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edicorponline-my.sharepoint.com/personal/msalcedoh_bcp_com_pe/Documents/FICO/"/>
    </mc:Choice>
  </mc:AlternateContent>
  <xr:revisionPtr revIDLastSave="0" documentId="8_{33D3641E-5BDC-415D-A760-D402AC04C386}" xr6:coauthVersionLast="47" xr6:coauthVersionMax="47" xr10:uidLastSave="{00000000-0000-0000-0000-000000000000}"/>
  <bookViews>
    <workbookView xWindow="-120" yWindow="-120" windowWidth="20730" windowHeight="11160" firstSheet="1" activeTab="1" xr2:uid="{7C58E1E8-2092-4DBE-B14D-022217EDC2AD}"/>
  </bookViews>
  <sheets>
    <sheet name="MLX" sheetId="3" r:id="rId1"/>
    <sheet name="DM" sheetId="2" r:id="rId2"/>
    <sheet name="Campos Totales" sheetId="1" r:id="rId3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22" i="3" l="1"/>
  <c r="D623" i="3"/>
  <c r="D624" i="3"/>
  <c r="D625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C6" i="2"/>
  <c r="H250" i="3"/>
  <c r="C250" i="3"/>
  <c r="H214" i="3"/>
  <c r="C214" i="3"/>
  <c r="C13" i="2"/>
  <c r="C189" i="3"/>
  <c r="H189" i="3"/>
  <c r="H232" i="3"/>
  <c r="C232" i="3"/>
  <c r="H216" i="3"/>
  <c r="C216" i="3"/>
  <c r="C27" i="2"/>
  <c r="C248" i="3"/>
  <c r="H248" i="3"/>
  <c r="C234" i="3"/>
  <c r="H234" i="3"/>
  <c r="C212" i="3"/>
  <c r="H212" i="3"/>
  <c r="C14" i="2"/>
  <c r="C240" i="3"/>
  <c r="H240" i="3"/>
  <c r="C209" i="3"/>
  <c r="H209" i="3"/>
  <c r="C229" i="3"/>
  <c r="H229" i="3"/>
  <c r="C9" i="2"/>
  <c r="H180" i="3"/>
  <c r="C180" i="3"/>
  <c r="C237" i="3"/>
  <c r="H237" i="3"/>
  <c r="C233" i="3"/>
  <c r="H233" i="3"/>
  <c r="C191" i="3"/>
  <c r="H191" i="3"/>
  <c r="H246" i="3"/>
  <c r="C246" i="3"/>
  <c r="H200" i="3"/>
  <c r="C200" i="3"/>
  <c r="C226" i="3"/>
  <c r="H226" i="3"/>
  <c r="H188" i="3"/>
  <c r="C188" i="3"/>
  <c r="C10" i="2"/>
  <c r="H181" i="3"/>
  <c r="C181" i="3"/>
  <c r="C182" i="3"/>
  <c r="H182" i="3"/>
  <c r="H223" i="3"/>
  <c r="C223" i="3"/>
  <c r="H235" i="3"/>
  <c r="C235" i="3"/>
  <c r="H221" i="3"/>
  <c r="C221" i="3"/>
  <c r="C236" i="3"/>
  <c r="H236" i="3"/>
  <c r="C218" i="3"/>
  <c r="H218" i="3"/>
  <c r="C220" i="3"/>
  <c r="H220" i="3"/>
  <c r="H201" i="3"/>
  <c r="C201" i="3"/>
  <c r="H230" i="3"/>
  <c r="C230" i="3"/>
  <c r="C205" i="3"/>
  <c r="H205" i="3"/>
  <c r="H211" i="3"/>
  <c r="C211" i="3"/>
  <c r="C244" i="3"/>
  <c r="H244" i="3"/>
  <c r="H202" i="3"/>
  <c r="C202" i="3"/>
  <c r="C184" i="3"/>
  <c r="H184" i="3"/>
  <c r="C238" i="3"/>
  <c r="H238" i="3"/>
  <c r="H247" i="3"/>
  <c r="C247" i="3"/>
  <c r="C198" i="3"/>
  <c r="H198" i="3"/>
  <c r="C204" i="3"/>
  <c r="H204" i="3"/>
  <c r="C215" i="3"/>
  <c r="H215" i="3"/>
  <c r="H192" i="3"/>
  <c r="C192" i="3"/>
  <c r="C23" i="2"/>
  <c r="C31" i="2"/>
  <c r="C175" i="3"/>
  <c r="H175" i="3"/>
  <c r="H224" i="3"/>
  <c r="C224" i="3"/>
  <c r="C30" i="2"/>
  <c r="C241" i="3"/>
  <c r="H241" i="3"/>
  <c r="C20" i="2"/>
  <c r="C22" i="2"/>
  <c r="H217" i="3"/>
  <c r="C217" i="3"/>
  <c r="H176" i="3"/>
  <c r="C176" i="3"/>
  <c r="C210" i="3"/>
  <c r="H210" i="3"/>
  <c r="C249" i="3"/>
  <c r="H249" i="3"/>
  <c r="H183" i="3"/>
  <c r="C183" i="3"/>
  <c r="H231" i="3"/>
  <c r="C231" i="3"/>
  <c r="H213" i="3"/>
  <c r="C213" i="3"/>
  <c r="H194" i="3"/>
  <c r="C194" i="3"/>
  <c r="C243" i="3"/>
  <c r="H243" i="3"/>
  <c r="C206" i="3"/>
  <c r="H206" i="3"/>
  <c r="H173" i="3"/>
  <c r="C173" i="3"/>
  <c r="C186" i="3"/>
  <c r="H186" i="3"/>
  <c r="C239" i="3"/>
  <c r="H239" i="3"/>
  <c r="H193" i="3"/>
  <c r="C193" i="3"/>
  <c r="H174" i="3"/>
  <c r="C174" i="3"/>
  <c r="C19" i="2"/>
  <c r="H187" i="3"/>
  <c r="C187" i="3"/>
  <c r="C203" i="3"/>
  <c r="H203" i="3"/>
  <c r="C28" i="2"/>
  <c r="H251" i="3"/>
  <c r="C251" i="3"/>
  <c r="H227" i="3"/>
  <c r="C227" i="3"/>
  <c r="C11" i="2"/>
  <c r="C16" i="2"/>
  <c r="H190" i="3"/>
  <c r="C190" i="3"/>
  <c r="C25" i="2"/>
  <c r="H208" i="3"/>
  <c r="C208" i="3"/>
  <c r="H185" i="3"/>
  <c r="C185" i="3"/>
  <c r="C7" i="2"/>
  <c r="C5" i="2"/>
  <c r="C245" i="3"/>
  <c r="H245" i="3"/>
  <c r="H228" i="3"/>
  <c r="C228" i="3"/>
  <c r="C18" i="2"/>
  <c r="C178" i="3"/>
  <c r="H178" i="3"/>
  <c r="C26" i="2"/>
  <c r="C8" i="2"/>
  <c r="C252" i="3"/>
  <c r="H252" i="3"/>
  <c r="H242" i="3"/>
  <c r="C242" i="3"/>
  <c r="C32" i="2"/>
  <c r="H196" i="3"/>
  <c r="C196" i="3"/>
  <c r="C225" i="3"/>
  <c r="H225" i="3"/>
  <c r="H199" i="3"/>
  <c r="C199" i="3"/>
  <c r="H207" i="3"/>
  <c r="C207" i="3"/>
  <c r="H195" i="3"/>
  <c r="C195" i="3"/>
  <c r="H222" i="3"/>
  <c r="C222" i="3"/>
  <c r="H179" i="3"/>
  <c r="C179" i="3"/>
  <c r="C177" i="3"/>
  <c r="H177" i="3"/>
  <c r="C197" i="3"/>
  <c r="H197" i="3"/>
  <c r="C29" i="2"/>
  <c r="C219" i="3"/>
  <c r="H219" i="3"/>
  <c r="C21" i="2"/>
  <c r="C17" i="2"/>
  <c r="C12" i="2"/>
  <c r="C15" i="2"/>
  <c r="C24" i="2"/>
</calcChain>
</file>

<file path=xl/sharedStrings.xml><?xml version="1.0" encoding="utf-8"?>
<sst xmlns="http://schemas.openxmlformats.org/spreadsheetml/2006/main" count="3460" uniqueCount="685">
  <si>
    <t>Inputs</t>
  </si>
  <si>
    <t>Item</t>
  </si>
  <si>
    <t>Campo Request</t>
  </si>
  <si>
    <t>Tipo Dato</t>
  </si>
  <si>
    <t>Origen</t>
  </si>
  <si>
    <t>Contrato</t>
  </si>
  <si>
    <t>Comentario</t>
  </si>
  <si>
    <t>COLUMNAS</t>
  </si>
  <si>
    <t>channelRequestId</t>
  </si>
  <si>
    <t>Int</t>
  </si>
  <si>
    <t>Request</t>
  </si>
  <si>
    <t>idc_customerInfo</t>
  </si>
  <si>
    <t>String</t>
  </si>
  <si>
    <t>Request.customerInfo</t>
  </si>
  <si>
    <t>idc</t>
  </si>
  <si>
    <t>Deuda_customerInfo</t>
  </si>
  <si>
    <t>Decimal</t>
  </si>
  <si>
    <t>debt</t>
  </si>
  <si>
    <t>DeudaEspecifica_customerInfo</t>
  </si>
  <si>
    <t>specificDebt</t>
  </si>
  <si>
    <t>specificWarranty_customerInfo</t>
  </si>
  <si>
    <t>specificWarranty</t>
  </si>
  <si>
    <t>idc_guarantorInfo</t>
  </si>
  <si>
    <t>Request.guarantorInfo</t>
  </si>
  <si>
    <t>Deuda_guarantorInfo</t>
  </si>
  <si>
    <t>DeudaEspecifica_guarantorInfo</t>
  </si>
  <si>
    <t>specificWarranty_guarantorInfo</t>
  </si>
  <si>
    <t>tipocredito</t>
  </si>
  <si>
    <t>Request.CreditInfo.CreditInfoCp</t>
  </si>
  <si>
    <t>credit_type</t>
  </si>
  <si>
    <t>moneda</t>
  </si>
  <si>
    <t>currency</t>
  </si>
  <si>
    <t>codproducto</t>
  </si>
  <si>
    <t>productCode</t>
  </si>
  <si>
    <t>diaslibor</t>
  </si>
  <si>
    <t>liborDays</t>
  </si>
  <si>
    <t>importe</t>
  </si>
  <si>
    <t>loanAmount</t>
  </si>
  <si>
    <t>mtorenovacion</t>
  </si>
  <si>
    <t>loanRenewal</t>
  </si>
  <si>
    <t>plazo</t>
  </si>
  <si>
    <t>term</t>
  </si>
  <si>
    <t>tipotasa</t>
  </si>
  <si>
    <t>rateType</t>
  </si>
  <si>
    <t>fondeoespecial</t>
  </si>
  <si>
    <t>specialFundingPercentage</t>
  </si>
  <si>
    <t>tipooperacion</t>
  </si>
  <si>
    <t>operationType</t>
  </si>
  <si>
    <t>numletras</t>
  </si>
  <si>
    <t>dleaceCount</t>
  </si>
  <si>
    <t>tipocambio</t>
  </si>
  <si>
    <t>interestRate</t>
  </si>
  <si>
    <t>MAXANTIGUEDAD</t>
  </si>
  <si>
    <t>Alexandria.Cliente</t>
  </si>
  <si>
    <t>ESVINCULADO</t>
  </si>
  <si>
    <t>PCTMARGENFINANCIEROACTIVO</t>
  </si>
  <si>
    <t>SEGMENTO_CFZ</t>
  </si>
  <si>
    <t>SEGMENTO_LP</t>
  </si>
  <si>
    <t>BU</t>
  </si>
  <si>
    <t>SUBCATEGORY</t>
  </si>
  <si>
    <t>CODACTECONOMICA</t>
  </si>
  <si>
    <t>CODUNICOCLI</t>
  </si>
  <si>
    <t>CODSUBSEGMENTO</t>
  </si>
  <si>
    <t>TIPBANCA</t>
  </si>
  <si>
    <t>TIPCLASIFRIESGOBCP</t>
  </si>
  <si>
    <t>SALDOCCF_DOL</t>
  </si>
  <si>
    <t>SALDODLEACE_DOL</t>
  </si>
  <si>
    <t>SALDODOL</t>
  </si>
  <si>
    <t>RT_DEUDIRREF_DEUDIRTOT_SBS</t>
  </si>
  <si>
    <t>CANTFINANCIERAS</t>
  </si>
  <si>
    <t>CTDMAXATRCOND_MED_18</t>
  </si>
  <si>
    <t>SOW</t>
  </si>
  <si>
    <t>FECHA_ACTIVACION_FINAL</t>
  </si>
  <si>
    <t>fecha</t>
  </si>
  <si>
    <t>PD_PIT</t>
  </si>
  <si>
    <t>PD_TTC_CP</t>
  </si>
  <si>
    <t>PD_TTC_MP</t>
  </si>
  <si>
    <t>SECTOR_COVID</t>
  </si>
  <si>
    <t>TIPRATING</t>
  </si>
  <si>
    <t>GRADO_EXPOSICION_CAMBIARIA</t>
  </si>
  <si>
    <t>VERSION</t>
  </si>
  <si>
    <t>RARORAC</t>
  </si>
  <si>
    <t>CODUNICOCLI1</t>
  </si>
  <si>
    <t>Alexandria.Garantia</t>
  </si>
  <si>
    <t>CODMONEDA1</t>
  </si>
  <si>
    <t>CODCLAVEOPECTAGAR1</t>
  </si>
  <si>
    <t>CODPRODUCTO1</t>
  </si>
  <si>
    <t>TIPLIMITEGAR1</t>
  </si>
  <si>
    <t>MTOCOMERCIAL1</t>
  </si>
  <si>
    <t>MTOAFECTACION1</t>
  </si>
  <si>
    <t>MTOREALIZACION1</t>
  </si>
  <si>
    <t>CODUNICOCLI2</t>
  </si>
  <si>
    <t>CODMONEDA2</t>
  </si>
  <si>
    <t>CODCLAVEOPECTAGAR2</t>
  </si>
  <si>
    <t>CODPRODUCTO2</t>
  </si>
  <si>
    <t>TIPLIMITEGAR2</t>
  </si>
  <si>
    <t>MTOCOMERCIAL2</t>
  </si>
  <si>
    <t>MTOAFECTACION2</t>
  </si>
  <si>
    <t>MTOREALIZACION2</t>
  </si>
  <si>
    <t>CODUNICOCLI3</t>
  </si>
  <si>
    <t>CODMONEDA3</t>
  </si>
  <si>
    <t>CODCLAVEOPECTAGAR3</t>
  </si>
  <si>
    <t>CODPRODUCTO3</t>
  </si>
  <si>
    <t>TIPLIMITEGAR3</t>
  </si>
  <si>
    <t>MTOCOMERCIAL3</t>
  </si>
  <si>
    <t>MTOAFECTACION3</t>
  </si>
  <si>
    <t>MTOREALIZACION3</t>
  </si>
  <si>
    <t>CODUNICOCLI4</t>
  </si>
  <si>
    <t>CODMONEDA4</t>
  </si>
  <si>
    <t>CODCLAVEOPECTAGAR4</t>
  </si>
  <si>
    <t>CODPRODUCTO4</t>
  </si>
  <si>
    <t>TIPLIMITEGAR4</t>
  </si>
  <si>
    <t>MTOCOMERCIAL4</t>
  </si>
  <si>
    <t>MTOAFECTACION4</t>
  </si>
  <si>
    <t>MTOREALIZACION4</t>
  </si>
  <si>
    <t>CODUNICOCLI5</t>
  </si>
  <si>
    <t>CODMONEDA5</t>
  </si>
  <si>
    <t>CODCLAVEOPECTAGAR5</t>
  </si>
  <si>
    <t>CODPRODUCTO5</t>
  </si>
  <si>
    <t>TIPLIMITEGAR5</t>
  </si>
  <si>
    <t>MTOCOMERCIAL5</t>
  </si>
  <si>
    <t>MTOAFECTACION5</t>
  </si>
  <si>
    <t>MTOREALIZACION5</t>
  </si>
  <si>
    <t>CODUNICOCLI6</t>
  </si>
  <si>
    <t>CODMONEDA6</t>
  </si>
  <si>
    <t>CODCLAVEOPECTAGAR6</t>
  </si>
  <si>
    <t>CODPRODUCTO6</t>
  </si>
  <si>
    <t>TIPLIMITEGAR6</t>
  </si>
  <si>
    <t>MTOCOMERCIAL6</t>
  </si>
  <si>
    <t>MTOAFECTACION6</t>
  </si>
  <si>
    <t>MTOREALIZACION6</t>
  </si>
  <si>
    <t>CODUNICOCLI7</t>
  </si>
  <si>
    <t>CODMONEDA7</t>
  </si>
  <si>
    <t>CODCLAVEOPECTAGAR7</t>
  </si>
  <si>
    <t>CODPRODUCTO7</t>
  </si>
  <si>
    <t>TIPLIMITEGAR7</t>
  </si>
  <si>
    <t>MTOCOMERCIAL7</t>
  </si>
  <si>
    <t>MTOAFECTACION7</t>
  </si>
  <si>
    <t>MTOREALIZACION7</t>
  </si>
  <si>
    <t>CODUNICOCLI8</t>
  </si>
  <si>
    <t>CODMONEDA8</t>
  </si>
  <si>
    <t>CODCLAVEOPECTAGAR8</t>
  </si>
  <si>
    <t>CODPRODUCTO8</t>
  </si>
  <si>
    <t>TIPLIMITEGAR8</t>
  </si>
  <si>
    <t>MTOCOMERCIAL8</t>
  </si>
  <si>
    <t>MTOAFECTACION8</t>
  </si>
  <si>
    <t>MTOREALIZACION8</t>
  </si>
  <si>
    <t>CODUNICOCLI9</t>
  </si>
  <si>
    <t>CODMONEDA9</t>
  </si>
  <si>
    <t>CODCLAVEOPECTAGAR9</t>
  </si>
  <si>
    <t>CODPRODUCTO9</t>
  </si>
  <si>
    <t>TIPLIMITEGAR9</t>
  </si>
  <si>
    <t>MTOCOMERCIAL9</t>
  </si>
  <si>
    <t>MTOAFECTACION9</t>
  </si>
  <si>
    <t>MTOREALIZACION9</t>
  </si>
  <si>
    <t>CODUNICOCLI10</t>
  </si>
  <si>
    <t>CODMONEDA10</t>
  </si>
  <si>
    <t>CODCLAVEOPECTAGAR10</t>
  </si>
  <si>
    <t>CODPRODUCTO10</t>
  </si>
  <si>
    <t>TIPLIMITEGAR10</t>
  </si>
  <si>
    <t>MTOCOMERCIAL10</t>
  </si>
  <si>
    <t>MTOAFECTACION10</t>
  </si>
  <si>
    <t>MTOREALIZACION10</t>
  </si>
  <si>
    <t>CODUNICOCLI11</t>
  </si>
  <si>
    <t>CODMONEDA11</t>
  </si>
  <si>
    <t>CODCLAVEOPECTAGAR11</t>
  </si>
  <si>
    <t>CODPRODUCTO11</t>
  </si>
  <si>
    <t>TIPLIMITEGAR11</t>
  </si>
  <si>
    <t>MTOCOMERCIAL11</t>
  </si>
  <si>
    <t>MTOAFECTACION11</t>
  </si>
  <si>
    <t>MTOREALIZACION11</t>
  </si>
  <si>
    <t>CODUNICOCLI12</t>
  </si>
  <si>
    <t>CODMONEDA12</t>
  </si>
  <si>
    <t>CODCLAVEOPECTAGAR12</t>
  </si>
  <si>
    <t>CODPRODUCTO12</t>
  </si>
  <si>
    <t>TIPLIMITEGAR12</t>
  </si>
  <si>
    <t>MTOCOMERCIAL12</t>
  </si>
  <si>
    <t>MTOAFECTACION12</t>
  </si>
  <si>
    <t>MTOREALIZACION12</t>
  </si>
  <si>
    <t>CODUNICOCLI13</t>
  </si>
  <si>
    <t>CODMONEDA13</t>
  </si>
  <si>
    <t>CODCLAVEOPECTAGAR13</t>
  </si>
  <si>
    <t>CODPRODUCTO13</t>
  </si>
  <si>
    <t>TIPLIMITEGAR13</t>
  </si>
  <si>
    <t>MTOCOMERCIAL13</t>
  </si>
  <si>
    <t>MTOAFECTACION13</t>
  </si>
  <si>
    <t>MTOREALIZACION13</t>
  </si>
  <si>
    <t>CODUNICOCLI14</t>
  </si>
  <si>
    <t>CODMONEDA14</t>
  </si>
  <si>
    <t>CODCLAVEOPECTAGAR14</t>
  </si>
  <si>
    <t>CODPRODUCTO14</t>
  </si>
  <si>
    <t>TIPLIMITEGAR14</t>
  </si>
  <si>
    <t>MTOCOMERCIAL14</t>
  </si>
  <si>
    <t>MTOAFECTACION14</t>
  </si>
  <si>
    <t>MTOREALIZACION14</t>
  </si>
  <si>
    <t>CODUNICOCLI15</t>
  </si>
  <si>
    <t>CODMONEDA15</t>
  </si>
  <si>
    <t>CODCLAVEOPECTAGAR15</t>
  </si>
  <si>
    <t>CODPRODUCTO15</t>
  </si>
  <si>
    <t>TIPLIMITEGAR15</t>
  </si>
  <si>
    <t>MTOCOMERCIAL15</t>
  </si>
  <si>
    <t>MTOAFECTACION15</t>
  </si>
  <si>
    <t>MTOREALIZACION15</t>
  </si>
  <si>
    <t>Request.CreditInfo.CreditInfoCp.specificCreditLinesWarranties</t>
  </si>
  <si>
    <t>Request.CreditInfo.CreditInfoCp.warranties</t>
  </si>
  <si>
    <t>TT1</t>
  </si>
  <si>
    <t>BD</t>
  </si>
  <si>
    <t>TT2</t>
  </si>
  <si>
    <t>TT3</t>
  </si>
  <si>
    <t>TT4</t>
  </si>
  <si>
    <t>TT5</t>
  </si>
  <si>
    <t>TT6</t>
  </si>
  <si>
    <t>TT7</t>
  </si>
  <si>
    <t>TT8</t>
  </si>
  <si>
    <t>TT9</t>
  </si>
  <si>
    <t>TT10</t>
  </si>
  <si>
    <t>TT11</t>
  </si>
  <si>
    <t>TT12</t>
  </si>
  <si>
    <t>TT13</t>
  </si>
  <si>
    <t>TT14</t>
  </si>
  <si>
    <t>TT15</t>
  </si>
  <si>
    <t>TT16</t>
  </si>
  <si>
    <t>TT17</t>
  </si>
  <si>
    <t>TT18</t>
  </si>
  <si>
    <t>TT19</t>
  </si>
  <si>
    <t>TT20</t>
  </si>
  <si>
    <t>TT21</t>
  </si>
  <si>
    <t>TT22</t>
  </si>
  <si>
    <t>TT23</t>
  </si>
  <si>
    <t>TT24</t>
  </si>
  <si>
    <t>TT25</t>
  </si>
  <si>
    <t>TT26</t>
  </si>
  <si>
    <t>TT27</t>
  </si>
  <si>
    <t>TT28</t>
  </si>
  <si>
    <t>TT29</t>
  </si>
  <si>
    <t>TT30</t>
  </si>
  <si>
    <t>TT31</t>
  </si>
  <si>
    <t>TT32</t>
  </si>
  <si>
    <t>TT33</t>
  </si>
  <si>
    <t>TT34</t>
  </si>
  <si>
    <t>TT35</t>
  </si>
  <si>
    <t>TT36</t>
  </si>
  <si>
    <t>TT37</t>
  </si>
  <si>
    <t>TT38</t>
  </si>
  <si>
    <t>TT39</t>
  </si>
  <si>
    <t>TT40</t>
  </si>
  <si>
    <t>TT41</t>
  </si>
  <si>
    <t>TT42</t>
  </si>
  <si>
    <t>TT43</t>
  </si>
  <si>
    <t>TT44</t>
  </si>
  <si>
    <t>TT45</t>
  </si>
  <si>
    <t>TT46</t>
  </si>
  <si>
    <t>TT47</t>
  </si>
  <si>
    <t>TT48</t>
  </si>
  <si>
    <t>TT49</t>
  </si>
  <si>
    <t>TT50</t>
  </si>
  <si>
    <t>TT51</t>
  </si>
  <si>
    <t>TT52</t>
  </si>
  <si>
    <t>TT53</t>
  </si>
  <si>
    <t>TT54</t>
  </si>
  <si>
    <t>TT55</t>
  </si>
  <si>
    <t>TT56</t>
  </si>
  <si>
    <t>TT57</t>
  </si>
  <si>
    <t>TT58</t>
  </si>
  <si>
    <t>TT59</t>
  </si>
  <si>
    <t>TT60</t>
  </si>
  <si>
    <t>TT61</t>
  </si>
  <si>
    <t>TT62</t>
  </si>
  <si>
    <t>TT63</t>
  </si>
  <si>
    <t>TT64</t>
  </si>
  <si>
    <t>TT65</t>
  </si>
  <si>
    <t>TT66</t>
  </si>
  <si>
    <t>TT67</t>
  </si>
  <si>
    <t>TT68</t>
  </si>
  <si>
    <t>TT69</t>
  </si>
  <si>
    <t>TT70</t>
  </si>
  <si>
    <t>TT71</t>
  </si>
  <si>
    <t>TT72</t>
  </si>
  <si>
    <t>TT73</t>
  </si>
  <si>
    <t>TT74</t>
  </si>
  <si>
    <t>TT75</t>
  </si>
  <si>
    <t>TT76</t>
  </si>
  <si>
    <t>TT77</t>
  </si>
  <si>
    <t>TT78</t>
  </si>
  <si>
    <t>TT79</t>
  </si>
  <si>
    <t>TT80</t>
  </si>
  <si>
    <t>TT81</t>
  </si>
  <si>
    <t>TT82</t>
  </si>
  <si>
    <t>TT83</t>
  </si>
  <si>
    <t>TT84</t>
  </si>
  <si>
    <t>TT85</t>
  </si>
  <si>
    <t>TT86</t>
  </si>
  <si>
    <t>TT87</t>
  </si>
  <si>
    <t>TT88</t>
  </si>
  <si>
    <t>TT89</t>
  </si>
  <si>
    <t>TT90</t>
  </si>
  <si>
    <t>TT91</t>
  </si>
  <si>
    <t>TT92</t>
  </si>
  <si>
    <t>TT93</t>
  </si>
  <si>
    <t>TT94</t>
  </si>
  <si>
    <t>TT95</t>
  </si>
  <si>
    <t>TT96</t>
  </si>
  <si>
    <t>TT97</t>
  </si>
  <si>
    <t>TT98</t>
  </si>
  <si>
    <t>TT99</t>
  </si>
  <si>
    <t>TT100</t>
  </si>
  <si>
    <t>TT101</t>
  </si>
  <si>
    <t>TT102</t>
  </si>
  <si>
    <t>TT103</t>
  </si>
  <si>
    <t>TT104</t>
  </si>
  <si>
    <t>TT105</t>
  </si>
  <si>
    <t>TT106</t>
  </si>
  <si>
    <t>TT107</t>
  </si>
  <si>
    <t>TT108</t>
  </si>
  <si>
    <t>TT109</t>
  </si>
  <si>
    <t>TT110</t>
  </si>
  <si>
    <t>TT111</t>
  </si>
  <si>
    <t>TT112</t>
  </si>
  <si>
    <t>TT113</t>
  </si>
  <si>
    <t>TT114</t>
  </si>
  <si>
    <t>TT115</t>
  </si>
  <si>
    <t>TT116</t>
  </si>
  <si>
    <t>TT117</t>
  </si>
  <si>
    <t>TT118</t>
  </si>
  <si>
    <t>TT119</t>
  </si>
  <si>
    <t>TT120</t>
  </si>
  <si>
    <t>TT121</t>
  </si>
  <si>
    <t>TT122</t>
  </si>
  <si>
    <t>TT123</t>
  </si>
  <si>
    <t>TT124</t>
  </si>
  <si>
    <t>TT125</t>
  </si>
  <si>
    <t>TT126</t>
  </si>
  <si>
    <t>TT127</t>
  </si>
  <si>
    <t>TT128</t>
  </si>
  <si>
    <t>TT129</t>
  </si>
  <si>
    <t>TT130</t>
  </si>
  <si>
    <t>TT131</t>
  </si>
  <si>
    <t>TT132</t>
  </si>
  <si>
    <t>TT133</t>
  </si>
  <si>
    <t>TT134</t>
  </si>
  <si>
    <t>TT135</t>
  </si>
  <si>
    <t>TT136</t>
  </si>
  <si>
    <t>TT137</t>
  </si>
  <si>
    <t>TT138</t>
  </si>
  <si>
    <t>TT139</t>
  </si>
  <si>
    <t>TT140</t>
  </si>
  <si>
    <t>TT141</t>
  </si>
  <si>
    <t>TT142</t>
  </si>
  <si>
    <t>TT143</t>
  </si>
  <si>
    <t>TT144</t>
  </si>
  <si>
    <t>TT145</t>
  </si>
  <si>
    <t>TT146</t>
  </si>
  <si>
    <t>TT147</t>
  </si>
  <si>
    <t>TT148</t>
  </si>
  <si>
    <t>TT149</t>
  </si>
  <si>
    <t>TT150</t>
  </si>
  <si>
    <t>TT151</t>
  </si>
  <si>
    <t>TT152</t>
  </si>
  <si>
    <t>TT153</t>
  </si>
  <si>
    <t>TT154</t>
  </si>
  <si>
    <t>TT155</t>
  </si>
  <si>
    <t>TT156</t>
  </si>
  <si>
    <t>TT157</t>
  </si>
  <si>
    <t>TT158</t>
  </si>
  <si>
    <t>TT159</t>
  </si>
  <si>
    <t>TT160</t>
  </si>
  <si>
    <t>TT161</t>
  </si>
  <si>
    <t>TT162</t>
  </si>
  <si>
    <t>TT163</t>
  </si>
  <si>
    <t>TT164</t>
  </si>
  <si>
    <t>TT165</t>
  </si>
  <si>
    <t>TT166</t>
  </si>
  <si>
    <t>TT167</t>
  </si>
  <si>
    <t>TT168</t>
  </si>
  <si>
    <t>TT169</t>
  </si>
  <si>
    <t>TT170</t>
  </si>
  <si>
    <t>TT171</t>
  </si>
  <si>
    <t>TT172</t>
  </si>
  <si>
    <t>TT173</t>
  </si>
  <si>
    <t>TT174</t>
  </si>
  <si>
    <t>TT175</t>
  </si>
  <si>
    <t>TT176</t>
  </si>
  <si>
    <t>TT177</t>
  </si>
  <si>
    <t>TT178</t>
  </si>
  <si>
    <t>TT179</t>
  </si>
  <si>
    <t>TT180</t>
  </si>
  <si>
    <t>TT181</t>
  </si>
  <si>
    <t>TT182</t>
  </si>
  <si>
    <t>TT183</t>
  </si>
  <si>
    <t>TT184</t>
  </si>
  <si>
    <t>TT185</t>
  </si>
  <si>
    <t>TT186</t>
  </si>
  <si>
    <t>TT187</t>
  </si>
  <si>
    <t>TT188</t>
  </si>
  <si>
    <t>TT189</t>
  </si>
  <si>
    <t>TT190</t>
  </si>
  <si>
    <t>TT191</t>
  </si>
  <si>
    <t>TT192</t>
  </si>
  <si>
    <t>TT193</t>
  </si>
  <si>
    <t>TT194</t>
  </si>
  <si>
    <t>TT195</t>
  </si>
  <si>
    <t>TT196</t>
  </si>
  <si>
    <t>TT197</t>
  </si>
  <si>
    <t>TT198</t>
  </si>
  <si>
    <t>TT199</t>
  </si>
  <si>
    <t>TT200</t>
  </si>
  <si>
    <t>TT201</t>
  </si>
  <si>
    <t>TT202</t>
  </si>
  <si>
    <t>TT203</t>
  </si>
  <si>
    <t>TT204</t>
  </si>
  <si>
    <t>TT205</t>
  </si>
  <si>
    <t>TT206</t>
  </si>
  <si>
    <t>TT207</t>
  </si>
  <si>
    <t>TT208</t>
  </si>
  <si>
    <t>TT209</t>
  </si>
  <si>
    <t>TT210</t>
  </si>
  <si>
    <t>TT211</t>
  </si>
  <si>
    <t>TT212</t>
  </si>
  <si>
    <t>TT213</t>
  </si>
  <si>
    <t>TT214</t>
  </si>
  <si>
    <t>TT215</t>
  </si>
  <si>
    <t>TT216</t>
  </si>
  <si>
    <t>TT217</t>
  </si>
  <si>
    <t>TT218</t>
  </si>
  <si>
    <t>TT219</t>
  </si>
  <si>
    <t>TT220</t>
  </si>
  <si>
    <t>TT221</t>
  </si>
  <si>
    <t>TT222</t>
  </si>
  <si>
    <t>TT223</t>
  </si>
  <si>
    <t>TT224</t>
  </si>
  <si>
    <t>TT225</t>
  </si>
  <si>
    <t>TT226</t>
  </si>
  <si>
    <t>TT227</t>
  </si>
  <si>
    <t>TT228</t>
  </si>
  <si>
    <t>TT229</t>
  </si>
  <si>
    <t>TT230</t>
  </si>
  <si>
    <t>TT231</t>
  </si>
  <si>
    <t>TT232</t>
  </si>
  <si>
    <t>TT233</t>
  </si>
  <si>
    <t>TT234</t>
  </si>
  <si>
    <t>TT235</t>
  </si>
  <si>
    <t>TT236</t>
  </si>
  <si>
    <t>TT237</t>
  </si>
  <si>
    <t>TT238</t>
  </si>
  <si>
    <t>TT239</t>
  </si>
  <si>
    <t>TT240</t>
  </si>
  <si>
    <t>TT241</t>
  </si>
  <si>
    <t>TT242</t>
  </si>
  <si>
    <t>TT243</t>
  </si>
  <si>
    <t>TT244</t>
  </si>
  <si>
    <t>TT245</t>
  </si>
  <si>
    <t>TT246</t>
  </si>
  <si>
    <t>TT247</t>
  </si>
  <si>
    <t>TT248</t>
  </si>
  <si>
    <t>TT249</t>
  </si>
  <si>
    <t>TT250</t>
  </si>
  <si>
    <t>TT251</t>
  </si>
  <si>
    <t>TT252</t>
  </si>
  <si>
    <t>TT253</t>
  </si>
  <si>
    <t>TT254</t>
  </si>
  <si>
    <t>TT255</t>
  </si>
  <si>
    <t>TT256</t>
  </si>
  <si>
    <t>TT257</t>
  </si>
  <si>
    <t>TT258</t>
  </si>
  <si>
    <t>TT259</t>
  </si>
  <si>
    <t>TT260</t>
  </si>
  <si>
    <t>TT261</t>
  </si>
  <si>
    <t>TT262</t>
  </si>
  <si>
    <t>TT263</t>
  </si>
  <si>
    <t>TT264</t>
  </si>
  <si>
    <t>TT265</t>
  </si>
  <si>
    <t>TT266</t>
  </si>
  <si>
    <t>TT267</t>
  </si>
  <si>
    <t>TT268</t>
  </si>
  <si>
    <t>TT269</t>
  </si>
  <si>
    <t>TT270</t>
  </si>
  <si>
    <t>TT271</t>
  </si>
  <si>
    <t>TT272</t>
  </si>
  <si>
    <t>TT273</t>
  </si>
  <si>
    <t>TT274</t>
  </si>
  <si>
    <t>TT275</t>
  </si>
  <si>
    <t>TT276</t>
  </si>
  <si>
    <t>TT277</t>
  </si>
  <si>
    <t>TT278</t>
  </si>
  <si>
    <t>TT279</t>
  </si>
  <si>
    <t>TT280</t>
  </si>
  <si>
    <t>TT281</t>
  </si>
  <si>
    <t>TT282</t>
  </si>
  <si>
    <t>TT283</t>
  </si>
  <si>
    <t>TT284</t>
  </si>
  <si>
    <t>TT285</t>
  </si>
  <si>
    <t>TT286</t>
  </si>
  <si>
    <t>TT287</t>
  </si>
  <si>
    <t>TT288</t>
  </si>
  <si>
    <t>TT289</t>
  </si>
  <si>
    <t>TT290</t>
  </si>
  <si>
    <t>TT291</t>
  </si>
  <si>
    <t>TT292</t>
  </si>
  <si>
    <t>TT293</t>
  </si>
  <si>
    <t>TT294</t>
  </si>
  <si>
    <t>TT295</t>
  </si>
  <si>
    <t>TT296</t>
  </si>
  <si>
    <t>TT297</t>
  </si>
  <si>
    <t>TT298</t>
  </si>
  <si>
    <t>TT299</t>
  </si>
  <si>
    <t>TT300</t>
  </si>
  <si>
    <t>TT301</t>
  </si>
  <si>
    <t>TT302</t>
  </si>
  <si>
    <t>TT303</t>
  </si>
  <si>
    <t>TT304</t>
  </si>
  <si>
    <t>TT305</t>
  </si>
  <si>
    <t>TT306</t>
  </si>
  <si>
    <t>TT307</t>
  </si>
  <si>
    <t>TT308</t>
  </si>
  <si>
    <t>TT309</t>
  </si>
  <si>
    <t>TT310</t>
  </si>
  <si>
    <t>TT311</t>
  </si>
  <si>
    <t>TT312</t>
  </si>
  <si>
    <t>TT313</t>
  </si>
  <si>
    <t>TT314</t>
  </si>
  <si>
    <t>TT315</t>
  </si>
  <si>
    <t>TT316</t>
  </si>
  <si>
    <t>TT317</t>
  </si>
  <si>
    <t>TT318</t>
  </si>
  <si>
    <t>TT319</t>
  </si>
  <si>
    <t>TT320</t>
  </si>
  <si>
    <t>TT321</t>
  </si>
  <si>
    <t>TT322</t>
  </si>
  <si>
    <t>TT323</t>
  </si>
  <si>
    <t>TT324</t>
  </si>
  <si>
    <t>TT325</t>
  </si>
  <si>
    <t>TT326</t>
  </si>
  <si>
    <t>TT327</t>
  </si>
  <si>
    <t>TT328</t>
  </si>
  <si>
    <t>TT329</t>
  </si>
  <si>
    <t>TT330</t>
  </si>
  <si>
    <t>TT331</t>
  </si>
  <si>
    <t>TT332</t>
  </si>
  <si>
    <t>TT333</t>
  </si>
  <si>
    <t>TT334</t>
  </si>
  <si>
    <t>TT335</t>
  </si>
  <si>
    <t>TT336</t>
  </si>
  <si>
    <t>TT337</t>
  </si>
  <si>
    <t>TT338</t>
  </si>
  <si>
    <t>TT339</t>
  </si>
  <si>
    <t>TT340</t>
  </si>
  <si>
    <t>TT341</t>
  </si>
  <si>
    <t>TT342</t>
  </si>
  <si>
    <t>TT343</t>
  </si>
  <si>
    <t>TT344</t>
  </si>
  <si>
    <t>TT345</t>
  </si>
  <si>
    <t>TT346</t>
  </si>
  <si>
    <t>TT347</t>
  </si>
  <si>
    <t>TT348</t>
  </si>
  <si>
    <t>TT349</t>
  </si>
  <si>
    <t>TT350</t>
  </si>
  <si>
    <t>TT351</t>
  </si>
  <si>
    <t>TT352</t>
  </si>
  <si>
    <t>TT353</t>
  </si>
  <si>
    <t>TT354</t>
  </si>
  <si>
    <t>TT355</t>
  </si>
  <si>
    <t>TT356</t>
  </si>
  <si>
    <t>TT357</t>
  </si>
  <si>
    <t>TT358</t>
  </si>
  <si>
    <t>TT359</t>
  </si>
  <si>
    <t>TT360</t>
  </si>
  <si>
    <t>TT361</t>
  </si>
  <si>
    <t>TT362</t>
  </si>
  <si>
    <t>TT363</t>
  </si>
  <si>
    <t>TT364</t>
  </si>
  <si>
    <t>TT365</t>
  </si>
  <si>
    <t>Outputs</t>
  </si>
  <si>
    <t>Campo</t>
  </si>
  <si>
    <t>Tipo</t>
  </si>
  <si>
    <t>COLUMNA</t>
  </si>
  <si>
    <t>InputDM</t>
  </si>
  <si>
    <t>transferRate</t>
  </si>
  <si>
    <t>tt</t>
  </si>
  <si>
    <t>operationalCost</t>
  </si>
  <si>
    <t>co</t>
  </si>
  <si>
    <t>capitalReturn</t>
  </si>
  <si>
    <t>rk</t>
  </si>
  <si>
    <t>expectedLoss</t>
  </si>
  <si>
    <t>pe</t>
  </si>
  <si>
    <t>Campo DM</t>
  </si>
  <si>
    <t>Contraro DM</t>
  </si>
  <si>
    <t>Campo Alexandria</t>
  </si>
  <si>
    <t>Payload.Payloadinput.datosSolicitud.channelRequestId</t>
  </si>
  <si>
    <t>Payload.Payloadinput.datosSolicitud.cliente</t>
  </si>
  <si>
    <t>timeYearsCustomerService</t>
  </si>
  <si>
    <t>flagLinkedCredicorp</t>
  </si>
  <si>
    <t>activeFinancialMarginRatio</t>
  </si>
  <si>
    <t>commercialSegmentContingentProducts</t>
  </si>
  <si>
    <t>longTermProductBusinessSegment</t>
  </si>
  <si>
    <t>typeBusinessUnit</t>
  </si>
  <si>
    <t>typeSubcategoryEconomicSectorPortfolio</t>
  </si>
  <si>
    <t>typeEconomicActivities</t>
  </si>
  <si>
    <t>subSegmetCode</t>
  </si>
  <si>
    <t>typeBanking</t>
  </si>
  <si>
    <t>typeClassificationRiskBcp</t>
  </si>
  <si>
    <t>amountBalanceDebtCcfDollar</t>
  </si>
  <si>
    <t>amountBalanceDebtDiscountLetterDollars</t>
  </si>
  <si>
    <t>amountBalanceDebtDollars</t>
  </si>
  <si>
    <t>refinancedDirectDebtVstotalSbs</t>
  </si>
  <si>
    <t>amountCompaniesFinancialSystemCustomerDebt</t>
  </si>
  <si>
    <t>averageQuantityConditionalDelay18M</t>
  </si>
  <si>
    <t>participationBankFinance</t>
  </si>
  <si>
    <t>dateRatingActivation</t>
  </si>
  <si>
    <t>numberProbabilityDefaultPit</t>
  </si>
  <si>
    <t>numberProbabilityDefaultTtcShortTerm</t>
  </si>
  <si>
    <t>numberProbabilityDefaultTtcLongTerm</t>
  </si>
  <si>
    <t>typeClassificationRiskCovid</t>
  </si>
  <si>
    <t>typeClassificationRating</t>
  </si>
  <si>
    <t>typeExposureLevelRcc</t>
  </si>
  <si>
    <t>numberVersionRating</t>
  </si>
  <si>
    <t>profitability</t>
  </si>
  <si>
    <t>codunicocli</t>
  </si>
  <si>
    <t>Payload.Payloadinput.datosSolicitud.detalleclienteproducto</t>
  </si>
  <si>
    <t>Alexandria.DetalleProducto</t>
  </si>
  <si>
    <t>Array</t>
  </si>
  <si>
    <t>codeProductRateGain</t>
  </si>
  <si>
    <t>spreadprom3M</t>
  </si>
  <si>
    <t>weightedAverageEarningRatePercentageL3M</t>
  </si>
  <si>
    <t>spreadprom6M</t>
  </si>
  <si>
    <t>weightedAverageEarningRatePercentageL6M</t>
  </si>
  <si>
    <t>spreadprom12M</t>
  </si>
  <si>
    <t>weightedAverageEarningRatePercentageL12M</t>
  </si>
  <si>
    <t>tasaprom3M</t>
  </si>
  <si>
    <t>weightedAverageRatePercentageL3M</t>
  </si>
  <si>
    <t>tasaprom6M</t>
  </si>
  <si>
    <t>weightedAverageRatePercentageL6M</t>
  </si>
  <si>
    <t>tasaprom12M</t>
  </si>
  <si>
    <t>weightedAverageRatePercentageL12M</t>
  </si>
  <si>
    <t>importe3M</t>
  </si>
  <si>
    <t>disbursementAmountTotalSolesL3M</t>
  </si>
  <si>
    <t>importe6M</t>
  </si>
  <si>
    <t>disbursementAmountSolesL6M</t>
  </si>
  <si>
    <t>importe12M</t>
  </si>
  <si>
    <t>disbursementAmountSolesL12M</t>
  </si>
  <si>
    <t>codmoneda</t>
  </si>
  <si>
    <t>profitRateCurrencyCode</t>
  </si>
  <si>
    <t>Payload.Payloadinput.datosSolicitud.prestamo</t>
  </si>
  <si>
    <t>tasapropuesta</t>
  </si>
  <si>
    <t>Payload.Payloadinput.datosSolicitud</t>
  </si>
  <si>
    <t>exchangeType</t>
  </si>
  <si>
    <t>Response MLX</t>
  </si>
  <si>
    <t>Campo Response</t>
  </si>
  <si>
    <t>Campo Contrato</t>
  </si>
  <si>
    <t>PayloadOutput.evaluacion.sc</t>
  </si>
  <si>
    <t>businessSpread</t>
  </si>
  <si>
    <t>PayloadOutput.evaluacion.tm</t>
  </si>
  <si>
    <t>minimalRate</t>
  </si>
  <si>
    <t>PayloadOutput.excepciones.roleId</t>
  </si>
  <si>
    <t>roleId</t>
  </si>
  <si>
    <t>PayloadOutput.excepciones.fromRate</t>
  </si>
  <si>
    <t>fromRate</t>
  </si>
  <si>
    <t>PayloadOutput.excepciones.typeExcepction</t>
  </si>
  <si>
    <t>typeExcepction</t>
  </si>
  <si>
    <t>Campos</t>
  </si>
  <si>
    <t>Valor ejemplo</t>
  </si>
  <si>
    <t>TipoDato</t>
  </si>
  <si>
    <t>Int/bool</t>
  </si>
  <si>
    <t>valores 0 y 1</t>
  </si>
  <si>
    <t>un carácter</t>
  </si>
  <si>
    <t>Decimal o Numerico?</t>
  </si>
  <si>
    <t>Codproducto</t>
  </si>
  <si>
    <t>SpreadProm3M</t>
  </si>
  <si>
    <t>SpreadProm6M</t>
  </si>
  <si>
    <t>SpreadProm12M</t>
  </si>
  <si>
    <t>TasaProm3M</t>
  </si>
  <si>
    <t>TasaProm6M</t>
  </si>
  <si>
    <t>TasaProm12M</t>
  </si>
  <si>
    <t>Importe3M</t>
  </si>
  <si>
    <t>Importe6M</t>
  </si>
  <si>
    <t>Importe12M</t>
  </si>
  <si>
    <t>Codmoneda</t>
  </si>
  <si>
    <t>tea</t>
  </si>
  <si>
    <t>Por revisar su eliminación</t>
  </si>
  <si>
    <t>warrantyCode</t>
  </si>
  <si>
    <t>commercialValue</t>
  </si>
  <si>
    <t>warrantyType</t>
  </si>
  <si>
    <t>TipoCambio</t>
  </si>
  <si>
    <t>quotationId</t>
  </si>
  <si>
    <t>Response</t>
  </si>
  <si>
    <t>Response.exceptions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</si>
</sst>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name val="Calibri Light"/>
      <family val="2"/>
      <scheme val="major"/>
    </font>
    <font>
      <sz val="11"/>
      <name val="Calibri Light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 Light"/>
      <family val="2"/>
      <scheme val="maj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/>
      </left>
      <right/>
      <top style="thin">
        <color theme="4"/>
      </top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 tint="0.39997558519241921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 tint="0.39997558519241921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2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/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5" fillId="2" borderId="0" xfId="0" applyFont="1" applyFill="1"/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1">
    <dxf>
      <font>
        <strike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 Light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fill>
        <patternFill patternType="none">
          <fgColor indexed="64"/>
          <bgColor auto="1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9A3278-547C-41FD-B5BE-F0B5041419E4}" name="Tabla3" displayName="Tabla3" ref="B3:H617" totalsRowShown="0" headerRowDxfId="40" dataDxfId="39" headerRowCellStyle="Normal" dataCellStyle="Normal">
  <tableColumns count="7">
    <tableColumn id="1" xr3:uid="{2C2E3257-E515-4669-80FE-1F6ED930D643}" name="Item" dataDxfId="38" dataCellStyle="Normal"/>
    <tableColumn id="2" xr3:uid="{F31AB4CC-EDC3-4C86-B933-C2B2D38B394B}" name="Campo Request" dataDxfId="37" dataCellStyle="Normal"/>
    <tableColumn id="3" xr3:uid="{231569A2-B201-44B8-83E8-34B6BCAD4DA7}" name="Tipo Dato" dataDxfId="36" dataCellStyle="Normal"/>
    <tableColumn id="4" xr3:uid="{595B42AC-726E-4A33-A242-7E15F6202CAA}" name="Origen" dataDxfId="35" dataCellStyle="Normal"/>
    <tableColumn id="5" xr3:uid="{DC118C48-0B24-415B-90B7-EFE0B28D5096}" name="Contrato" dataDxfId="34" dataCellStyle="Normal"/>
    <tableColumn id="6" xr3:uid="{923240A9-69E3-4AFB-9A08-98BDACA4F480}" name="Comentario" dataDxfId="33" dataCellStyle="Normal"/>
    <tableColumn id="7" xr3:uid="{FFAF5F7B-A25E-4C3B-937F-B2E8D5C026B0}" name="COLUMNAS" dataDxfId="32" dataCellStyle="Normal">
      <calculatedColumnFormula>"'"&amp;Tabla3[[#This Row],[Campo Request]]&amp;"',"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E98CD0B-D82C-4C87-8E25-01F01451C149}" name="Tabla7" displayName="Tabla7" ref="B621:E625" totalsRowShown="0" tableBorderDxfId="31">
  <autoFilter ref="B621:E625" xr:uid="{6E98CD0B-D82C-4C87-8E25-01F01451C149}"/>
  <tableColumns count="4">
    <tableColumn id="1" xr3:uid="{03E2705F-F96E-4855-8C9A-143D3FEF48B5}" name="Campo" dataDxfId="30"/>
    <tableColumn id="2" xr3:uid="{9839ABDC-8487-45D3-91E8-61FD1CE9A354}" name="Tipo" dataDxfId="29"/>
    <tableColumn id="3" xr3:uid="{695EC10D-659B-4379-A5F7-5B1BE0A09265}" name="COLUMNA" dataDxfId="28">
      <calculatedColumnFormula>"'"&amp;Tabla7[[#This Row],[Campo]]&amp;"',"</calculatedColumnFormula>
    </tableColumn>
    <tableColumn id="4" xr3:uid="{DA8C9AA8-3339-41DA-9255-7EE509D416E6}" name="InputDM" dataDxfId="2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AC7BF9-6423-40A0-8837-877E42561408}" name="Tabla2" displayName="Tabla2" ref="B66:F71" totalsRowShown="0" headerRowDxfId="26" dataDxfId="25">
  <tableColumns count="5">
    <tableColumn id="1" xr3:uid="{DDB1C303-013A-45EB-9F1A-15BBA5EA96D3}" name="Item" dataDxfId="24"/>
    <tableColumn id="2" xr3:uid="{2F0578BB-9A40-45DD-BCAD-411104470018}" name="Campo Response" dataDxfId="23"/>
    <tableColumn id="3" xr3:uid="{89DE9F4B-B508-4FFA-AAB8-8A72631F2FED}" name="Tipo Dato" dataDxfId="22"/>
    <tableColumn id="5" xr3:uid="{C92E839D-6689-408E-9448-C247EE8814BD}" name="Campo Contrato" dataDxfId="21"/>
    <tableColumn id="4" xr3:uid="{241F1F14-7DCA-45DA-AB77-0560EA0AB833}" name="Comentario" dataDxfId="2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50C88CF-15BD-45F0-9297-DFC09E30103A}" name="Tabla36" displayName="Tabla36" ref="B3:I61" totalsRowShown="0" headerRowDxfId="19" dataDxfId="18">
  <tableColumns count="8">
    <tableColumn id="1" xr3:uid="{1D5C1493-F8A1-4DC3-8EAD-6C0CA6065648}" name="Item" dataDxfId="17"/>
    <tableColumn id="2" xr3:uid="{2BB9AE0F-6310-494C-90D4-6FD07785B1DD}" name="Campo DM" dataDxfId="16"/>
    <tableColumn id="8" xr3:uid="{F030CBAC-5B33-485B-B209-B35BCB961F12}" name="Contraro DM" dataDxfId="15"/>
    <tableColumn id="3" xr3:uid="{FA73A0AF-76B1-4B4B-8E4C-E6746120C9E6}" name="Tipo Dato" dataDxfId="14"/>
    <tableColumn id="4" xr3:uid="{4252720E-B0F7-4307-B816-686268430442}" name="Origen" dataDxfId="13"/>
    <tableColumn id="5" xr3:uid="{0302D9DA-D2FC-440A-AB80-29638A2F075D}" name="Contrato" dataDxfId="12"/>
    <tableColumn id="6" xr3:uid="{512E3C73-8F81-4D19-8B7D-844CC9F5E43A}" name="Campo Alexandria" dataDxfId="11"/>
    <tableColumn id="7" xr3:uid="{F592A682-CD87-4241-A59F-9D83DD3C39DD}" name="Comentario" dataDxfId="1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2FBE7E-EAE7-4B70-8840-98ED57256254}" name="Tabla1" displayName="Tabla1" ref="B1:F565" totalsRowShown="0" headerRowDxfId="9" dataDxfId="8" headerRowBorderDxfId="6" tableBorderDxfId="7" totalsRowBorderDxfId="5">
  <autoFilter ref="B1:F565" xr:uid="{CB2FBE7E-EAE7-4B70-8840-98ED57256254}"/>
  <tableColumns count="5">
    <tableColumn id="1" xr3:uid="{D220E4DA-3A54-4318-B239-E31F30BC5503}" name="Campos" dataDxfId="4"/>
    <tableColumn id="2" xr3:uid="{B9C63D66-2DDB-41A8-874F-044862B76CBF}" name="Valor ejemplo" dataDxfId="3"/>
    <tableColumn id="3" xr3:uid="{2F6F782D-7C8A-4347-B76E-C9139A30FD75}" name="TipoDato" dataDxfId="2"/>
    <tableColumn id="4" xr3:uid="{9EE5C166-64A8-48CF-918F-E990B9597A12}" name="Origen" dataDxfId="1"/>
    <tableColumn id="5" xr3:uid="{F5D61E9D-AB2C-4695-84AB-343EEF358F17}" name="Comentari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50827-75D1-47BB-B14B-BF1365AFFC50}">
  <dimension ref="A1:H625"/>
  <sheetViews>
    <sheetView topLeftCell="A611" workbookViewId="0">
      <selection activeCell="D625" sqref="D625"/>
    </sheetView>
  </sheetViews>
  <sheetFormatPr defaultColWidth="11.42578125" defaultRowHeight="15"/>
  <cols>
    <col min="1" max="1" width="8.140625" style="9" bestFit="1" customWidth="1"/>
    <col min="2" max="2" width="14.7109375" style="9" bestFit="1" customWidth="1"/>
    <col min="3" max="3" width="30.85546875" style="9" bestFit="1" customWidth="1"/>
    <col min="4" max="4" width="37.85546875" style="9" bestFit="1" customWidth="1"/>
    <col min="5" max="5" width="58" style="9" bestFit="1" customWidth="1"/>
    <col min="6" max="6" width="24.5703125" style="9" bestFit="1" customWidth="1"/>
    <col min="7" max="7" width="11.42578125" style="9" bestFit="1" customWidth="1"/>
    <col min="8" max="8" width="11.42578125" style="9"/>
    <col min="9" max="9" width="19.7109375" style="9" bestFit="1" customWidth="1"/>
    <col min="10" max="16384" width="11.42578125" style="9"/>
  </cols>
  <sheetData>
    <row r="1" spans="1:8">
      <c r="A1" s="9" t="s">
        <v>0</v>
      </c>
    </row>
    <row r="3" spans="1:8"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</row>
    <row r="4" spans="1:8">
      <c r="B4" s="9">
        <v>1</v>
      </c>
      <c r="C4" s="9" t="s">
        <v>8</v>
      </c>
      <c r="D4" s="9" t="s">
        <v>9</v>
      </c>
      <c r="E4" s="9" t="s">
        <v>10</v>
      </c>
      <c r="F4" s="9" t="s">
        <v>8</v>
      </c>
      <c r="H4" s="9" t="str">
        <f>"'"&amp;Tabla3[[#This Row],[Campo Request]]&amp;"',"</f>
        <v>'channelRequestId',</v>
      </c>
    </row>
    <row r="5" spans="1:8">
      <c r="B5" s="9">
        <v>2</v>
      </c>
      <c r="C5" s="9" t="s">
        <v>11</v>
      </c>
      <c r="D5" s="9" t="s">
        <v>12</v>
      </c>
      <c r="E5" s="9" t="s">
        <v>13</v>
      </c>
      <c r="F5" s="9" t="s">
        <v>14</v>
      </c>
      <c r="H5" s="9" t="str">
        <f>"'"&amp;Tabla3[[#This Row],[Campo Request]]&amp;"',"</f>
        <v>'idc_customerInfo',</v>
      </c>
    </row>
    <row r="6" spans="1:8">
      <c r="B6" s="9">
        <v>3</v>
      </c>
      <c r="C6" s="9" t="s">
        <v>15</v>
      </c>
      <c r="D6" s="9" t="s">
        <v>16</v>
      </c>
      <c r="E6" s="9" t="s">
        <v>13</v>
      </c>
      <c r="F6" s="9" t="s">
        <v>17</v>
      </c>
      <c r="H6" s="9" t="str">
        <f>"'"&amp;Tabla3[[#This Row],[Campo Request]]&amp;"',"</f>
        <v>'Deuda_customerInfo',</v>
      </c>
    </row>
    <row r="7" spans="1:8">
      <c r="B7" s="9">
        <v>4</v>
      </c>
      <c r="C7" s="9" t="s">
        <v>18</v>
      </c>
      <c r="D7" s="9" t="s">
        <v>16</v>
      </c>
      <c r="E7" s="9" t="s">
        <v>13</v>
      </c>
      <c r="F7" s="9" t="s">
        <v>19</v>
      </c>
      <c r="H7" s="9" t="str">
        <f>"'"&amp;Tabla3[[#This Row],[Campo Request]]&amp;"',"</f>
        <v>'DeudaEspecifica_customerInfo',</v>
      </c>
    </row>
    <row r="8" spans="1:8">
      <c r="B8" s="9">
        <v>5</v>
      </c>
      <c r="C8" s="9" t="s">
        <v>20</v>
      </c>
      <c r="D8" s="9" t="s">
        <v>16</v>
      </c>
      <c r="E8" s="9" t="s">
        <v>13</v>
      </c>
      <c r="F8" s="9" t="s">
        <v>21</v>
      </c>
      <c r="H8" s="9" t="str">
        <f>"'"&amp;Tabla3[[#This Row],[Campo Request]]&amp;"',"</f>
        <v>'specificWarranty_customerInfo',</v>
      </c>
    </row>
    <row r="9" spans="1:8">
      <c r="B9" s="9">
        <v>6</v>
      </c>
      <c r="C9" s="9" t="s">
        <v>22</v>
      </c>
      <c r="D9" s="9" t="s">
        <v>12</v>
      </c>
      <c r="E9" s="9" t="s">
        <v>23</v>
      </c>
      <c r="F9" s="9" t="s">
        <v>14</v>
      </c>
      <c r="H9" s="9" t="str">
        <f>"'"&amp;Tabla3[[#This Row],[Campo Request]]&amp;"',"</f>
        <v>'idc_guarantorInfo',</v>
      </c>
    </row>
    <row r="10" spans="1:8">
      <c r="B10" s="9">
        <v>7</v>
      </c>
      <c r="C10" s="9" t="s">
        <v>24</v>
      </c>
      <c r="D10" s="9" t="s">
        <v>16</v>
      </c>
      <c r="E10" s="9" t="s">
        <v>23</v>
      </c>
      <c r="F10" s="9" t="s">
        <v>17</v>
      </c>
      <c r="H10" s="9" t="str">
        <f>"'"&amp;Tabla3[[#This Row],[Campo Request]]&amp;"',"</f>
        <v>'Deuda_guarantorInfo',</v>
      </c>
    </row>
    <row r="11" spans="1:8">
      <c r="B11" s="9">
        <v>8</v>
      </c>
      <c r="C11" s="9" t="s">
        <v>25</v>
      </c>
      <c r="D11" s="9" t="s">
        <v>16</v>
      </c>
      <c r="E11" s="9" t="s">
        <v>23</v>
      </c>
      <c r="F11" s="9" t="s">
        <v>19</v>
      </c>
      <c r="H11" s="9" t="str">
        <f>"'"&amp;Tabla3[[#This Row],[Campo Request]]&amp;"',"</f>
        <v>'DeudaEspecifica_guarantorInfo',</v>
      </c>
    </row>
    <row r="12" spans="1:8">
      <c r="B12" s="9">
        <v>9</v>
      </c>
      <c r="C12" s="9" t="s">
        <v>26</v>
      </c>
      <c r="D12" s="9" t="s">
        <v>16</v>
      </c>
      <c r="E12" s="9" t="s">
        <v>23</v>
      </c>
      <c r="F12" s="9" t="s">
        <v>21</v>
      </c>
      <c r="H12" s="9" t="str">
        <f>"'"&amp;Tabla3[[#This Row],[Campo Request]]&amp;"',"</f>
        <v>'specificWarranty_guarantorInfo',</v>
      </c>
    </row>
    <row r="13" spans="1:8">
      <c r="B13" s="9">
        <v>10</v>
      </c>
      <c r="C13" s="9" t="s">
        <v>27</v>
      </c>
      <c r="D13" s="9" t="s">
        <v>12</v>
      </c>
      <c r="E13" s="9" t="s">
        <v>28</v>
      </c>
      <c r="F13" s="9" t="s">
        <v>29</v>
      </c>
      <c r="H13" s="9" t="str">
        <f>"'"&amp;Tabla3[[#This Row],[Campo Request]]&amp;"',"</f>
        <v>'tipocredito',</v>
      </c>
    </row>
    <row r="14" spans="1:8">
      <c r="B14" s="9">
        <v>11</v>
      </c>
      <c r="C14" s="9" t="s">
        <v>30</v>
      </c>
      <c r="D14" s="9" t="s">
        <v>12</v>
      </c>
      <c r="E14" s="9" t="s">
        <v>28</v>
      </c>
      <c r="F14" s="9" t="s">
        <v>31</v>
      </c>
      <c r="H14" s="9" t="str">
        <f>"'"&amp;Tabla3[[#This Row],[Campo Request]]&amp;"',"</f>
        <v>'moneda',</v>
      </c>
    </row>
    <row r="15" spans="1:8">
      <c r="B15" s="9">
        <v>12</v>
      </c>
      <c r="C15" s="9" t="s">
        <v>32</v>
      </c>
      <c r="D15" s="9" t="s">
        <v>12</v>
      </c>
      <c r="E15" s="9" t="s">
        <v>28</v>
      </c>
      <c r="F15" s="9" t="s">
        <v>33</v>
      </c>
      <c r="H15" s="9" t="str">
        <f>"'"&amp;Tabla3[[#This Row],[Campo Request]]&amp;"',"</f>
        <v>'codproducto',</v>
      </c>
    </row>
    <row r="16" spans="1:8">
      <c r="B16" s="9">
        <v>13</v>
      </c>
      <c r="C16" s="9" t="s">
        <v>34</v>
      </c>
      <c r="D16" s="9" t="s">
        <v>9</v>
      </c>
      <c r="E16" s="9" t="s">
        <v>28</v>
      </c>
      <c r="F16" s="9" t="s">
        <v>35</v>
      </c>
      <c r="H16" s="9" t="str">
        <f>"'"&amp;Tabla3[[#This Row],[Campo Request]]&amp;"',"</f>
        <v>'diaslibor',</v>
      </c>
    </row>
    <row r="17" spans="2:8">
      <c r="B17" s="9">
        <v>14</v>
      </c>
      <c r="C17" s="9" t="s">
        <v>36</v>
      </c>
      <c r="D17" s="9" t="s">
        <v>16</v>
      </c>
      <c r="E17" s="9" t="s">
        <v>28</v>
      </c>
      <c r="F17" s="9" t="s">
        <v>37</v>
      </c>
      <c r="H17" s="9" t="str">
        <f>"'"&amp;Tabla3[[#This Row],[Campo Request]]&amp;"',"</f>
        <v>'importe',</v>
      </c>
    </row>
    <row r="18" spans="2:8">
      <c r="B18" s="9">
        <v>15</v>
      </c>
      <c r="C18" s="24" t="s">
        <v>38</v>
      </c>
      <c r="D18" s="9" t="s">
        <v>16</v>
      </c>
      <c r="E18" s="9" t="s">
        <v>28</v>
      </c>
      <c r="F18" s="9" t="s">
        <v>39</v>
      </c>
      <c r="H18" s="9" t="str">
        <f>"'"&amp;Tabla3[[#This Row],[Campo Request]]&amp;"',"</f>
        <v>'mtorenovacion',</v>
      </c>
    </row>
    <row r="19" spans="2:8">
      <c r="B19" s="9">
        <v>16</v>
      </c>
      <c r="C19" s="9" t="s">
        <v>40</v>
      </c>
      <c r="D19" s="9" t="s">
        <v>9</v>
      </c>
      <c r="E19" s="9" t="s">
        <v>28</v>
      </c>
      <c r="F19" s="9" t="s">
        <v>41</v>
      </c>
      <c r="H19" s="9" t="str">
        <f>"'"&amp;Tabla3[[#This Row],[Campo Request]]&amp;"',"</f>
        <v>'plazo',</v>
      </c>
    </row>
    <row r="20" spans="2:8">
      <c r="B20" s="9">
        <v>17</v>
      </c>
      <c r="C20" s="9" t="s">
        <v>42</v>
      </c>
      <c r="D20" s="9" t="s">
        <v>12</v>
      </c>
      <c r="E20" s="9" t="s">
        <v>28</v>
      </c>
      <c r="F20" s="9" t="s">
        <v>43</v>
      </c>
      <c r="H20" s="9" t="str">
        <f>"'"&amp;Tabla3[[#This Row],[Campo Request]]&amp;"',"</f>
        <v>'tipotasa',</v>
      </c>
    </row>
    <row r="21" spans="2:8">
      <c r="B21" s="9">
        <v>18</v>
      </c>
      <c r="C21" s="9" t="s">
        <v>44</v>
      </c>
      <c r="D21" s="9" t="s">
        <v>16</v>
      </c>
      <c r="E21" s="9" t="s">
        <v>28</v>
      </c>
      <c r="F21" s="9" t="s">
        <v>45</v>
      </c>
      <c r="H21" s="9" t="str">
        <f>"'"&amp;Tabla3[[#This Row],[Campo Request]]&amp;"',"</f>
        <v>'fondeoespecial',</v>
      </c>
    </row>
    <row r="22" spans="2:8">
      <c r="B22" s="9">
        <v>19</v>
      </c>
      <c r="C22" s="9" t="s">
        <v>46</v>
      </c>
      <c r="D22" s="9" t="s">
        <v>12</v>
      </c>
      <c r="E22" s="9" t="s">
        <v>28</v>
      </c>
      <c r="F22" s="9" t="s">
        <v>47</v>
      </c>
      <c r="H22" s="9" t="str">
        <f>"'"&amp;Tabla3[[#This Row],[Campo Request]]&amp;"',"</f>
        <v>'tipooperacion',</v>
      </c>
    </row>
    <row r="23" spans="2:8">
      <c r="B23" s="9">
        <v>20</v>
      </c>
      <c r="C23" s="9" t="s">
        <v>48</v>
      </c>
      <c r="D23" s="9" t="s">
        <v>9</v>
      </c>
      <c r="E23" s="9" t="s">
        <v>28</v>
      </c>
      <c r="F23" s="9" t="s">
        <v>49</v>
      </c>
      <c r="H23" s="9" t="str">
        <f>"'"&amp;Tabla3[[#This Row],[Campo Request]]&amp;"',"</f>
        <v>'numletras',</v>
      </c>
    </row>
    <row r="24" spans="2:8">
      <c r="B24" s="9">
        <v>21</v>
      </c>
      <c r="C24" s="24" t="s">
        <v>50</v>
      </c>
      <c r="D24" s="9" t="s">
        <v>16</v>
      </c>
      <c r="E24" s="9" t="s">
        <v>10</v>
      </c>
      <c r="F24" s="9" t="s">
        <v>51</v>
      </c>
      <c r="H24" s="9" t="str">
        <f>"'"&amp;Tabla3[[#This Row],[Campo Request]]&amp;"',"</f>
        <v>'tipocambio',</v>
      </c>
    </row>
    <row r="25" spans="2:8">
      <c r="B25" s="9">
        <v>22</v>
      </c>
      <c r="C25" s="9" t="s">
        <v>52</v>
      </c>
      <c r="D25" s="9" t="s">
        <v>16</v>
      </c>
      <c r="E25" s="9" t="s">
        <v>53</v>
      </c>
      <c r="H25" s="9" t="str">
        <f>"'"&amp;Tabla3[[#This Row],[Campo Request]]&amp;"',"</f>
        <v>'MAXANTIGUEDAD',</v>
      </c>
    </row>
    <row r="26" spans="2:8">
      <c r="B26" s="9">
        <v>23</v>
      </c>
      <c r="C26" s="9" t="s">
        <v>54</v>
      </c>
      <c r="D26" s="9" t="s">
        <v>9</v>
      </c>
      <c r="E26" s="9" t="s">
        <v>53</v>
      </c>
      <c r="H26" s="9" t="str">
        <f>"'"&amp;Tabla3[[#This Row],[Campo Request]]&amp;"',"</f>
        <v>'ESVINCULADO',</v>
      </c>
    </row>
    <row r="27" spans="2:8">
      <c r="B27" s="9">
        <v>24</v>
      </c>
      <c r="C27" s="9" t="s">
        <v>55</v>
      </c>
      <c r="D27" s="9" t="s">
        <v>16</v>
      </c>
      <c r="E27" s="9" t="s">
        <v>53</v>
      </c>
      <c r="H27" s="9" t="str">
        <f>"'"&amp;Tabla3[[#This Row],[Campo Request]]&amp;"',"</f>
        <v>'PCTMARGENFINANCIEROACTIVO',</v>
      </c>
    </row>
    <row r="28" spans="2:8">
      <c r="B28" s="9">
        <v>25</v>
      </c>
      <c r="C28" s="9" t="s">
        <v>56</v>
      </c>
      <c r="D28" s="9" t="s">
        <v>12</v>
      </c>
      <c r="E28" s="9" t="s">
        <v>53</v>
      </c>
      <c r="H28" s="9" t="str">
        <f>"'"&amp;Tabla3[[#This Row],[Campo Request]]&amp;"',"</f>
        <v>'SEGMENTO_CFZ',</v>
      </c>
    </row>
    <row r="29" spans="2:8">
      <c r="B29" s="9">
        <v>26</v>
      </c>
      <c r="C29" s="9" t="s">
        <v>57</v>
      </c>
      <c r="D29" s="9" t="s">
        <v>12</v>
      </c>
      <c r="E29" s="9" t="s">
        <v>53</v>
      </c>
      <c r="H29" s="9" t="str">
        <f>"'"&amp;Tabla3[[#This Row],[Campo Request]]&amp;"',"</f>
        <v>'SEGMENTO_LP',</v>
      </c>
    </row>
    <row r="30" spans="2:8">
      <c r="B30" s="9">
        <v>27</v>
      </c>
      <c r="C30" s="9" t="s">
        <v>58</v>
      </c>
      <c r="D30" s="9" t="s">
        <v>9</v>
      </c>
      <c r="E30" s="9" t="s">
        <v>53</v>
      </c>
      <c r="H30" s="9" t="str">
        <f>"'"&amp;Tabla3[[#This Row],[Campo Request]]&amp;"',"</f>
        <v>'BU',</v>
      </c>
    </row>
    <row r="31" spans="2:8">
      <c r="B31" s="9">
        <v>28</v>
      </c>
      <c r="C31" s="9" t="s">
        <v>59</v>
      </c>
      <c r="D31" s="9" t="s">
        <v>9</v>
      </c>
      <c r="E31" s="9" t="s">
        <v>53</v>
      </c>
      <c r="H31" s="9" t="str">
        <f>"'"&amp;Tabla3[[#This Row],[Campo Request]]&amp;"',"</f>
        <v>'SUBCATEGORY',</v>
      </c>
    </row>
    <row r="32" spans="2:8">
      <c r="B32" s="9">
        <v>29</v>
      </c>
      <c r="C32" s="9" t="s">
        <v>60</v>
      </c>
      <c r="D32" s="9" t="s">
        <v>9</v>
      </c>
      <c r="E32" s="9" t="s">
        <v>53</v>
      </c>
      <c r="H32" s="9" t="str">
        <f>"'"&amp;Tabla3[[#This Row],[Campo Request]]&amp;"',"</f>
        <v>'CODACTECONOMICA',</v>
      </c>
    </row>
    <row r="33" spans="2:8">
      <c r="B33" s="9">
        <v>30</v>
      </c>
      <c r="C33" s="9" t="s">
        <v>61</v>
      </c>
      <c r="D33" s="9" t="s">
        <v>12</v>
      </c>
      <c r="E33" s="9" t="s">
        <v>53</v>
      </c>
      <c r="H33" s="9" t="str">
        <f>"'"&amp;Tabla3[[#This Row],[Campo Request]]&amp;"',"</f>
        <v>'CODUNICOCLI',</v>
      </c>
    </row>
    <row r="34" spans="2:8">
      <c r="B34" s="9">
        <v>31</v>
      </c>
      <c r="C34" s="9" t="s">
        <v>62</v>
      </c>
      <c r="D34" s="9" t="s">
        <v>12</v>
      </c>
      <c r="E34" s="9" t="s">
        <v>53</v>
      </c>
      <c r="H34" s="9" t="str">
        <f>"'"&amp;Tabla3[[#This Row],[Campo Request]]&amp;"',"</f>
        <v>'CODSUBSEGMENTO',</v>
      </c>
    </row>
    <row r="35" spans="2:8">
      <c r="B35" s="9">
        <v>32</v>
      </c>
      <c r="C35" s="9" t="s">
        <v>63</v>
      </c>
      <c r="D35" s="9" t="s">
        <v>12</v>
      </c>
      <c r="E35" s="9" t="s">
        <v>53</v>
      </c>
      <c r="H35" s="9" t="str">
        <f>"'"&amp;Tabla3[[#This Row],[Campo Request]]&amp;"',"</f>
        <v>'TIPBANCA',</v>
      </c>
    </row>
    <row r="36" spans="2:8">
      <c r="B36" s="9">
        <v>33</v>
      </c>
      <c r="C36" s="9" t="s">
        <v>64</v>
      </c>
      <c r="D36" s="9" t="s">
        <v>12</v>
      </c>
      <c r="E36" s="9" t="s">
        <v>53</v>
      </c>
      <c r="H36" s="9" t="str">
        <f>"'"&amp;Tabla3[[#This Row],[Campo Request]]&amp;"',"</f>
        <v>'TIPCLASIFRIESGOBCP',</v>
      </c>
    </row>
    <row r="37" spans="2:8">
      <c r="B37" s="9">
        <v>34</v>
      </c>
      <c r="C37" s="9" t="s">
        <v>65</v>
      </c>
      <c r="D37" s="9" t="s">
        <v>16</v>
      </c>
      <c r="E37" s="9" t="s">
        <v>53</v>
      </c>
      <c r="H37" s="9" t="str">
        <f>"'"&amp;Tabla3[[#This Row],[Campo Request]]&amp;"',"</f>
        <v>'SALDOCCF_DOL',</v>
      </c>
    </row>
    <row r="38" spans="2:8">
      <c r="B38" s="9">
        <v>35</v>
      </c>
      <c r="C38" s="9" t="s">
        <v>66</v>
      </c>
      <c r="D38" s="9" t="s">
        <v>16</v>
      </c>
      <c r="E38" s="9" t="s">
        <v>53</v>
      </c>
      <c r="H38" s="9" t="str">
        <f>"'"&amp;Tabla3[[#This Row],[Campo Request]]&amp;"',"</f>
        <v>'SALDODLEACE_DOL',</v>
      </c>
    </row>
    <row r="39" spans="2:8">
      <c r="B39" s="9">
        <v>36</v>
      </c>
      <c r="C39" s="9" t="s">
        <v>67</v>
      </c>
      <c r="D39" s="9" t="s">
        <v>16</v>
      </c>
      <c r="E39" s="9" t="s">
        <v>53</v>
      </c>
      <c r="H39" s="9" t="str">
        <f>"'"&amp;Tabla3[[#This Row],[Campo Request]]&amp;"',"</f>
        <v>'SALDODOL',</v>
      </c>
    </row>
    <row r="40" spans="2:8">
      <c r="B40" s="9">
        <v>37</v>
      </c>
      <c r="C40" s="9" t="s">
        <v>68</v>
      </c>
      <c r="D40" s="9" t="s">
        <v>16</v>
      </c>
      <c r="E40" s="9" t="s">
        <v>53</v>
      </c>
      <c r="H40" s="9" t="str">
        <f>"'"&amp;Tabla3[[#This Row],[Campo Request]]&amp;"',"</f>
        <v>'RT_DEUDIRREF_DEUDIRTOT_SBS',</v>
      </c>
    </row>
    <row r="41" spans="2:8">
      <c r="B41" s="9">
        <v>38</v>
      </c>
      <c r="C41" s="9" t="s">
        <v>69</v>
      </c>
      <c r="D41" s="9" t="s">
        <v>9</v>
      </c>
      <c r="E41" s="9" t="s">
        <v>53</v>
      </c>
      <c r="H41" s="9" t="str">
        <f>"'"&amp;Tabla3[[#This Row],[Campo Request]]&amp;"',"</f>
        <v>'CANTFINANCIERAS',</v>
      </c>
    </row>
    <row r="42" spans="2:8">
      <c r="B42" s="9">
        <v>39</v>
      </c>
      <c r="C42" s="9" t="s">
        <v>70</v>
      </c>
      <c r="D42" s="9" t="s">
        <v>9</v>
      </c>
      <c r="E42" s="9" t="s">
        <v>53</v>
      </c>
      <c r="H42" s="9" t="str">
        <f>"'"&amp;Tabla3[[#This Row],[Campo Request]]&amp;"',"</f>
        <v>'CTDMAXATRCOND_MED_18',</v>
      </c>
    </row>
    <row r="43" spans="2:8">
      <c r="B43" s="9">
        <v>40</v>
      </c>
      <c r="C43" s="9" t="s">
        <v>71</v>
      </c>
      <c r="D43" s="9" t="s">
        <v>16</v>
      </c>
      <c r="E43" s="9" t="s">
        <v>53</v>
      </c>
      <c r="H43" s="9" t="str">
        <f>"'"&amp;Tabla3[[#This Row],[Campo Request]]&amp;"',"</f>
        <v>'SOW',</v>
      </c>
    </row>
    <row r="44" spans="2:8">
      <c r="B44" s="9">
        <v>41</v>
      </c>
      <c r="C44" s="9" t="s">
        <v>72</v>
      </c>
      <c r="D44" s="9" t="s">
        <v>73</v>
      </c>
      <c r="E44" s="9" t="s">
        <v>53</v>
      </c>
      <c r="H44" s="9" t="str">
        <f>"'"&amp;Tabla3[[#This Row],[Campo Request]]&amp;"',"</f>
        <v>'FECHA_ACTIVACION_FINAL',</v>
      </c>
    </row>
    <row r="45" spans="2:8">
      <c r="B45" s="9">
        <v>42</v>
      </c>
      <c r="C45" s="9" t="s">
        <v>74</v>
      </c>
      <c r="D45" s="9" t="s">
        <v>16</v>
      </c>
      <c r="E45" s="9" t="s">
        <v>53</v>
      </c>
      <c r="H45" s="9" t="str">
        <f>"'"&amp;Tabla3[[#This Row],[Campo Request]]&amp;"',"</f>
        <v>'PD_PIT',</v>
      </c>
    </row>
    <row r="46" spans="2:8">
      <c r="B46" s="9">
        <v>43</v>
      </c>
      <c r="C46" s="9" t="s">
        <v>75</v>
      </c>
      <c r="D46" s="9" t="s">
        <v>16</v>
      </c>
      <c r="E46" s="9" t="s">
        <v>53</v>
      </c>
      <c r="H46" s="9" t="str">
        <f>"'"&amp;Tabla3[[#This Row],[Campo Request]]&amp;"',"</f>
        <v>'PD_TTC_CP',</v>
      </c>
    </row>
    <row r="47" spans="2:8">
      <c r="B47" s="9">
        <v>44</v>
      </c>
      <c r="C47" s="9" t="s">
        <v>76</v>
      </c>
      <c r="D47" s="9" t="s">
        <v>16</v>
      </c>
      <c r="E47" s="9" t="s">
        <v>53</v>
      </c>
      <c r="H47" s="9" t="str">
        <f>"'"&amp;Tabla3[[#This Row],[Campo Request]]&amp;"',"</f>
        <v>'PD_TTC_MP',</v>
      </c>
    </row>
    <row r="48" spans="2:8">
      <c r="B48" s="9">
        <v>45</v>
      </c>
      <c r="C48" s="9" t="s">
        <v>77</v>
      </c>
      <c r="D48" s="9" t="s">
        <v>12</v>
      </c>
      <c r="E48" s="9" t="s">
        <v>53</v>
      </c>
      <c r="H48" s="9" t="str">
        <f>"'"&amp;Tabla3[[#This Row],[Campo Request]]&amp;"',"</f>
        <v>'SECTOR_COVID',</v>
      </c>
    </row>
    <row r="49" spans="2:8">
      <c r="B49" s="9">
        <v>46</v>
      </c>
      <c r="C49" s="9" t="s">
        <v>78</v>
      </c>
      <c r="D49" s="9" t="s">
        <v>12</v>
      </c>
      <c r="E49" s="9" t="s">
        <v>53</v>
      </c>
      <c r="H49" s="9" t="str">
        <f>"'"&amp;Tabla3[[#This Row],[Campo Request]]&amp;"',"</f>
        <v>'TIPRATING',</v>
      </c>
    </row>
    <row r="50" spans="2:8">
      <c r="B50" s="9">
        <v>47</v>
      </c>
      <c r="C50" s="9" t="s">
        <v>79</v>
      </c>
      <c r="D50" s="9" t="s">
        <v>9</v>
      </c>
      <c r="E50" s="9" t="s">
        <v>53</v>
      </c>
      <c r="H50" s="9" t="str">
        <f>"'"&amp;Tabla3[[#This Row],[Campo Request]]&amp;"',"</f>
        <v>'GRADO_EXPOSICION_CAMBIARIA',</v>
      </c>
    </row>
    <row r="51" spans="2:8">
      <c r="B51" s="9">
        <v>48</v>
      </c>
      <c r="C51" s="9" t="s">
        <v>80</v>
      </c>
      <c r="D51" s="9" t="s">
        <v>9</v>
      </c>
      <c r="E51" s="9" t="s">
        <v>53</v>
      </c>
      <c r="H51" s="9" t="str">
        <f>"'"&amp;Tabla3[[#This Row],[Campo Request]]&amp;"',"</f>
        <v>'VERSION',</v>
      </c>
    </row>
    <row r="52" spans="2:8">
      <c r="B52" s="9">
        <v>49</v>
      </c>
      <c r="C52" s="9" t="s">
        <v>81</v>
      </c>
      <c r="D52" s="9" t="s">
        <v>16</v>
      </c>
      <c r="E52" s="9" t="s">
        <v>53</v>
      </c>
      <c r="H52" s="9" t="str">
        <f>"'"&amp;Tabla3[[#This Row],[Campo Request]]&amp;"',"</f>
        <v>'RARORAC',</v>
      </c>
    </row>
    <row r="53" spans="2:8">
      <c r="B53" s="9">
        <v>50</v>
      </c>
      <c r="C53" s="9" t="s">
        <v>82</v>
      </c>
      <c r="D53" s="9" t="s">
        <v>12</v>
      </c>
      <c r="E53" s="9" t="s">
        <v>83</v>
      </c>
      <c r="H53" s="9" t="str">
        <f>"'"&amp;Tabla3[[#This Row],[Campo Request]]&amp;"',"</f>
        <v>'CODUNICOCLI1',</v>
      </c>
    </row>
    <row r="54" spans="2:8">
      <c r="B54" s="9">
        <v>51</v>
      </c>
      <c r="C54" s="9" t="s">
        <v>84</v>
      </c>
      <c r="D54" s="9" t="s">
        <v>12</v>
      </c>
      <c r="E54" s="9" t="s">
        <v>83</v>
      </c>
      <c r="H54" s="9" t="str">
        <f>"'"&amp;Tabla3[[#This Row],[Campo Request]]&amp;"',"</f>
        <v>'CODMONEDA1',</v>
      </c>
    </row>
    <row r="55" spans="2:8">
      <c r="B55" s="9">
        <v>52</v>
      </c>
      <c r="C55" s="9" t="s">
        <v>85</v>
      </c>
      <c r="D55" s="9" t="s">
        <v>12</v>
      </c>
      <c r="E55" s="9" t="s">
        <v>83</v>
      </c>
      <c r="H55" s="9" t="str">
        <f>"'"&amp;Tabla3[[#This Row],[Campo Request]]&amp;"',"</f>
        <v>'CODCLAVEOPECTAGAR1',</v>
      </c>
    </row>
    <row r="56" spans="2:8">
      <c r="B56" s="9">
        <v>53</v>
      </c>
      <c r="C56" s="9" t="s">
        <v>86</v>
      </c>
      <c r="D56" s="9" t="s">
        <v>12</v>
      </c>
      <c r="E56" s="9" t="s">
        <v>83</v>
      </c>
      <c r="H56" s="9" t="str">
        <f>"'"&amp;Tabla3[[#This Row],[Campo Request]]&amp;"',"</f>
        <v>'CODPRODUCTO1',</v>
      </c>
    </row>
    <row r="57" spans="2:8">
      <c r="B57" s="9">
        <v>54</v>
      </c>
      <c r="C57" s="9" t="s">
        <v>87</v>
      </c>
      <c r="D57" s="9" t="s">
        <v>12</v>
      </c>
      <c r="E57" s="9" t="s">
        <v>83</v>
      </c>
      <c r="H57" s="9" t="str">
        <f>"'"&amp;Tabla3[[#This Row],[Campo Request]]&amp;"',"</f>
        <v>'TIPLIMITEGAR1',</v>
      </c>
    </row>
    <row r="58" spans="2:8">
      <c r="B58" s="9">
        <v>55</v>
      </c>
      <c r="C58" s="9" t="s">
        <v>88</v>
      </c>
      <c r="D58" s="9" t="s">
        <v>16</v>
      </c>
      <c r="E58" s="9" t="s">
        <v>83</v>
      </c>
      <c r="H58" s="9" t="str">
        <f>"'"&amp;Tabla3[[#This Row],[Campo Request]]&amp;"',"</f>
        <v>'MTOCOMERCIAL1',</v>
      </c>
    </row>
    <row r="59" spans="2:8">
      <c r="B59" s="9">
        <v>56</v>
      </c>
      <c r="C59" s="9" t="s">
        <v>89</v>
      </c>
      <c r="D59" s="9" t="s">
        <v>16</v>
      </c>
      <c r="E59" s="9" t="s">
        <v>83</v>
      </c>
      <c r="H59" s="9" t="str">
        <f>"'"&amp;Tabla3[[#This Row],[Campo Request]]&amp;"',"</f>
        <v>'MTOAFECTACION1',</v>
      </c>
    </row>
    <row r="60" spans="2:8">
      <c r="B60" s="9">
        <v>57</v>
      </c>
      <c r="C60" s="9" t="s">
        <v>90</v>
      </c>
      <c r="D60" s="9" t="s">
        <v>16</v>
      </c>
      <c r="E60" s="9" t="s">
        <v>83</v>
      </c>
      <c r="H60" s="9" t="str">
        <f>"'"&amp;Tabla3[[#This Row],[Campo Request]]&amp;"',"</f>
        <v>'MTOREALIZACION1',</v>
      </c>
    </row>
    <row r="61" spans="2:8">
      <c r="B61" s="9">
        <v>58</v>
      </c>
      <c r="C61" s="9" t="s">
        <v>91</v>
      </c>
      <c r="D61" s="9" t="s">
        <v>12</v>
      </c>
      <c r="E61" s="9" t="s">
        <v>83</v>
      </c>
      <c r="H61" s="9" t="str">
        <f>"'"&amp;Tabla3[[#This Row],[Campo Request]]&amp;"',"</f>
        <v>'CODUNICOCLI2',</v>
      </c>
    </row>
    <row r="62" spans="2:8">
      <c r="B62" s="9">
        <v>59</v>
      </c>
      <c r="C62" s="9" t="s">
        <v>92</v>
      </c>
      <c r="D62" s="9" t="s">
        <v>12</v>
      </c>
      <c r="E62" s="9" t="s">
        <v>83</v>
      </c>
      <c r="H62" s="9" t="str">
        <f>"'"&amp;Tabla3[[#This Row],[Campo Request]]&amp;"',"</f>
        <v>'CODMONEDA2',</v>
      </c>
    </row>
    <row r="63" spans="2:8">
      <c r="B63" s="9">
        <v>60</v>
      </c>
      <c r="C63" s="9" t="s">
        <v>93</v>
      </c>
      <c r="D63" s="9" t="s">
        <v>12</v>
      </c>
      <c r="E63" s="9" t="s">
        <v>83</v>
      </c>
      <c r="H63" s="9" t="str">
        <f>"'"&amp;Tabla3[[#This Row],[Campo Request]]&amp;"',"</f>
        <v>'CODCLAVEOPECTAGAR2',</v>
      </c>
    </row>
    <row r="64" spans="2:8">
      <c r="B64" s="9">
        <v>61</v>
      </c>
      <c r="C64" s="9" t="s">
        <v>94</v>
      </c>
      <c r="D64" s="9" t="s">
        <v>12</v>
      </c>
      <c r="E64" s="9" t="s">
        <v>83</v>
      </c>
      <c r="H64" s="9" t="str">
        <f>"'"&amp;Tabla3[[#This Row],[Campo Request]]&amp;"',"</f>
        <v>'CODPRODUCTO2',</v>
      </c>
    </row>
    <row r="65" spans="2:8">
      <c r="B65" s="9">
        <v>62</v>
      </c>
      <c r="C65" s="9" t="s">
        <v>95</v>
      </c>
      <c r="D65" s="9" t="s">
        <v>12</v>
      </c>
      <c r="E65" s="9" t="s">
        <v>83</v>
      </c>
      <c r="H65" s="9" t="str">
        <f>"'"&amp;Tabla3[[#This Row],[Campo Request]]&amp;"',"</f>
        <v>'TIPLIMITEGAR2',</v>
      </c>
    </row>
    <row r="66" spans="2:8">
      <c r="B66" s="9">
        <v>63</v>
      </c>
      <c r="C66" s="9" t="s">
        <v>96</v>
      </c>
      <c r="D66" s="9" t="s">
        <v>16</v>
      </c>
      <c r="E66" s="9" t="s">
        <v>83</v>
      </c>
      <c r="H66" s="9" t="str">
        <f>"'"&amp;Tabla3[[#This Row],[Campo Request]]&amp;"',"</f>
        <v>'MTOCOMERCIAL2',</v>
      </c>
    </row>
    <row r="67" spans="2:8">
      <c r="B67" s="9">
        <v>64</v>
      </c>
      <c r="C67" s="9" t="s">
        <v>97</v>
      </c>
      <c r="D67" s="9" t="s">
        <v>16</v>
      </c>
      <c r="E67" s="9" t="s">
        <v>83</v>
      </c>
      <c r="H67" s="9" t="str">
        <f>"'"&amp;Tabla3[[#This Row],[Campo Request]]&amp;"',"</f>
        <v>'MTOAFECTACION2',</v>
      </c>
    </row>
    <row r="68" spans="2:8">
      <c r="B68" s="9">
        <v>65</v>
      </c>
      <c r="C68" s="9" t="s">
        <v>98</v>
      </c>
      <c r="D68" s="9" t="s">
        <v>16</v>
      </c>
      <c r="E68" s="9" t="s">
        <v>83</v>
      </c>
      <c r="H68" s="9" t="str">
        <f>"'"&amp;Tabla3[[#This Row],[Campo Request]]&amp;"',"</f>
        <v>'MTOREALIZACION2',</v>
      </c>
    </row>
    <row r="69" spans="2:8">
      <c r="B69" s="9">
        <v>66</v>
      </c>
      <c r="C69" s="9" t="s">
        <v>99</v>
      </c>
      <c r="D69" s="9" t="s">
        <v>12</v>
      </c>
      <c r="E69" s="9" t="s">
        <v>83</v>
      </c>
      <c r="H69" s="9" t="str">
        <f>"'"&amp;Tabla3[[#This Row],[Campo Request]]&amp;"',"</f>
        <v>'CODUNICOCLI3',</v>
      </c>
    </row>
    <row r="70" spans="2:8">
      <c r="B70" s="9">
        <v>67</v>
      </c>
      <c r="C70" s="9" t="s">
        <v>100</v>
      </c>
      <c r="D70" s="9" t="s">
        <v>12</v>
      </c>
      <c r="E70" s="9" t="s">
        <v>83</v>
      </c>
      <c r="H70" s="9" t="str">
        <f>"'"&amp;Tabla3[[#This Row],[Campo Request]]&amp;"',"</f>
        <v>'CODMONEDA3',</v>
      </c>
    </row>
    <row r="71" spans="2:8">
      <c r="B71" s="9">
        <v>68</v>
      </c>
      <c r="C71" s="9" t="s">
        <v>101</v>
      </c>
      <c r="D71" s="9" t="s">
        <v>12</v>
      </c>
      <c r="E71" s="9" t="s">
        <v>83</v>
      </c>
      <c r="H71" s="9" t="str">
        <f>"'"&amp;Tabla3[[#This Row],[Campo Request]]&amp;"',"</f>
        <v>'CODCLAVEOPECTAGAR3',</v>
      </c>
    </row>
    <row r="72" spans="2:8">
      <c r="B72" s="9">
        <v>69</v>
      </c>
      <c r="C72" s="9" t="s">
        <v>102</v>
      </c>
      <c r="D72" s="9" t="s">
        <v>12</v>
      </c>
      <c r="E72" s="9" t="s">
        <v>83</v>
      </c>
      <c r="H72" s="9" t="str">
        <f>"'"&amp;Tabla3[[#This Row],[Campo Request]]&amp;"',"</f>
        <v>'CODPRODUCTO3',</v>
      </c>
    </row>
    <row r="73" spans="2:8">
      <c r="B73" s="9">
        <v>70</v>
      </c>
      <c r="C73" s="9" t="s">
        <v>103</v>
      </c>
      <c r="D73" s="9" t="s">
        <v>12</v>
      </c>
      <c r="E73" s="9" t="s">
        <v>83</v>
      </c>
      <c r="H73" s="9" t="str">
        <f>"'"&amp;Tabla3[[#This Row],[Campo Request]]&amp;"',"</f>
        <v>'TIPLIMITEGAR3',</v>
      </c>
    </row>
    <row r="74" spans="2:8">
      <c r="B74" s="9">
        <v>71</v>
      </c>
      <c r="C74" s="9" t="s">
        <v>104</v>
      </c>
      <c r="D74" s="9" t="s">
        <v>16</v>
      </c>
      <c r="E74" s="9" t="s">
        <v>83</v>
      </c>
      <c r="H74" s="9" t="str">
        <f>"'"&amp;Tabla3[[#This Row],[Campo Request]]&amp;"',"</f>
        <v>'MTOCOMERCIAL3',</v>
      </c>
    </row>
    <row r="75" spans="2:8">
      <c r="B75" s="9">
        <v>72</v>
      </c>
      <c r="C75" s="9" t="s">
        <v>105</v>
      </c>
      <c r="D75" s="9" t="s">
        <v>16</v>
      </c>
      <c r="E75" s="9" t="s">
        <v>83</v>
      </c>
      <c r="H75" s="9" t="str">
        <f>"'"&amp;Tabla3[[#This Row],[Campo Request]]&amp;"',"</f>
        <v>'MTOAFECTACION3',</v>
      </c>
    </row>
    <row r="76" spans="2:8">
      <c r="B76" s="9">
        <v>73</v>
      </c>
      <c r="C76" s="9" t="s">
        <v>106</v>
      </c>
      <c r="D76" s="9" t="s">
        <v>16</v>
      </c>
      <c r="E76" s="9" t="s">
        <v>83</v>
      </c>
      <c r="H76" s="9" t="str">
        <f>"'"&amp;Tabla3[[#This Row],[Campo Request]]&amp;"',"</f>
        <v>'MTOREALIZACION3',</v>
      </c>
    </row>
    <row r="77" spans="2:8">
      <c r="B77" s="9">
        <v>74</v>
      </c>
      <c r="C77" s="9" t="s">
        <v>107</v>
      </c>
      <c r="D77" s="9" t="s">
        <v>12</v>
      </c>
      <c r="E77" s="9" t="s">
        <v>83</v>
      </c>
      <c r="H77" s="9" t="str">
        <f>"'"&amp;Tabla3[[#This Row],[Campo Request]]&amp;"',"</f>
        <v>'CODUNICOCLI4',</v>
      </c>
    </row>
    <row r="78" spans="2:8">
      <c r="B78" s="9">
        <v>75</v>
      </c>
      <c r="C78" s="9" t="s">
        <v>108</v>
      </c>
      <c r="D78" s="9" t="s">
        <v>12</v>
      </c>
      <c r="E78" s="9" t="s">
        <v>83</v>
      </c>
      <c r="H78" s="9" t="str">
        <f>"'"&amp;Tabla3[[#This Row],[Campo Request]]&amp;"',"</f>
        <v>'CODMONEDA4',</v>
      </c>
    </row>
    <row r="79" spans="2:8">
      <c r="B79" s="9">
        <v>76</v>
      </c>
      <c r="C79" s="9" t="s">
        <v>109</v>
      </c>
      <c r="D79" s="9" t="s">
        <v>12</v>
      </c>
      <c r="E79" s="9" t="s">
        <v>83</v>
      </c>
      <c r="H79" s="9" t="str">
        <f>"'"&amp;Tabla3[[#This Row],[Campo Request]]&amp;"',"</f>
        <v>'CODCLAVEOPECTAGAR4',</v>
      </c>
    </row>
    <row r="80" spans="2:8">
      <c r="B80" s="9">
        <v>77</v>
      </c>
      <c r="C80" s="9" t="s">
        <v>110</v>
      </c>
      <c r="D80" s="9" t="s">
        <v>12</v>
      </c>
      <c r="E80" s="9" t="s">
        <v>83</v>
      </c>
      <c r="H80" s="9" t="str">
        <f>"'"&amp;Tabla3[[#This Row],[Campo Request]]&amp;"',"</f>
        <v>'CODPRODUCTO4',</v>
      </c>
    </row>
    <row r="81" spans="2:8">
      <c r="B81" s="9">
        <v>78</v>
      </c>
      <c r="C81" s="9" t="s">
        <v>111</v>
      </c>
      <c r="D81" s="9" t="s">
        <v>12</v>
      </c>
      <c r="E81" s="9" t="s">
        <v>83</v>
      </c>
      <c r="H81" s="9" t="str">
        <f>"'"&amp;Tabla3[[#This Row],[Campo Request]]&amp;"',"</f>
        <v>'TIPLIMITEGAR4',</v>
      </c>
    </row>
    <row r="82" spans="2:8">
      <c r="B82" s="9">
        <v>79</v>
      </c>
      <c r="C82" s="9" t="s">
        <v>112</v>
      </c>
      <c r="D82" s="9" t="s">
        <v>16</v>
      </c>
      <c r="E82" s="9" t="s">
        <v>83</v>
      </c>
      <c r="H82" s="9" t="str">
        <f>"'"&amp;Tabla3[[#This Row],[Campo Request]]&amp;"',"</f>
        <v>'MTOCOMERCIAL4',</v>
      </c>
    </row>
    <row r="83" spans="2:8">
      <c r="B83" s="9">
        <v>80</v>
      </c>
      <c r="C83" s="9" t="s">
        <v>113</v>
      </c>
      <c r="D83" s="9" t="s">
        <v>16</v>
      </c>
      <c r="E83" s="9" t="s">
        <v>83</v>
      </c>
      <c r="H83" s="9" t="str">
        <f>"'"&amp;Tabla3[[#This Row],[Campo Request]]&amp;"',"</f>
        <v>'MTOAFECTACION4',</v>
      </c>
    </row>
    <row r="84" spans="2:8">
      <c r="B84" s="9">
        <v>81</v>
      </c>
      <c r="C84" s="9" t="s">
        <v>114</v>
      </c>
      <c r="D84" s="9" t="s">
        <v>16</v>
      </c>
      <c r="E84" s="9" t="s">
        <v>83</v>
      </c>
      <c r="H84" s="9" t="str">
        <f>"'"&amp;Tabla3[[#This Row],[Campo Request]]&amp;"',"</f>
        <v>'MTOREALIZACION4',</v>
      </c>
    </row>
    <row r="85" spans="2:8">
      <c r="B85" s="9">
        <v>82</v>
      </c>
      <c r="C85" s="9" t="s">
        <v>115</v>
      </c>
      <c r="D85" s="9" t="s">
        <v>12</v>
      </c>
      <c r="E85" s="9" t="s">
        <v>83</v>
      </c>
      <c r="H85" s="9" t="str">
        <f>"'"&amp;Tabla3[[#This Row],[Campo Request]]&amp;"',"</f>
        <v>'CODUNICOCLI5',</v>
      </c>
    </row>
    <row r="86" spans="2:8">
      <c r="B86" s="9">
        <v>83</v>
      </c>
      <c r="C86" s="9" t="s">
        <v>116</v>
      </c>
      <c r="D86" s="9" t="s">
        <v>12</v>
      </c>
      <c r="E86" s="9" t="s">
        <v>83</v>
      </c>
      <c r="H86" s="9" t="str">
        <f>"'"&amp;Tabla3[[#This Row],[Campo Request]]&amp;"',"</f>
        <v>'CODMONEDA5',</v>
      </c>
    </row>
    <row r="87" spans="2:8">
      <c r="B87" s="9">
        <v>84</v>
      </c>
      <c r="C87" s="9" t="s">
        <v>117</v>
      </c>
      <c r="D87" s="9" t="s">
        <v>12</v>
      </c>
      <c r="E87" s="9" t="s">
        <v>83</v>
      </c>
      <c r="H87" s="9" t="str">
        <f>"'"&amp;Tabla3[[#This Row],[Campo Request]]&amp;"',"</f>
        <v>'CODCLAVEOPECTAGAR5',</v>
      </c>
    </row>
    <row r="88" spans="2:8">
      <c r="B88" s="9">
        <v>85</v>
      </c>
      <c r="C88" s="9" t="s">
        <v>118</v>
      </c>
      <c r="D88" s="9" t="s">
        <v>12</v>
      </c>
      <c r="E88" s="9" t="s">
        <v>83</v>
      </c>
      <c r="H88" s="9" t="str">
        <f>"'"&amp;Tabla3[[#This Row],[Campo Request]]&amp;"',"</f>
        <v>'CODPRODUCTO5',</v>
      </c>
    </row>
    <row r="89" spans="2:8">
      <c r="B89" s="9">
        <v>86</v>
      </c>
      <c r="C89" s="9" t="s">
        <v>119</v>
      </c>
      <c r="D89" s="9" t="s">
        <v>12</v>
      </c>
      <c r="E89" s="9" t="s">
        <v>83</v>
      </c>
      <c r="H89" s="9" t="str">
        <f>"'"&amp;Tabla3[[#This Row],[Campo Request]]&amp;"',"</f>
        <v>'TIPLIMITEGAR5',</v>
      </c>
    </row>
    <row r="90" spans="2:8">
      <c r="B90" s="9">
        <v>87</v>
      </c>
      <c r="C90" s="9" t="s">
        <v>120</v>
      </c>
      <c r="D90" s="9" t="s">
        <v>16</v>
      </c>
      <c r="E90" s="9" t="s">
        <v>83</v>
      </c>
      <c r="H90" s="9" t="str">
        <f>"'"&amp;Tabla3[[#This Row],[Campo Request]]&amp;"',"</f>
        <v>'MTOCOMERCIAL5',</v>
      </c>
    </row>
    <row r="91" spans="2:8">
      <c r="B91" s="9">
        <v>88</v>
      </c>
      <c r="C91" s="9" t="s">
        <v>121</v>
      </c>
      <c r="D91" s="9" t="s">
        <v>16</v>
      </c>
      <c r="E91" s="9" t="s">
        <v>83</v>
      </c>
      <c r="H91" s="9" t="str">
        <f>"'"&amp;Tabla3[[#This Row],[Campo Request]]&amp;"',"</f>
        <v>'MTOAFECTACION5',</v>
      </c>
    </row>
    <row r="92" spans="2:8">
      <c r="B92" s="9">
        <v>89</v>
      </c>
      <c r="C92" s="9" t="s">
        <v>122</v>
      </c>
      <c r="D92" s="9" t="s">
        <v>16</v>
      </c>
      <c r="E92" s="9" t="s">
        <v>83</v>
      </c>
      <c r="H92" s="9" t="str">
        <f>"'"&amp;Tabla3[[#This Row],[Campo Request]]&amp;"',"</f>
        <v>'MTOREALIZACION5',</v>
      </c>
    </row>
    <row r="93" spans="2:8">
      <c r="B93" s="9">
        <v>90</v>
      </c>
      <c r="C93" s="9" t="s">
        <v>123</v>
      </c>
      <c r="D93" s="9" t="s">
        <v>12</v>
      </c>
      <c r="E93" s="9" t="s">
        <v>83</v>
      </c>
      <c r="H93" s="9" t="str">
        <f>"'"&amp;Tabla3[[#This Row],[Campo Request]]&amp;"',"</f>
        <v>'CODUNICOCLI6',</v>
      </c>
    </row>
    <row r="94" spans="2:8">
      <c r="B94" s="9">
        <v>91</v>
      </c>
      <c r="C94" s="9" t="s">
        <v>124</v>
      </c>
      <c r="D94" s="9" t="s">
        <v>12</v>
      </c>
      <c r="E94" s="9" t="s">
        <v>83</v>
      </c>
      <c r="H94" s="9" t="str">
        <f>"'"&amp;Tabla3[[#This Row],[Campo Request]]&amp;"',"</f>
        <v>'CODMONEDA6',</v>
      </c>
    </row>
    <row r="95" spans="2:8">
      <c r="B95" s="9">
        <v>92</v>
      </c>
      <c r="C95" s="9" t="s">
        <v>125</v>
      </c>
      <c r="D95" s="9" t="s">
        <v>12</v>
      </c>
      <c r="E95" s="9" t="s">
        <v>83</v>
      </c>
      <c r="H95" s="9" t="str">
        <f>"'"&amp;Tabla3[[#This Row],[Campo Request]]&amp;"',"</f>
        <v>'CODCLAVEOPECTAGAR6',</v>
      </c>
    </row>
    <row r="96" spans="2:8">
      <c r="B96" s="9">
        <v>93</v>
      </c>
      <c r="C96" s="9" t="s">
        <v>126</v>
      </c>
      <c r="D96" s="9" t="s">
        <v>12</v>
      </c>
      <c r="E96" s="9" t="s">
        <v>83</v>
      </c>
      <c r="H96" s="9" t="str">
        <f>"'"&amp;Tabla3[[#This Row],[Campo Request]]&amp;"',"</f>
        <v>'CODPRODUCTO6',</v>
      </c>
    </row>
    <row r="97" spans="2:8">
      <c r="B97" s="9">
        <v>94</v>
      </c>
      <c r="C97" s="9" t="s">
        <v>127</v>
      </c>
      <c r="D97" s="9" t="s">
        <v>12</v>
      </c>
      <c r="E97" s="9" t="s">
        <v>83</v>
      </c>
      <c r="H97" s="9" t="str">
        <f>"'"&amp;Tabla3[[#This Row],[Campo Request]]&amp;"',"</f>
        <v>'TIPLIMITEGAR6',</v>
      </c>
    </row>
    <row r="98" spans="2:8">
      <c r="B98" s="9">
        <v>95</v>
      </c>
      <c r="C98" s="9" t="s">
        <v>128</v>
      </c>
      <c r="D98" s="9" t="s">
        <v>16</v>
      </c>
      <c r="E98" s="9" t="s">
        <v>83</v>
      </c>
      <c r="H98" s="9" t="str">
        <f>"'"&amp;Tabla3[[#This Row],[Campo Request]]&amp;"',"</f>
        <v>'MTOCOMERCIAL6',</v>
      </c>
    </row>
    <row r="99" spans="2:8">
      <c r="B99" s="9">
        <v>96</v>
      </c>
      <c r="C99" s="9" t="s">
        <v>129</v>
      </c>
      <c r="D99" s="9" t="s">
        <v>16</v>
      </c>
      <c r="E99" s="9" t="s">
        <v>83</v>
      </c>
      <c r="H99" s="9" t="str">
        <f>"'"&amp;Tabla3[[#This Row],[Campo Request]]&amp;"',"</f>
        <v>'MTOAFECTACION6',</v>
      </c>
    </row>
    <row r="100" spans="2:8">
      <c r="B100" s="9">
        <v>97</v>
      </c>
      <c r="C100" s="9" t="s">
        <v>130</v>
      </c>
      <c r="D100" s="9" t="s">
        <v>16</v>
      </c>
      <c r="E100" s="9" t="s">
        <v>83</v>
      </c>
      <c r="H100" s="9" t="str">
        <f>"'"&amp;Tabla3[[#This Row],[Campo Request]]&amp;"',"</f>
        <v>'MTOREALIZACION6',</v>
      </c>
    </row>
    <row r="101" spans="2:8">
      <c r="B101" s="9">
        <v>98</v>
      </c>
      <c r="C101" s="9" t="s">
        <v>131</v>
      </c>
      <c r="D101" s="9" t="s">
        <v>12</v>
      </c>
      <c r="E101" s="9" t="s">
        <v>83</v>
      </c>
      <c r="H101" s="9" t="str">
        <f>"'"&amp;Tabla3[[#This Row],[Campo Request]]&amp;"',"</f>
        <v>'CODUNICOCLI7',</v>
      </c>
    </row>
    <row r="102" spans="2:8">
      <c r="B102" s="9">
        <v>99</v>
      </c>
      <c r="C102" s="9" t="s">
        <v>132</v>
      </c>
      <c r="D102" s="9" t="s">
        <v>12</v>
      </c>
      <c r="E102" s="9" t="s">
        <v>83</v>
      </c>
      <c r="H102" s="9" t="str">
        <f>"'"&amp;Tabla3[[#This Row],[Campo Request]]&amp;"',"</f>
        <v>'CODMONEDA7',</v>
      </c>
    </row>
    <row r="103" spans="2:8">
      <c r="B103" s="9">
        <v>100</v>
      </c>
      <c r="C103" s="9" t="s">
        <v>133</v>
      </c>
      <c r="D103" s="9" t="s">
        <v>12</v>
      </c>
      <c r="E103" s="9" t="s">
        <v>83</v>
      </c>
      <c r="H103" s="9" t="str">
        <f>"'"&amp;Tabla3[[#This Row],[Campo Request]]&amp;"',"</f>
        <v>'CODCLAVEOPECTAGAR7',</v>
      </c>
    </row>
    <row r="104" spans="2:8">
      <c r="B104" s="9">
        <v>101</v>
      </c>
      <c r="C104" s="9" t="s">
        <v>134</v>
      </c>
      <c r="D104" s="9" t="s">
        <v>12</v>
      </c>
      <c r="E104" s="9" t="s">
        <v>83</v>
      </c>
      <c r="H104" s="9" t="str">
        <f>"'"&amp;Tabla3[[#This Row],[Campo Request]]&amp;"',"</f>
        <v>'CODPRODUCTO7',</v>
      </c>
    </row>
    <row r="105" spans="2:8">
      <c r="B105" s="9">
        <v>102</v>
      </c>
      <c r="C105" s="9" t="s">
        <v>135</v>
      </c>
      <c r="D105" s="9" t="s">
        <v>12</v>
      </c>
      <c r="E105" s="9" t="s">
        <v>83</v>
      </c>
      <c r="H105" s="9" t="str">
        <f>"'"&amp;Tabla3[[#This Row],[Campo Request]]&amp;"',"</f>
        <v>'TIPLIMITEGAR7',</v>
      </c>
    </row>
    <row r="106" spans="2:8">
      <c r="B106" s="9">
        <v>103</v>
      </c>
      <c r="C106" s="9" t="s">
        <v>136</v>
      </c>
      <c r="D106" s="9" t="s">
        <v>16</v>
      </c>
      <c r="E106" s="9" t="s">
        <v>83</v>
      </c>
      <c r="H106" s="9" t="str">
        <f>"'"&amp;Tabla3[[#This Row],[Campo Request]]&amp;"',"</f>
        <v>'MTOCOMERCIAL7',</v>
      </c>
    </row>
    <row r="107" spans="2:8">
      <c r="B107" s="9">
        <v>104</v>
      </c>
      <c r="C107" s="9" t="s">
        <v>137</v>
      </c>
      <c r="D107" s="9" t="s">
        <v>16</v>
      </c>
      <c r="E107" s="9" t="s">
        <v>83</v>
      </c>
      <c r="H107" s="9" t="str">
        <f>"'"&amp;Tabla3[[#This Row],[Campo Request]]&amp;"',"</f>
        <v>'MTOAFECTACION7',</v>
      </c>
    </row>
    <row r="108" spans="2:8">
      <c r="B108" s="9">
        <v>105</v>
      </c>
      <c r="C108" s="9" t="s">
        <v>138</v>
      </c>
      <c r="D108" s="9" t="s">
        <v>16</v>
      </c>
      <c r="E108" s="9" t="s">
        <v>83</v>
      </c>
      <c r="H108" s="9" t="str">
        <f>"'"&amp;Tabla3[[#This Row],[Campo Request]]&amp;"',"</f>
        <v>'MTOREALIZACION7',</v>
      </c>
    </row>
    <row r="109" spans="2:8">
      <c r="B109" s="9">
        <v>106</v>
      </c>
      <c r="C109" s="9" t="s">
        <v>139</v>
      </c>
      <c r="D109" s="9" t="s">
        <v>12</v>
      </c>
      <c r="E109" s="9" t="s">
        <v>83</v>
      </c>
      <c r="H109" s="9" t="str">
        <f>"'"&amp;Tabla3[[#This Row],[Campo Request]]&amp;"',"</f>
        <v>'CODUNICOCLI8',</v>
      </c>
    </row>
    <row r="110" spans="2:8">
      <c r="B110" s="9">
        <v>107</v>
      </c>
      <c r="C110" s="9" t="s">
        <v>140</v>
      </c>
      <c r="D110" s="9" t="s">
        <v>12</v>
      </c>
      <c r="E110" s="9" t="s">
        <v>83</v>
      </c>
      <c r="H110" s="9" t="str">
        <f>"'"&amp;Tabla3[[#This Row],[Campo Request]]&amp;"',"</f>
        <v>'CODMONEDA8',</v>
      </c>
    </row>
    <row r="111" spans="2:8">
      <c r="B111" s="9">
        <v>108</v>
      </c>
      <c r="C111" s="9" t="s">
        <v>141</v>
      </c>
      <c r="D111" s="9" t="s">
        <v>12</v>
      </c>
      <c r="E111" s="9" t="s">
        <v>83</v>
      </c>
      <c r="H111" s="9" t="str">
        <f>"'"&amp;Tabla3[[#This Row],[Campo Request]]&amp;"',"</f>
        <v>'CODCLAVEOPECTAGAR8',</v>
      </c>
    </row>
    <row r="112" spans="2:8">
      <c r="B112" s="9">
        <v>109</v>
      </c>
      <c r="C112" s="9" t="s">
        <v>142</v>
      </c>
      <c r="D112" s="9" t="s">
        <v>12</v>
      </c>
      <c r="E112" s="9" t="s">
        <v>83</v>
      </c>
      <c r="H112" s="9" t="str">
        <f>"'"&amp;Tabla3[[#This Row],[Campo Request]]&amp;"',"</f>
        <v>'CODPRODUCTO8',</v>
      </c>
    </row>
    <row r="113" spans="2:8">
      <c r="B113" s="9">
        <v>110</v>
      </c>
      <c r="C113" s="9" t="s">
        <v>143</v>
      </c>
      <c r="D113" s="9" t="s">
        <v>12</v>
      </c>
      <c r="E113" s="9" t="s">
        <v>83</v>
      </c>
      <c r="H113" s="9" t="str">
        <f>"'"&amp;Tabla3[[#This Row],[Campo Request]]&amp;"',"</f>
        <v>'TIPLIMITEGAR8',</v>
      </c>
    </row>
    <row r="114" spans="2:8">
      <c r="B114" s="9">
        <v>111</v>
      </c>
      <c r="C114" s="9" t="s">
        <v>144</v>
      </c>
      <c r="D114" s="9" t="s">
        <v>16</v>
      </c>
      <c r="E114" s="9" t="s">
        <v>83</v>
      </c>
      <c r="H114" s="9" t="str">
        <f>"'"&amp;Tabla3[[#This Row],[Campo Request]]&amp;"',"</f>
        <v>'MTOCOMERCIAL8',</v>
      </c>
    </row>
    <row r="115" spans="2:8">
      <c r="B115" s="9">
        <v>112</v>
      </c>
      <c r="C115" s="9" t="s">
        <v>145</v>
      </c>
      <c r="D115" s="9" t="s">
        <v>16</v>
      </c>
      <c r="E115" s="9" t="s">
        <v>83</v>
      </c>
      <c r="H115" s="9" t="str">
        <f>"'"&amp;Tabla3[[#This Row],[Campo Request]]&amp;"',"</f>
        <v>'MTOAFECTACION8',</v>
      </c>
    </row>
    <row r="116" spans="2:8">
      <c r="B116" s="9">
        <v>113</v>
      </c>
      <c r="C116" s="9" t="s">
        <v>146</v>
      </c>
      <c r="D116" s="9" t="s">
        <v>16</v>
      </c>
      <c r="E116" s="9" t="s">
        <v>83</v>
      </c>
      <c r="H116" s="9" t="str">
        <f>"'"&amp;Tabla3[[#This Row],[Campo Request]]&amp;"',"</f>
        <v>'MTOREALIZACION8',</v>
      </c>
    </row>
    <row r="117" spans="2:8">
      <c r="B117" s="9">
        <v>114</v>
      </c>
      <c r="C117" s="9" t="s">
        <v>147</v>
      </c>
      <c r="D117" s="9" t="s">
        <v>12</v>
      </c>
      <c r="E117" s="9" t="s">
        <v>83</v>
      </c>
      <c r="H117" s="9" t="str">
        <f>"'"&amp;Tabla3[[#This Row],[Campo Request]]&amp;"',"</f>
        <v>'CODUNICOCLI9',</v>
      </c>
    </row>
    <row r="118" spans="2:8">
      <c r="B118" s="9">
        <v>115</v>
      </c>
      <c r="C118" s="9" t="s">
        <v>148</v>
      </c>
      <c r="D118" s="9" t="s">
        <v>12</v>
      </c>
      <c r="E118" s="9" t="s">
        <v>83</v>
      </c>
      <c r="H118" s="9" t="str">
        <f>"'"&amp;Tabla3[[#This Row],[Campo Request]]&amp;"',"</f>
        <v>'CODMONEDA9',</v>
      </c>
    </row>
    <row r="119" spans="2:8">
      <c r="B119" s="9">
        <v>116</v>
      </c>
      <c r="C119" s="9" t="s">
        <v>149</v>
      </c>
      <c r="D119" s="9" t="s">
        <v>12</v>
      </c>
      <c r="E119" s="9" t="s">
        <v>83</v>
      </c>
      <c r="H119" s="9" t="str">
        <f>"'"&amp;Tabla3[[#This Row],[Campo Request]]&amp;"',"</f>
        <v>'CODCLAVEOPECTAGAR9',</v>
      </c>
    </row>
    <row r="120" spans="2:8">
      <c r="B120" s="9">
        <v>117</v>
      </c>
      <c r="C120" s="9" t="s">
        <v>150</v>
      </c>
      <c r="D120" s="9" t="s">
        <v>12</v>
      </c>
      <c r="E120" s="9" t="s">
        <v>83</v>
      </c>
      <c r="H120" s="9" t="str">
        <f>"'"&amp;Tabla3[[#This Row],[Campo Request]]&amp;"',"</f>
        <v>'CODPRODUCTO9',</v>
      </c>
    </row>
    <row r="121" spans="2:8">
      <c r="B121" s="9">
        <v>118</v>
      </c>
      <c r="C121" s="9" t="s">
        <v>151</v>
      </c>
      <c r="D121" s="9" t="s">
        <v>12</v>
      </c>
      <c r="E121" s="9" t="s">
        <v>83</v>
      </c>
      <c r="H121" s="9" t="str">
        <f>"'"&amp;Tabla3[[#This Row],[Campo Request]]&amp;"',"</f>
        <v>'TIPLIMITEGAR9',</v>
      </c>
    </row>
    <row r="122" spans="2:8">
      <c r="B122" s="9">
        <v>119</v>
      </c>
      <c r="C122" s="9" t="s">
        <v>152</v>
      </c>
      <c r="D122" s="9" t="s">
        <v>16</v>
      </c>
      <c r="E122" s="9" t="s">
        <v>83</v>
      </c>
      <c r="H122" s="9" t="str">
        <f>"'"&amp;Tabla3[[#This Row],[Campo Request]]&amp;"',"</f>
        <v>'MTOCOMERCIAL9',</v>
      </c>
    </row>
    <row r="123" spans="2:8">
      <c r="B123" s="9">
        <v>120</v>
      </c>
      <c r="C123" s="9" t="s">
        <v>153</v>
      </c>
      <c r="D123" s="9" t="s">
        <v>16</v>
      </c>
      <c r="E123" s="9" t="s">
        <v>83</v>
      </c>
      <c r="H123" s="9" t="str">
        <f>"'"&amp;Tabla3[[#This Row],[Campo Request]]&amp;"',"</f>
        <v>'MTOAFECTACION9',</v>
      </c>
    </row>
    <row r="124" spans="2:8">
      <c r="B124" s="9">
        <v>121</v>
      </c>
      <c r="C124" s="9" t="s">
        <v>154</v>
      </c>
      <c r="D124" s="9" t="s">
        <v>16</v>
      </c>
      <c r="E124" s="9" t="s">
        <v>83</v>
      </c>
      <c r="H124" s="9" t="str">
        <f>"'"&amp;Tabla3[[#This Row],[Campo Request]]&amp;"',"</f>
        <v>'MTOREALIZACION9',</v>
      </c>
    </row>
    <row r="125" spans="2:8">
      <c r="B125" s="9">
        <v>122</v>
      </c>
      <c r="C125" s="9" t="s">
        <v>155</v>
      </c>
      <c r="D125" s="9" t="s">
        <v>12</v>
      </c>
      <c r="E125" s="9" t="s">
        <v>83</v>
      </c>
      <c r="H125" s="9" t="str">
        <f>"'"&amp;Tabla3[[#This Row],[Campo Request]]&amp;"',"</f>
        <v>'CODUNICOCLI10',</v>
      </c>
    </row>
    <row r="126" spans="2:8">
      <c r="B126" s="9">
        <v>123</v>
      </c>
      <c r="C126" s="9" t="s">
        <v>156</v>
      </c>
      <c r="D126" s="9" t="s">
        <v>12</v>
      </c>
      <c r="E126" s="9" t="s">
        <v>83</v>
      </c>
      <c r="H126" s="9" t="str">
        <f>"'"&amp;Tabla3[[#This Row],[Campo Request]]&amp;"',"</f>
        <v>'CODMONEDA10',</v>
      </c>
    </row>
    <row r="127" spans="2:8">
      <c r="B127" s="9">
        <v>124</v>
      </c>
      <c r="C127" s="9" t="s">
        <v>157</v>
      </c>
      <c r="D127" s="9" t="s">
        <v>12</v>
      </c>
      <c r="E127" s="9" t="s">
        <v>83</v>
      </c>
      <c r="H127" s="9" t="str">
        <f>"'"&amp;Tabla3[[#This Row],[Campo Request]]&amp;"',"</f>
        <v>'CODCLAVEOPECTAGAR10',</v>
      </c>
    </row>
    <row r="128" spans="2:8">
      <c r="B128" s="9">
        <v>125</v>
      </c>
      <c r="C128" s="9" t="s">
        <v>158</v>
      </c>
      <c r="D128" s="9" t="s">
        <v>12</v>
      </c>
      <c r="E128" s="9" t="s">
        <v>83</v>
      </c>
      <c r="H128" s="9" t="str">
        <f>"'"&amp;Tabla3[[#This Row],[Campo Request]]&amp;"',"</f>
        <v>'CODPRODUCTO10',</v>
      </c>
    </row>
    <row r="129" spans="2:8">
      <c r="B129" s="9">
        <v>126</v>
      </c>
      <c r="C129" s="9" t="s">
        <v>159</v>
      </c>
      <c r="D129" s="9" t="s">
        <v>12</v>
      </c>
      <c r="E129" s="9" t="s">
        <v>83</v>
      </c>
      <c r="H129" s="9" t="str">
        <f>"'"&amp;Tabla3[[#This Row],[Campo Request]]&amp;"',"</f>
        <v>'TIPLIMITEGAR10',</v>
      </c>
    </row>
    <row r="130" spans="2:8">
      <c r="B130" s="9">
        <v>127</v>
      </c>
      <c r="C130" s="9" t="s">
        <v>160</v>
      </c>
      <c r="D130" s="9" t="s">
        <v>16</v>
      </c>
      <c r="E130" s="9" t="s">
        <v>83</v>
      </c>
      <c r="H130" s="9" t="str">
        <f>"'"&amp;Tabla3[[#This Row],[Campo Request]]&amp;"',"</f>
        <v>'MTOCOMERCIAL10',</v>
      </c>
    </row>
    <row r="131" spans="2:8">
      <c r="B131" s="9">
        <v>128</v>
      </c>
      <c r="C131" s="9" t="s">
        <v>161</v>
      </c>
      <c r="D131" s="9" t="s">
        <v>16</v>
      </c>
      <c r="E131" s="9" t="s">
        <v>83</v>
      </c>
      <c r="H131" s="9" t="str">
        <f>"'"&amp;Tabla3[[#This Row],[Campo Request]]&amp;"',"</f>
        <v>'MTOAFECTACION10',</v>
      </c>
    </row>
    <row r="132" spans="2:8">
      <c r="B132" s="9">
        <v>129</v>
      </c>
      <c r="C132" s="9" t="s">
        <v>162</v>
      </c>
      <c r="D132" s="9" t="s">
        <v>16</v>
      </c>
      <c r="E132" s="9" t="s">
        <v>83</v>
      </c>
      <c r="H132" s="9" t="str">
        <f>"'"&amp;Tabla3[[#This Row],[Campo Request]]&amp;"',"</f>
        <v>'MTOREALIZACION10',</v>
      </c>
    </row>
    <row r="133" spans="2:8">
      <c r="B133" s="9">
        <v>130</v>
      </c>
      <c r="C133" s="9" t="s">
        <v>163</v>
      </c>
      <c r="D133" s="9" t="s">
        <v>12</v>
      </c>
      <c r="E133" s="9" t="s">
        <v>83</v>
      </c>
      <c r="H133" s="9" t="str">
        <f>"'"&amp;Tabla3[[#This Row],[Campo Request]]&amp;"',"</f>
        <v>'CODUNICOCLI11',</v>
      </c>
    </row>
    <row r="134" spans="2:8">
      <c r="B134" s="9">
        <v>131</v>
      </c>
      <c r="C134" s="9" t="s">
        <v>164</v>
      </c>
      <c r="D134" s="9" t="s">
        <v>12</v>
      </c>
      <c r="E134" s="9" t="s">
        <v>83</v>
      </c>
      <c r="H134" s="9" t="str">
        <f>"'"&amp;Tabla3[[#This Row],[Campo Request]]&amp;"',"</f>
        <v>'CODMONEDA11',</v>
      </c>
    </row>
    <row r="135" spans="2:8">
      <c r="B135" s="9">
        <v>132</v>
      </c>
      <c r="C135" s="9" t="s">
        <v>165</v>
      </c>
      <c r="D135" s="9" t="s">
        <v>12</v>
      </c>
      <c r="E135" s="9" t="s">
        <v>83</v>
      </c>
      <c r="H135" s="9" t="str">
        <f>"'"&amp;Tabla3[[#This Row],[Campo Request]]&amp;"',"</f>
        <v>'CODCLAVEOPECTAGAR11',</v>
      </c>
    </row>
    <row r="136" spans="2:8">
      <c r="B136" s="9">
        <v>133</v>
      </c>
      <c r="C136" s="9" t="s">
        <v>166</v>
      </c>
      <c r="D136" s="9" t="s">
        <v>12</v>
      </c>
      <c r="E136" s="9" t="s">
        <v>83</v>
      </c>
      <c r="H136" s="9" t="str">
        <f>"'"&amp;Tabla3[[#This Row],[Campo Request]]&amp;"',"</f>
        <v>'CODPRODUCTO11',</v>
      </c>
    </row>
    <row r="137" spans="2:8">
      <c r="B137" s="9">
        <v>134</v>
      </c>
      <c r="C137" s="9" t="s">
        <v>167</v>
      </c>
      <c r="D137" s="9" t="s">
        <v>12</v>
      </c>
      <c r="E137" s="9" t="s">
        <v>83</v>
      </c>
      <c r="H137" s="9" t="str">
        <f>"'"&amp;Tabla3[[#This Row],[Campo Request]]&amp;"',"</f>
        <v>'TIPLIMITEGAR11',</v>
      </c>
    </row>
    <row r="138" spans="2:8">
      <c r="B138" s="9">
        <v>135</v>
      </c>
      <c r="C138" s="9" t="s">
        <v>168</v>
      </c>
      <c r="D138" s="9" t="s">
        <v>16</v>
      </c>
      <c r="E138" s="9" t="s">
        <v>83</v>
      </c>
      <c r="H138" s="9" t="str">
        <f>"'"&amp;Tabla3[[#This Row],[Campo Request]]&amp;"',"</f>
        <v>'MTOCOMERCIAL11',</v>
      </c>
    </row>
    <row r="139" spans="2:8">
      <c r="B139" s="9">
        <v>136</v>
      </c>
      <c r="C139" s="9" t="s">
        <v>169</v>
      </c>
      <c r="D139" s="9" t="s">
        <v>16</v>
      </c>
      <c r="E139" s="9" t="s">
        <v>83</v>
      </c>
      <c r="H139" s="9" t="str">
        <f>"'"&amp;Tabla3[[#This Row],[Campo Request]]&amp;"',"</f>
        <v>'MTOAFECTACION11',</v>
      </c>
    </row>
    <row r="140" spans="2:8">
      <c r="B140" s="9">
        <v>137</v>
      </c>
      <c r="C140" s="9" t="s">
        <v>170</v>
      </c>
      <c r="D140" s="9" t="s">
        <v>16</v>
      </c>
      <c r="E140" s="9" t="s">
        <v>83</v>
      </c>
      <c r="H140" s="9" t="str">
        <f>"'"&amp;Tabla3[[#This Row],[Campo Request]]&amp;"',"</f>
        <v>'MTOREALIZACION11',</v>
      </c>
    </row>
    <row r="141" spans="2:8">
      <c r="B141" s="9">
        <v>138</v>
      </c>
      <c r="C141" s="9" t="s">
        <v>171</v>
      </c>
      <c r="D141" s="9" t="s">
        <v>12</v>
      </c>
      <c r="E141" s="9" t="s">
        <v>83</v>
      </c>
      <c r="H141" s="9" t="str">
        <f>"'"&amp;Tabla3[[#This Row],[Campo Request]]&amp;"',"</f>
        <v>'CODUNICOCLI12',</v>
      </c>
    </row>
    <row r="142" spans="2:8">
      <c r="B142" s="9">
        <v>139</v>
      </c>
      <c r="C142" s="9" t="s">
        <v>172</v>
      </c>
      <c r="D142" s="9" t="s">
        <v>12</v>
      </c>
      <c r="E142" s="9" t="s">
        <v>83</v>
      </c>
      <c r="H142" s="9" t="str">
        <f>"'"&amp;Tabla3[[#This Row],[Campo Request]]&amp;"',"</f>
        <v>'CODMONEDA12',</v>
      </c>
    </row>
    <row r="143" spans="2:8">
      <c r="B143" s="9">
        <v>140</v>
      </c>
      <c r="C143" s="9" t="s">
        <v>173</v>
      </c>
      <c r="D143" s="9" t="s">
        <v>12</v>
      </c>
      <c r="E143" s="9" t="s">
        <v>83</v>
      </c>
      <c r="H143" s="9" t="str">
        <f>"'"&amp;Tabla3[[#This Row],[Campo Request]]&amp;"',"</f>
        <v>'CODCLAVEOPECTAGAR12',</v>
      </c>
    </row>
    <row r="144" spans="2:8">
      <c r="B144" s="9">
        <v>141</v>
      </c>
      <c r="C144" s="9" t="s">
        <v>174</v>
      </c>
      <c r="D144" s="9" t="s">
        <v>12</v>
      </c>
      <c r="E144" s="9" t="s">
        <v>83</v>
      </c>
      <c r="H144" s="9" t="str">
        <f>"'"&amp;Tabla3[[#This Row],[Campo Request]]&amp;"',"</f>
        <v>'CODPRODUCTO12',</v>
      </c>
    </row>
    <row r="145" spans="2:8">
      <c r="B145" s="9">
        <v>142</v>
      </c>
      <c r="C145" s="9" t="s">
        <v>175</v>
      </c>
      <c r="D145" s="9" t="s">
        <v>12</v>
      </c>
      <c r="E145" s="9" t="s">
        <v>83</v>
      </c>
      <c r="H145" s="9" t="str">
        <f>"'"&amp;Tabla3[[#This Row],[Campo Request]]&amp;"',"</f>
        <v>'TIPLIMITEGAR12',</v>
      </c>
    </row>
    <row r="146" spans="2:8">
      <c r="B146" s="9">
        <v>143</v>
      </c>
      <c r="C146" s="9" t="s">
        <v>176</v>
      </c>
      <c r="D146" s="9" t="s">
        <v>16</v>
      </c>
      <c r="E146" s="9" t="s">
        <v>83</v>
      </c>
      <c r="H146" s="9" t="str">
        <f>"'"&amp;Tabla3[[#This Row],[Campo Request]]&amp;"',"</f>
        <v>'MTOCOMERCIAL12',</v>
      </c>
    </row>
    <row r="147" spans="2:8">
      <c r="B147" s="9">
        <v>144</v>
      </c>
      <c r="C147" s="9" t="s">
        <v>177</v>
      </c>
      <c r="D147" s="9" t="s">
        <v>16</v>
      </c>
      <c r="E147" s="9" t="s">
        <v>83</v>
      </c>
      <c r="H147" s="9" t="str">
        <f>"'"&amp;Tabla3[[#This Row],[Campo Request]]&amp;"',"</f>
        <v>'MTOAFECTACION12',</v>
      </c>
    </row>
    <row r="148" spans="2:8">
      <c r="B148" s="9">
        <v>145</v>
      </c>
      <c r="C148" s="9" t="s">
        <v>178</v>
      </c>
      <c r="D148" s="9" t="s">
        <v>16</v>
      </c>
      <c r="E148" s="9" t="s">
        <v>83</v>
      </c>
      <c r="H148" s="9" t="str">
        <f>"'"&amp;Tabla3[[#This Row],[Campo Request]]&amp;"',"</f>
        <v>'MTOREALIZACION12',</v>
      </c>
    </row>
    <row r="149" spans="2:8">
      <c r="B149" s="9">
        <v>146</v>
      </c>
      <c r="C149" s="9" t="s">
        <v>179</v>
      </c>
      <c r="D149" s="9" t="s">
        <v>12</v>
      </c>
      <c r="E149" s="9" t="s">
        <v>83</v>
      </c>
      <c r="H149" s="9" t="str">
        <f>"'"&amp;Tabla3[[#This Row],[Campo Request]]&amp;"',"</f>
        <v>'CODUNICOCLI13',</v>
      </c>
    </row>
    <row r="150" spans="2:8">
      <c r="B150" s="9">
        <v>147</v>
      </c>
      <c r="C150" s="9" t="s">
        <v>180</v>
      </c>
      <c r="D150" s="9" t="s">
        <v>12</v>
      </c>
      <c r="E150" s="9" t="s">
        <v>83</v>
      </c>
      <c r="H150" s="9" t="str">
        <f>"'"&amp;Tabla3[[#This Row],[Campo Request]]&amp;"',"</f>
        <v>'CODMONEDA13',</v>
      </c>
    </row>
    <row r="151" spans="2:8">
      <c r="B151" s="9">
        <v>148</v>
      </c>
      <c r="C151" s="9" t="s">
        <v>181</v>
      </c>
      <c r="D151" s="9" t="s">
        <v>12</v>
      </c>
      <c r="E151" s="9" t="s">
        <v>83</v>
      </c>
      <c r="H151" s="9" t="str">
        <f>"'"&amp;Tabla3[[#This Row],[Campo Request]]&amp;"',"</f>
        <v>'CODCLAVEOPECTAGAR13',</v>
      </c>
    </row>
    <row r="152" spans="2:8">
      <c r="B152" s="9">
        <v>149</v>
      </c>
      <c r="C152" s="9" t="s">
        <v>182</v>
      </c>
      <c r="D152" s="9" t="s">
        <v>12</v>
      </c>
      <c r="E152" s="9" t="s">
        <v>83</v>
      </c>
      <c r="H152" s="9" t="str">
        <f>"'"&amp;Tabla3[[#This Row],[Campo Request]]&amp;"',"</f>
        <v>'CODPRODUCTO13',</v>
      </c>
    </row>
    <row r="153" spans="2:8">
      <c r="B153" s="9">
        <v>150</v>
      </c>
      <c r="C153" s="9" t="s">
        <v>183</v>
      </c>
      <c r="D153" s="9" t="s">
        <v>12</v>
      </c>
      <c r="E153" s="9" t="s">
        <v>83</v>
      </c>
      <c r="H153" s="9" t="str">
        <f>"'"&amp;Tabla3[[#This Row],[Campo Request]]&amp;"',"</f>
        <v>'TIPLIMITEGAR13',</v>
      </c>
    </row>
    <row r="154" spans="2:8">
      <c r="B154" s="9">
        <v>151</v>
      </c>
      <c r="C154" s="9" t="s">
        <v>184</v>
      </c>
      <c r="D154" s="9" t="s">
        <v>16</v>
      </c>
      <c r="E154" s="9" t="s">
        <v>83</v>
      </c>
      <c r="H154" s="9" t="str">
        <f>"'"&amp;Tabla3[[#This Row],[Campo Request]]&amp;"',"</f>
        <v>'MTOCOMERCIAL13',</v>
      </c>
    </row>
    <row r="155" spans="2:8">
      <c r="B155" s="9">
        <v>152</v>
      </c>
      <c r="C155" s="9" t="s">
        <v>185</v>
      </c>
      <c r="D155" s="9" t="s">
        <v>16</v>
      </c>
      <c r="E155" s="9" t="s">
        <v>83</v>
      </c>
      <c r="H155" s="9" t="str">
        <f>"'"&amp;Tabla3[[#This Row],[Campo Request]]&amp;"',"</f>
        <v>'MTOAFECTACION13',</v>
      </c>
    </row>
    <row r="156" spans="2:8">
      <c r="B156" s="9">
        <v>153</v>
      </c>
      <c r="C156" s="9" t="s">
        <v>186</v>
      </c>
      <c r="D156" s="9" t="s">
        <v>16</v>
      </c>
      <c r="E156" s="9" t="s">
        <v>83</v>
      </c>
      <c r="H156" s="9" t="str">
        <f>"'"&amp;Tabla3[[#This Row],[Campo Request]]&amp;"',"</f>
        <v>'MTOREALIZACION13',</v>
      </c>
    </row>
    <row r="157" spans="2:8">
      <c r="B157" s="9">
        <v>154</v>
      </c>
      <c r="C157" s="9" t="s">
        <v>187</v>
      </c>
      <c r="D157" s="9" t="s">
        <v>12</v>
      </c>
      <c r="E157" s="9" t="s">
        <v>83</v>
      </c>
      <c r="H157" s="9" t="str">
        <f>"'"&amp;Tabla3[[#This Row],[Campo Request]]&amp;"',"</f>
        <v>'CODUNICOCLI14',</v>
      </c>
    </row>
    <row r="158" spans="2:8">
      <c r="B158" s="9">
        <v>155</v>
      </c>
      <c r="C158" s="9" t="s">
        <v>188</v>
      </c>
      <c r="D158" s="9" t="s">
        <v>12</v>
      </c>
      <c r="E158" s="9" t="s">
        <v>83</v>
      </c>
      <c r="H158" s="9" t="str">
        <f>"'"&amp;Tabla3[[#This Row],[Campo Request]]&amp;"',"</f>
        <v>'CODMONEDA14',</v>
      </c>
    </row>
    <row r="159" spans="2:8">
      <c r="B159" s="9">
        <v>156</v>
      </c>
      <c r="C159" s="9" t="s">
        <v>189</v>
      </c>
      <c r="D159" s="9" t="s">
        <v>12</v>
      </c>
      <c r="E159" s="9" t="s">
        <v>83</v>
      </c>
      <c r="H159" s="9" t="str">
        <f>"'"&amp;Tabla3[[#This Row],[Campo Request]]&amp;"',"</f>
        <v>'CODCLAVEOPECTAGAR14',</v>
      </c>
    </row>
    <row r="160" spans="2:8">
      <c r="B160" s="9">
        <v>157</v>
      </c>
      <c r="C160" s="9" t="s">
        <v>190</v>
      </c>
      <c r="D160" s="9" t="s">
        <v>12</v>
      </c>
      <c r="E160" s="9" t="s">
        <v>83</v>
      </c>
      <c r="H160" s="9" t="str">
        <f>"'"&amp;Tabla3[[#This Row],[Campo Request]]&amp;"',"</f>
        <v>'CODPRODUCTO14',</v>
      </c>
    </row>
    <row r="161" spans="2:8">
      <c r="B161" s="9">
        <v>158</v>
      </c>
      <c r="C161" s="9" t="s">
        <v>191</v>
      </c>
      <c r="D161" s="9" t="s">
        <v>12</v>
      </c>
      <c r="E161" s="9" t="s">
        <v>83</v>
      </c>
      <c r="H161" s="9" t="str">
        <f>"'"&amp;Tabla3[[#This Row],[Campo Request]]&amp;"',"</f>
        <v>'TIPLIMITEGAR14',</v>
      </c>
    </row>
    <row r="162" spans="2:8">
      <c r="B162" s="9">
        <v>159</v>
      </c>
      <c r="C162" s="9" t="s">
        <v>192</v>
      </c>
      <c r="D162" s="9" t="s">
        <v>16</v>
      </c>
      <c r="E162" s="9" t="s">
        <v>83</v>
      </c>
      <c r="H162" s="9" t="str">
        <f>"'"&amp;Tabla3[[#This Row],[Campo Request]]&amp;"',"</f>
        <v>'MTOCOMERCIAL14',</v>
      </c>
    </row>
    <row r="163" spans="2:8">
      <c r="B163" s="9">
        <v>160</v>
      </c>
      <c r="C163" s="9" t="s">
        <v>193</v>
      </c>
      <c r="D163" s="9" t="s">
        <v>16</v>
      </c>
      <c r="E163" s="9" t="s">
        <v>83</v>
      </c>
      <c r="H163" s="9" t="str">
        <f>"'"&amp;Tabla3[[#This Row],[Campo Request]]&amp;"',"</f>
        <v>'MTOAFECTACION14',</v>
      </c>
    </row>
    <row r="164" spans="2:8">
      <c r="B164" s="9">
        <v>161</v>
      </c>
      <c r="C164" s="9" t="s">
        <v>194</v>
      </c>
      <c r="D164" s="9" t="s">
        <v>16</v>
      </c>
      <c r="E164" s="9" t="s">
        <v>83</v>
      </c>
      <c r="H164" s="9" t="str">
        <f>"'"&amp;Tabla3[[#This Row],[Campo Request]]&amp;"',"</f>
        <v>'MTOREALIZACION14',</v>
      </c>
    </row>
    <row r="165" spans="2:8">
      <c r="B165" s="9">
        <v>162</v>
      </c>
      <c r="C165" s="9" t="s">
        <v>195</v>
      </c>
      <c r="D165" s="9" t="s">
        <v>12</v>
      </c>
      <c r="E165" s="9" t="s">
        <v>83</v>
      </c>
      <c r="H165" s="9" t="str">
        <f>"'"&amp;Tabla3[[#This Row],[Campo Request]]&amp;"',"</f>
        <v>'CODUNICOCLI15',</v>
      </c>
    </row>
    <row r="166" spans="2:8">
      <c r="B166" s="9">
        <v>163</v>
      </c>
      <c r="C166" s="9" t="s">
        <v>196</v>
      </c>
      <c r="D166" s="9" t="s">
        <v>12</v>
      </c>
      <c r="E166" s="9" t="s">
        <v>83</v>
      </c>
      <c r="H166" s="9" t="str">
        <f>"'"&amp;Tabla3[[#This Row],[Campo Request]]&amp;"',"</f>
        <v>'CODMONEDA15',</v>
      </c>
    </row>
    <row r="167" spans="2:8">
      <c r="B167" s="9">
        <v>164</v>
      </c>
      <c r="C167" s="9" t="s">
        <v>197</v>
      </c>
      <c r="D167" s="9" t="s">
        <v>12</v>
      </c>
      <c r="E167" s="9" t="s">
        <v>83</v>
      </c>
      <c r="H167" s="9" t="str">
        <f>"'"&amp;Tabla3[[#This Row],[Campo Request]]&amp;"',"</f>
        <v>'CODCLAVEOPECTAGAR15',</v>
      </c>
    </row>
    <row r="168" spans="2:8">
      <c r="B168" s="9">
        <v>165</v>
      </c>
      <c r="C168" s="9" t="s">
        <v>198</v>
      </c>
      <c r="D168" s="9" t="s">
        <v>12</v>
      </c>
      <c r="E168" s="9" t="s">
        <v>83</v>
      </c>
      <c r="H168" s="9" t="str">
        <f>"'"&amp;Tabla3[[#This Row],[Campo Request]]&amp;"',"</f>
        <v>'CODPRODUCTO15',</v>
      </c>
    </row>
    <row r="169" spans="2:8">
      <c r="B169" s="9">
        <v>166</v>
      </c>
      <c r="C169" s="9" t="s">
        <v>199</v>
      </c>
      <c r="D169" s="9" t="s">
        <v>12</v>
      </c>
      <c r="E169" s="9" t="s">
        <v>83</v>
      </c>
      <c r="H169" s="9" t="str">
        <f>"'"&amp;Tabla3[[#This Row],[Campo Request]]&amp;"',"</f>
        <v>'TIPLIMITEGAR15',</v>
      </c>
    </row>
    <row r="170" spans="2:8">
      <c r="B170" s="9">
        <v>167</v>
      </c>
      <c r="C170" s="9" t="s">
        <v>200</v>
      </c>
      <c r="D170" s="9" t="s">
        <v>16</v>
      </c>
      <c r="E170" s="9" t="s">
        <v>83</v>
      </c>
      <c r="H170" s="9" t="str">
        <f>"'"&amp;Tabla3[[#This Row],[Campo Request]]&amp;"',"</f>
        <v>'MTOCOMERCIAL15',</v>
      </c>
    </row>
    <row r="171" spans="2:8">
      <c r="B171" s="9">
        <v>168</v>
      </c>
      <c r="C171" s="9" t="s">
        <v>201</v>
      </c>
      <c r="D171" s="9" t="s">
        <v>16</v>
      </c>
      <c r="E171" s="9" t="s">
        <v>83</v>
      </c>
      <c r="H171" s="9" t="str">
        <f>"'"&amp;Tabla3[[#This Row],[Campo Request]]&amp;"',"</f>
        <v>'MTOAFECTACION15',</v>
      </c>
    </row>
    <row r="172" spans="2:8">
      <c r="B172" s="9">
        <v>169</v>
      </c>
      <c r="C172" s="9" t="s">
        <v>202</v>
      </c>
      <c r="D172" s="9" t="s">
        <v>16</v>
      </c>
      <c r="E172" s="9" t="s">
        <v>83</v>
      </c>
      <c r="H172" s="9" t="str">
        <f>"'"&amp;Tabla3[[#This Row],[Campo Request]]&amp;"',"</f>
        <v>'MTOREALIZACION15',</v>
      </c>
    </row>
    <row r="173" spans="2:8">
      <c r="B173" s="9">
        <v>170</v>
      </c>
      <c r="C173" s="9" t="str">
        <f ca="1">Tabla3[[#This Row],[Campo Request]]&amp;"specific"</f>
        <v>warrantyCode1specific</v>
      </c>
      <c r="D173" s="9" t="s">
        <v>12</v>
      </c>
      <c r="E173" s="9" t="s">
        <v>203</v>
      </c>
      <c r="H173" s="9" t="str">
        <f ca="1">"'"&amp;Tabla3[[#This Row],[Campo Request]]&amp;"',"</f>
        <v>'warrantyCode1',</v>
      </c>
    </row>
    <row r="174" spans="2:8">
      <c r="B174" s="9">
        <v>171</v>
      </c>
      <c r="C174" s="9" t="str">
        <f ca="1">Tabla3[[#This Row],[Campo Request]]&amp;"specific"</f>
        <v>currency1specific</v>
      </c>
      <c r="D174" s="9" t="s">
        <v>12</v>
      </c>
      <c r="E174" s="9" t="s">
        <v>203</v>
      </c>
      <c r="H174" s="9" t="str">
        <f ca="1">"'"&amp;Tabla3[[#This Row],[Campo Request]]&amp;"',"</f>
        <v>'currency1',</v>
      </c>
    </row>
    <row r="175" spans="2:8">
      <c r="B175" s="9">
        <v>172</v>
      </c>
      <c r="C175" s="9" t="str">
        <f ca="1">Tabla3[[#This Row],[Campo Request]]&amp;"specific"</f>
        <v>commercialValue1specific</v>
      </c>
      <c r="D175" s="9" t="s">
        <v>16</v>
      </c>
      <c r="E175" s="9" t="s">
        <v>203</v>
      </c>
      <c r="H175" s="9" t="str">
        <f ca="1">"'"&amp;Tabla3[[#This Row],[Campo Request]]&amp;"',"</f>
        <v>'commercialValue1',</v>
      </c>
    </row>
    <row r="176" spans="2:8">
      <c r="B176" s="9">
        <v>173</v>
      </c>
      <c r="C176" s="9" t="str">
        <f ca="1">Tabla3[[#This Row],[Campo Request]]&amp;"specific"</f>
        <v>warrantyType1specific</v>
      </c>
      <c r="D176" s="9" t="s">
        <v>12</v>
      </c>
      <c r="E176" s="9" t="s">
        <v>203</v>
      </c>
      <c r="H176" s="9" t="str">
        <f ca="1">"'"&amp;Tabla3[[#This Row],[Campo Request]]&amp;"',"</f>
        <v>'warrantyType1',</v>
      </c>
    </row>
    <row r="177" spans="2:8">
      <c r="B177" s="9">
        <v>174</v>
      </c>
      <c r="C177" s="9" t="str">
        <f ca="1">Tabla3[[#This Row],[Campo Request]]&amp;"specific"</f>
        <v>warrantyCode2specific</v>
      </c>
      <c r="D177" s="9" t="s">
        <v>12</v>
      </c>
      <c r="E177" s="9" t="s">
        <v>203</v>
      </c>
      <c r="H177" s="9" t="str">
        <f ca="1">"'"&amp;Tabla3[[#This Row],[Campo Request]]&amp;"',"</f>
        <v>'warrantyCode2',</v>
      </c>
    </row>
    <row r="178" spans="2:8">
      <c r="B178" s="9">
        <v>175</v>
      </c>
      <c r="C178" s="9" t="str">
        <f ca="1">Tabla3[[#This Row],[Campo Request]]&amp;"specific"</f>
        <v>currency2specific</v>
      </c>
      <c r="D178" s="9" t="s">
        <v>12</v>
      </c>
      <c r="E178" s="9" t="s">
        <v>203</v>
      </c>
      <c r="H178" s="9" t="str">
        <f ca="1">"'"&amp;Tabla3[[#This Row],[Campo Request]]&amp;"',"</f>
        <v>'currency2',</v>
      </c>
    </row>
    <row r="179" spans="2:8">
      <c r="B179" s="9">
        <v>176</v>
      </c>
      <c r="C179" s="9" t="str">
        <f ca="1">Tabla3[[#This Row],[Campo Request]]&amp;"specific"</f>
        <v>commercialValue2specific</v>
      </c>
      <c r="D179" s="9" t="s">
        <v>16</v>
      </c>
      <c r="E179" s="9" t="s">
        <v>203</v>
      </c>
      <c r="H179" s="9" t="str">
        <f ca="1">"'"&amp;Tabla3[[#This Row],[Campo Request]]&amp;"',"</f>
        <v>'commercialValue2',</v>
      </c>
    </row>
    <row r="180" spans="2:8">
      <c r="B180" s="9">
        <v>177</v>
      </c>
      <c r="C180" s="9" t="str">
        <f ca="1">Tabla3[[#This Row],[Campo Request]]&amp;"specific"</f>
        <v>warrantyType2specific</v>
      </c>
      <c r="D180" s="9" t="s">
        <v>12</v>
      </c>
      <c r="E180" s="9" t="s">
        <v>203</v>
      </c>
      <c r="H180" s="9" t="str">
        <f ca="1">"'"&amp;Tabla3[[#This Row],[Campo Request]]&amp;"',"</f>
        <v>'warrantyType2',</v>
      </c>
    </row>
    <row r="181" spans="2:8">
      <c r="B181" s="9">
        <v>178</v>
      </c>
      <c r="C181" s="9" t="str">
        <f ca="1">Tabla3[[#This Row],[Campo Request]]&amp;"specific"</f>
        <v>warrantyCode3specific</v>
      </c>
      <c r="D181" s="9" t="s">
        <v>12</v>
      </c>
      <c r="E181" s="9" t="s">
        <v>203</v>
      </c>
      <c r="H181" s="9" t="str">
        <f ca="1">"'"&amp;Tabla3[[#This Row],[Campo Request]]&amp;"',"</f>
        <v>'warrantyCode3',</v>
      </c>
    </row>
    <row r="182" spans="2:8">
      <c r="B182" s="9">
        <v>179</v>
      </c>
      <c r="C182" s="9" t="str">
        <f ca="1">Tabla3[[#This Row],[Campo Request]]&amp;"specific"</f>
        <v>currency3specific</v>
      </c>
      <c r="D182" s="9" t="s">
        <v>12</v>
      </c>
      <c r="E182" s="9" t="s">
        <v>203</v>
      </c>
      <c r="H182" s="9" t="str">
        <f ca="1">"'"&amp;Tabla3[[#This Row],[Campo Request]]&amp;"',"</f>
        <v>'currency3',</v>
      </c>
    </row>
    <row r="183" spans="2:8">
      <c r="B183" s="9">
        <v>180</v>
      </c>
      <c r="C183" s="9" t="str">
        <f ca="1">Tabla3[[#This Row],[Campo Request]]&amp;"specific"</f>
        <v>commercialValue3specific</v>
      </c>
      <c r="D183" s="9" t="s">
        <v>16</v>
      </c>
      <c r="E183" s="9" t="s">
        <v>203</v>
      </c>
      <c r="H183" s="9" t="str">
        <f ca="1">"'"&amp;Tabla3[[#This Row],[Campo Request]]&amp;"',"</f>
        <v>'commercialValue3',</v>
      </c>
    </row>
    <row r="184" spans="2:8">
      <c r="B184" s="9">
        <v>181</v>
      </c>
      <c r="C184" s="9" t="str">
        <f ca="1">Tabla3[[#This Row],[Campo Request]]&amp;"specific"</f>
        <v>warrantyType3specific</v>
      </c>
      <c r="D184" s="9" t="s">
        <v>12</v>
      </c>
      <c r="E184" s="9" t="s">
        <v>203</v>
      </c>
      <c r="H184" s="9" t="str">
        <f ca="1">"'"&amp;Tabla3[[#This Row],[Campo Request]]&amp;"',"</f>
        <v>'warrantyType3',</v>
      </c>
    </row>
    <row r="185" spans="2:8">
      <c r="B185" s="9">
        <v>182</v>
      </c>
      <c r="C185" s="9" t="str">
        <f ca="1">Tabla3[[#This Row],[Campo Request]]&amp;"specific"</f>
        <v>warrantyCode4specific</v>
      </c>
      <c r="D185" s="9" t="s">
        <v>12</v>
      </c>
      <c r="E185" s="9" t="s">
        <v>203</v>
      </c>
      <c r="H185" s="9" t="str">
        <f ca="1">"'"&amp;Tabla3[[#This Row],[Campo Request]]&amp;"',"</f>
        <v>'warrantyCode4',</v>
      </c>
    </row>
    <row r="186" spans="2:8">
      <c r="B186" s="9">
        <v>183</v>
      </c>
      <c r="C186" s="9" t="str">
        <f ca="1">Tabla3[[#This Row],[Campo Request]]&amp;"specific"</f>
        <v>currency4specific</v>
      </c>
      <c r="D186" s="9" t="s">
        <v>12</v>
      </c>
      <c r="E186" s="9" t="s">
        <v>203</v>
      </c>
      <c r="H186" s="9" t="str">
        <f ca="1">"'"&amp;Tabla3[[#This Row],[Campo Request]]&amp;"',"</f>
        <v>'currency4',</v>
      </c>
    </row>
    <row r="187" spans="2:8">
      <c r="B187" s="9">
        <v>184</v>
      </c>
      <c r="C187" s="9" t="str">
        <f ca="1">Tabla3[[#This Row],[Campo Request]]&amp;"specific"</f>
        <v>commercialValue4specific</v>
      </c>
      <c r="D187" s="9" t="s">
        <v>16</v>
      </c>
      <c r="E187" s="9" t="s">
        <v>203</v>
      </c>
      <c r="H187" s="9" t="str">
        <f ca="1">"'"&amp;Tabla3[[#This Row],[Campo Request]]&amp;"',"</f>
        <v>'commercialValue4',</v>
      </c>
    </row>
    <row r="188" spans="2:8">
      <c r="B188" s="9">
        <v>185</v>
      </c>
      <c r="C188" s="9" t="str">
        <f ca="1">Tabla3[[#This Row],[Campo Request]]&amp;"specific"</f>
        <v>warrantyType4specific</v>
      </c>
      <c r="D188" s="9" t="s">
        <v>12</v>
      </c>
      <c r="E188" s="9" t="s">
        <v>203</v>
      </c>
      <c r="H188" s="9" t="str">
        <f ca="1">"'"&amp;Tabla3[[#This Row],[Campo Request]]&amp;"',"</f>
        <v>'warrantyType4',</v>
      </c>
    </row>
    <row r="189" spans="2:8">
      <c r="B189" s="9">
        <v>186</v>
      </c>
      <c r="C189" s="9" t="str">
        <f ca="1">Tabla3[[#This Row],[Campo Request]]&amp;"specific"</f>
        <v>warrantyCode5specific</v>
      </c>
      <c r="D189" s="9" t="s">
        <v>12</v>
      </c>
      <c r="E189" s="9" t="s">
        <v>203</v>
      </c>
      <c r="H189" s="9" t="str">
        <f ca="1">"'"&amp;Tabla3[[#This Row],[Campo Request]]&amp;"',"</f>
        <v>'warrantyCode5',</v>
      </c>
    </row>
    <row r="190" spans="2:8">
      <c r="B190" s="9">
        <v>187</v>
      </c>
      <c r="C190" s="9" t="str">
        <f ca="1">Tabla3[[#This Row],[Campo Request]]&amp;"specific"</f>
        <v>currency5specific</v>
      </c>
      <c r="D190" s="9" t="s">
        <v>12</v>
      </c>
      <c r="E190" s="9" t="s">
        <v>203</v>
      </c>
      <c r="H190" s="9" t="str">
        <f ca="1">"'"&amp;Tabla3[[#This Row],[Campo Request]]&amp;"',"</f>
        <v>'currency5',</v>
      </c>
    </row>
    <row r="191" spans="2:8">
      <c r="B191" s="9">
        <v>188</v>
      </c>
      <c r="C191" s="9" t="str">
        <f ca="1">Tabla3[[#This Row],[Campo Request]]&amp;"specific"</f>
        <v>commercialValue5specific</v>
      </c>
      <c r="D191" s="9" t="s">
        <v>16</v>
      </c>
      <c r="E191" s="9" t="s">
        <v>203</v>
      </c>
      <c r="H191" s="9" t="str">
        <f ca="1">"'"&amp;Tabla3[[#This Row],[Campo Request]]&amp;"',"</f>
        <v>'commercialValue5',</v>
      </c>
    </row>
    <row r="192" spans="2:8">
      <c r="B192" s="9">
        <v>189</v>
      </c>
      <c r="C192" s="9" t="str">
        <f ca="1">Tabla3[[#This Row],[Campo Request]]&amp;"specific"</f>
        <v>warrantyType5specific</v>
      </c>
      <c r="D192" s="9" t="s">
        <v>12</v>
      </c>
      <c r="E192" s="9" t="s">
        <v>203</v>
      </c>
      <c r="H192" s="9" t="str">
        <f ca="1">"'"&amp;Tabla3[[#This Row],[Campo Request]]&amp;"',"</f>
        <v>'warrantyType5',</v>
      </c>
    </row>
    <row r="193" spans="2:8">
      <c r="B193" s="9">
        <v>190</v>
      </c>
      <c r="C193" s="9" t="str">
        <f ca="1">Tabla3[[#This Row],[Campo Request]]&amp;"specific"</f>
        <v>warrantyCode6specific</v>
      </c>
      <c r="D193" s="9" t="s">
        <v>12</v>
      </c>
      <c r="E193" s="9" t="s">
        <v>203</v>
      </c>
      <c r="H193" s="9" t="str">
        <f ca="1">"'"&amp;Tabla3[[#This Row],[Campo Request]]&amp;"',"</f>
        <v>'warrantyCode6',</v>
      </c>
    </row>
    <row r="194" spans="2:8">
      <c r="B194" s="9">
        <v>191</v>
      </c>
      <c r="C194" s="9" t="str">
        <f ca="1">Tabla3[[#This Row],[Campo Request]]&amp;"specific"</f>
        <v>currency6specific</v>
      </c>
      <c r="D194" s="9" t="s">
        <v>12</v>
      </c>
      <c r="E194" s="9" t="s">
        <v>203</v>
      </c>
      <c r="H194" s="9" t="str">
        <f ca="1">"'"&amp;Tabla3[[#This Row],[Campo Request]]&amp;"',"</f>
        <v>'currency6',</v>
      </c>
    </row>
    <row r="195" spans="2:8">
      <c r="B195" s="9">
        <v>192</v>
      </c>
      <c r="C195" s="9" t="str">
        <f ca="1">Tabla3[[#This Row],[Campo Request]]&amp;"specific"</f>
        <v>commercialValue6specific</v>
      </c>
      <c r="D195" s="9" t="s">
        <v>16</v>
      </c>
      <c r="E195" s="9" t="s">
        <v>203</v>
      </c>
      <c r="H195" s="9" t="str">
        <f ca="1">"'"&amp;Tabla3[[#This Row],[Campo Request]]&amp;"',"</f>
        <v>'commercialValue6',</v>
      </c>
    </row>
    <row r="196" spans="2:8">
      <c r="B196" s="9">
        <v>193</v>
      </c>
      <c r="C196" s="9" t="str">
        <f ca="1">Tabla3[[#This Row],[Campo Request]]&amp;"specific"</f>
        <v>warrantyType6specific</v>
      </c>
      <c r="D196" s="9" t="s">
        <v>12</v>
      </c>
      <c r="E196" s="9" t="s">
        <v>203</v>
      </c>
      <c r="H196" s="9" t="str">
        <f ca="1">"'"&amp;Tabla3[[#This Row],[Campo Request]]&amp;"',"</f>
        <v>'warrantyType6',</v>
      </c>
    </row>
    <row r="197" spans="2:8">
      <c r="B197" s="9">
        <v>194</v>
      </c>
      <c r="C197" s="9" t="str">
        <f ca="1">Tabla3[[#This Row],[Campo Request]]&amp;"specific"</f>
        <v>warrantyCode7specific</v>
      </c>
      <c r="D197" s="9" t="s">
        <v>12</v>
      </c>
      <c r="E197" s="9" t="s">
        <v>203</v>
      </c>
      <c r="H197" s="9" t="str">
        <f ca="1">"'"&amp;Tabla3[[#This Row],[Campo Request]]&amp;"',"</f>
        <v>'warrantyCode7',</v>
      </c>
    </row>
    <row r="198" spans="2:8">
      <c r="B198" s="9">
        <v>195</v>
      </c>
      <c r="C198" s="9" t="str">
        <f ca="1">Tabla3[[#This Row],[Campo Request]]&amp;"specific"</f>
        <v>currency7specific</v>
      </c>
      <c r="D198" s="9" t="s">
        <v>12</v>
      </c>
      <c r="E198" s="9" t="s">
        <v>203</v>
      </c>
      <c r="H198" s="9" t="str">
        <f ca="1">"'"&amp;Tabla3[[#This Row],[Campo Request]]&amp;"',"</f>
        <v>'currency7',</v>
      </c>
    </row>
    <row r="199" spans="2:8">
      <c r="B199" s="9">
        <v>196</v>
      </c>
      <c r="C199" s="9" t="str">
        <f ca="1">Tabla3[[#This Row],[Campo Request]]&amp;"specific"</f>
        <v>commercialValue7specific</v>
      </c>
      <c r="D199" s="9" t="s">
        <v>16</v>
      </c>
      <c r="E199" s="9" t="s">
        <v>203</v>
      </c>
      <c r="H199" s="9" t="str">
        <f ca="1">"'"&amp;Tabla3[[#This Row],[Campo Request]]&amp;"',"</f>
        <v>'commercialValue7',</v>
      </c>
    </row>
    <row r="200" spans="2:8">
      <c r="B200" s="9">
        <v>197</v>
      </c>
      <c r="C200" s="9" t="str">
        <f ca="1">Tabla3[[#This Row],[Campo Request]]&amp;"specific"</f>
        <v>warrantyType7specific</v>
      </c>
      <c r="D200" s="9" t="s">
        <v>12</v>
      </c>
      <c r="E200" s="9" t="s">
        <v>203</v>
      </c>
      <c r="H200" s="9" t="str">
        <f ca="1">"'"&amp;Tabla3[[#This Row],[Campo Request]]&amp;"',"</f>
        <v>'warrantyType7',</v>
      </c>
    </row>
    <row r="201" spans="2:8">
      <c r="B201" s="9">
        <v>198</v>
      </c>
      <c r="C201" s="9" t="str">
        <f ca="1">Tabla3[[#This Row],[Campo Request]]&amp;"specific"</f>
        <v>warrantyCode8specific</v>
      </c>
      <c r="D201" s="9" t="s">
        <v>12</v>
      </c>
      <c r="E201" s="9" t="s">
        <v>203</v>
      </c>
      <c r="H201" s="9" t="str">
        <f ca="1">"'"&amp;Tabla3[[#This Row],[Campo Request]]&amp;"',"</f>
        <v>'warrantyCode8',</v>
      </c>
    </row>
    <row r="202" spans="2:8">
      <c r="B202" s="9">
        <v>199</v>
      </c>
      <c r="C202" s="9" t="str">
        <f ca="1">Tabla3[[#This Row],[Campo Request]]&amp;"specific"</f>
        <v>currency8specific</v>
      </c>
      <c r="D202" s="9" t="s">
        <v>12</v>
      </c>
      <c r="E202" s="9" t="s">
        <v>203</v>
      </c>
      <c r="H202" s="9" t="str">
        <f ca="1">"'"&amp;Tabla3[[#This Row],[Campo Request]]&amp;"',"</f>
        <v>'currency8',</v>
      </c>
    </row>
    <row r="203" spans="2:8">
      <c r="B203" s="9">
        <v>200</v>
      </c>
      <c r="C203" s="9" t="str">
        <f ca="1">Tabla3[[#This Row],[Campo Request]]&amp;"specific"</f>
        <v>commercialValue8specific</v>
      </c>
      <c r="D203" s="9" t="s">
        <v>16</v>
      </c>
      <c r="E203" s="9" t="s">
        <v>203</v>
      </c>
      <c r="H203" s="9" t="str">
        <f ca="1">"'"&amp;Tabla3[[#This Row],[Campo Request]]&amp;"',"</f>
        <v>'commercialValue8',</v>
      </c>
    </row>
    <row r="204" spans="2:8">
      <c r="B204" s="9">
        <v>201</v>
      </c>
      <c r="C204" s="9" t="str">
        <f ca="1">Tabla3[[#This Row],[Campo Request]]&amp;"specific"</f>
        <v>warrantyType8specific</v>
      </c>
      <c r="D204" s="9" t="s">
        <v>12</v>
      </c>
      <c r="E204" s="9" t="s">
        <v>203</v>
      </c>
      <c r="H204" s="9" t="str">
        <f ca="1">"'"&amp;Tabla3[[#This Row],[Campo Request]]&amp;"',"</f>
        <v>'warrantyType8',</v>
      </c>
    </row>
    <row r="205" spans="2:8">
      <c r="B205" s="9">
        <v>202</v>
      </c>
      <c r="C205" s="9" t="str">
        <f ca="1">Tabla3[[#This Row],[Campo Request]]&amp;"specific"</f>
        <v>warrantyCode9specific</v>
      </c>
      <c r="D205" s="9" t="s">
        <v>12</v>
      </c>
      <c r="E205" s="9" t="s">
        <v>203</v>
      </c>
      <c r="H205" s="9" t="str">
        <f ca="1">"'"&amp;Tabla3[[#This Row],[Campo Request]]&amp;"',"</f>
        <v>'warrantyCode9',</v>
      </c>
    </row>
    <row r="206" spans="2:8">
      <c r="B206" s="9">
        <v>203</v>
      </c>
      <c r="C206" s="9" t="str">
        <f ca="1">Tabla3[[#This Row],[Campo Request]]&amp;"specific"</f>
        <v>currency9specific</v>
      </c>
      <c r="D206" s="9" t="s">
        <v>12</v>
      </c>
      <c r="E206" s="9" t="s">
        <v>203</v>
      </c>
      <c r="H206" s="9" t="str">
        <f ca="1">"'"&amp;Tabla3[[#This Row],[Campo Request]]&amp;"',"</f>
        <v>'currency9',</v>
      </c>
    </row>
    <row r="207" spans="2:8">
      <c r="B207" s="9">
        <v>204</v>
      </c>
      <c r="C207" s="9" t="str">
        <f ca="1">Tabla3[[#This Row],[Campo Request]]&amp;"specific"</f>
        <v>commercialValue9specific</v>
      </c>
      <c r="D207" s="9" t="s">
        <v>16</v>
      </c>
      <c r="E207" s="9" t="s">
        <v>203</v>
      </c>
      <c r="H207" s="9" t="str">
        <f ca="1">"'"&amp;Tabla3[[#This Row],[Campo Request]]&amp;"',"</f>
        <v>'commercialValue9',</v>
      </c>
    </row>
    <row r="208" spans="2:8">
      <c r="B208" s="9">
        <v>205</v>
      </c>
      <c r="C208" s="9" t="str">
        <f ca="1">Tabla3[[#This Row],[Campo Request]]&amp;"specific"</f>
        <v>warrantyType9specific</v>
      </c>
      <c r="D208" s="9" t="s">
        <v>12</v>
      </c>
      <c r="E208" s="9" t="s">
        <v>203</v>
      </c>
      <c r="H208" s="9" t="str">
        <f ca="1">"'"&amp;Tabla3[[#This Row],[Campo Request]]&amp;"',"</f>
        <v>'warrantyType9',</v>
      </c>
    </row>
    <row r="209" spans="2:8">
      <c r="B209" s="9">
        <v>206</v>
      </c>
      <c r="C209" s="9" t="str">
        <f ca="1">Tabla3[[#This Row],[Campo Request]]&amp;"specific"</f>
        <v>warrantyCode10specific</v>
      </c>
      <c r="D209" s="9" t="s">
        <v>12</v>
      </c>
      <c r="E209" s="9" t="s">
        <v>203</v>
      </c>
      <c r="H209" s="9" t="str">
        <f ca="1">"'"&amp;Tabla3[[#This Row],[Campo Request]]&amp;"',"</f>
        <v>'warrantyCode10',</v>
      </c>
    </row>
    <row r="210" spans="2:8">
      <c r="B210" s="9">
        <v>207</v>
      </c>
      <c r="C210" s="9" t="str">
        <f ca="1">Tabla3[[#This Row],[Campo Request]]&amp;"specific"</f>
        <v>currency10specific</v>
      </c>
      <c r="D210" s="9" t="s">
        <v>12</v>
      </c>
      <c r="E210" s="9" t="s">
        <v>203</v>
      </c>
      <c r="H210" s="9" t="str">
        <f ca="1">"'"&amp;Tabla3[[#This Row],[Campo Request]]&amp;"',"</f>
        <v>'currency10',</v>
      </c>
    </row>
    <row r="211" spans="2:8">
      <c r="B211" s="9">
        <v>208</v>
      </c>
      <c r="C211" s="9" t="str">
        <f ca="1">Tabla3[[#This Row],[Campo Request]]&amp;"specific"</f>
        <v>commercialValue10specific</v>
      </c>
      <c r="D211" s="9" t="s">
        <v>16</v>
      </c>
      <c r="E211" s="9" t="s">
        <v>203</v>
      </c>
      <c r="H211" s="9" t="str">
        <f ca="1">"'"&amp;Tabla3[[#This Row],[Campo Request]]&amp;"',"</f>
        <v>'commercialValue10',</v>
      </c>
    </row>
    <row r="212" spans="2:8">
      <c r="B212" s="9">
        <v>209</v>
      </c>
      <c r="C212" s="9" t="str">
        <f ca="1">Tabla3[[#This Row],[Campo Request]]&amp;"specific"</f>
        <v>warrantyType10specific</v>
      </c>
      <c r="D212" s="9" t="s">
        <v>12</v>
      </c>
      <c r="E212" s="9" t="s">
        <v>203</v>
      </c>
      <c r="H212" s="9" t="str">
        <f ca="1">"'"&amp;Tabla3[[#This Row],[Campo Request]]&amp;"',"</f>
        <v>'warrantyType10',</v>
      </c>
    </row>
    <row r="213" spans="2:8">
      <c r="B213" s="9">
        <v>210</v>
      </c>
      <c r="C213" s="9" t="str">
        <f ca="1">Tabla3[[#This Row],[Campo Request]]&amp;"warranties"</f>
        <v>warrantyCode1warranties</v>
      </c>
      <c r="D213" s="9" t="s">
        <v>12</v>
      </c>
      <c r="E213" s="9" t="s">
        <v>204</v>
      </c>
      <c r="H213" s="9" t="str">
        <f ca="1">"'"&amp;Tabla3[[#This Row],[Campo Request]]&amp;"',"</f>
        <v>'warrantyCode1',</v>
      </c>
    </row>
    <row r="214" spans="2:8">
      <c r="B214" s="9">
        <v>211</v>
      </c>
      <c r="C214" s="9" t="str">
        <f ca="1">Tabla3[[#This Row],[Campo Request]]&amp;"warranties"</f>
        <v>currency1warranties</v>
      </c>
      <c r="D214" s="9" t="s">
        <v>12</v>
      </c>
      <c r="E214" s="9" t="s">
        <v>204</v>
      </c>
      <c r="H214" s="9" t="str">
        <f ca="1">"'"&amp;Tabla3[[#This Row],[Campo Request]]&amp;"',"</f>
        <v>'currency1',</v>
      </c>
    </row>
    <row r="215" spans="2:8">
      <c r="B215" s="9">
        <v>212</v>
      </c>
      <c r="C215" s="9" t="str">
        <f ca="1">Tabla3[[#This Row],[Campo Request]]&amp;"warranties"</f>
        <v>commercialValue1warranties</v>
      </c>
      <c r="D215" s="9" t="s">
        <v>16</v>
      </c>
      <c r="E215" s="9" t="s">
        <v>204</v>
      </c>
      <c r="H215" s="9" t="str">
        <f ca="1">"'"&amp;Tabla3[[#This Row],[Campo Request]]&amp;"',"</f>
        <v>'commercialValue1',</v>
      </c>
    </row>
    <row r="216" spans="2:8">
      <c r="B216" s="9">
        <v>213</v>
      </c>
      <c r="C216" s="9" t="str">
        <f ca="1">Tabla3[[#This Row],[Campo Request]]&amp;"warranties"</f>
        <v>warrantyType1warranties</v>
      </c>
      <c r="D216" s="9" t="s">
        <v>12</v>
      </c>
      <c r="E216" s="9" t="s">
        <v>204</v>
      </c>
      <c r="H216" s="9" t="str">
        <f ca="1">"'"&amp;Tabla3[[#This Row],[Campo Request]]&amp;"',"</f>
        <v>'warrantyType1',</v>
      </c>
    </row>
    <row r="217" spans="2:8">
      <c r="B217" s="9">
        <v>214</v>
      </c>
      <c r="C217" s="9" t="str">
        <f ca="1">Tabla3[[#This Row],[Campo Request]]&amp;"warranties"</f>
        <v>warrantyCode2warranties</v>
      </c>
      <c r="D217" s="9" t="s">
        <v>12</v>
      </c>
      <c r="E217" s="9" t="s">
        <v>204</v>
      </c>
      <c r="H217" s="9" t="str">
        <f ca="1">"'"&amp;Tabla3[[#This Row],[Campo Request]]&amp;"',"</f>
        <v>'warrantyCode2',</v>
      </c>
    </row>
    <row r="218" spans="2:8">
      <c r="B218" s="9">
        <v>215</v>
      </c>
      <c r="C218" s="9" t="str">
        <f ca="1">Tabla3[[#This Row],[Campo Request]]&amp;"warranties"</f>
        <v>currency2warranties</v>
      </c>
      <c r="D218" s="9" t="s">
        <v>12</v>
      </c>
      <c r="E218" s="9" t="s">
        <v>204</v>
      </c>
      <c r="H218" s="9" t="str">
        <f ca="1">"'"&amp;Tabla3[[#This Row],[Campo Request]]&amp;"',"</f>
        <v>'currency2',</v>
      </c>
    </row>
    <row r="219" spans="2:8">
      <c r="B219" s="9">
        <v>216</v>
      </c>
      <c r="C219" s="9" t="str">
        <f ca="1">Tabla3[[#This Row],[Campo Request]]&amp;"warranties"</f>
        <v>commercialValue2warranties</v>
      </c>
      <c r="D219" s="9" t="s">
        <v>16</v>
      </c>
      <c r="E219" s="9" t="s">
        <v>204</v>
      </c>
      <c r="H219" s="9" t="str">
        <f ca="1">"'"&amp;Tabla3[[#This Row],[Campo Request]]&amp;"',"</f>
        <v>'commercialValue2',</v>
      </c>
    </row>
    <row r="220" spans="2:8">
      <c r="B220" s="9">
        <v>217</v>
      </c>
      <c r="C220" s="9" t="str">
        <f ca="1">Tabla3[[#This Row],[Campo Request]]&amp;"warranties"</f>
        <v>warrantyType2warranties</v>
      </c>
      <c r="D220" s="9" t="s">
        <v>12</v>
      </c>
      <c r="E220" s="9" t="s">
        <v>204</v>
      </c>
      <c r="H220" s="9" t="str">
        <f ca="1">"'"&amp;Tabla3[[#This Row],[Campo Request]]&amp;"',"</f>
        <v>'warrantyType2',</v>
      </c>
    </row>
    <row r="221" spans="2:8">
      <c r="B221" s="9">
        <v>218</v>
      </c>
      <c r="C221" s="9" t="str">
        <f ca="1">Tabla3[[#This Row],[Campo Request]]&amp;"warranties"</f>
        <v>warrantyCode3warranties</v>
      </c>
      <c r="D221" s="9" t="s">
        <v>12</v>
      </c>
      <c r="E221" s="9" t="s">
        <v>204</v>
      </c>
      <c r="H221" s="9" t="str">
        <f ca="1">"'"&amp;Tabla3[[#This Row],[Campo Request]]&amp;"',"</f>
        <v>'warrantyCode3',</v>
      </c>
    </row>
    <row r="222" spans="2:8">
      <c r="B222" s="9">
        <v>219</v>
      </c>
      <c r="C222" s="9" t="str">
        <f ca="1">Tabla3[[#This Row],[Campo Request]]&amp;"warranties"</f>
        <v>currency3warranties</v>
      </c>
      <c r="D222" s="9" t="s">
        <v>12</v>
      </c>
      <c r="E222" s="9" t="s">
        <v>204</v>
      </c>
      <c r="H222" s="9" t="str">
        <f ca="1">"'"&amp;Tabla3[[#This Row],[Campo Request]]&amp;"',"</f>
        <v>'currency3',</v>
      </c>
    </row>
    <row r="223" spans="2:8">
      <c r="B223" s="9">
        <v>220</v>
      </c>
      <c r="C223" s="9" t="str">
        <f ca="1">Tabla3[[#This Row],[Campo Request]]&amp;"warranties"</f>
        <v>commercialValue3warranties</v>
      </c>
      <c r="D223" s="9" t="s">
        <v>16</v>
      </c>
      <c r="E223" s="9" t="s">
        <v>204</v>
      </c>
      <c r="H223" s="9" t="str">
        <f ca="1">"'"&amp;Tabla3[[#This Row],[Campo Request]]&amp;"',"</f>
        <v>'commercialValue3',</v>
      </c>
    </row>
    <row r="224" spans="2:8">
      <c r="B224" s="9">
        <v>221</v>
      </c>
      <c r="C224" s="9" t="str">
        <f ca="1">Tabla3[[#This Row],[Campo Request]]&amp;"warranties"</f>
        <v>warrantyType3warranties</v>
      </c>
      <c r="D224" s="9" t="s">
        <v>12</v>
      </c>
      <c r="E224" s="9" t="s">
        <v>204</v>
      </c>
      <c r="H224" s="9" t="str">
        <f ca="1">"'"&amp;Tabla3[[#This Row],[Campo Request]]&amp;"',"</f>
        <v>'warrantyType3',</v>
      </c>
    </row>
    <row r="225" spans="2:8">
      <c r="B225" s="9">
        <v>222</v>
      </c>
      <c r="C225" s="9" t="str">
        <f ca="1">Tabla3[[#This Row],[Campo Request]]&amp;"warranties"</f>
        <v>warrantyCode4warranties</v>
      </c>
      <c r="D225" s="9" t="s">
        <v>12</v>
      </c>
      <c r="E225" s="9" t="s">
        <v>204</v>
      </c>
      <c r="H225" s="9" t="str">
        <f ca="1">"'"&amp;Tabla3[[#This Row],[Campo Request]]&amp;"',"</f>
        <v>'warrantyCode4',</v>
      </c>
    </row>
    <row r="226" spans="2:8">
      <c r="B226" s="9">
        <v>223</v>
      </c>
      <c r="C226" s="9" t="str">
        <f ca="1">Tabla3[[#This Row],[Campo Request]]&amp;"warranties"</f>
        <v>currency4warranties</v>
      </c>
      <c r="D226" s="9" t="s">
        <v>12</v>
      </c>
      <c r="E226" s="9" t="s">
        <v>204</v>
      </c>
      <c r="H226" s="9" t="str">
        <f ca="1">"'"&amp;Tabla3[[#This Row],[Campo Request]]&amp;"',"</f>
        <v>'currency4',</v>
      </c>
    </row>
    <row r="227" spans="2:8">
      <c r="B227" s="9">
        <v>224</v>
      </c>
      <c r="C227" s="9" t="str">
        <f ca="1">Tabla3[[#This Row],[Campo Request]]&amp;"warranties"</f>
        <v>commercialValue4warranties</v>
      </c>
      <c r="D227" s="9" t="s">
        <v>16</v>
      </c>
      <c r="E227" s="9" t="s">
        <v>204</v>
      </c>
      <c r="H227" s="9" t="str">
        <f ca="1">"'"&amp;Tabla3[[#This Row],[Campo Request]]&amp;"',"</f>
        <v>'commercialValue4',</v>
      </c>
    </row>
    <row r="228" spans="2:8">
      <c r="B228" s="9">
        <v>225</v>
      </c>
      <c r="C228" s="9" t="str">
        <f ca="1">Tabla3[[#This Row],[Campo Request]]&amp;"warranties"</f>
        <v>warrantyType4warranties</v>
      </c>
      <c r="D228" s="9" t="s">
        <v>12</v>
      </c>
      <c r="E228" s="9" t="s">
        <v>204</v>
      </c>
      <c r="H228" s="9" t="str">
        <f ca="1">"'"&amp;Tabla3[[#This Row],[Campo Request]]&amp;"',"</f>
        <v>'warrantyType4',</v>
      </c>
    </row>
    <row r="229" spans="2:8">
      <c r="B229" s="9">
        <v>226</v>
      </c>
      <c r="C229" s="9" t="str">
        <f ca="1">Tabla3[[#This Row],[Campo Request]]&amp;"warranties"</f>
        <v>warrantyCode5warranties</v>
      </c>
      <c r="D229" s="9" t="s">
        <v>12</v>
      </c>
      <c r="E229" s="9" t="s">
        <v>204</v>
      </c>
      <c r="H229" s="9" t="str">
        <f ca="1">"'"&amp;Tabla3[[#This Row],[Campo Request]]&amp;"',"</f>
        <v>'warrantyCode5',</v>
      </c>
    </row>
    <row r="230" spans="2:8">
      <c r="B230" s="9">
        <v>227</v>
      </c>
      <c r="C230" s="9" t="str">
        <f ca="1">Tabla3[[#This Row],[Campo Request]]&amp;"warranties"</f>
        <v>currency5warranties</v>
      </c>
      <c r="D230" s="9" t="s">
        <v>12</v>
      </c>
      <c r="E230" s="9" t="s">
        <v>204</v>
      </c>
      <c r="H230" s="9" t="str">
        <f ca="1">"'"&amp;Tabla3[[#This Row],[Campo Request]]&amp;"',"</f>
        <v>'currency5',</v>
      </c>
    </row>
    <row r="231" spans="2:8">
      <c r="B231" s="9">
        <v>228</v>
      </c>
      <c r="C231" s="9" t="str">
        <f ca="1">Tabla3[[#This Row],[Campo Request]]&amp;"warranties"</f>
        <v>commercialValue5warranties</v>
      </c>
      <c r="D231" s="9" t="s">
        <v>16</v>
      </c>
      <c r="E231" s="9" t="s">
        <v>204</v>
      </c>
      <c r="H231" s="9" t="str">
        <f ca="1">"'"&amp;Tabla3[[#This Row],[Campo Request]]&amp;"',"</f>
        <v>'commercialValue5',</v>
      </c>
    </row>
    <row r="232" spans="2:8">
      <c r="B232" s="9">
        <v>229</v>
      </c>
      <c r="C232" s="9" t="str">
        <f ca="1">Tabla3[[#This Row],[Campo Request]]&amp;"warranties"</f>
        <v>warrantyType5warranties</v>
      </c>
      <c r="D232" s="9" t="s">
        <v>12</v>
      </c>
      <c r="E232" s="9" t="s">
        <v>204</v>
      </c>
      <c r="H232" s="9" t="str">
        <f ca="1">"'"&amp;Tabla3[[#This Row],[Campo Request]]&amp;"',"</f>
        <v>'warrantyType5',</v>
      </c>
    </row>
    <row r="233" spans="2:8">
      <c r="B233" s="9">
        <v>230</v>
      </c>
      <c r="C233" s="9" t="str">
        <f ca="1">Tabla3[[#This Row],[Campo Request]]&amp;"warranties"</f>
        <v>warrantyCode6warranties</v>
      </c>
      <c r="D233" s="9" t="s">
        <v>12</v>
      </c>
      <c r="E233" s="9" t="s">
        <v>204</v>
      </c>
      <c r="H233" s="9" t="str">
        <f ca="1">"'"&amp;Tabla3[[#This Row],[Campo Request]]&amp;"',"</f>
        <v>'warrantyCode6',</v>
      </c>
    </row>
    <row r="234" spans="2:8">
      <c r="B234" s="9">
        <v>231</v>
      </c>
      <c r="C234" s="9" t="str">
        <f ca="1">Tabla3[[#This Row],[Campo Request]]&amp;"warranties"</f>
        <v>currency6warranties</v>
      </c>
      <c r="D234" s="9" t="s">
        <v>12</v>
      </c>
      <c r="E234" s="9" t="s">
        <v>204</v>
      </c>
      <c r="H234" s="9" t="str">
        <f ca="1">"'"&amp;Tabla3[[#This Row],[Campo Request]]&amp;"',"</f>
        <v>'currency6',</v>
      </c>
    </row>
    <row r="235" spans="2:8">
      <c r="B235" s="9">
        <v>232</v>
      </c>
      <c r="C235" s="9" t="str">
        <f ca="1">Tabla3[[#This Row],[Campo Request]]&amp;"warranties"</f>
        <v>commercialValue6warranties</v>
      </c>
      <c r="D235" s="9" t="s">
        <v>16</v>
      </c>
      <c r="E235" s="9" t="s">
        <v>204</v>
      </c>
      <c r="H235" s="9" t="str">
        <f ca="1">"'"&amp;Tabla3[[#This Row],[Campo Request]]&amp;"',"</f>
        <v>'commercialValue6',</v>
      </c>
    </row>
    <row r="236" spans="2:8">
      <c r="B236" s="9">
        <v>233</v>
      </c>
      <c r="C236" s="9" t="str">
        <f ca="1">Tabla3[[#This Row],[Campo Request]]&amp;"warranties"</f>
        <v>warrantyType6warranties</v>
      </c>
      <c r="D236" s="9" t="s">
        <v>12</v>
      </c>
      <c r="E236" s="9" t="s">
        <v>204</v>
      </c>
      <c r="H236" s="9" t="str">
        <f ca="1">"'"&amp;Tabla3[[#This Row],[Campo Request]]&amp;"',"</f>
        <v>'warrantyType6',</v>
      </c>
    </row>
    <row r="237" spans="2:8">
      <c r="B237" s="9">
        <v>234</v>
      </c>
      <c r="C237" s="9" t="str">
        <f ca="1">Tabla3[[#This Row],[Campo Request]]&amp;"warranties"</f>
        <v>warrantyCode7warranties</v>
      </c>
      <c r="D237" s="9" t="s">
        <v>12</v>
      </c>
      <c r="E237" s="9" t="s">
        <v>204</v>
      </c>
      <c r="H237" s="9" t="str">
        <f ca="1">"'"&amp;Tabla3[[#This Row],[Campo Request]]&amp;"',"</f>
        <v>'warrantyCode7',</v>
      </c>
    </row>
    <row r="238" spans="2:8">
      <c r="B238" s="9">
        <v>235</v>
      </c>
      <c r="C238" s="9" t="str">
        <f ca="1">Tabla3[[#This Row],[Campo Request]]&amp;"warranties"</f>
        <v>currency7warranties</v>
      </c>
      <c r="D238" s="9" t="s">
        <v>12</v>
      </c>
      <c r="E238" s="9" t="s">
        <v>204</v>
      </c>
      <c r="H238" s="9" t="str">
        <f ca="1">"'"&amp;Tabla3[[#This Row],[Campo Request]]&amp;"',"</f>
        <v>'currency7',</v>
      </c>
    </row>
    <row r="239" spans="2:8">
      <c r="B239" s="9">
        <v>236</v>
      </c>
      <c r="C239" s="9" t="str">
        <f ca="1">Tabla3[[#This Row],[Campo Request]]&amp;"warranties"</f>
        <v>commercialValue7warranties</v>
      </c>
      <c r="D239" s="9" t="s">
        <v>16</v>
      </c>
      <c r="E239" s="9" t="s">
        <v>204</v>
      </c>
      <c r="H239" s="9" t="str">
        <f ca="1">"'"&amp;Tabla3[[#This Row],[Campo Request]]&amp;"',"</f>
        <v>'commercialValue7',</v>
      </c>
    </row>
    <row r="240" spans="2:8">
      <c r="B240" s="9">
        <v>237</v>
      </c>
      <c r="C240" s="9" t="str">
        <f ca="1">Tabla3[[#This Row],[Campo Request]]&amp;"warranties"</f>
        <v>warrantyType7warranties</v>
      </c>
      <c r="D240" s="9" t="s">
        <v>12</v>
      </c>
      <c r="E240" s="9" t="s">
        <v>204</v>
      </c>
      <c r="H240" s="9" t="str">
        <f ca="1">"'"&amp;Tabla3[[#This Row],[Campo Request]]&amp;"',"</f>
        <v>'warrantyType7',</v>
      </c>
    </row>
    <row r="241" spans="2:8">
      <c r="B241" s="9">
        <v>238</v>
      </c>
      <c r="C241" s="9" t="str">
        <f ca="1">Tabla3[[#This Row],[Campo Request]]&amp;"warranties"</f>
        <v>warrantyCode8warranties</v>
      </c>
      <c r="D241" s="9" t="s">
        <v>12</v>
      </c>
      <c r="E241" s="9" t="s">
        <v>204</v>
      </c>
      <c r="H241" s="9" t="str">
        <f ca="1">"'"&amp;Tabla3[[#This Row],[Campo Request]]&amp;"',"</f>
        <v>'warrantyCode8',</v>
      </c>
    </row>
    <row r="242" spans="2:8">
      <c r="B242" s="9">
        <v>239</v>
      </c>
      <c r="C242" s="9" t="str">
        <f ca="1">Tabla3[[#This Row],[Campo Request]]&amp;"warranties"</f>
        <v>currency8warranties</v>
      </c>
      <c r="D242" s="9" t="s">
        <v>12</v>
      </c>
      <c r="E242" s="9" t="s">
        <v>204</v>
      </c>
      <c r="H242" s="9" t="str">
        <f ca="1">"'"&amp;Tabla3[[#This Row],[Campo Request]]&amp;"',"</f>
        <v>'currency8',</v>
      </c>
    </row>
    <row r="243" spans="2:8">
      <c r="B243" s="9">
        <v>240</v>
      </c>
      <c r="C243" s="9" t="str">
        <f ca="1">Tabla3[[#This Row],[Campo Request]]&amp;"warranties"</f>
        <v>commercialValue8warranties</v>
      </c>
      <c r="D243" s="9" t="s">
        <v>16</v>
      </c>
      <c r="E243" s="9" t="s">
        <v>204</v>
      </c>
      <c r="H243" s="9" t="str">
        <f ca="1">"'"&amp;Tabla3[[#This Row],[Campo Request]]&amp;"',"</f>
        <v>'commercialValue8',</v>
      </c>
    </row>
    <row r="244" spans="2:8">
      <c r="B244" s="9">
        <v>241</v>
      </c>
      <c r="C244" s="9" t="str">
        <f ca="1">Tabla3[[#This Row],[Campo Request]]&amp;"warranties"</f>
        <v>warrantyType8warranties</v>
      </c>
      <c r="D244" s="9" t="s">
        <v>12</v>
      </c>
      <c r="E244" s="9" t="s">
        <v>204</v>
      </c>
      <c r="H244" s="9" t="str">
        <f ca="1">"'"&amp;Tabla3[[#This Row],[Campo Request]]&amp;"',"</f>
        <v>'warrantyType8',</v>
      </c>
    </row>
    <row r="245" spans="2:8">
      <c r="B245" s="9">
        <v>242</v>
      </c>
      <c r="C245" s="9" t="str">
        <f ca="1">Tabla3[[#This Row],[Campo Request]]&amp;"warranties"</f>
        <v>warrantyCode9warranties</v>
      </c>
      <c r="D245" s="9" t="s">
        <v>12</v>
      </c>
      <c r="E245" s="9" t="s">
        <v>204</v>
      </c>
      <c r="H245" s="9" t="str">
        <f ca="1">"'"&amp;Tabla3[[#This Row],[Campo Request]]&amp;"',"</f>
        <v>'warrantyCode9',</v>
      </c>
    </row>
    <row r="246" spans="2:8">
      <c r="B246" s="9">
        <v>243</v>
      </c>
      <c r="C246" s="9" t="str">
        <f ca="1">Tabla3[[#This Row],[Campo Request]]&amp;"warranties"</f>
        <v>currency9warranties</v>
      </c>
      <c r="D246" s="9" t="s">
        <v>12</v>
      </c>
      <c r="E246" s="9" t="s">
        <v>204</v>
      </c>
      <c r="H246" s="9" t="str">
        <f ca="1">"'"&amp;Tabla3[[#This Row],[Campo Request]]&amp;"',"</f>
        <v>'currency9',</v>
      </c>
    </row>
    <row r="247" spans="2:8">
      <c r="B247" s="9">
        <v>244</v>
      </c>
      <c r="C247" s="9" t="str">
        <f ca="1">Tabla3[[#This Row],[Campo Request]]&amp;"warranties"</f>
        <v>commercialValue9warranties</v>
      </c>
      <c r="D247" s="9" t="s">
        <v>16</v>
      </c>
      <c r="E247" s="9" t="s">
        <v>204</v>
      </c>
      <c r="H247" s="9" t="str">
        <f ca="1">"'"&amp;Tabla3[[#This Row],[Campo Request]]&amp;"',"</f>
        <v>'commercialValue9',</v>
      </c>
    </row>
    <row r="248" spans="2:8">
      <c r="B248" s="9">
        <v>245</v>
      </c>
      <c r="C248" s="9" t="str">
        <f ca="1">Tabla3[[#This Row],[Campo Request]]&amp;"warranties"</f>
        <v>warrantyType9warranties</v>
      </c>
      <c r="D248" s="9" t="s">
        <v>12</v>
      </c>
      <c r="E248" s="9" t="s">
        <v>204</v>
      </c>
      <c r="H248" s="9" t="str">
        <f ca="1">"'"&amp;Tabla3[[#This Row],[Campo Request]]&amp;"',"</f>
        <v>'warrantyType9',</v>
      </c>
    </row>
    <row r="249" spans="2:8">
      <c r="B249" s="9">
        <v>246</v>
      </c>
      <c r="C249" s="9" t="str">
        <f ca="1">Tabla3[[#This Row],[Campo Request]]&amp;"warranties"</f>
        <v>warrantyCode10warranties</v>
      </c>
      <c r="D249" s="9" t="s">
        <v>12</v>
      </c>
      <c r="E249" s="9" t="s">
        <v>204</v>
      </c>
      <c r="H249" s="9" t="str">
        <f ca="1">"'"&amp;Tabla3[[#This Row],[Campo Request]]&amp;"',"</f>
        <v>'warrantyCode10',</v>
      </c>
    </row>
    <row r="250" spans="2:8">
      <c r="B250" s="9">
        <v>247</v>
      </c>
      <c r="C250" s="9" t="str">
        <f ca="1">Tabla3[[#This Row],[Campo Request]]&amp;"warranties"</f>
        <v>currency10warranties</v>
      </c>
      <c r="D250" s="9" t="s">
        <v>12</v>
      </c>
      <c r="E250" s="9" t="s">
        <v>204</v>
      </c>
      <c r="H250" s="9" t="str">
        <f ca="1">"'"&amp;Tabla3[[#This Row],[Campo Request]]&amp;"',"</f>
        <v>'currency10',</v>
      </c>
    </row>
    <row r="251" spans="2:8">
      <c r="B251" s="9">
        <v>248</v>
      </c>
      <c r="C251" s="9" t="str">
        <f ca="1">Tabla3[[#This Row],[Campo Request]]&amp;"warranties"</f>
        <v>commercialValue10warranties</v>
      </c>
      <c r="D251" s="9" t="s">
        <v>16</v>
      </c>
      <c r="E251" s="9" t="s">
        <v>204</v>
      </c>
      <c r="H251" s="9" t="str">
        <f ca="1">"'"&amp;Tabla3[[#This Row],[Campo Request]]&amp;"',"</f>
        <v>'commercialValue10',</v>
      </c>
    </row>
    <row r="252" spans="2:8">
      <c r="B252" s="9">
        <v>249</v>
      </c>
      <c r="C252" s="9" t="str">
        <f ca="1">Tabla3[[#This Row],[Campo Request]]&amp;"warranties"</f>
        <v>warrantyType10warranties</v>
      </c>
      <c r="D252" s="9" t="s">
        <v>12</v>
      </c>
      <c r="E252" s="9" t="s">
        <v>204</v>
      </c>
      <c r="H252" s="9" t="str">
        <f ca="1">"'"&amp;Tabla3[[#This Row],[Campo Request]]&amp;"',"</f>
        <v>'warrantyType10',</v>
      </c>
    </row>
    <row r="253" spans="2:8">
      <c r="B253" s="9">
        <v>250</v>
      </c>
      <c r="C253" s="9" t="s">
        <v>205</v>
      </c>
      <c r="D253" s="9" t="s">
        <v>16</v>
      </c>
      <c r="E253" s="9" t="s">
        <v>206</v>
      </c>
      <c r="H253" s="9" t="str">
        <f>"'"&amp;Tabla3[[#This Row],[Campo Request]]&amp;"',"</f>
        <v>'TT1',</v>
      </c>
    </row>
    <row r="254" spans="2:8">
      <c r="B254" s="9">
        <v>251</v>
      </c>
      <c r="C254" s="9" t="s">
        <v>207</v>
      </c>
      <c r="D254" s="9" t="s">
        <v>16</v>
      </c>
      <c r="E254" s="9" t="s">
        <v>206</v>
      </c>
      <c r="H254" s="9" t="str">
        <f>"'"&amp;Tabla3[[#This Row],[Campo Request]]&amp;"',"</f>
        <v>'TT2',</v>
      </c>
    </row>
    <row r="255" spans="2:8">
      <c r="B255" s="9">
        <v>252</v>
      </c>
      <c r="C255" s="9" t="s">
        <v>208</v>
      </c>
      <c r="D255" s="9" t="s">
        <v>16</v>
      </c>
      <c r="E255" s="9" t="s">
        <v>206</v>
      </c>
      <c r="H255" s="9" t="str">
        <f>"'"&amp;Tabla3[[#This Row],[Campo Request]]&amp;"',"</f>
        <v>'TT3',</v>
      </c>
    </row>
    <row r="256" spans="2:8">
      <c r="B256" s="9">
        <v>253</v>
      </c>
      <c r="C256" s="9" t="s">
        <v>209</v>
      </c>
      <c r="D256" s="9" t="s">
        <v>16</v>
      </c>
      <c r="E256" s="9" t="s">
        <v>206</v>
      </c>
      <c r="H256" s="9" t="str">
        <f>"'"&amp;Tabla3[[#This Row],[Campo Request]]&amp;"',"</f>
        <v>'TT4',</v>
      </c>
    </row>
    <row r="257" spans="2:8">
      <c r="B257" s="9">
        <v>254</v>
      </c>
      <c r="C257" s="9" t="s">
        <v>210</v>
      </c>
      <c r="D257" s="9" t="s">
        <v>16</v>
      </c>
      <c r="E257" s="9" t="s">
        <v>206</v>
      </c>
      <c r="H257" s="9" t="str">
        <f>"'"&amp;Tabla3[[#This Row],[Campo Request]]&amp;"',"</f>
        <v>'TT5',</v>
      </c>
    </row>
    <row r="258" spans="2:8">
      <c r="B258" s="9">
        <v>255</v>
      </c>
      <c r="C258" s="9" t="s">
        <v>211</v>
      </c>
      <c r="D258" s="9" t="s">
        <v>16</v>
      </c>
      <c r="E258" s="9" t="s">
        <v>206</v>
      </c>
      <c r="H258" s="9" t="str">
        <f>"'"&amp;Tabla3[[#This Row],[Campo Request]]&amp;"',"</f>
        <v>'TT6',</v>
      </c>
    </row>
    <row r="259" spans="2:8">
      <c r="B259" s="9">
        <v>256</v>
      </c>
      <c r="C259" s="9" t="s">
        <v>212</v>
      </c>
      <c r="D259" s="9" t="s">
        <v>16</v>
      </c>
      <c r="E259" s="9" t="s">
        <v>206</v>
      </c>
      <c r="H259" s="9" t="str">
        <f>"'"&amp;Tabla3[[#This Row],[Campo Request]]&amp;"',"</f>
        <v>'TT7',</v>
      </c>
    </row>
    <row r="260" spans="2:8">
      <c r="B260" s="9">
        <v>257</v>
      </c>
      <c r="C260" s="9" t="s">
        <v>213</v>
      </c>
      <c r="D260" s="9" t="s">
        <v>16</v>
      </c>
      <c r="E260" s="9" t="s">
        <v>206</v>
      </c>
      <c r="H260" s="9" t="str">
        <f>"'"&amp;Tabla3[[#This Row],[Campo Request]]&amp;"',"</f>
        <v>'TT8',</v>
      </c>
    </row>
    <row r="261" spans="2:8">
      <c r="B261" s="9">
        <v>258</v>
      </c>
      <c r="C261" s="9" t="s">
        <v>214</v>
      </c>
      <c r="D261" s="9" t="s">
        <v>16</v>
      </c>
      <c r="E261" s="9" t="s">
        <v>206</v>
      </c>
      <c r="H261" s="9" t="str">
        <f>"'"&amp;Tabla3[[#This Row],[Campo Request]]&amp;"',"</f>
        <v>'TT9',</v>
      </c>
    </row>
    <row r="262" spans="2:8">
      <c r="B262" s="9">
        <v>259</v>
      </c>
      <c r="C262" s="9" t="s">
        <v>215</v>
      </c>
      <c r="D262" s="9" t="s">
        <v>16</v>
      </c>
      <c r="E262" s="9" t="s">
        <v>206</v>
      </c>
      <c r="H262" s="9" t="str">
        <f>"'"&amp;Tabla3[[#This Row],[Campo Request]]&amp;"',"</f>
        <v>'TT10',</v>
      </c>
    </row>
    <row r="263" spans="2:8">
      <c r="B263" s="9">
        <v>260</v>
      </c>
      <c r="C263" s="9" t="s">
        <v>216</v>
      </c>
      <c r="D263" s="9" t="s">
        <v>16</v>
      </c>
      <c r="E263" s="9" t="s">
        <v>206</v>
      </c>
      <c r="H263" s="9" t="str">
        <f>"'"&amp;Tabla3[[#This Row],[Campo Request]]&amp;"',"</f>
        <v>'TT11',</v>
      </c>
    </row>
    <row r="264" spans="2:8">
      <c r="B264" s="9">
        <v>261</v>
      </c>
      <c r="C264" s="9" t="s">
        <v>217</v>
      </c>
      <c r="D264" s="9" t="s">
        <v>16</v>
      </c>
      <c r="E264" s="9" t="s">
        <v>206</v>
      </c>
      <c r="H264" s="9" t="str">
        <f>"'"&amp;Tabla3[[#This Row],[Campo Request]]&amp;"',"</f>
        <v>'TT12',</v>
      </c>
    </row>
    <row r="265" spans="2:8">
      <c r="B265" s="9">
        <v>262</v>
      </c>
      <c r="C265" s="9" t="s">
        <v>218</v>
      </c>
      <c r="D265" s="9" t="s">
        <v>16</v>
      </c>
      <c r="E265" s="9" t="s">
        <v>206</v>
      </c>
      <c r="H265" s="9" t="str">
        <f>"'"&amp;Tabla3[[#This Row],[Campo Request]]&amp;"',"</f>
        <v>'TT13',</v>
      </c>
    </row>
    <row r="266" spans="2:8">
      <c r="B266" s="9">
        <v>263</v>
      </c>
      <c r="C266" s="9" t="s">
        <v>219</v>
      </c>
      <c r="D266" s="9" t="s">
        <v>16</v>
      </c>
      <c r="E266" s="9" t="s">
        <v>206</v>
      </c>
      <c r="H266" s="9" t="str">
        <f>"'"&amp;Tabla3[[#This Row],[Campo Request]]&amp;"',"</f>
        <v>'TT14',</v>
      </c>
    </row>
    <row r="267" spans="2:8">
      <c r="B267" s="9">
        <v>264</v>
      </c>
      <c r="C267" s="9" t="s">
        <v>220</v>
      </c>
      <c r="D267" s="9" t="s">
        <v>16</v>
      </c>
      <c r="E267" s="9" t="s">
        <v>206</v>
      </c>
      <c r="H267" s="9" t="str">
        <f>"'"&amp;Tabla3[[#This Row],[Campo Request]]&amp;"',"</f>
        <v>'TT15',</v>
      </c>
    </row>
    <row r="268" spans="2:8">
      <c r="B268" s="9">
        <v>265</v>
      </c>
      <c r="C268" s="9" t="s">
        <v>221</v>
      </c>
      <c r="D268" s="9" t="s">
        <v>16</v>
      </c>
      <c r="E268" s="9" t="s">
        <v>206</v>
      </c>
      <c r="H268" s="9" t="str">
        <f>"'"&amp;Tabla3[[#This Row],[Campo Request]]&amp;"',"</f>
        <v>'TT16',</v>
      </c>
    </row>
    <row r="269" spans="2:8">
      <c r="B269" s="9">
        <v>266</v>
      </c>
      <c r="C269" s="9" t="s">
        <v>222</v>
      </c>
      <c r="D269" s="9" t="s">
        <v>16</v>
      </c>
      <c r="E269" s="9" t="s">
        <v>206</v>
      </c>
      <c r="H269" s="9" t="str">
        <f>"'"&amp;Tabla3[[#This Row],[Campo Request]]&amp;"',"</f>
        <v>'TT17',</v>
      </c>
    </row>
    <row r="270" spans="2:8">
      <c r="B270" s="9">
        <v>267</v>
      </c>
      <c r="C270" s="9" t="s">
        <v>223</v>
      </c>
      <c r="D270" s="9" t="s">
        <v>16</v>
      </c>
      <c r="E270" s="9" t="s">
        <v>206</v>
      </c>
      <c r="H270" s="9" t="str">
        <f>"'"&amp;Tabla3[[#This Row],[Campo Request]]&amp;"',"</f>
        <v>'TT18',</v>
      </c>
    </row>
    <row r="271" spans="2:8">
      <c r="B271" s="9">
        <v>268</v>
      </c>
      <c r="C271" s="9" t="s">
        <v>224</v>
      </c>
      <c r="D271" s="9" t="s">
        <v>16</v>
      </c>
      <c r="E271" s="9" t="s">
        <v>206</v>
      </c>
      <c r="H271" s="9" t="str">
        <f>"'"&amp;Tabla3[[#This Row],[Campo Request]]&amp;"',"</f>
        <v>'TT19',</v>
      </c>
    </row>
    <row r="272" spans="2:8">
      <c r="B272" s="9">
        <v>269</v>
      </c>
      <c r="C272" s="9" t="s">
        <v>225</v>
      </c>
      <c r="D272" s="9" t="s">
        <v>16</v>
      </c>
      <c r="E272" s="9" t="s">
        <v>206</v>
      </c>
      <c r="H272" s="9" t="str">
        <f>"'"&amp;Tabla3[[#This Row],[Campo Request]]&amp;"',"</f>
        <v>'TT20',</v>
      </c>
    </row>
    <row r="273" spans="2:8">
      <c r="B273" s="9">
        <v>270</v>
      </c>
      <c r="C273" s="9" t="s">
        <v>226</v>
      </c>
      <c r="D273" s="9" t="s">
        <v>16</v>
      </c>
      <c r="E273" s="9" t="s">
        <v>206</v>
      </c>
      <c r="H273" s="9" t="str">
        <f>"'"&amp;Tabla3[[#This Row],[Campo Request]]&amp;"',"</f>
        <v>'TT21',</v>
      </c>
    </row>
    <row r="274" spans="2:8">
      <c r="B274" s="9">
        <v>271</v>
      </c>
      <c r="C274" s="9" t="s">
        <v>227</v>
      </c>
      <c r="D274" s="9" t="s">
        <v>16</v>
      </c>
      <c r="E274" s="9" t="s">
        <v>206</v>
      </c>
      <c r="H274" s="9" t="str">
        <f>"'"&amp;Tabla3[[#This Row],[Campo Request]]&amp;"',"</f>
        <v>'TT22',</v>
      </c>
    </row>
    <row r="275" spans="2:8">
      <c r="B275" s="9">
        <v>272</v>
      </c>
      <c r="C275" s="9" t="s">
        <v>228</v>
      </c>
      <c r="D275" s="9" t="s">
        <v>16</v>
      </c>
      <c r="E275" s="9" t="s">
        <v>206</v>
      </c>
      <c r="H275" s="9" t="str">
        <f>"'"&amp;Tabla3[[#This Row],[Campo Request]]&amp;"',"</f>
        <v>'TT23',</v>
      </c>
    </row>
    <row r="276" spans="2:8">
      <c r="B276" s="9">
        <v>273</v>
      </c>
      <c r="C276" s="9" t="s">
        <v>229</v>
      </c>
      <c r="D276" s="9" t="s">
        <v>16</v>
      </c>
      <c r="E276" s="9" t="s">
        <v>206</v>
      </c>
      <c r="H276" s="9" t="str">
        <f>"'"&amp;Tabla3[[#This Row],[Campo Request]]&amp;"',"</f>
        <v>'TT24',</v>
      </c>
    </row>
    <row r="277" spans="2:8">
      <c r="B277" s="9">
        <v>274</v>
      </c>
      <c r="C277" s="9" t="s">
        <v>230</v>
      </c>
      <c r="D277" s="9" t="s">
        <v>16</v>
      </c>
      <c r="E277" s="9" t="s">
        <v>206</v>
      </c>
      <c r="H277" s="9" t="str">
        <f>"'"&amp;Tabla3[[#This Row],[Campo Request]]&amp;"',"</f>
        <v>'TT25',</v>
      </c>
    </row>
    <row r="278" spans="2:8">
      <c r="B278" s="9">
        <v>275</v>
      </c>
      <c r="C278" s="9" t="s">
        <v>231</v>
      </c>
      <c r="D278" s="9" t="s">
        <v>16</v>
      </c>
      <c r="E278" s="9" t="s">
        <v>206</v>
      </c>
      <c r="H278" s="9" t="str">
        <f>"'"&amp;Tabla3[[#This Row],[Campo Request]]&amp;"',"</f>
        <v>'TT26',</v>
      </c>
    </row>
    <row r="279" spans="2:8">
      <c r="B279" s="9">
        <v>276</v>
      </c>
      <c r="C279" s="9" t="s">
        <v>232</v>
      </c>
      <c r="D279" s="9" t="s">
        <v>16</v>
      </c>
      <c r="E279" s="9" t="s">
        <v>206</v>
      </c>
      <c r="H279" s="9" t="str">
        <f>"'"&amp;Tabla3[[#This Row],[Campo Request]]&amp;"',"</f>
        <v>'TT27',</v>
      </c>
    </row>
    <row r="280" spans="2:8">
      <c r="B280" s="9">
        <v>277</v>
      </c>
      <c r="C280" s="9" t="s">
        <v>233</v>
      </c>
      <c r="D280" s="9" t="s">
        <v>16</v>
      </c>
      <c r="E280" s="9" t="s">
        <v>206</v>
      </c>
      <c r="H280" s="9" t="str">
        <f>"'"&amp;Tabla3[[#This Row],[Campo Request]]&amp;"',"</f>
        <v>'TT28',</v>
      </c>
    </row>
    <row r="281" spans="2:8">
      <c r="B281" s="9">
        <v>278</v>
      </c>
      <c r="C281" s="9" t="s">
        <v>234</v>
      </c>
      <c r="D281" s="9" t="s">
        <v>16</v>
      </c>
      <c r="E281" s="9" t="s">
        <v>206</v>
      </c>
      <c r="H281" s="9" t="str">
        <f>"'"&amp;Tabla3[[#This Row],[Campo Request]]&amp;"',"</f>
        <v>'TT29',</v>
      </c>
    </row>
    <row r="282" spans="2:8">
      <c r="B282" s="9">
        <v>279</v>
      </c>
      <c r="C282" s="9" t="s">
        <v>235</v>
      </c>
      <c r="D282" s="9" t="s">
        <v>16</v>
      </c>
      <c r="E282" s="9" t="s">
        <v>206</v>
      </c>
      <c r="H282" s="9" t="str">
        <f>"'"&amp;Tabla3[[#This Row],[Campo Request]]&amp;"',"</f>
        <v>'TT30',</v>
      </c>
    </row>
    <row r="283" spans="2:8">
      <c r="B283" s="9">
        <v>280</v>
      </c>
      <c r="C283" s="9" t="s">
        <v>236</v>
      </c>
      <c r="D283" s="9" t="s">
        <v>16</v>
      </c>
      <c r="E283" s="9" t="s">
        <v>206</v>
      </c>
      <c r="H283" s="9" t="str">
        <f>"'"&amp;Tabla3[[#This Row],[Campo Request]]&amp;"',"</f>
        <v>'TT31',</v>
      </c>
    </row>
    <row r="284" spans="2:8">
      <c r="B284" s="9">
        <v>281</v>
      </c>
      <c r="C284" s="9" t="s">
        <v>237</v>
      </c>
      <c r="D284" s="9" t="s">
        <v>16</v>
      </c>
      <c r="E284" s="9" t="s">
        <v>206</v>
      </c>
      <c r="H284" s="9" t="str">
        <f>"'"&amp;Tabla3[[#This Row],[Campo Request]]&amp;"',"</f>
        <v>'TT32',</v>
      </c>
    </row>
    <row r="285" spans="2:8">
      <c r="B285" s="9">
        <v>282</v>
      </c>
      <c r="C285" s="9" t="s">
        <v>238</v>
      </c>
      <c r="D285" s="9" t="s">
        <v>16</v>
      </c>
      <c r="E285" s="9" t="s">
        <v>206</v>
      </c>
      <c r="H285" s="9" t="str">
        <f>"'"&amp;Tabla3[[#This Row],[Campo Request]]&amp;"',"</f>
        <v>'TT33',</v>
      </c>
    </row>
    <row r="286" spans="2:8">
      <c r="B286" s="9">
        <v>283</v>
      </c>
      <c r="C286" s="9" t="s">
        <v>239</v>
      </c>
      <c r="D286" s="9" t="s">
        <v>16</v>
      </c>
      <c r="E286" s="9" t="s">
        <v>206</v>
      </c>
      <c r="H286" s="9" t="str">
        <f>"'"&amp;Tabla3[[#This Row],[Campo Request]]&amp;"',"</f>
        <v>'TT34',</v>
      </c>
    </row>
    <row r="287" spans="2:8">
      <c r="B287" s="9">
        <v>284</v>
      </c>
      <c r="C287" s="9" t="s">
        <v>240</v>
      </c>
      <c r="D287" s="9" t="s">
        <v>16</v>
      </c>
      <c r="E287" s="9" t="s">
        <v>206</v>
      </c>
      <c r="H287" s="9" t="str">
        <f>"'"&amp;Tabla3[[#This Row],[Campo Request]]&amp;"',"</f>
        <v>'TT35',</v>
      </c>
    </row>
    <row r="288" spans="2:8">
      <c r="B288" s="9">
        <v>285</v>
      </c>
      <c r="C288" s="9" t="s">
        <v>241</v>
      </c>
      <c r="D288" s="9" t="s">
        <v>16</v>
      </c>
      <c r="E288" s="9" t="s">
        <v>206</v>
      </c>
      <c r="H288" s="9" t="str">
        <f>"'"&amp;Tabla3[[#This Row],[Campo Request]]&amp;"',"</f>
        <v>'TT36',</v>
      </c>
    </row>
    <row r="289" spans="2:8">
      <c r="B289" s="9">
        <v>286</v>
      </c>
      <c r="C289" s="9" t="s">
        <v>242</v>
      </c>
      <c r="D289" s="9" t="s">
        <v>16</v>
      </c>
      <c r="E289" s="9" t="s">
        <v>206</v>
      </c>
      <c r="H289" s="9" t="str">
        <f>"'"&amp;Tabla3[[#This Row],[Campo Request]]&amp;"',"</f>
        <v>'TT37',</v>
      </c>
    </row>
    <row r="290" spans="2:8">
      <c r="B290" s="9">
        <v>287</v>
      </c>
      <c r="C290" s="9" t="s">
        <v>243</v>
      </c>
      <c r="D290" s="9" t="s">
        <v>16</v>
      </c>
      <c r="E290" s="9" t="s">
        <v>206</v>
      </c>
      <c r="H290" s="9" t="str">
        <f>"'"&amp;Tabla3[[#This Row],[Campo Request]]&amp;"',"</f>
        <v>'TT38',</v>
      </c>
    </row>
    <row r="291" spans="2:8">
      <c r="B291" s="9">
        <v>288</v>
      </c>
      <c r="C291" s="9" t="s">
        <v>244</v>
      </c>
      <c r="D291" s="9" t="s">
        <v>16</v>
      </c>
      <c r="E291" s="9" t="s">
        <v>206</v>
      </c>
      <c r="H291" s="9" t="str">
        <f>"'"&amp;Tabla3[[#This Row],[Campo Request]]&amp;"',"</f>
        <v>'TT39',</v>
      </c>
    </row>
    <row r="292" spans="2:8">
      <c r="B292" s="9">
        <v>289</v>
      </c>
      <c r="C292" s="9" t="s">
        <v>245</v>
      </c>
      <c r="D292" s="9" t="s">
        <v>16</v>
      </c>
      <c r="E292" s="9" t="s">
        <v>206</v>
      </c>
      <c r="H292" s="9" t="str">
        <f>"'"&amp;Tabla3[[#This Row],[Campo Request]]&amp;"',"</f>
        <v>'TT40',</v>
      </c>
    </row>
    <row r="293" spans="2:8">
      <c r="B293" s="9">
        <v>290</v>
      </c>
      <c r="C293" s="9" t="s">
        <v>246</v>
      </c>
      <c r="D293" s="9" t="s">
        <v>16</v>
      </c>
      <c r="E293" s="9" t="s">
        <v>206</v>
      </c>
      <c r="H293" s="9" t="str">
        <f>"'"&amp;Tabla3[[#This Row],[Campo Request]]&amp;"',"</f>
        <v>'TT41',</v>
      </c>
    </row>
    <row r="294" spans="2:8">
      <c r="B294" s="9">
        <v>291</v>
      </c>
      <c r="C294" s="9" t="s">
        <v>247</v>
      </c>
      <c r="D294" s="9" t="s">
        <v>16</v>
      </c>
      <c r="E294" s="9" t="s">
        <v>206</v>
      </c>
      <c r="H294" s="9" t="str">
        <f>"'"&amp;Tabla3[[#This Row],[Campo Request]]&amp;"',"</f>
        <v>'TT42',</v>
      </c>
    </row>
    <row r="295" spans="2:8">
      <c r="B295" s="9">
        <v>292</v>
      </c>
      <c r="C295" s="9" t="s">
        <v>248</v>
      </c>
      <c r="D295" s="9" t="s">
        <v>16</v>
      </c>
      <c r="E295" s="9" t="s">
        <v>206</v>
      </c>
      <c r="H295" s="9" t="str">
        <f>"'"&amp;Tabla3[[#This Row],[Campo Request]]&amp;"',"</f>
        <v>'TT43',</v>
      </c>
    </row>
    <row r="296" spans="2:8">
      <c r="B296" s="9">
        <v>293</v>
      </c>
      <c r="C296" s="9" t="s">
        <v>249</v>
      </c>
      <c r="D296" s="9" t="s">
        <v>16</v>
      </c>
      <c r="E296" s="9" t="s">
        <v>206</v>
      </c>
      <c r="H296" s="9" t="str">
        <f>"'"&amp;Tabla3[[#This Row],[Campo Request]]&amp;"',"</f>
        <v>'TT44',</v>
      </c>
    </row>
    <row r="297" spans="2:8">
      <c r="B297" s="9">
        <v>294</v>
      </c>
      <c r="C297" s="9" t="s">
        <v>250</v>
      </c>
      <c r="D297" s="9" t="s">
        <v>16</v>
      </c>
      <c r="E297" s="9" t="s">
        <v>206</v>
      </c>
      <c r="H297" s="9" t="str">
        <f>"'"&amp;Tabla3[[#This Row],[Campo Request]]&amp;"',"</f>
        <v>'TT45',</v>
      </c>
    </row>
    <row r="298" spans="2:8">
      <c r="B298" s="9">
        <v>295</v>
      </c>
      <c r="C298" s="9" t="s">
        <v>251</v>
      </c>
      <c r="D298" s="9" t="s">
        <v>16</v>
      </c>
      <c r="E298" s="9" t="s">
        <v>206</v>
      </c>
      <c r="H298" s="9" t="str">
        <f>"'"&amp;Tabla3[[#This Row],[Campo Request]]&amp;"',"</f>
        <v>'TT46',</v>
      </c>
    </row>
    <row r="299" spans="2:8">
      <c r="B299" s="9">
        <v>296</v>
      </c>
      <c r="C299" s="9" t="s">
        <v>252</v>
      </c>
      <c r="D299" s="9" t="s">
        <v>16</v>
      </c>
      <c r="E299" s="9" t="s">
        <v>206</v>
      </c>
      <c r="H299" s="9" t="str">
        <f>"'"&amp;Tabla3[[#This Row],[Campo Request]]&amp;"',"</f>
        <v>'TT47',</v>
      </c>
    </row>
    <row r="300" spans="2:8">
      <c r="B300" s="9">
        <v>297</v>
      </c>
      <c r="C300" s="9" t="s">
        <v>253</v>
      </c>
      <c r="D300" s="9" t="s">
        <v>16</v>
      </c>
      <c r="E300" s="9" t="s">
        <v>206</v>
      </c>
      <c r="H300" s="9" t="str">
        <f>"'"&amp;Tabla3[[#This Row],[Campo Request]]&amp;"',"</f>
        <v>'TT48',</v>
      </c>
    </row>
    <row r="301" spans="2:8">
      <c r="B301" s="9">
        <v>298</v>
      </c>
      <c r="C301" s="9" t="s">
        <v>254</v>
      </c>
      <c r="D301" s="9" t="s">
        <v>16</v>
      </c>
      <c r="E301" s="9" t="s">
        <v>206</v>
      </c>
      <c r="H301" s="9" t="str">
        <f>"'"&amp;Tabla3[[#This Row],[Campo Request]]&amp;"',"</f>
        <v>'TT49',</v>
      </c>
    </row>
    <row r="302" spans="2:8">
      <c r="B302" s="9">
        <v>299</v>
      </c>
      <c r="C302" s="9" t="s">
        <v>255</v>
      </c>
      <c r="D302" s="9" t="s">
        <v>16</v>
      </c>
      <c r="E302" s="9" t="s">
        <v>206</v>
      </c>
      <c r="H302" s="9" t="str">
        <f>"'"&amp;Tabla3[[#This Row],[Campo Request]]&amp;"',"</f>
        <v>'TT50',</v>
      </c>
    </row>
    <row r="303" spans="2:8">
      <c r="B303" s="9">
        <v>300</v>
      </c>
      <c r="C303" s="9" t="s">
        <v>256</v>
      </c>
      <c r="D303" s="9" t="s">
        <v>16</v>
      </c>
      <c r="E303" s="9" t="s">
        <v>206</v>
      </c>
      <c r="H303" s="9" t="str">
        <f>"'"&amp;Tabla3[[#This Row],[Campo Request]]&amp;"',"</f>
        <v>'TT51',</v>
      </c>
    </row>
    <row r="304" spans="2:8">
      <c r="B304" s="9">
        <v>301</v>
      </c>
      <c r="C304" s="9" t="s">
        <v>257</v>
      </c>
      <c r="D304" s="9" t="s">
        <v>16</v>
      </c>
      <c r="E304" s="9" t="s">
        <v>206</v>
      </c>
      <c r="H304" s="9" t="str">
        <f>"'"&amp;Tabla3[[#This Row],[Campo Request]]&amp;"',"</f>
        <v>'TT52',</v>
      </c>
    </row>
    <row r="305" spans="2:8">
      <c r="B305" s="9">
        <v>302</v>
      </c>
      <c r="C305" s="9" t="s">
        <v>258</v>
      </c>
      <c r="D305" s="9" t="s">
        <v>16</v>
      </c>
      <c r="E305" s="9" t="s">
        <v>206</v>
      </c>
      <c r="H305" s="9" t="str">
        <f>"'"&amp;Tabla3[[#This Row],[Campo Request]]&amp;"',"</f>
        <v>'TT53',</v>
      </c>
    </row>
    <row r="306" spans="2:8">
      <c r="B306" s="9">
        <v>303</v>
      </c>
      <c r="C306" s="9" t="s">
        <v>259</v>
      </c>
      <c r="D306" s="9" t="s">
        <v>16</v>
      </c>
      <c r="E306" s="9" t="s">
        <v>206</v>
      </c>
      <c r="H306" s="9" t="str">
        <f>"'"&amp;Tabla3[[#This Row],[Campo Request]]&amp;"',"</f>
        <v>'TT54',</v>
      </c>
    </row>
    <row r="307" spans="2:8">
      <c r="B307" s="9">
        <v>304</v>
      </c>
      <c r="C307" s="9" t="s">
        <v>260</v>
      </c>
      <c r="D307" s="9" t="s">
        <v>16</v>
      </c>
      <c r="E307" s="9" t="s">
        <v>206</v>
      </c>
      <c r="H307" s="9" t="str">
        <f>"'"&amp;Tabla3[[#This Row],[Campo Request]]&amp;"',"</f>
        <v>'TT55',</v>
      </c>
    </row>
    <row r="308" spans="2:8">
      <c r="B308" s="9">
        <v>305</v>
      </c>
      <c r="C308" s="9" t="s">
        <v>261</v>
      </c>
      <c r="D308" s="9" t="s">
        <v>16</v>
      </c>
      <c r="E308" s="9" t="s">
        <v>206</v>
      </c>
      <c r="H308" s="9" t="str">
        <f>"'"&amp;Tabla3[[#This Row],[Campo Request]]&amp;"',"</f>
        <v>'TT56',</v>
      </c>
    </row>
    <row r="309" spans="2:8">
      <c r="B309" s="9">
        <v>306</v>
      </c>
      <c r="C309" s="9" t="s">
        <v>262</v>
      </c>
      <c r="D309" s="9" t="s">
        <v>16</v>
      </c>
      <c r="E309" s="9" t="s">
        <v>206</v>
      </c>
      <c r="H309" s="9" t="str">
        <f>"'"&amp;Tabla3[[#This Row],[Campo Request]]&amp;"',"</f>
        <v>'TT57',</v>
      </c>
    </row>
    <row r="310" spans="2:8">
      <c r="B310" s="9">
        <v>307</v>
      </c>
      <c r="C310" s="9" t="s">
        <v>263</v>
      </c>
      <c r="D310" s="9" t="s">
        <v>16</v>
      </c>
      <c r="E310" s="9" t="s">
        <v>206</v>
      </c>
      <c r="H310" s="9" t="str">
        <f>"'"&amp;Tabla3[[#This Row],[Campo Request]]&amp;"',"</f>
        <v>'TT58',</v>
      </c>
    </row>
    <row r="311" spans="2:8">
      <c r="B311" s="9">
        <v>308</v>
      </c>
      <c r="C311" s="9" t="s">
        <v>264</v>
      </c>
      <c r="D311" s="9" t="s">
        <v>16</v>
      </c>
      <c r="E311" s="9" t="s">
        <v>206</v>
      </c>
      <c r="H311" s="9" t="str">
        <f>"'"&amp;Tabla3[[#This Row],[Campo Request]]&amp;"',"</f>
        <v>'TT59',</v>
      </c>
    </row>
    <row r="312" spans="2:8">
      <c r="B312" s="9">
        <v>309</v>
      </c>
      <c r="C312" s="9" t="s">
        <v>265</v>
      </c>
      <c r="D312" s="9" t="s">
        <v>16</v>
      </c>
      <c r="E312" s="9" t="s">
        <v>206</v>
      </c>
      <c r="H312" s="9" t="str">
        <f>"'"&amp;Tabla3[[#This Row],[Campo Request]]&amp;"',"</f>
        <v>'TT60',</v>
      </c>
    </row>
    <row r="313" spans="2:8">
      <c r="B313" s="9">
        <v>310</v>
      </c>
      <c r="C313" s="9" t="s">
        <v>266</v>
      </c>
      <c r="D313" s="9" t="s">
        <v>16</v>
      </c>
      <c r="E313" s="9" t="s">
        <v>206</v>
      </c>
      <c r="H313" s="9" t="str">
        <f>"'"&amp;Tabla3[[#This Row],[Campo Request]]&amp;"',"</f>
        <v>'TT61',</v>
      </c>
    </row>
    <row r="314" spans="2:8">
      <c r="B314" s="9">
        <v>311</v>
      </c>
      <c r="C314" s="9" t="s">
        <v>267</v>
      </c>
      <c r="D314" s="9" t="s">
        <v>16</v>
      </c>
      <c r="E314" s="9" t="s">
        <v>206</v>
      </c>
      <c r="H314" s="9" t="str">
        <f>"'"&amp;Tabla3[[#This Row],[Campo Request]]&amp;"',"</f>
        <v>'TT62',</v>
      </c>
    </row>
    <row r="315" spans="2:8">
      <c r="B315" s="9">
        <v>312</v>
      </c>
      <c r="C315" s="9" t="s">
        <v>268</v>
      </c>
      <c r="D315" s="9" t="s">
        <v>16</v>
      </c>
      <c r="E315" s="9" t="s">
        <v>206</v>
      </c>
      <c r="H315" s="9" t="str">
        <f>"'"&amp;Tabla3[[#This Row],[Campo Request]]&amp;"',"</f>
        <v>'TT63',</v>
      </c>
    </row>
    <row r="316" spans="2:8">
      <c r="B316" s="9">
        <v>313</v>
      </c>
      <c r="C316" s="9" t="s">
        <v>269</v>
      </c>
      <c r="D316" s="9" t="s">
        <v>16</v>
      </c>
      <c r="E316" s="9" t="s">
        <v>206</v>
      </c>
      <c r="H316" s="9" t="str">
        <f>"'"&amp;Tabla3[[#This Row],[Campo Request]]&amp;"',"</f>
        <v>'TT64',</v>
      </c>
    </row>
    <row r="317" spans="2:8">
      <c r="B317" s="9">
        <v>314</v>
      </c>
      <c r="C317" s="9" t="s">
        <v>270</v>
      </c>
      <c r="D317" s="9" t="s">
        <v>16</v>
      </c>
      <c r="E317" s="9" t="s">
        <v>206</v>
      </c>
      <c r="H317" s="9" t="str">
        <f>"'"&amp;Tabla3[[#This Row],[Campo Request]]&amp;"',"</f>
        <v>'TT65',</v>
      </c>
    </row>
    <row r="318" spans="2:8">
      <c r="B318" s="9">
        <v>315</v>
      </c>
      <c r="C318" s="9" t="s">
        <v>271</v>
      </c>
      <c r="D318" s="9" t="s">
        <v>16</v>
      </c>
      <c r="E318" s="9" t="s">
        <v>206</v>
      </c>
      <c r="H318" s="9" t="str">
        <f>"'"&amp;Tabla3[[#This Row],[Campo Request]]&amp;"',"</f>
        <v>'TT66',</v>
      </c>
    </row>
    <row r="319" spans="2:8">
      <c r="B319" s="9">
        <v>316</v>
      </c>
      <c r="C319" s="9" t="s">
        <v>272</v>
      </c>
      <c r="D319" s="9" t="s">
        <v>16</v>
      </c>
      <c r="E319" s="9" t="s">
        <v>206</v>
      </c>
      <c r="H319" s="9" t="str">
        <f>"'"&amp;Tabla3[[#This Row],[Campo Request]]&amp;"',"</f>
        <v>'TT67',</v>
      </c>
    </row>
    <row r="320" spans="2:8">
      <c r="B320" s="9">
        <v>317</v>
      </c>
      <c r="C320" s="9" t="s">
        <v>273</v>
      </c>
      <c r="D320" s="9" t="s">
        <v>16</v>
      </c>
      <c r="E320" s="9" t="s">
        <v>206</v>
      </c>
      <c r="H320" s="9" t="str">
        <f>"'"&amp;Tabla3[[#This Row],[Campo Request]]&amp;"',"</f>
        <v>'TT68',</v>
      </c>
    </row>
    <row r="321" spans="2:8">
      <c r="B321" s="9">
        <v>318</v>
      </c>
      <c r="C321" s="9" t="s">
        <v>274</v>
      </c>
      <c r="D321" s="9" t="s">
        <v>16</v>
      </c>
      <c r="E321" s="9" t="s">
        <v>206</v>
      </c>
      <c r="H321" s="9" t="str">
        <f>"'"&amp;Tabla3[[#This Row],[Campo Request]]&amp;"',"</f>
        <v>'TT69',</v>
      </c>
    </row>
    <row r="322" spans="2:8">
      <c r="B322" s="9">
        <v>319</v>
      </c>
      <c r="C322" s="9" t="s">
        <v>275</v>
      </c>
      <c r="D322" s="9" t="s">
        <v>16</v>
      </c>
      <c r="E322" s="9" t="s">
        <v>206</v>
      </c>
      <c r="H322" s="9" t="str">
        <f>"'"&amp;Tabla3[[#This Row],[Campo Request]]&amp;"',"</f>
        <v>'TT70',</v>
      </c>
    </row>
    <row r="323" spans="2:8">
      <c r="B323" s="9">
        <v>320</v>
      </c>
      <c r="C323" s="9" t="s">
        <v>276</v>
      </c>
      <c r="D323" s="9" t="s">
        <v>16</v>
      </c>
      <c r="E323" s="9" t="s">
        <v>206</v>
      </c>
      <c r="H323" s="9" t="str">
        <f>"'"&amp;Tabla3[[#This Row],[Campo Request]]&amp;"',"</f>
        <v>'TT71',</v>
      </c>
    </row>
    <row r="324" spans="2:8">
      <c r="B324" s="9">
        <v>321</v>
      </c>
      <c r="C324" s="9" t="s">
        <v>277</v>
      </c>
      <c r="D324" s="9" t="s">
        <v>16</v>
      </c>
      <c r="E324" s="9" t="s">
        <v>206</v>
      </c>
      <c r="H324" s="9" t="str">
        <f>"'"&amp;Tabla3[[#This Row],[Campo Request]]&amp;"',"</f>
        <v>'TT72',</v>
      </c>
    </row>
    <row r="325" spans="2:8">
      <c r="B325" s="9">
        <v>322</v>
      </c>
      <c r="C325" s="9" t="s">
        <v>278</v>
      </c>
      <c r="D325" s="9" t="s">
        <v>16</v>
      </c>
      <c r="E325" s="9" t="s">
        <v>206</v>
      </c>
      <c r="H325" s="9" t="str">
        <f>"'"&amp;Tabla3[[#This Row],[Campo Request]]&amp;"',"</f>
        <v>'TT73',</v>
      </c>
    </row>
    <row r="326" spans="2:8">
      <c r="B326" s="9">
        <v>323</v>
      </c>
      <c r="C326" s="9" t="s">
        <v>279</v>
      </c>
      <c r="D326" s="9" t="s">
        <v>16</v>
      </c>
      <c r="E326" s="9" t="s">
        <v>206</v>
      </c>
      <c r="H326" s="9" t="str">
        <f>"'"&amp;Tabla3[[#This Row],[Campo Request]]&amp;"',"</f>
        <v>'TT74',</v>
      </c>
    </row>
    <row r="327" spans="2:8">
      <c r="B327" s="9">
        <v>324</v>
      </c>
      <c r="C327" s="9" t="s">
        <v>280</v>
      </c>
      <c r="D327" s="9" t="s">
        <v>16</v>
      </c>
      <c r="E327" s="9" t="s">
        <v>206</v>
      </c>
      <c r="H327" s="9" t="str">
        <f>"'"&amp;Tabla3[[#This Row],[Campo Request]]&amp;"',"</f>
        <v>'TT75',</v>
      </c>
    </row>
    <row r="328" spans="2:8">
      <c r="B328" s="9">
        <v>325</v>
      </c>
      <c r="C328" s="9" t="s">
        <v>281</v>
      </c>
      <c r="D328" s="9" t="s">
        <v>16</v>
      </c>
      <c r="E328" s="9" t="s">
        <v>206</v>
      </c>
      <c r="H328" s="9" t="str">
        <f>"'"&amp;Tabla3[[#This Row],[Campo Request]]&amp;"',"</f>
        <v>'TT76',</v>
      </c>
    </row>
    <row r="329" spans="2:8">
      <c r="B329" s="9">
        <v>326</v>
      </c>
      <c r="C329" s="9" t="s">
        <v>282</v>
      </c>
      <c r="D329" s="9" t="s">
        <v>16</v>
      </c>
      <c r="E329" s="9" t="s">
        <v>206</v>
      </c>
      <c r="H329" s="9" t="str">
        <f>"'"&amp;Tabla3[[#This Row],[Campo Request]]&amp;"',"</f>
        <v>'TT77',</v>
      </c>
    </row>
    <row r="330" spans="2:8">
      <c r="B330" s="9">
        <v>327</v>
      </c>
      <c r="C330" s="9" t="s">
        <v>283</v>
      </c>
      <c r="D330" s="9" t="s">
        <v>16</v>
      </c>
      <c r="E330" s="9" t="s">
        <v>206</v>
      </c>
      <c r="H330" s="9" t="str">
        <f>"'"&amp;Tabla3[[#This Row],[Campo Request]]&amp;"',"</f>
        <v>'TT78',</v>
      </c>
    </row>
    <row r="331" spans="2:8">
      <c r="B331" s="9">
        <v>328</v>
      </c>
      <c r="C331" s="9" t="s">
        <v>284</v>
      </c>
      <c r="D331" s="9" t="s">
        <v>16</v>
      </c>
      <c r="E331" s="9" t="s">
        <v>206</v>
      </c>
      <c r="H331" s="9" t="str">
        <f>"'"&amp;Tabla3[[#This Row],[Campo Request]]&amp;"',"</f>
        <v>'TT79',</v>
      </c>
    </row>
    <row r="332" spans="2:8">
      <c r="B332" s="9">
        <v>329</v>
      </c>
      <c r="C332" s="9" t="s">
        <v>285</v>
      </c>
      <c r="D332" s="9" t="s">
        <v>16</v>
      </c>
      <c r="E332" s="9" t="s">
        <v>206</v>
      </c>
      <c r="H332" s="9" t="str">
        <f>"'"&amp;Tabla3[[#This Row],[Campo Request]]&amp;"',"</f>
        <v>'TT80',</v>
      </c>
    </row>
    <row r="333" spans="2:8">
      <c r="B333" s="9">
        <v>330</v>
      </c>
      <c r="C333" s="9" t="s">
        <v>286</v>
      </c>
      <c r="D333" s="9" t="s">
        <v>16</v>
      </c>
      <c r="E333" s="9" t="s">
        <v>206</v>
      </c>
      <c r="H333" s="9" t="str">
        <f>"'"&amp;Tabla3[[#This Row],[Campo Request]]&amp;"',"</f>
        <v>'TT81',</v>
      </c>
    </row>
    <row r="334" spans="2:8">
      <c r="B334" s="9">
        <v>331</v>
      </c>
      <c r="C334" s="9" t="s">
        <v>287</v>
      </c>
      <c r="D334" s="9" t="s">
        <v>16</v>
      </c>
      <c r="E334" s="9" t="s">
        <v>206</v>
      </c>
      <c r="H334" s="9" t="str">
        <f>"'"&amp;Tabla3[[#This Row],[Campo Request]]&amp;"',"</f>
        <v>'TT82',</v>
      </c>
    </row>
    <row r="335" spans="2:8">
      <c r="B335" s="9">
        <v>332</v>
      </c>
      <c r="C335" s="9" t="s">
        <v>288</v>
      </c>
      <c r="D335" s="9" t="s">
        <v>16</v>
      </c>
      <c r="E335" s="9" t="s">
        <v>206</v>
      </c>
      <c r="H335" s="9" t="str">
        <f>"'"&amp;Tabla3[[#This Row],[Campo Request]]&amp;"',"</f>
        <v>'TT83',</v>
      </c>
    </row>
    <row r="336" spans="2:8">
      <c r="B336" s="9">
        <v>333</v>
      </c>
      <c r="C336" s="9" t="s">
        <v>289</v>
      </c>
      <c r="D336" s="9" t="s">
        <v>16</v>
      </c>
      <c r="E336" s="9" t="s">
        <v>206</v>
      </c>
      <c r="H336" s="9" t="str">
        <f>"'"&amp;Tabla3[[#This Row],[Campo Request]]&amp;"',"</f>
        <v>'TT84',</v>
      </c>
    </row>
    <row r="337" spans="2:8">
      <c r="B337" s="9">
        <v>334</v>
      </c>
      <c r="C337" s="9" t="s">
        <v>290</v>
      </c>
      <c r="D337" s="9" t="s">
        <v>16</v>
      </c>
      <c r="E337" s="9" t="s">
        <v>206</v>
      </c>
      <c r="H337" s="9" t="str">
        <f>"'"&amp;Tabla3[[#This Row],[Campo Request]]&amp;"',"</f>
        <v>'TT85',</v>
      </c>
    </row>
    <row r="338" spans="2:8">
      <c r="B338" s="9">
        <v>335</v>
      </c>
      <c r="C338" s="9" t="s">
        <v>291</v>
      </c>
      <c r="D338" s="9" t="s">
        <v>16</v>
      </c>
      <c r="E338" s="9" t="s">
        <v>206</v>
      </c>
      <c r="H338" s="9" t="str">
        <f>"'"&amp;Tabla3[[#This Row],[Campo Request]]&amp;"',"</f>
        <v>'TT86',</v>
      </c>
    </row>
    <row r="339" spans="2:8">
      <c r="B339" s="9">
        <v>336</v>
      </c>
      <c r="C339" s="9" t="s">
        <v>292</v>
      </c>
      <c r="D339" s="9" t="s">
        <v>16</v>
      </c>
      <c r="E339" s="9" t="s">
        <v>206</v>
      </c>
      <c r="H339" s="9" t="str">
        <f>"'"&amp;Tabla3[[#This Row],[Campo Request]]&amp;"',"</f>
        <v>'TT87',</v>
      </c>
    </row>
    <row r="340" spans="2:8">
      <c r="B340" s="9">
        <v>337</v>
      </c>
      <c r="C340" s="9" t="s">
        <v>293</v>
      </c>
      <c r="D340" s="9" t="s">
        <v>16</v>
      </c>
      <c r="E340" s="9" t="s">
        <v>206</v>
      </c>
      <c r="H340" s="9" t="str">
        <f>"'"&amp;Tabla3[[#This Row],[Campo Request]]&amp;"',"</f>
        <v>'TT88',</v>
      </c>
    </row>
    <row r="341" spans="2:8">
      <c r="B341" s="9">
        <v>338</v>
      </c>
      <c r="C341" s="9" t="s">
        <v>294</v>
      </c>
      <c r="D341" s="9" t="s">
        <v>16</v>
      </c>
      <c r="E341" s="9" t="s">
        <v>206</v>
      </c>
      <c r="H341" s="9" t="str">
        <f>"'"&amp;Tabla3[[#This Row],[Campo Request]]&amp;"',"</f>
        <v>'TT89',</v>
      </c>
    </row>
    <row r="342" spans="2:8">
      <c r="B342" s="9">
        <v>339</v>
      </c>
      <c r="C342" s="9" t="s">
        <v>295</v>
      </c>
      <c r="D342" s="9" t="s">
        <v>16</v>
      </c>
      <c r="E342" s="9" t="s">
        <v>206</v>
      </c>
      <c r="H342" s="9" t="str">
        <f>"'"&amp;Tabla3[[#This Row],[Campo Request]]&amp;"',"</f>
        <v>'TT90',</v>
      </c>
    </row>
    <row r="343" spans="2:8">
      <c r="B343" s="9">
        <v>340</v>
      </c>
      <c r="C343" s="9" t="s">
        <v>296</v>
      </c>
      <c r="D343" s="9" t="s">
        <v>16</v>
      </c>
      <c r="E343" s="9" t="s">
        <v>206</v>
      </c>
      <c r="H343" s="9" t="str">
        <f>"'"&amp;Tabla3[[#This Row],[Campo Request]]&amp;"',"</f>
        <v>'TT91',</v>
      </c>
    </row>
    <row r="344" spans="2:8">
      <c r="B344" s="9">
        <v>341</v>
      </c>
      <c r="C344" s="9" t="s">
        <v>297</v>
      </c>
      <c r="D344" s="9" t="s">
        <v>16</v>
      </c>
      <c r="E344" s="9" t="s">
        <v>206</v>
      </c>
      <c r="H344" s="9" t="str">
        <f>"'"&amp;Tabla3[[#This Row],[Campo Request]]&amp;"',"</f>
        <v>'TT92',</v>
      </c>
    </row>
    <row r="345" spans="2:8">
      <c r="B345" s="9">
        <v>342</v>
      </c>
      <c r="C345" s="9" t="s">
        <v>298</v>
      </c>
      <c r="D345" s="9" t="s">
        <v>16</v>
      </c>
      <c r="E345" s="9" t="s">
        <v>206</v>
      </c>
      <c r="H345" s="9" t="str">
        <f>"'"&amp;Tabla3[[#This Row],[Campo Request]]&amp;"',"</f>
        <v>'TT93',</v>
      </c>
    </row>
    <row r="346" spans="2:8">
      <c r="B346" s="9">
        <v>343</v>
      </c>
      <c r="C346" s="9" t="s">
        <v>299</v>
      </c>
      <c r="D346" s="9" t="s">
        <v>16</v>
      </c>
      <c r="E346" s="9" t="s">
        <v>206</v>
      </c>
      <c r="H346" s="9" t="str">
        <f>"'"&amp;Tabla3[[#This Row],[Campo Request]]&amp;"',"</f>
        <v>'TT94',</v>
      </c>
    </row>
    <row r="347" spans="2:8">
      <c r="B347" s="9">
        <v>344</v>
      </c>
      <c r="C347" s="9" t="s">
        <v>300</v>
      </c>
      <c r="D347" s="9" t="s">
        <v>16</v>
      </c>
      <c r="E347" s="9" t="s">
        <v>206</v>
      </c>
      <c r="H347" s="9" t="str">
        <f>"'"&amp;Tabla3[[#This Row],[Campo Request]]&amp;"',"</f>
        <v>'TT95',</v>
      </c>
    </row>
    <row r="348" spans="2:8">
      <c r="B348" s="9">
        <v>345</v>
      </c>
      <c r="C348" s="9" t="s">
        <v>301</v>
      </c>
      <c r="D348" s="9" t="s">
        <v>16</v>
      </c>
      <c r="E348" s="9" t="s">
        <v>206</v>
      </c>
      <c r="H348" s="9" t="str">
        <f>"'"&amp;Tabla3[[#This Row],[Campo Request]]&amp;"',"</f>
        <v>'TT96',</v>
      </c>
    </row>
    <row r="349" spans="2:8">
      <c r="B349" s="9">
        <v>346</v>
      </c>
      <c r="C349" s="9" t="s">
        <v>302</v>
      </c>
      <c r="D349" s="9" t="s">
        <v>16</v>
      </c>
      <c r="E349" s="9" t="s">
        <v>206</v>
      </c>
      <c r="H349" s="9" t="str">
        <f>"'"&amp;Tabla3[[#This Row],[Campo Request]]&amp;"',"</f>
        <v>'TT97',</v>
      </c>
    </row>
    <row r="350" spans="2:8">
      <c r="B350" s="9">
        <v>347</v>
      </c>
      <c r="C350" s="9" t="s">
        <v>303</v>
      </c>
      <c r="D350" s="9" t="s">
        <v>16</v>
      </c>
      <c r="E350" s="9" t="s">
        <v>206</v>
      </c>
      <c r="H350" s="9" t="str">
        <f>"'"&amp;Tabla3[[#This Row],[Campo Request]]&amp;"',"</f>
        <v>'TT98',</v>
      </c>
    </row>
    <row r="351" spans="2:8">
      <c r="B351" s="9">
        <v>348</v>
      </c>
      <c r="C351" s="9" t="s">
        <v>304</v>
      </c>
      <c r="D351" s="9" t="s">
        <v>16</v>
      </c>
      <c r="E351" s="9" t="s">
        <v>206</v>
      </c>
      <c r="H351" s="9" t="str">
        <f>"'"&amp;Tabla3[[#This Row],[Campo Request]]&amp;"',"</f>
        <v>'TT99',</v>
      </c>
    </row>
    <row r="352" spans="2:8">
      <c r="B352" s="9">
        <v>349</v>
      </c>
      <c r="C352" s="9" t="s">
        <v>305</v>
      </c>
      <c r="D352" s="9" t="s">
        <v>16</v>
      </c>
      <c r="E352" s="9" t="s">
        <v>206</v>
      </c>
      <c r="H352" s="9" t="str">
        <f>"'"&amp;Tabla3[[#This Row],[Campo Request]]&amp;"',"</f>
        <v>'TT100',</v>
      </c>
    </row>
    <row r="353" spans="2:8">
      <c r="B353" s="9">
        <v>350</v>
      </c>
      <c r="C353" s="9" t="s">
        <v>306</v>
      </c>
      <c r="D353" s="9" t="s">
        <v>16</v>
      </c>
      <c r="E353" s="9" t="s">
        <v>206</v>
      </c>
      <c r="H353" s="9" t="str">
        <f>"'"&amp;Tabla3[[#This Row],[Campo Request]]&amp;"',"</f>
        <v>'TT101',</v>
      </c>
    </row>
    <row r="354" spans="2:8">
      <c r="B354" s="9">
        <v>351</v>
      </c>
      <c r="C354" s="9" t="s">
        <v>307</v>
      </c>
      <c r="D354" s="9" t="s">
        <v>16</v>
      </c>
      <c r="E354" s="9" t="s">
        <v>206</v>
      </c>
      <c r="H354" s="9" t="str">
        <f>"'"&amp;Tabla3[[#This Row],[Campo Request]]&amp;"',"</f>
        <v>'TT102',</v>
      </c>
    </row>
    <row r="355" spans="2:8">
      <c r="B355" s="9">
        <v>352</v>
      </c>
      <c r="C355" s="9" t="s">
        <v>308</v>
      </c>
      <c r="D355" s="9" t="s">
        <v>16</v>
      </c>
      <c r="E355" s="9" t="s">
        <v>206</v>
      </c>
      <c r="H355" s="9" t="str">
        <f>"'"&amp;Tabla3[[#This Row],[Campo Request]]&amp;"',"</f>
        <v>'TT103',</v>
      </c>
    </row>
    <row r="356" spans="2:8">
      <c r="B356" s="9">
        <v>353</v>
      </c>
      <c r="C356" s="9" t="s">
        <v>309</v>
      </c>
      <c r="D356" s="9" t="s">
        <v>16</v>
      </c>
      <c r="E356" s="9" t="s">
        <v>206</v>
      </c>
      <c r="H356" s="9" t="str">
        <f>"'"&amp;Tabla3[[#This Row],[Campo Request]]&amp;"',"</f>
        <v>'TT104',</v>
      </c>
    </row>
    <row r="357" spans="2:8">
      <c r="B357" s="9">
        <v>354</v>
      </c>
      <c r="C357" s="9" t="s">
        <v>310</v>
      </c>
      <c r="D357" s="9" t="s">
        <v>16</v>
      </c>
      <c r="E357" s="9" t="s">
        <v>206</v>
      </c>
      <c r="H357" s="9" t="str">
        <f>"'"&amp;Tabla3[[#This Row],[Campo Request]]&amp;"',"</f>
        <v>'TT105',</v>
      </c>
    </row>
    <row r="358" spans="2:8">
      <c r="B358" s="9">
        <v>355</v>
      </c>
      <c r="C358" s="9" t="s">
        <v>311</v>
      </c>
      <c r="D358" s="9" t="s">
        <v>16</v>
      </c>
      <c r="E358" s="9" t="s">
        <v>206</v>
      </c>
      <c r="H358" s="9" t="str">
        <f>"'"&amp;Tabla3[[#This Row],[Campo Request]]&amp;"',"</f>
        <v>'TT106',</v>
      </c>
    </row>
    <row r="359" spans="2:8">
      <c r="B359" s="9">
        <v>356</v>
      </c>
      <c r="C359" s="9" t="s">
        <v>312</v>
      </c>
      <c r="D359" s="9" t="s">
        <v>16</v>
      </c>
      <c r="E359" s="9" t="s">
        <v>206</v>
      </c>
      <c r="H359" s="9" t="str">
        <f>"'"&amp;Tabla3[[#This Row],[Campo Request]]&amp;"',"</f>
        <v>'TT107',</v>
      </c>
    </row>
    <row r="360" spans="2:8">
      <c r="B360" s="9">
        <v>357</v>
      </c>
      <c r="C360" s="9" t="s">
        <v>313</v>
      </c>
      <c r="D360" s="9" t="s">
        <v>16</v>
      </c>
      <c r="E360" s="9" t="s">
        <v>206</v>
      </c>
      <c r="H360" s="9" t="str">
        <f>"'"&amp;Tabla3[[#This Row],[Campo Request]]&amp;"',"</f>
        <v>'TT108',</v>
      </c>
    </row>
    <row r="361" spans="2:8">
      <c r="B361" s="9">
        <v>358</v>
      </c>
      <c r="C361" s="9" t="s">
        <v>314</v>
      </c>
      <c r="D361" s="9" t="s">
        <v>16</v>
      </c>
      <c r="E361" s="9" t="s">
        <v>206</v>
      </c>
      <c r="H361" s="9" t="str">
        <f>"'"&amp;Tabla3[[#This Row],[Campo Request]]&amp;"',"</f>
        <v>'TT109',</v>
      </c>
    </row>
    <row r="362" spans="2:8">
      <c r="B362" s="9">
        <v>359</v>
      </c>
      <c r="C362" s="9" t="s">
        <v>315</v>
      </c>
      <c r="D362" s="9" t="s">
        <v>16</v>
      </c>
      <c r="E362" s="9" t="s">
        <v>206</v>
      </c>
      <c r="H362" s="9" t="str">
        <f>"'"&amp;Tabla3[[#This Row],[Campo Request]]&amp;"',"</f>
        <v>'TT110',</v>
      </c>
    </row>
    <row r="363" spans="2:8">
      <c r="B363" s="9">
        <v>360</v>
      </c>
      <c r="C363" s="9" t="s">
        <v>316</v>
      </c>
      <c r="D363" s="9" t="s">
        <v>16</v>
      </c>
      <c r="E363" s="9" t="s">
        <v>206</v>
      </c>
      <c r="H363" s="9" t="str">
        <f>"'"&amp;Tabla3[[#This Row],[Campo Request]]&amp;"',"</f>
        <v>'TT111',</v>
      </c>
    </row>
    <row r="364" spans="2:8">
      <c r="B364" s="9">
        <v>361</v>
      </c>
      <c r="C364" s="9" t="s">
        <v>317</v>
      </c>
      <c r="D364" s="9" t="s">
        <v>16</v>
      </c>
      <c r="E364" s="9" t="s">
        <v>206</v>
      </c>
      <c r="H364" s="9" t="str">
        <f>"'"&amp;Tabla3[[#This Row],[Campo Request]]&amp;"',"</f>
        <v>'TT112',</v>
      </c>
    </row>
    <row r="365" spans="2:8">
      <c r="B365" s="9">
        <v>362</v>
      </c>
      <c r="C365" s="9" t="s">
        <v>318</v>
      </c>
      <c r="D365" s="9" t="s">
        <v>16</v>
      </c>
      <c r="E365" s="9" t="s">
        <v>206</v>
      </c>
      <c r="H365" s="9" t="str">
        <f>"'"&amp;Tabla3[[#This Row],[Campo Request]]&amp;"',"</f>
        <v>'TT113',</v>
      </c>
    </row>
    <row r="366" spans="2:8">
      <c r="B366" s="9">
        <v>363</v>
      </c>
      <c r="C366" s="9" t="s">
        <v>319</v>
      </c>
      <c r="D366" s="9" t="s">
        <v>16</v>
      </c>
      <c r="E366" s="9" t="s">
        <v>206</v>
      </c>
      <c r="H366" s="9" t="str">
        <f>"'"&amp;Tabla3[[#This Row],[Campo Request]]&amp;"',"</f>
        <v>'TT114',</v>
      </c>
    </row>
    <row r="367" spans="2:8">
      <c r="B367" s="9">
        <v>364</v>
      </c>
      <c r="C367" s="9" t="s">
        <v>320</v>
      </c>
      <c r="D367" s="9" t="s">
        <v>16</v>
      </c>
      <c r="E367" s="9" t="s">
        <v>206</v>
      </c>
      <c r="H367" s="9" t="str">
        <f>"'"&amp;Tabla3[[#This Row],[Campo Request]]&amp;"',"</f>
        <v>'TT115',</v>
      </c>
    </row>
    <row r="368" spans="2:8">
      <c r="B368" s="9">
        <v>365</v>
      </c>
      <c r="C368" s="9" t="s">
        <v>321</v>
      </c>
      <c r="D368" s="9" t="s">
        <v>16</v>
      </c>
      <c r="E368" s="9" t="s">
        <v>206</v>
      </c>
      <c r="H368" s="9" t="str">
        <f>"'"&amp;Tabla3[[#This Row],[Campo Request]]&amp;"',"</f>
        <v>'TT116',</v>
      </c>
    </row>
    <row r="369" spans="2:8">
      <c r="B369" s="9">
        <v>366</v>
      </c>
      <c r="C369" s="9" t="s">
        <v>322</v>
      </c>
      <c r="D369" s="9" t="s">
        <v>16</v>
      </c>
      <c r="E369" s="9" t="s">
        <v>206</v>
      </c>
      <c r="H369" s="9" t="str">
        <f>"'"&amp;Tabla3[[#This Row],[Campo Request]]&amp;"',"</f>
        <v>'TT117',</v>
      </c>
    </row>
    <row r="370" spans="2:8">
      <c r="B370" s="9">
        <v>367</v>
      </c>
      <c r="C370" s="9" t="s">
        <v>323</v>
      </c>
      <c r="D370" s="9" t="s">
        <v>16</v>
      </c>
      <c r="E370" s="9" t="s">
        <v>206</v>
      </c>
      <c r="H370" s="9" t="str">
        <f>"'"&amp;Tabla3[[#This Row],[Campo Request]]&amp;"',"</f>
        <v>'TT118',</v>
      </c>
    </row>
    <row r="371" spans="2:8">
      <c r="B371" s="9">
        <v>368</v>
      </c>
      <c r="C371" s="9" t="s">
        <v>324</v>
      </c>
      <c r="D371" s="9" t="s">
        <v>16</v>
      </c>
      <c r="E371" s="9" t="s">
        <v>206</v>
      </c>
      <c r="H371" s="9" t="str">
        <f>"'"&amp;Tabla3[[#This Row],[Campo Request]]&amp;"',"</f>
        <v>'TT119',</v>
      </c>
    </row>
    <row r="372" spans="2:8">
      <c r="B372" s="9">
        <v>369</v>
      </c>
      <c r="C372" s="9" t="s">
        <v>325</v>
      </c>
      <c r="D372" s="9" t="s">
        <v>16</v>
      </c>
      <c r="E372" s="9" t="s">
        <v>206</v>
      </c>
      <c r="H372" s="9" t="str">
        <f>"'"&amp;Tabla3[[#This Row],[Campo Request]]&amp;"',"</f>
        <v>'TT120',</v>
      </c>
    </row>
    <row r="373" spans="2:8">
      <c r="B373" s="9">
        <v>370</v>
      </c>
      <c r="C373" s="9" t="s">
        <v>326</v>
      </c>
      <c r="D373" s="9" t="s">
        <v>16</v>
      </c>
      <c r="E373" s="9" t="s">
        <v>206</v>
      </c>
      <c r="H373" s="9" t="str">
        <f>"'"&amp;Tabla3[[#This Row],[Campo Request]]&amp;"',"</f>
        <v>'TT121',</v>
      </c>
    </row>
    <row r="374" spans="2:8">
      <c r="B374" s="9">
        <v>371</v>
      </c>
      <c r="C374" s="9" t="s">
        <v>327</v>
      </c>
      <c r="D374" s="9" t="s">
        <v>16</v>
      </c>
      <c r="E374" s="9" t="s">
        <v>206</v>
      </c>
      <c r="H374" s="9" t="str">
        <f>"'"&amp;Tabla3[[#This Row],[Campo Request]]&amp;"',"</f>
        <v>'TT122',</v>
      </c>
    </row>
    <row r="375" spans="2:8">
      <c r="B375" s="9">
        <v>372</v>
      </c>
      <c r="C375" s="9" t="s">
        <v>328</v>
      </c>
      <c r="D375" s="9" t="s">
        <v>16</v>
      </c>
      <c r="E375" s="9" t="s">
        <v>206</v>
      </c>
      <c r="H375" s="9" t="str">
        <f>"'"&amp;Tabla3[[#This Row],[Campo Request]]&amp;"',"</f>
        <v>'TT123',</v>
      </c>
    </row>
    <row r="376" spans="2:8">
      <c r="B376" s="9">
        <v>373</v>
      </c>
      <c r="C376" s="9" t="s">
        <v>329</v>
      </c>
      <c r="D376" s="9" t="s">
        <v>16</v>
      </c>
      <c r="E376" s="9" t="s">
        <v>206</v>
      </c>
      <c r="H376" s="9" t="str">
        <f>"'"&amp;Tabla3[[#This Row],[Campo Request]]&amp;"',"</f>
        <v>'TT124',</v>
      </c>
    </row>
    <row r="377" spans="2:8">
      <c r="B377" s="9">
        <v>374</v>
      </c>
      <c r="C377" s="9" t="s">
        <v>330</v>
      </c>
      <c r="D377" s="9" t="s">
        <v>16</v>
      </c>
      <c r="E377" s="9" t="s">
        <v>206</v>
      </c>
      <c r="H377" s="9" t="str">
        <f>"'"&amp;Tabla3[[#This Row],[Campo Request]]&amp;"',"</f>
        <v>'TT125',</v>
      </c>
    </row>
    <row r="378" spans="2:8">
      <c r="B378" s="9">
        <v>375</v>
      </c>
      <c r="C378" s="9" t="s">
        <v>331</v>
      </c>
      <c r="D378" s="9" t="s">
        <v>16</v>
      </c>
      <c r="E378" s="9" t="s">
        <v>206</v>
      </c>
      <c r="H378" s="9" t="str">
        <f>"'"&amp;Tabla3[[#This Row],[Campo Request]]&amp;"',"</f>
        <v>'TT126',</v>
      </c>
    </row>
    <row r="379" spans="2:8">
      <c r="B379" s="9">
        <v>376</v>
      </c>
      <c r="C379" s="9" t="s">
        <v>332</v>
      </c>
      <c r="D379" s="9" t="s">
        <v>16</v>
      </c>
      <c r="E379" s="9" t="s">
        <v>206</v>
      </c>
      <c r="H379" s="9" t="str">
        <f>"'"&amp;Tabla3[[#This Row],[Campo Request]]&amp;"',"</f>
        <v>'TT127',</v>
      </c>
    </row>
    <row r="380" spans="2:8">
      <c r="B380" s="9">
        <v>377</v>
      </c>
      <c r="C380" s="9" t="s">
        <v>333</v>
      </c>
      <c r="D380" s="9" t="s">
        <v>16</v>
      </c>
      <c r="E380" s="9" t="s">
        <v>206</v>
      </c>
      <c r="H380" s="9" t="str">
        <f>"'"&amp;Tabla3[[#This Row],[Campo Request]]&amp;"',"</f>
        <v>'TT128',</v>
      </c>
    </row>
    <row r="381" spans="2:8">
      <c r="B381" s="9">
        <v>378</v>
      </c>
      <c r="C381" s="9" t="s">
        <v>334</v>
      </c>
      <c r="D381" s="9" t="s">
        <v>16</v>
      </c>
      <c r="E381" s="9" t="s">
        <v>206</v>
      </c>
      <c r="H381" s="9" t="str">
        <f>"'"&amp;Tabla3[[#This Row],[Campo Request]]&amp;"',"</f>
        <v>'TT129',</v>
      </c>
    </row>
    <row r="382" spans="2:8">
      <c r="B382" s="9">
        <v>379</v>
      </c>
      <c r="C382" s="9" t="s">
        <v>335</v>
      </c>
      <c r="D382" s="9" t="s">
        <v>16</v>
      </c>
      <c r="E382" s="9" t="s">
        <v>206</v>
      </c>
      <c r="H382" s="9" t="str">
        <f>"'"&amp;Tabla3[[#This Row],[Campo Request]]&amp;"',"</f>
        <v>'TT130',</v>
      </c>
    </row>
    <row r="383" spans="2:8">
      <c r="B383" s="9">
        <v>380</v>
      </c>
      <c r="C383" s="9" t="s">
        <v>336</v>
      </c>
      <c r="D383" s="9" t="s">
        <v>16</v>
      </c>
      <c r="E383" s="9" t="s">
        <v>206</v>
      </c>
      <c r="H383" s="9" t="str">
        <f>"'"&amp;Tabla3[[#This Row],[Campo Request]]&amp;"',"</f>
        <v>'TT131',</v>
      </c>
    </row>
    <row r="384" spans="2:8">
      <c r="B384" s="9">
        <v>381</v>
      </c>
      <c r="C384" s="9" t="s">
        <v>337</v>
      </c>
      <c r="D384" s="9" t="s">
        <v>16</v>
      </c>
      <c r="E384" s="9" t="s">
        <v>206</v>
      </c>
      <c r="H384" s="9" t="str">
        <f>"'"&amp;Tabla3[[#This Row],[Campo Request]]&amp;"',"</f>
        <v>'TT132',</v>
      </c>
    </row>
    <row r="385" spans="2:8">
      <c r="B385" s="9">
        <v>382</v>
      </c>
      <c r="C385" s="9" t="s">
        <v>338</v>
      </c>
      <c r="D385" s="9" t="s">
        <v>16</v>
      </c>
      <c r="E385" s="9" t="s">
        <v>206</v>
      </c>
      <c r="H385" s="9" t="str">
        <f>"'"&amp;Tabla3[[#This Row],[Campo Request]]&amp;"',"</f>
        <v>'TT133',</v>
      </c>
    </row>
    <row r="386" spans="2:8">
      <c r="B386" s="9">
        <v>383</v>
      </c>
      <c r="C386" s="9" t="s">
        <v>339</v>
      </c>
      <c r="D386" s="9" t="s">
        <v>16</v>
      </c>
      <c r="E386" s="9" t="s">
        <v>206</v>
      </c>
      <c r="H386" s="9" t="str">
        <f>"'"&amp;Tabla3[[#This Row],[Campo Request]]&amp;"',"</f>
        <v>'TT134',</v>
      </c>
    </row>
    <row r="387" spans="2:8">
      <c r="B387" s="9">
        <v>384</v>
      </c>
      <c r="C387" s="9" t="s">
        <v>340</v>
      </c>
      <c r="D387" s="9" t="s">
        <v>16</v>
      </c>
      <c r="E387" s="9" t="s">
        <v>206</v>
      </c>
      <c r="H387" s="9" t="str">
        <f>"'"&amp;Tabla3[[#This Row],[Campo Request]]&amp;"',"</f>
        <v>'TT135',</v>
      </c>
    </row>
    <row r="388" spans="2:8">
      <c r="B388" s="9">
        <v>385</v>
      </c>
      <c r="C388" s="9" t="s">
        <v>341</v>
      </c>
      <c r="D388" s="9" t="s">
        <v>16</v>
      </c>
      <c r="E388" s="9" t="s">
        <v>206</v>
      </c>
      <c r="H388" s="9" t="str">
        <f>"'"&amp;Tabla3[[#This Row],[Campo Request]]&amp;"',"</f>
        <v>'TT136',</v>
      </c>
    </row>
    <row r="389" spans="2:8">
      <c r="B389" s="9">
        <v>386</v>
      </c>
      <c r="C389" s="9" t="s">
        <v>342</v>
      </c>
      <c r="D389" s="9" t="s">
        <v>16</v>
      </c>
      <c r="E389" s="9" t="s">
        <v>206</v>
      </c>
      <c r="H389" s="9" t="str">
        <f>"'"&amp;Tabla3[[#This Row],[Campo Request]]&amp;"',"</f>
        <v>'TT137',</v>
      </c>
    </row>
    <row r="390" spans="2:8">
      <c r="B390" s="9">
        <v>387</v>
      </c>
      <c r="C390" s="9" t="s">
        <v>343</v>
      </c>
      <c r="D390" s="9" t="s">
        <v>16</v>
      </c>
      <c r="E390" s="9" t="s">
        <v>206</v>
      </c>
      <c r="H390" s="9" t="str">
        <f>"'"&amp;Tabla3[[#This Row],[Campo Request]]&amp;"',"</f>
        <v>'TT138',</v>
      </c>
    </row>
    <row r="391" spans="2:8">
      <c r="B391" s="9">
        <v>388</v>
      </c>
      <c r="C391" s="9" t="s">
        <v>344</v>
      </c>
      <c r="D391" s="9" t="s">
        <v>16</v>
      </c>
      <c r="E391" s="9" t="s">
        <v>206</v>
      </c>
      <c r="H391" s="9" t="str">
        <f>"'"&amp;Tabla3[[#This Row],[Campo Request]]&amp;"',"</f>
        <v>'TT139',</v>
      </c>
    </row>
    <row r="392" spans="2:8">
      <c r="B392" s="9">
        <v>389</v>
      </c>
      <c r="C392" s="9" t="s">
        <v>345</v>
      </c>
      <c r="D392" s="9" t="s">
        <v>16</v>
      </c>
      <c r="E392" s="9" t="s">
        <v>206</v>
      </c>
      <c r="H392" s="9" t="str">
        <f>"'"&amp;Tabla3[[#This Row],[Campo Request]]&amp;"',"</f>
        <v>'TT140',</v>
      </c>
    </row>
    <row r="393" spans="2:8">
      <c r="B393" s="9">
        <v>390</v>
      </c>
      <c r="C393" s="9" t="s">
        <v>346</v>
      </c>
      <c r="D393" s="9" t="s">
        <v>16</v>
      </c>
      <c r="E393" s="9" t="s">
        <v>206</v>
      </c>
      <c r="H393" s="9" t="str">
        <f>"'"&amp;Tabla3[[#This Row],[Campo Request]]&amp;"',"</f>
        <v>'TT141',</v>
      </c>
    </row>
    <row r="394" spans="2:8">
      <c r="B394" s="9">
        <v>391</v>
      </c>
      <c r="C394" s="9" t="s">
        <v>347</v>
      </c>
      <c r="D394" s="9" t="s">
        <v>16</v>
      </c>
      <c r="E394" s="9" t="s">
        <v>206</v>
      </c>
      <c r="H394" s="9" t="str">
        <f>"'"&amp;Tabla3[[#This Row],[Campo Request]]&amp;"',"</f>
        <v>'TT142',</v>
      </c>
    </row>
    <row r="395" spans="2:8">
      <c r="B395" s="9">
        <v>392</v>
      </c>
      <c r="C395" s="9" t="s">
        <v>348</v>
      </c>
      <c r="D395" s="9" t="s">
        <v>16</v>
      </c>
      <c r="E395" s="9" t="s">
        <v>206</v>
      </c>
      <c r="H395" s="9" t="str">
        <f>"'"&amp;Tabla3[[#This Row],[Campo Request]]&amp;"',"</f>
        <v>'TT143',</v>
      </c>
    </row>
    <row r="396" spans="2:8">
      <c r="B396" s="9">
        <v>393</v>
      </c>
      <c r="C396" s="9" t="s">
        <v>349</v>
      </c>
      <c r="D396" s="9" t="s">
        <v>16</v>
      </c>
      <c r="E396" s="9" t="s">
        <v>206</v>
      </c>
      <c r="H396" s="9" t="str">
        <f>"'"&amp;Tabla3[[#This Row],[Campo Request]]&amp;"',"</f>
        <v>'TT144',</v>
      </c>
    </row>
    <row r="397" spans="2:8">
      <c r="B397" s="9">
        <v>394</v>
      </c>
      <c r="C397" s="9" t="s">
        <v>350</v>
      </c>
      <c r="D397" s="9" t="s">
        <v>16</v>
      </c>
      <c r="E397" s="9" t="s">
        <v>206</v>
      </c>
      <c r="H397" s="9" t="str">
        <f>"'"&amp;Tabla3[[#This Row],[Campo Request]]&amp;"',"</f>
        <v>'TT145',</v>
      </c>
    </row>
    <row r="398" spans="2:8">
      <c r="B398" s="9">
        <v>395</v>
      </c>
      <c r="C398" s="9" t="s">
        <v>351</v>
      </c>
      <c r="D398" s="9" t="s">
        <v>16</v>
      </c>
      <c r="E398" s="9" t="s">
        <v>206</v>
      </c>
      <c r="H398" s="9" t="str">
        <f>"'"&amp;Tabla3[[#This Row],[Campo Request]]&amp;"',"</f>
        <v>'TT146',</v>
      </c>
    </row>
    <row r="399" spans="2:8">
      <c r="B399" s="9">
        <v>396</v>
      </c>
      <c r="C399" s="9" t="s">
        <v>352</v>
      </c>
      <c r="D399" s="9" t="s">
        <v>16</v>
      </c>
      <c r="E399" s="9" t="s">
        <v>206</v>
      </c>
      <c r="H399" s="9" t="str">
        <f>"'"&amp;Tabla3[[#This Row],[Campo Request]]&amp;"',"</f>
        <v>'TT147',</v>
      </c>
    </row>
    <row r="400" spans="2:8">
      <c r="B400" s="9">
        <v>397</v>
      </c>
      <c r="C400" s="9" t="s">
        <v>353</v>
      </c>
      <c r="D400" s="9" t="s">
        <v>16</v>
      </c>
      <c r="E400" s="9" t="s">
        <v>206</v>
      </c>
      <c r="H400" s="9" t="str">
        <f>"'"&amp;Tabla3[[#This Row],[Campo Request]]&amp;"',"</f>
        <v>'TT148',</v>
      </c>
    </row>
    <row r="401" spans="2:8">
      <c r="B401" s="9">
        <v>398</v>
      </c>
      <c r="C401" s="9" t="s">
        <v>354</v>
      </c>
      <c r="D401" s="9" t="s">
        <v>16</v>
      </c>
      <c r="E401" s="9" t="s">
        <v>206</v>
      </c>
      <c r="H401" s="9" t="str">
        <f>"'"&amp;Tabla3[[#This Row],[Campo Request]]&amp;"',"</f>
        <v>'TT149',</v>
      </c>
    </row>
    <row r="402" spans="2:8">
      <c r="B402" s="9">
        <v>399</v>
      </c>
      <c r="C402" s="9" t="s">
        <v>355</v>
      </c>
      <c r="D402" s="9" t="s">
        <v>16</v>
      </c>
      <c r="E402" s="9" t="s">
        <v>206</v>
      </c>
      <c r="H402" s="9" t="str">
        <f>"'"&amp;Tabla3[[#This Row],[Campo Request]]&amp;"',"</f>
        <v>'TT150',</v>
      </c>
    </row>
    <row r="403" spans="2:8">
      <c r="B403" s="9">
        <v>400</v>
      </c>
      <c r="C403" s="9" t="s">
        <v>356</v>
      </c>
      <c r="D403" s="9" t="s">
        <v>16</v>
      </c>
      <c r="E403" s="9" t="s">
        <v>206</v>
      </c>
      <c r="H403" s="9" t="str">
        <f>"'"&amp;Tabla3[[#This Row],[Campo Request]]&amp;"',"</f>
        <v>'TT151',</v>
      </c>
    </row>
    <row r="404" spans="2:8">
      <c r="B404" s="9">
        <v>401</v>
      </c>
      <c r="C404" s="9" t="s">
        <v>357</v>
      </c>
      <c r="D404" s="9" t="s">
        <v>16</v>
      </c>
      <c r="E404" s="9" t="s">
        <v>206</v>
      </c>
      <c r="H404" s="9" t="str">
        <f>"'"&amp;Tabla3[[#This Row],[Campo Request]]&amp;"',"</f>
        <v>'TT152',</v>
      </c>
    </row>
    <row r="405" spans="2:8">
      <c r="B405" s="9">
        <v>402</v>
      </c>
      <c r="C405" s="9" t="s">
        <v>358</v>
      </c>
      <c r="D405" s="9" t="s">
        <v>16</v>
      </c>
      <c r="E405" s="9" t="s">
        <v>206</v>
      </c>
      <c r="H405" s="9" t="str">
        <f>"'"&amp;Tabla3[[#This Row],[Campo Request]]&amp;"',"</f>
        <v>'TT153',</v>
      </c>
    </row>
    <row r="406" spans="2:8">
      <c r="B406" s="9">
        <v>403</v>
      </c>
      <c r="C406" s="9" t="s">
        <v>359</v>
      </c>
      <c r="D406" s="9" t="s">
        <v>16</v>
      </c>
      <c r="E406" s="9" t="s">
        <v>206</v>
      </c>
      <c r="H406" s="9" t="str">
        <f>"'"&amp;Tabla3[[#This Row],[Campo Request]]&amp;"',"</f>
        <v>'TT154',</v>
      </c>
    </row>
    <row r="407" spans="2:8">
      <c r="B407" s="9">
        <v>404</v>
      </c>
      <c r="C407" s="9" t="s">
        <v>360</v>
      </c>
      <c r="D407" s="9" t="s">
        <v>16</v>
      </c>
      <c r="E407" s="9" t="s">
        <v>206</v>
      </c>
      <c r="H407" s="9" t="str">
        <f>"'"&amp;Tabla3[[#This Row],[Campo Request]]&amp;"',"</f>
        <v>'TT155',</v>
      </c>
    </row>
    <row r="408" spans="2:8">
      <c r="B408" s="9">
        <v>405</v>
      </c>
      <c r="C408" s="9" t="s">
        <v>361</v>
      </c>
      <c r="D408" s="9" t="s">
        <v>16</v>
      </c>
      <c r="E408" s="9" t="s">
        <v>206</v>
      </c>
      <c r="H408" s="9" t="str">
        <f>"'"&amp;Tabla3[[#This Row],[Campo Request]]&amp;"',"</f>
        <v>'TT156',</v>
      </c>
    </row>
    <row r="409" spans="2:8">
      <c r="B409" s="9">
        <v>406</v>
      </c>
      <c r="C409" s="9" t="s">
        <v>362</v>
      </c>
      <c r="D409" s="9" t="s">
        <v>16</v>
      </c>
      <c r="E409" s="9" t="s">
        <v>206</v>
      </c>
      <c r="H409" s="9" t="str">
        <f>"'"&amp;Tabla3[[#This Row],[Campo Request]]&amp;"',"</f>
        <v>'TT157',</v>
      </c>
    </row>
    <row r="410" spans="2:8">
      <c r="B410" s="9">
        <v>407</v>
      </c>
      <c r="C410" s="9" t="s">
        <v>363</v>
      </c>
      <c r="D410" s="9" t="s">
        <v>16</v>
      </c>
      <c r="E410" s="9" t="s">
        <v>206</v>
      </c>
      <c r="H410" s="9" t="str">
        <f>"'"&amp;Tabla3[[#This Row],[Campo Request]]&amp;"',"</f>
        <v>'TT158',</v>
      </c>
    </row>
    <row r="411" spans="2:8">
      <c r="B411" s="9">
        <v>408</v>
      </c>
      <c r="C411" s="9" t="s">
        <v>364</v>
      </c>
      <c r="D411" s="9" t="s">
        <v>16</v>
      </c>
      <c r="E411" s="9" t="s">
        <v>206</v>
      </c>
      <c r="H411" s="9" t="str">
        <f>"'"&amp;Tabla3[[#This Row],[Campo Request]]&amp;"',"</f>
        <v>'TT159',</v>
      </c>
    </row>
    <row r="412" spans="2:8">
      <c r="B412" s="9">
        <v>409</v>
      </c>
      <c r="C412" s="9" t="s">
        <v>365</v>
      </c>
      <c r="D412" s="9" t="s">
        <v>16</v>
      </c>
      <c r="E412" s="9" t="s">
        <v>206</v>
      </c>
      <c r="H412" s="9" t="str">
        <f>"'"&amp;Tabla3[[#This Row],[Campo Request]]&amp;"',"</f>
        <v>'TT160',</v>
      </c>
    </row>
    <row r="413" spans="2:8">
      <c r="B413" s="9">
        <v>410</v>
      </c>
      <c r="C413" s="9" t="s">
        <v>366</v>
      </c>
      <c r="D413" s="9" t="s">
        <v>16</v>
      </c>
      <c r="E413" s="9" t="s">
        <v>206</v>
      </c>
      <c r="H413" s="9" t="str">
        <f>"'"&amp;Tabla3[[#This Row],[Campo Request]]&amp;"',"</f>
        <v>'TT161',</v>
      </c>
    </row>
    <row r="414" spans="2:8">
      <c r="B414" s="9">
        <v>411</v>
      </c>
      <c r="C414" s="9" t="s">
        <v>367</v>
      </c>
      <c r="D414" s="9" t="s">
        <v>16</v>
      </c>
      <c r="E414" s="9" t="s">
        <v>206</v>
      </c>
      <c r="H414" s="9" t="str">
        <f>"'"&amp;Tabla3[[#This Row],[Campo Request]]&amp;"',"</f>
        <v>'TT162',</v>
      </c>
    </row>
    <row r="415" spans="2:8">
      <c r="B415" s="9">
        <v>412</v>
      </c>
      <c r="C415" s="9" t="s">
        <v>368</v>
      </c>
      <c r="D415" s="9" t="s">
        <v>16</v>
      </c>
      <c r="E415" s="9" t="s">
        <v>206</v>
      </c>
      <c r="H415" s="9" t="str">
        <f>"'"&amp;Tabla3[[#This Row],[Campo Request]]&amp;"',"</f>
        <v>'TT163',</v>
      </c>
    </row>
    <row r="416" spans="2:8">
      <c r="B416" s="9">
        <v>413</v>
      </c>
      <c r="C416" s="9" t="s">
        <v>369</v>
      </c>
      <c r="D416" s="9" t="s">
        <v>16</v>
      </c>
      <c r="E416" s="9" t="s">
        <v>206</v>
      </c>
      <c r="H416" s="9" t="str">
        <f>"'"&amp;Tabla3[[#This Row],[Campo Request]]&amp;"',"</f>
        <v>'TT164',</v>
      </c>
    </row>
    <row r="417" spans="2:8">
      <c r="B417" s="9">
        <v>414</v>
      </c>
      <c r="C417" s="9" t="s">
        <v>370</v>
      </c>
      <c r="D417" s="9" t="s">
        <v>16</v>
      </c>
      <c r="E417" s="9" t="s">
        <v>206</v>
      </c>
      <c r="H417" s="9" t="str">
        <f>"'"&amp;Tabla3[[#This Row],[Campo Request]]&amp;"',"</f>
        <v>'TT165',</v>
      </c>
    </row>
    <row r="418" spans="2:8">
      <c r="B418" s="9">
        <v>415</v>
      </c>
      <c r="C418" s="9" t="s">
        <v>371</v>
      </c>
      <c r="D418" s="9" t="s">
        <v>16</v>
      </c>
      <c r="E418" s="9" t="s">
        <v>206</v>
      </c>
      <c r="H418" s="9" t="str">
        <f>"'"&amp;Tabla3[[#This Row],[Campo Request]]&amp;"',"</f>
        <v>'TT166',</v>
      </c>
    </row>
    <row r="419" spans="2:8">
      <c r="B419" s="9">
        <v>416</v>
      </c>
      <c r="C419" s="9" t="s">
        <v>372</v>
      </c>
      <c r="D419" s="9" t="s">
        <v>16</v>
      </c>
      <c r="E419" s="9" t="s">
        <v>206</v>
      </c>
      <c r="H419" s="9" t="str">
        <f>"'"&amp;Tabla3[[#This Row],[Campo Request]]&amp;"',"</f>
        <v>'TT167',</v>
      </c>
    </row>
    <row r="420" spans="2:8">
      <c r="B420" s="9">
        <v>417</v>
      </c>
      <c r="C420" s="9" t="s">
        <v>373</v>
      </c>
      <c r="D420" s="9" t="s">
        <v>16</v>
      </c>
      <c r="E420" s="9" t="s">
        <v>206</v>
      </c>
      <c r="H420" s="9" t="str">
        <f>"'"&amp;Tabla3[[#This Row],[Campo Request]]&amp;"',"</f>
        <v>'TT168',</v>
      </c>
    </row>
    <row r="421" spans="2:8">
      <c r="B421" s="9">
        <v>418</v>
      </c>
      <c r="C421" s="9" t="s">
        <v>374</v>
      </c>
      <c r="D421" s="9" t="s">
        <v>16</v>
      </c>
      <c r="E421" s="9" t="s">
        <v>206</v>
      </c>
      <c r="H421" s="9" t="str">
        <f>"'"&amp;Tabla3[[#This Row],[Campo Request]]&amp;"',"</f>
        <v>'TT169',</v>
      </c>
    </row>
    <row r="422" spans="2:8">
      <c r="B422" s="9">
        <v>419</v>
      </c>
      <c r="C422" s="9" t="s">
        <v>375</v>
      </c>
      <c r="D422" s="9" t="s">
        <v>16</v>
      </c>
      <c r="E422" s="9" t="s">
        <v>206</v>
      </c>
      <c r="H422" s="9" t="str">
        <f>"'"&amp;Tabla3[[#This Row],[Campo Request]]&amp;"',"</f>
        <v>'TT170',</v>
      </c>
    </row>
    <row r="423" spans="2:8">
      <c r="B423" s="9">
        <v>420</v>
      </c>
      <c r="C423" s="9" t="s">
        <v>376</v>
      </c>
      <c r="D423" s="9" t="s">
        <v>16</v>
      </c>
      <c r="E423" s="9" t="s">
        <v>206</v>
      </c>
      <c r="H423" s="9" t="str">
        <f>"'"&amp;Tabla3[[#This Row],[Campo Request]]&amp;"',"</f>
        <v>'TT171',</v>
      </c>
    </row>
    <row r="424" spans="2:8">
      <c r="B424" s="9">
        <v>421</v>
      </c>
      <c r="C424" s="9" t="s">
        <v>377</v>
      </c>
      <c r="D424" s="9" t="s">
        <v>16</v>
      </c>
      <c r="E424" s="9" t="s">
        <v>206</v>
      </c>
      <c r="H424" s="9" t="str">
        <f>"'"&amp;Tabla3[[#This Row],[Campo Request]]&amp;"',"</f>
        <v>'TT172',</v>
      </c>
    </row>
    <row r="425" spans="2:8">
      <c r="B425" s="9">
        <v>422</v>
      </c>
      <c r="C425" s="9" t="s">
        <v>378</v>
      </c>
      <c r="D425" s="9" t="s">
        <v>16</v>
      </c>
      <c r="E425" s="9" t="s">
        <v>206</v>
      </c>
      <c r="H425" s="9" t="str">
        <f>"'"&amp;Tabla3[[#This Row],[Campo Request]]&amp;"',"</f>
        <v>'TT173',</v>
      </c>
    </row>
    <row r="426" spans="2:8">
      <c r="B426" s="9">
        <v>423</v>
      </c>
      <c r="C426" s="9" t="s">
        <v>379</v>
      </c>
      <c r="D426" s="9" t="s">
        <v>16</v>
      </c>
      <c r="E426" s="9" t="s">
        <v>206</v>
      </c>
      <c r="H426" s="9" t="str">
        <f>"'"&amp;Tabla3[[#This Row],[Campo Request]]&amp;"',"</f>
        <v>'TT174',</v>
      </c>
    </row>
    <row r="427" spans="2:8">
      <c r="B427" s="9">
        <v>424</v>
      </c>
      <c r="C427" s="9" t="s">
        <v>380</v>
      </c>
      <c r="D427" s="9" t="s">
        <v>16</v>
      </c>
      <c r="E427" s="9" t="s">
        <v>206</v>
      </c>
      <c r="H427" s="9" t="str">
        <f>"'"&amp;Tabla3[[#This Row],[Campo Request]]&amp;"',"</f>
        <v>'TT175',</v>
      </c>
    </row>
    <row r="428" spans="2:8">
      <c r="B428" s="9">
        <v>425</v>
      </c>
      <c r="C428" s="9" t="s">
        <v>381</v>
      </c>
      <c r="D428" s="9" t="s">
        <v>16</v>
      </c>
      <c r="E428" s="9" t="s">
        <v>206</v>
      </c>
      <c r="H428" s="9" t="str">
        <f>"'"&amp;Tabla3[[#This Row],[Campo Request]]&amp;"',"</f>
        <v>'TT176',</v>
      </c>
    </row>
    <row r="429" spans="2:8">
      <c r="B429" s="9">
        <v>426</v>
      </c>
      <c r="C429" s="9" t="s">
        <v>382</v>
      </c>
      <c r="D429" s="9" t="s">
        <v>16</v>
      </c>
      <c r="E429" s="9" t="s">
        <v>206</v>
      </c>
      <c r="H429" s="9" t="str">
        <f>"'"&amp;Tabla3[[#This Row],[Campo Request]]&amp;"',"</f>
        <v>'TT177',</v>
      </c>
    </row>
    <row r="430" spans="2:8">
      <c r="B430" s="9">
        <v>427</v>
      </c>
      <c r="C430" s="9" t="s">
        <v>383</v>
      </c>
      <c r="D430" s="9" t="s">
        <v>16</v>
      </c>
      <c r="E430" s="9" t="s">
        <v>206</v>
      </c>
      <c r="H430" s="9" t="str">
        <f>"'"&amp;Tabla3[[#This Row],[Campo Request]]&amp;"',"</f>
        <v>'TT178',</v>
      </c>
    </row>
    <row r="431" spans="2:8">
      <c r="B431" s="9">
        <v>428</v>
      </c>
      <c r="C431" s="9" t="s">
        <v>384</v>
      </c>
      <c r="D431" s="9" t="s">
        <v>16</v>
      </c>
      <c r="E431" s="9" t="s">
        <v>206</v>
      </c>
      <c r="H431" s="9" t="str">
        <f>"'"&amp;Tabla3[[#This Row],[Campo Request]]&amp;"',"</f>
        <v>'TT179',</v>
      </c>
    </row>
    <row r="432" spans="2:8">
      <c r="B432" s="9">
        <v>429</v>
      </c>
      <c r="C432" s="9" t="s">
        <v>385</v>
      </c>
      <c r="D432" s="9" t="s">
        <v>16</v>
      </c>
      <c r="E432" s="9" t="s">
        <v>206</v>
      </c>
      <c r="H432" s="9" t="str">
        <f>"'"&amp;Tabla3[[#This Row],[Campo Request]]&amp;"',"</f>
        <v>'TT180',</v>
      </c>
    </row>
    <row r="433" spans="2:8">
      <c r="B433" s="9">
        <v>430</v>
      </c>
      <c r="C433" s="9" t="s">
        <v>386</v>
      </c>
      <c r="D433" s="9" t="s">
        <v>16</v>
      </c>
      <c r="E433" s="9" t="s">
        <v>206</v>
      </c>
      <c r="H433" s="9" t="str">
        <f>"'"&amp;Tabla3[[#This Row],[Campo Request]]&amp;"',"</f>
        <v>'TT181',</v>
      </c>
    </row>
    <row r="434" spans="2:8">
      <c r="B434" s="9">
        <v>431</v>
      </c>
      <c r="C434" s="9" t="s">
        <v>387</v>
      </c>
      <c r="D434" s="9" t="s">
        <v>16</v>
      </c>
      <c r="E434" s="9" t="s">
        <v>206</v>
      </c>
      <c r="H434" s="9" t="str">
        <f>"'"&amp;Tabla3[[#This Row],[Campo Request]]&amp;"',"</f>
        <v>'TT182',</v>
      </c>
    </row>
    <row r="435" spans="2:8">
      <c r="B435" s="9">
        <v>432</v>
      </c>
      <c r="C435" s="9" t="s">
        <v>388</v>
      </c>
      <c r="D435" s="9" t="s">
        <v>16</v>
      </c>
      <c r="E435" s="9" t="s">
        <v>206</v>
      </c>
      <c r="H435" s="9" t="str">
        <f>"'"&amp;Tabla3[[#This Row],[Campo Request]]&amp;"',"</f>
        <v>'TT183',</v>
      </c>
    </row>
    <row r="436" spans="2:8">
      <c r="B436" s="9">
        <v>433</v>
      </c>
      <c r="C436" s="9" t="s">
        <v>389</v>
      </c>
      <c r="D436" s="9" t="s">
        <v>16</v>
      </c>
      <c r="E436" s="9" t="s">
        <v>206</v>
      </c>
      <c r="H436" s="9" t="str">
        <f>"'"&amp;Tabla3[[#This Row],[Campo Request]]&amp;"',"</f>
        <v>'TT184',</v>
      </c>
    </row>
    <row r="437" spans="2:8">
      <c r="B437" s="9">
        <v>434</v>
      </c>
      <c r="C437" s="9" t="s">
        <v>390</v>
      </c>
      <c r="D437" s="9" t="s">
        <v>16</v>
      </c>
      <c r="E437" s="9" t="s">
        <v>206</v>
      </c>
      <c r="H437" s="9" t="str">
        <f>"'"&amp;Tabla3[[#This Row],[Campo Request]]&amp;"',"</f>
        <v>'TT185',</v>
      </c>
    </row>
    <row r="438" spans="2:8">
      <c r="B438" s="9">
        <v>435</v>
      </c>
      <c r="C438" s="9" t="s">
        <v>391</v>
      </c>
      <c r="D438" s="9" t="s">
        <v>16</v>
      </c>
      <c r="E438" s="9" t="s">
        <v>206</v>
      </c>
      <c r="H438" s="9" t="str">
        <f>"'"&amp;Tabla3[[#This Row],[Campo Request]]&amp;"',"</f>
        <v>'TT186',</v>
      </c>
    </row>
    <row r="439" spans="2:8">
      <c r="B439" s="9">
        <v>436</v>
      </c>
      <c r="C439" s="9" t="s">
        <v>392</v>
      </c>
      <c r="D439" s="9" t="s">
        <v>16</v>
      </c>
      <c r="E439" s="9" t="s">
        <v>206</v>
      </c>
      <c r="H439" s="9" t="str">
        <f>"'"&amp;Tabla3[[#This Row],[Campo Request]]&amp;"',"</f>
        <v>'TT187',</v>
      </c>
    </row>
    <row r="440" spans="2:8">
      <c r="B440" s="9">
        <v>437</v>
      </c>
      <c r="C440" s="9" t="s">
        <v>393</v>
      </c>
      <c r="D440" s="9" t="s">
        <v>16</v>
      </c>
      <c r="E440" s="9" t="s">
        <v>206</v>
      </c>
      <c r="H440" s="9" t="str">
        <f>"'"&amp;Tabla3[[#This Row],[Campo Request]]&amp;"',"</f>
        <v>'TT188',</v>
      </c>
    </row>
    <row r="441" spans="2:8">
      <c r="B441" s="9">
        <v>438</v>
      </c>
      <c r="C441" s="9" t="s">
        <v>394</v>
      </c>
      <c r="D441" s="9" t="s">
        <v>16</v>
      </c>
      <c r="E441" s="9" t="s">
        <v>206</v>
      </c>
      <c r="H441" s="9" t="str">
        <f>"'"&amp;Tabla3[[#This Row],[Campo Request]]&amp;"',"</f>
        <v>'TT189',</v>
      </c>
    </row>
    <row r="442" spans="2:8">
      <c r="B442" s="9">
        <v>439</v>
      </c>
      <c r="C442" s="9" t="s">
        <v>395</v>
      </c>
      <c r="D442" s="9" t="s">
        <v>16</v>
      </c>
      <c r="E442" s="9" t="s">
        <v>206</v>
      </c>
      <c r="H442" s="9" t="str">
        <f>"'"&amp;Tabla3[[#This Row],[Campo Request]]&amp;"',"</f>
        <v>'TT190',</v>
      </c>
    </row>
    <row r="443" spans="2:8">
      <c r="B443" s="9">
        <v>440</v>
      </c>
      <c r="C443" s="9" t="s">
        <v>396</v>
      </c>
      <c r="D443" s="9" t="s">
        <v>16</v>
      </c>
      <c r="E443" s="9" t="s">
        <v>206</v>
      </c>
      <c r="H443" s="9" t="str">
        <f>"'"&amp;Tabla3[[#This Row],[Campo Request]]&amp;"',"</f>
        <v>'TT191',</v>
      </c>
    </row>
    <row r="444" spans="2:8">
      <c r="B444" s="9">
        <v>441</v>
      </c>
      <c r="C444" s="9" t="s">
        <v>397</v>
      </c>
      <c r="D444" s="9" t="s">
        <v>16</v>
      </c>
      <c r="E444" s="9" t="s">
        <v>206</v>
      </c>
      <c r="H444" s="9" t="str">
        <f>"'"&amp;Tabla3[[#This Row],[Campo Request]]&amp;"',"</f>
        <v>'TT192',</v>
      </c>
    </row>
    <row r="445" spans="2:8">
      <c r="B445" s="9">
        <v>442</v>
      </c>
      <c r="C445" s="9" t="s">
        <v>398</v>
      </c>
      <c r="D445" s="9" t="s">
        <v>16</v>
      </c>
      <c r="E445" s="9" t="s">
        <v>206</v>
      </c>
      <c r="H445" s="9" t="str">
        <f>"'"&amp;Tabla3[[#This Row],[Campo Request]]&amp;"',"</f>
        <v>'TT193',</v>
      </c>
    </row>
    <row r="446" spans="2:8">
      <c r="B446" s="9">
        <v>443</v>
      </c>
      <c r="C446" s="9" t="s">
        <v>399</v>
      </c>
      <c r="D446" s="9" t="s">
        <v>16</v>
      </c>
      <c r="E446" s="9" t="s">
        <v>206</v>
      </c>
      <c r="H446" s="9" t="str">
        <f>"'"&amp;Tabla3[[#This Row],[Campo Request]]&amp;"',"</f>
        <v>'TT194',</v>
      </c>
    </row>
    <row r="447" spans="2:8">
      <c r="B447" s="9">
        <v>444</v>
      </c>
      <c r="C447" s="9" t="s">
        <v>400</v>
      </c>
      <c r="D447" s="9" t="s">
        <v>16</v>
      </c>
      <c r="E447" s="9" t="s">
        <v>206</v>
      </c>
      <c r="H447" s="9" t="str">
        <f>"'"&amp;Tabla3[[#This Row],[Campo Request]]&amp;"',"</f>
        <v>'TT195',</v>
      </c>
    </row>
    <row r="448" spans="2:8">
      <c r="B448" s="9">
        <v>445</v>
      </c>
      <c r="C448" s="9" t="s">
        <v>401</v>
      </c>
      <c r="D448" s="9" t="s">
        <v>16</v>
      </c>
      <c r="E448" s="9" t="s">
        <v>206</v>
      </c>
      <c r="H448" s="9" t="str">
        <f>"'"&amp;Tabla3[[#This Row],[Campo Request]]&amp;"',"</f>
        <v>'TT196',</v>
      </c>
    </row>
    <row r="449" spans="2:8">
      <c r="B449" s="9">
        <v>446</v>
      </c>
      <c r="C449" s="9" t="s">
        <v>402</v>
      </c>
      <c r="D449" s="9" t="s">
        <v>16</v>
      </c>
      <c r="E449" s="9" t="s">
        <v>206</v>
      </c>
      <c r="H449" s="9" t="str">
        <f>"'"&amp;Tabla3[[#This Row],[Campo Request]]&amp;"',"</f>
        <v>'TT197',</v>
      </c>
    </row>
    <row r="450" spans="2:8">
      <c r="B450" s="9">
        <v>447</v>
      </c>
      <c r="C450" s="9" t="s">
        <v>403</v>
      </c>
      <c r="D450" s="9" t="s">
        <v>16</v>
      </c>
      <c r="E450" s="9" t="s">
        <v>206</v>
      </c>
      <c r="H450" s="9" t="str">
        <f>"'"&amp;Tabla3[[#This Row],[Campo Request]]&amp;"',"</f>
        <v>'TT198',</v>
      </c>
    </row>
    <row r="451" spans="2:8">
      <c r="B451" s="9">
        <v>448</v>
      </c>
      <c r="C451" s="9" t="s">
        <v>404</v>
      </c>
      <c r="D451" s="9" t="s">
        <v>16</v>
      </c>
      <c r="E451" s="9" t="s">
        <v>206</v>
      </c>
      <c r="H451" s="9" t="str">
        <f>"'"&amp;Tabla3[[#This Row],[Campo Request]]&amp;"',"</f>
        <v>'TT199',</v>
      </c>
    </row>
    <row r="452" spans="2:8">
      <c r="B452" s="9">
        <v>449</v>
      </c>
      <c r="C452" s="9" t="s">
        <v>405</v>
      </c>
      <c r="D452" s="9" t="s">
        <v>16</v>
      </c>
      <c r="E452" s="9" t="s">
        <v>206</v>
      </c>
      <c r="H452" s="9" t="str">
        <f>"'"&amp;Tabla3[[#This Row],[Campo Request]]&amp;"',"</f>
        <v>'TT200',</v>
      </c>
    </row>
    <row r="453" spans="2:8">
      <c r="B453" s="9">
        <v>450</v>
      </c>
      <c r="C453" s="9" t="s">
        <v>406</v>
      </c>
      <c r="D453" s="9" t="s">
        <v>16</v>
      </c>
      <c r="E453" s="9" t="s">
        <v>206</v>
      </c>
      <c r="H453" s="9" t="str">
        <f>"'"&amp;Tabla3[[#This Row],[Campo Request]]&amp;"',"</f>
        <v>'TT201',</v>
      </c>
    </row>
    <row r="454" spans="2:8">
      <c r="B454" s="9">
        <v>451</v>
      </c>
      <c r="C454" s="9" t="s">
        <v>407</v>
      </c>
      <c r="D454" s="9" t="s">
        <v>16</v>
      </c>
      <c r="E454" s="9" t="s">
        <v>206</v>
      </c>
      <c r="H454" s="9" t="str">
        <f>"'"&amp;Tabla3[[#This Row],[Campo Request]]&amp;"',"</f>
        <v>'TT202',</v>
      </c>
    </row>
    <row r="455" spans="2:8">
      <c r="B455" s="9">
        <v>452</v>
      </c>
      <c r="C455" s="9" t="s">
        <v>408</v>
      </c>
      <c r="D455" s="9" t="s">
        <v>16</v>
      </c>
      <c r="E455" s="9" t="s">
        <v>206</v>
      </c>
      <c r="H455" s="9" t="str">
        <f>"'"&amp;Tabla3[[#This Row],[Campo Request]]&amp;"',"</f>
        <v>'TT203',</v>
      </c>
    </row>
    <row r="456" spans="2:8">
      <c r="B456" s="9">
        <v>453</v>
      </c>
      <c r="C456" s="9" t="s">
        <v>409</v>
      </c>
      <c r="D456" s="9" t="s">
        <v>16</v>
      </c>
      <c r="E456" s="9" t="s">
        <v>206</v>
      </c>
      <c r="H456" s="9" t="str">
        <f>"'"&amp;Tabla3[[#This Row],[Campo Request]]&amp;"',"</f>
        <v>'TT204',</v>
      </c>
    </row>
    <row r="457" spans="2:8">
      <c r="B457" s="9">
        <v>454</v>
      </c>
      <c r="C457" s="9" t="s">
        <v>410</v>
      </c>
      <c r="D457" s="9" t="s">
        <v>16</v>
      </c>
      <c r="E457" s="9" t="s">
        <v>206</v>
      </c>
      <c r="H457" s="9" t="str">
        <f>"'"&amp;Tabla3[[#This Row],[Campo Request]]&amp;"',"</f>
        <v>'TT205',</v>
      </c>
    </row>
    <row r="458" spans="2:8">
      <c r="B458" s="9">
        <v>455</v>
      </c>
      <c r="C458" s="9" t="s">
        <v>411</v>
      </c>
      <c r="D458" s="9" t="s">
        <v>16</v>
      </c>
      <c r="E458" s="9" t="s">
        <v>206</v>
      </c>
      <c r="H458" s="9" t="str">
        <f>"'"&amp;Tabla3[[#This Row],[Campo Request]]&amp;"',"</f>
        <v>'TT206',</v>
      </c>
    </row>
    <row r="459" spans="2:8">
      <c r="B459" s="9">
        <v>456</v>
      </c>
      <c r="C459" s="9" t="s">
        <v>412</v>
      </c>
      <c r="D459" s="9" t="s">
        <v>16</v>
      </c>
      <c r="E459" s="9" t="s">
        <v>206</v>
      </c>
      <c r="H459" s="9" t="str">
        <f>"'"&amp;Tabla3[[#This Row],[Campo Request]]&amp;"',"</f>
        <v>'TT207',</v>
      </c>
    </row>
    <row r="460" spans="2:8">
      <c r="B460" s="9">
        <v>457</v>
      </c>
      <c r="C460" s="9" t="s">
        <v>413</v>
      </c>
      <c r="D460" s="9" t="s">
        <v>16</v>
      </c>
      <c r="E460" s="9" t="s">
        <v>206</v>
      </c>
      <c r="H460" s="9" t="str">
        <f>"'"&amp;Tabla3[[#This Row],[Campo Request]]&amp;"',"</f>
        <v>'TT208',</v>
      </c>
    </row>
    <row r="461" spans="2:8">
      <c r="B461" s="9">
        <v>458</v>
      </c>
      <c r="C461" s="9" t="s">
        <v>414</v>
      </c>
      <c r="D461" s="9" t="s">
        <v>16</v>
      </c>
      <c r="E461" s="9" t="s">
        <v>206</v>
      </c>
      <c r="H461" s="9" t="str">
        <f>"'"&amp;Tabla3[[#This Row],[Campo Request]]&amp;"',"</f>
        <v>'TT209',</v>
      </c>
    </row>
    <row r="462" spans="2:8">
      <c r="B462" s="9">
        <v>459</v>
      </c>
      <c r="C462" s="9" t="s">
        <v>415</v>
      </c>
      <c r="D462" s="9" t="s">
        <v>16</v>
      </c>
      <c r="E462" s="9" t="s">
        <v>206</v>
      </c>
      <c r="H462" s="9" t="str">
        <f>"'"&amp;Tabla3[[#This Row],[Campo Request]]&amp;"',"</f>
        <v>'TT210',</v>
      </c>
    </row>
    <row r="463" spans="2:8">
      <c r="B463" s="9">
        <v>460</v>
      </c>
      <c r="C463" s="9" t="s">
        <v>416</v>
      </c>
      <c r="D463" s="9" t="s">
        <v>16</v>
      </c>
      <c r="E463" s="9" t="s">
        <v>206</v>
      </c>
      <c r="H463" s="9" t="str">
        <f>"'"&amp;Tabla3[[#This Row],[Campo Request]]&amp;"',"</f>
        <v>'TT211',</v>
      </c>
    </row>
    <row r="464" spans="2:8">
      <c r="B464" s="9">
        <v>461</v>
      </c>
      <c r="C464" s="9" t="s">
        <v>417</v>
      </c>
      <c r="D464" s="9" t="s">
        <v>16</v>
      </c>
      <c r="E464" s="9" t="s">
        <v>206</v>
      </c>
      <c r="H464" s="9" t="str">
        <f>"'"&amp;Tabla3[[#This Row],[Campo Request]]&amp;"',"</f>
        <v>'TT212',</v>
      </c>
    </row>
    <row r="465" spans="2:8">
      <c r="B465" s="9">
        <v>462</v>
      </c>
      <c r="C465" s="9" t="s">
        <v>418</v>
      </c>
      <c r="D465" s="9" t="s">
        <v>16</v>
      </c>
      <c r="E465" s="9" t="s">
        <v>206</v>
      </c>
      <c r="H465" s="9" t="str">
        <f>"'"&amp;Tabla3[[#This Row],[Campo Request]]&amp;"',"</f>
        <v>'TT213',</v>
      </c>
    </row>
    <row r="466" spans="2:8">
      <c r="B466" s="9">
        <v>463</v>
      </c>
      <c r="C466" s="9" t="s">
        <v>419</v>
      </c>
      <c r="D466" s="9" t="s">
        <v>16</v>
      </c>
      <c r="E466" s="9" t="s">
        <v>206</v>
      </c>
      <c r="H466" s="9" t="str">
        <f>"'"&amp;Tabla3[[#This Row],[Campo Request]]&amp;"',"</f>
        <v>'TT214',</v>
      </c>
    </row>
    <row r="467" spans="2:8">
      <c r="B467" s="9">
        <v>464</v>
      </c>
      <c r="C467" s="9" t="s">
        <v>420</v>
      </c>
      <c r="D467" s="9" t="s">
        <v>16</v>
      </c>
      <c r="E467" s="9" t="s">
        <v>206</v>
      </c>
      <c r="H467" s="9" t="str">
        <f>"'"&amp;Tabla3[[#This Row],[Campo Request]]&amp;"',"</f>
        <v>'TT215',</v>
      </c>
    </row>
    <row r="468" spans="2:8">
      <c r="B468" s="9">
        <v>465</v>
      </c>
      <c r="C468" s="9" t="s">
        <v>421</v>
      </c>
      <c r="D468" s="9" t="s">
        <v>16</v>
      </c>
      <c r="E468" s="9" t="s">
        <v>206</v>
      </c>
      <c r="H468" s="9" t="str">
        <f>"'"&amp;Tabla3[[#This Row],[Campo Request]]&amp;"',"</f>
        <v>'TT216',</v>
      </c>
    </row>
    <row r="469" spans="2:8">
      <c r="B469" s="9">
        <v>466</v>
      </c>
      <c r="C469" s="9" t="s">
        <v>422</v>
      </c>
      <c r="D469" s="9" t="s">
        <v>16</v>
      </c>
      <c r="E469" s="9" t="s">
        <v>206</v>
      </c>
      <c r="H469" s="9" t="str">
        <f>"'"&amp;Tabla3[[#This Row],[Campo Request]]&amp;"',"</f>
        <v>'TT217',</v>
      </c>
    </row>
    <row r="470" spans="2:8">
      <c r="B470" s="9">
        <v>467</v>
      </c>
      <c r="C470" s="9" t="s">
        <v>423</v>
      </c>
      <c r="D470" s="9" t="s">
        <v>16</v>
      </c>
      <c r="E470" s="9" t="s">
        <v>206</v>
      </c>
      <c r="H470" s="9" t="str">
        <f>"'"&amp;Tabla3[[#This Row],[Campo Request]]&amp;"',"</f>
        <v>'TT218',</v>
      </c>
    </row>
    <row r="471" spans="2:8">
      <c r="B471" s="9">
        <v>468</v>
      </c>
      <c r="C471" s="9" t="s">
        <v>424</v>
      </c>
      <c r="D471" s="9" t="s">
        <v>16</v>
      </c>
      <c r="E471" s="9" t="s">
        <v>206</v>
      </c>
      <c r="H471" s="9" t="str">
        <f>"'"&amp;Tabla3[[#This Row],[Campo Request]]&amp;"',"</f>
        <v>'TT219',</v>
      </c>
    </row>
    <row r="472" spans="2:8">
      <c r="B472" s="9">
        <v>469</v>
      </c>
      <c r="C472" s="9" t="s">
        <v>425</v>
      </c>
      <c r="D472" s="9" t="s">
        <v>16</v>
      </c>
      <c r="E472" s="9" t="s">
        <v>206</v>
      </c>
      <c r="H472" s="9" t="str">
        <f>"'"&amp;Tabla3[[#This Row],[Campo Request]]&amp;"',"</f>
        <v>'TT220',</v>
      </c>
    </row>
    <row r="473" spans="2:8">
      <c r="B473" s="9">
        <v>470</v>
      </c>
      <c r="C473" s="9" t="s">
        <v>426</v>
      </c>
      <c r="D473" s="9" t="s">
        <v>16</v>
      </c>
      <c r="E473" s="9" t="s">
        <v>206</v>
      </c>
      <c r="H473" s="9" t="str">
        <f>"'"&amp;Tabla3[[#This Row],[Campo Request]]&amp;"',"</f>
        <v>'TT221',</v>
      </c>
    </row>
    <row r="474" spans="2:8">
      <c r="B474" s="9">
        <v>471</v>
      </c>
      <c r="C474" s="9" t="s">
        <v>427</v>
      </c>
      <c r="D474" s="9" t="s">
        <v>16</v>
      </c>
      <c r="E474" s="9" t="s">
        <v>206</v>
      </c>
      <c r="H474" s="9" t="str">
        <f>"'"&amp;Tabla3[[#This Row],[Campo Request]]&amp;"',"</f>
        <v>'TT222',</v>
      </c>
    </row>
    <row r="475" spans="2:8">
      <c r="B475" s="9">
        <v>472</v>
      </c>
      <c r="C475" s="9" t="s">
        <v>428</v>
      </c>
      <c r="D475" s="9" t="s">
        <v>16</v>
      </c>
      <c r="E475" s="9" t="s">
        <v>206</v>
      </c>
      <c r="H475" s="9" t="str">
        <f>"'"&amp;Tabla3[[#This Row],[Campo Request]]&amp;"',"</f>
        <v>'TT223',</v>
      </c>
    </row>
    <row r="476" spans="2:8">
      <c r="B476" s="9">
        <v>473</v>
      </c>
      <c r="C476" s="9" t="s">
        <v>429</v>
      </c>
      <c r="D476" s="9" t="s">
        <v>16</v>
      </c>
      <c r="E476" s="9" t="s">
        <v>206</v>
      </c>
      <c r="H476" s="9" t="str">
        <f>"'"&amp;Tabla3[[#This Row],[Campo Request]]&amp;"',"</f>
        <v>'TT224',</v>
      </c>
    </row>
    <row r="477" spans="2:8">
      <c r="B477" s="9">
        <v>474</v>
      </c>
      <c r="C477" s="9" t="s">
        <v>430</v>
      </c>
      <c r="D477" s="9" t="s">
        <v>16</v>
      </c>
      <c r="E477" s="9" t="s">
        <v>206</v>
      </c>
      <c r="H477" s="9" t="str">
        <f>"'"&amp;Tabla3[[#This Row],[Campo Request]]&amp;"',"</f>
        <v>'TT225',</v>
      </c>
    </row>
    <row r="478" spans="2:8">
      <c r="B478" s="9">
        <v>475</v>
      </c>
      <c r="C478" s="9" t="s">
        <v>431</v>
      </c>
      <c r="D478" s="9" t="s">
        <v>16</v>
      </c>
      <c r="E478" s="9" t="s">
        <v>206</v>
      </c>
      <c r="H478" s="9" t="str">
        <f>"'"&amp;Tabla3[[#This Row],[Campo Request]]&amp;"',"</f>
        <v>'TT226',</v>
      </c>
    </row>
    <row r="479" spans="2:8">
      <c r="B479" s="9">
        <v>476</v>
      </c>
      <c r="C479" s="9" t="s">
        <v>432</v>
      </c>
      <c r="D479" s="9" t="s">
        <v>16</v>
      </c>
      <c r="E479" s="9" t="s">
        <v>206</v>
      </c>
      <c r="H479" s="9" t="str">
        <f>"'"&amp;Tabla3[[#This Row],[Campo Request]]&amp;"',"</f>
        <v>'TT227',</v>
      </c>
    </row>
    <row r="480" spans="2:8">
      <c r="B480" s="9">
        <v>477</v>
      </c>
      <c r="C480" s="9" t="s">
        <v>433</v>
      </c>
      <c r="D480" s="9" t="s">
        <v>16</v>
      </c>
      <c r="E480" s="9" t="s">
        <v>206</v>
      </c>
      <c r="H480" s="9" t="str">
        <f>"'"&amp;Tabla3[[#This Row],[Campo Request]]&amp;"',"</f>
        <v>'TT228',</v>
      </c>
    </row>
    <row r="481" spans="2:8">
      <c r="B481" s="9">
        <v>478</v>
      </c>
      <c r="C481" s="9" t="s">
        <v>434</v>
      </c>
      <c r="D481" s="9" t="s">
        <v>16</v>
      </c>
      <c r="E481" s="9" t="s">
        <v>206</v>
      </c>
      <c r="H481" s="9" t="str">
        <f>"'"&amp;Tabla3[[#This Row],[Campo Request]]&amp;"',"</f>
        <v>'TT229',</v>
      </c>
    </row>
    <row r="482" spans="2:8">
      <c r="B482" s="9">
        <v>479</v>
      </c>
      <c r="C482" s="9" t="s">
        <v>435</v>
      </c>
      <c r="D482" s="9" t="s">
        <v>16</v>
      </c>
      <c r="E482" s="9" t="s">
        <v>206</v>
      </c>
      <c r="H482" s="9" t="str">
        <f>"'"&amp;Tabla3[[#This Row],[Campo Request]]&amp;"',"</f>
        <v>'TT230',</v>
      </c>
    </row>
    <row r="483" spans="2:8">
      <c r="B483" s="9">
        <v>480</v>
      </c>
      <c r="C483" s="9" t="s">
        <v>436</v>
      </c>
      <c r="D483" s="9" t="s">
        <v>16</v>
      </c>
      <c r="E483" s="9" t="s">
        <v>206</v>
      </c>
      <c r="H483" s="9" t="str">
        <f>"'"&amp;Tabla3[[#This Row],[Campo Request]]&amp;"',"</f>
        <v>'TT231',</v>
      </c>
    </row>
    <row r="484" spans="2:8">
      <c r="B484" s="9">
        <v>481</v>
      </c>
      <c r="C484" s="9" t="s">
        <v>437</v>
      </c>
      <c r="D484" s="9" t="s">
        <v>16</v>
      </c>
      <c r="E484" s="9" t="s">
        <v>206</v>
      </c>
      <c r="H484" s="9" t="str">
        <f>"'"&amp;Tabla3[[#This Row],[Campo Request]]&amp;"',"</f>
        <v>'TT232',</v>
      </c>
    </row>
    <row r="485" spans="2:8">
      <c r="B485" s="9">
        <v>482</v>
      </c>
      <c r="C485" s="9" t="s">
        <v>438</v>
      </c>
      <c r="D485" s="9" t="s">
        <v>16</v>
      </c>
      <c r="E485" s="9" t="s">
        <v>206</v>
      </c>
      <c r="H485" s="9" t="str">
        <f>"'"&amp;Tabla3[[#This Row],[Campo Request]]&amp;"',"</f>
        <v>'TT233',</v>
      </c>
    </row>
    <row r="486" spans="2:8">
      <c r="B486" s="9">
        <v>483</v>
      </c>
      <c r="C486" s="9" t="s">
        <v>439</v>
      </c>
      <c r="D486" s="9" t="s">
        <v>16</v>
      </c>
      <c r="E486" s="9" t="s">
        <v>206</v>
      </c>
      <c r="H486" s="9" t="str">
        <f>"'"&amp;Tabla3[[#This Row],[Campo Request]]&amp;"',"</f>
        <v>'TT234',</v>
      </c>
    </row>
    <row r="487" spans="2:8">
      <c r="B487" s="9">
        <v>484</v>
      </c>
      <c r="C487" s="9" t="s">
        <v>440</v>
      </c>
      <c r="D487" s="9" t="s">
        <v>16</v>
      </c>
      <c r="E487" s="9" t="s">
        <v>206</v>
      </c>
      <c r="H487" s="9" t="str">
        <f>"'"&amp;Tabla3[[#This Row],[Campo Request]]&amp;"',"</f>
        <v>'TT235',</v>
      </c>
    </row>
    <row r="488" spans="2:8">
      <c r="B488" s="9">
        <v>485</v>
      </c>
      <c r="C488" s="9" t="s">
        <v>441</v>
      </c>
      <c r="D488" s="9" t="s">
        <v>16</v>
      </c>
      <c r="E488" s="9" t="s">
        <v>206</v>
      </c>
      <c r="H488" s="9" t="str">
        <f>"'"&amp;Tabla3[[#This Row],[Campo Request]]&amp;"',"</f>
        <v>'TT236',</v>
      </c>
    </row>
    <row r="489" spans="2:8">
      <c r="B489" s="9">
        <v>486</v>
      </c>
      <c r="C489" s="9" t="s">
        <v>442</v>
      </c>
      <c r="D489" s="9" t="s">
        <v>16</v>
      </c>
      <c r="E489" s="9" t="s">
        <v>206</v>
      </c>
      <c r="H489" s="9" t="str">
        <f>"'"&amp;Tabla3[[#This Row],[Campo Request]]&amp;"',"</f>
        <v>'TT237',</v>
      </c>
    </row>
    <row r="490" spans="2:8">
      <c r="B490" s="9">
        <v>487</v>
      </c>
      <c r="C490" s="9" t="s">
        <v>443</v>
      </c>
      <c r="D490" s="9" t="s">
        <v>16</v>
      </c>
      <c r="E490" s="9" t="s">
        <v>206</v>
      </c>
      <c r="H490" s="9" t="str">
        <f>"'"&amp;Tabla3[[#This Row],[Campo Request]]&amp;"',"</f>
        <v>'TT238',</v>
      </c>
    </row>
    <row r="491" spans="2:8">
      <c r="B491" s="9">
        <v>488</v>
      </c>
      <c r="C491" s="9" t="s">
        <v>444</v>
      </c>
      <c r="D491" s="9" t="s">
        <v>16</v>
      </c>
      <c r="E491" s="9" t="s">
        <v>206</v>
      </c>
      <c r="H491" s="9" t="str">
        <f>"'"&amp;Tabla3[[#This Row],[Campo Request]]&amp;"',"</f>
        <v>'TT239',</v>
      </c>
    </row>
    <row r="492" spans="2:8">
      <c r="B492" s="9">
        <v>489</v>
      </c>
      <c r="C492" s="9" t="s">
        <v>445</v>
      </c>
      <c r="D492" s="9" t="s">
        <v>16</v>
      </c>
      <c r="E492" s="9" t="s">
        <v>206</v>
      </c>
      <c r="H492" s="9" t="str">
        <f>"'"&amp;Tabla3[[#This Row],[Campo Request]]&amp;"',"</f>
        <v>'TT240',</v>
      </c>
    </row>
    <row r="493" spans="2:8">
      <c r="B493" s="9">
        <v>490</v>
      </c>
      <c r="C493" s="9" t="s">
        <v>446</v>
      </c>
      <c r="D493" s="9" t="s">
        <v>16</v>
      </c>
      <c r="E493" s="9" t="s">
        <v>206</v>
      </c>
      <c r="H493" s="9" t="str">
        <f>"'"&amp;Tabla3[[#This Row],[Campo Request]]&amp;"',"</f>
        <v>'TT241',</v>
      </c>
    </row>
    <row r="494" spans="2:8">
      <c r="B494" s="9">
        <v>491</v>
      </c>
      <c r="C494" s="9" t="s">
        <v>447</v>
      </c>
      <c r="D494" s="9" t="s">
        <v>16</v>
      </c>
      <c r="E494" s="9" t="s">
        <v>206</v>
      </c>
      <c r="H494" s="9" t="str">
        <f>"'"&amp;Tabla3[[#This Row],[Campo Request]]&amp;"',"</f>
        <v>'TT242',</v>
      </c>
    </row>
    <row r="495" spans="2:8">
      <c r="B495" s="9">
        <v>492</v>
      </c>
      <c r="C495" s="9" t="s">
        <v>448</v>
      </c>
      <c r="D495" s="9" t="s">
        <v>16</v>
      </c>
      <c r="E495" s="9" t="s">
        <v>206</v>
      </c>
      <c r="H495" s="9" t="str">
        <f>"'"&amp;Tabla3[[#This Row],[Campo Request]]&amp;"',"</f>
        <v>'TT243',</v>
      </c>
    </row>
    <row r="496" spans="2:8">
      <c r="B496" s="9">
        <v>493</v>
      </c>
      <c r="C496" s="9" t="s">
        <v>449</v>
      </c>
      <c r="D496" s="9" t="s">
        <v>16</v>
      </c>
      <c r="E496" s="9" t="s">
        <v>206</v>
      </c>
      <c r="H496" s="9" t="str">
        <f>"'"&amp;Tabla3[[#This Row],[Campo Request]]&amp;"',"</f>
        <v>'TT244',</v>
      </c>
    </row>
    <row r="497" spans="2:8">
      <c r="B497" s="9">
        <v>494</v>
      </c>
      <c r="C497" s="9" t="s">
        <v>450</v>
      </c>
      <c r="D497" s="9" t="s">
        <v>16</v>
      </c>
      <c r="E497" s="9" t="s">
        <v>206</v>
      </c>
      <c r="H497" s="9" t="str">
        <f>"'"&amp;Tabla3[[#This Row],[Campo Request]]&amp;"',"</f>
        <v>'TT245',</v>
      </c>
    </row>
    <row r="498" spans="2:8">
      <c r="B498" s="9">
        <v>495</v>
      </c>
      <c r="C498" s="9" t="s">
        <v>451</v>
      </c>
      <c r="D498" s="9" t="s">
        <v>16</v>
      </c>
      <c r="E498" s="9" t="s">
        <v>206</v>
      </c>
      <c r="H498" s="9" t="str">
        <f>"'"&amp;Tabla3[[#This Row],[Campo Request]]&amp;"',"</f>
        <v>'TT246',</v>
      </c>
    </row>
    <row r="499" spans="2:8">
      <c r="B499" s="9">
        <v>496</v>
      </c>
      <c r="C499" s="9" t="s">
        <v>452</v>
      </c>
      <c r="D499" s="9" t="s">
        <v>16</v>
      </c>
      <c r="E499" s="9" t="s">
        <v>206</v>
      </c>
      <c r="H499" s="9" t="str">
        <f>"'"&amp;Tabla3[[#This Row],[Campo Request]]&amp;"',"</f>
        <v>'TT247',</v>
      </c>
    </row>
    <row r="500" spans="2:8">
      <c r="B500" s="9">
        <v>497</v>
      </c>
      <c r="C500" s="9" t="s">
        <v>453</v>
      </c>
      <c r="D500" s="9" t="s">
        <v>16</v>
      </c>
      <c r="E500" s="9" t="s">
        <v>206</v>
      </c>
      <c r="H500" s="9" t="str">
        <f>"'"&amp;Tabla3[[#This Row],[Campo Request]]&amp;"',"</f>
        <v>'TT248',</v>
      </c>
    </row>
    <row r="501" spans="2:8">
      <c r="B501" s="9">
        <v>498</v>
      </c>
      <c r="C501" s="9" t="s">
        <v>454</v>
      </c>
      <c r="D501" s="9" t="s">
        <v>16</v>
      </c>
      <c r="E501" s="9" t="s">
        <v>206</v>
      </c>
      <c r="H501" s="9" t="str">
        <f>"'"&amp;Tabla3[[#This Row],[Campo Request]]&amp;"',"</f>
        <v>'TT249',</v>
      </c>
    </row>
    <row r="502" spans="2:8">
      <c r="B502" s="9">
        <v>499</v>
      </c>
      <c r="C502" s="9" t="s">
        <v>455</v>
      </c>
      <c r="D502" s="9" t="s">
        <v>16</v>
      </c>
      <c r="E502" s="9" t="s">
        <v>206</v>
      </c>
      <c r="H502" s="9" t="str">
        <f>"'"&amp;Tabla3[[#This Row],[Campo Request]]&amp;"',"</f>
        <v>'TT250',</v>
      </c>
    </row>
    <row r="503" spans="2:8">
      <c r="B503" s="9">
        <v>500</v>
      </c>
      <c r="C503" s="9" t="s">
        <v>456</v>
      </c>
      <c r="D503" s="9" t="s">
        <v>16</v>
      </c>
      <c r="E503" s="9" t="s">
        <v>206</v>
      </c>
      <c r="H503" s="9" t="str">
        <f>"'"&amp;Tabla3[[#This Row],[Campo Request]]&amp;"',"</f>
        <v>'TT251',</v>
      </c>
    </row>
    <row r="504" spans="2:8">
      <c r="B504" s="9">
        <v>501</v>
      </c>
      <c r="C504" s="9" t="s">
        <v>457</v>
      </c>
      <c r="D504" s="9" t="s">
        <v>16</v>
      </c>
      <c r="E504" s="9" t="s">
        <v>206</v>
      </c>
      <c r="H504" s="9" t="str">
        <f>"'"&amp;Tabla3[[#This Row],[Campo Request]]&amp;"',"</f>
        <v>'TT252',</v>
      </c>
    </row>
    <row r="505" spans="2:8">
      <c r="B505" s="9">
        <v>502</v>
      </c>
      <c r="C505" s="9" t="s">
        <v>458</v>
      </c>
      <c r="D505" s="9" t="s">
        <v>16</v>
      </c>
      <c r="E505" s="9" t="s">
        <v>206</v>
      </c>
      <c r="H505" s="9" t="str">
        <f>"'"&amp;Tabla3[[#This Row],[Campo Request]]&amp;"',"</f>
        <v>'TT253',</v>
      </c>
    </row>
    <row r="506" spans="2:8">
      <c r="B506" s="9">
        <v>503</v>
      </c>
      <c r="C506" s="9" t="s">
        <v>459</v>
      </c>
      <c r="D506" s="9" t="s">
        <v>16</v>
      </c>
      <c r="E506" s="9" t="s">
        <v>206</v>
      </c>
      <c r="H506" s="9" t="str">
        <f>"'"&amp;Tabla3[[#This Row],[Campo Request]]&amp;"',"</f>
        <v>'TT254',</v>
      </c>
    </row>
    <row r="507" spans="2:8">
      <c r="B507" s="9">
        <v>504</v>
      </c>
      <c r="C507" s="9" t="s">
        <v>460</v>
      </c>
      <c r="D507" s="9" t="s">
        <v>16</v>
      </c>
      <c r="E507" s="9" t="s">
        <v>206</v>
      </c>
      <c r="H507" s="9" t="str">
        <f>"'"&amp;Tabla3[[#This Row],[Campo Request]]&amp;"',"</f>
        <v>'TT255',</v>
      </c>
    </row>
    <row r="508" spans="2:8">
      <c r="B508" s="9">
        <v>505</v>
      </c>
      <c r="C508" s="9" t="s">
        <v>461</v>
      </c>
      <c r="D508" s="9" t="s">
        <v>16</v>
      </c>
      <c r="E508" s="9" t="s">
        <v>206</v>
      </c>
      <c r="H508" s="9" t="str">
        <f>"'"&amp;Tabla3[[#This Row],[Campo Request]]&amp;"',"</f>
        <v>'TT256',</v>
      </c>
    </row>
    <row r="509" spans="2:8">
      <c r="B509" s="9">
        <v>506</v>
      </c>
      <c r="C509" s="9" t="s">
        <v>462</v>
      </c>
      <c r="D509" s="9" t="s">
        <v>16</v>
      </c>
      <c r="E509" s="9" t="s">
        <v>206</v>
      </c>
      <c r="H509" s="9" t="str">
        <f>"'"&amp;Tabla3[[#This Row],[Campo Request]]&amp;"',"</f>
        <v>'TT257',</v>
      </c>
    </row>
    <row r="510" spans="2:8">
      <c r="B510" s="9">
        <v>507</v>
      </c>
      <c r="C510" s="9" t="s">
        <v>463</v>
      </c>
      <c r="D510" s="9" t="s">
        <v>16</v>
      </c>
      <c r="E510" s="9" t="s">
        <v>206</v>
      </c>
      <c r="H510" s="9" t="str">
        <f>"'"&amp;Tabla3[[#This Row],[Campo Request]]&amp;"',"</f>
        <v>'TT258',</v>
      </c>
    </row>
    <row r="511" spans="2:8">
      <c r="B511" s="9">
        <v>508</v>
      </c>
      <c r="C511" s="9" t="s">
        <v>464</v>
      </c>
      <c r="D511" s="9" t="s">
        <v>16</v>
      </c>
      <c r="E511" s="9" t="s">
        <v>206</v>
      </c>
      <c r="H511" s="9" t="str">
        <f>"'"&amp;Tabla3[[#This Row],[Campo Request]]&amp;"',"</f>
        <v>'TT259',</v>
      </c>
    </row>
    <row r="512" spans="2:8">
      <c r="B512" s="9">
        <v>509</v>
      </c>
      <c r="C512" s="9" t="s">
        <v>465</v>
      </c>
      <c r="D512" s="9" t="s">
        <v>16</v>
      </c>
      <c r="E512" s="9" t="s">
        <v>206</v>
      </c>
      <c r="H512" s="9" t="str">
        <f>"'"&amp;Tabla3[[#This Row],[Campo Request]]&amp;"',"</f>
        <v>'TT260',</v>
      </c>
    </row>
    <row r="513" spans="2:8">
      <c r="B513" s="9">
        <v>510</v>
      </c>
      <c r="C513" s="9" t="s">
        <v>466</v>
      </c>
      <c r="D513" s="9" t="s">
        <v>16</v>
      </c>
      <c r="E513" s="9" t="s">
        <v>206</v>
      </c>
      <c r="H513" s="9" t="str">
        <f>"'"&amp;Tabla3[[#This Row],[Campo Request]]&amp;"',"</f>
        <v>'TT261',</v>
      </c>
    </row>
    <row r="514" spans="2:8">
      <c r="B514" s="9">
        <v>511</v>
      </c>
      <c r="C514" s="9" t="s">
        <v>467</v>
      </c>
      <c r="D514" s="9" t="s">
        <v>16</v>
      </c>
      <c r="E514" s="9" t="s">
        <v>206</v>
      </c>
      <c r="H514" s="9" t="str">
        <f>"'"&amp;Tabla3[[#This Row],[Campo Request]]&amp;"',"</f>
        <v>'TT262',</v>
      </c>
    </row>
    <row r="515" spans="2:8">
      <c r="B515" s="9">
        <v>512</v>
      </c>
      <c r="C515" s="9" t="s">
        <v>468</v>
      </c>
      <c r="D515" s="9" t="s">
        <v>16</v>
      </c>
      <c r="E515" s="9" t="s">
        <v>206</v>
      </c>
      <c r="H515" s="9" t="str">
        <f>"'"&amp;Tabla3[[#This Row],[Campo Request]]&amp;"',"</f>
        <v>'TT263',</v>
      </c>
    </row>
    <row r="516" spans="2:8">
      <c r="B516" s="9">
        <v>513</v>
      </c>
      <c r="C516" s="9" t="s">
        <v>469</v>
      </c>
      <c r="D516" s="9" t="s">
        <v>16</v>
      </c>
      <c r="E516" s="9" t="s">
        <v>206</v>
      </c>
      <c r="H516" s="9" t="str">
        <f>"'"&amp;Tabla3[[#This Row],[Campo Request]]&amp;"',"</f>
        <v>'TT264',</v>
      </c>
    </row>
    <row r="517" spans="2:8">
      <c r="B517" s="9">
        <v>514</v>
      </c>
      <c r="C517" s="9" t="s">
        <v>470</v>
      </c>
      <c r="D517" s="9" t="s">
        <v>16</v>
      </c>
      <c r="E517" s="9" t="s">
        <v>206</v>
      </c>
      <c r="H517" s="9" t="str">
        <f>"'"&amp;Tabla3[[#This Row],[Campo Request]]&amp;"',"</f>
        <v>'TT265',</v>
      </c>
    </row>
    <row r="518" spans="2:8">
      <c r="B518" s="9">
        <v>515</v>
      </c>
      <c r="C518" s="9" t="s">
        <v>471</v>
      </c>
      <c r="D518" s="9" t="s">
        <v>16</v>
      </c>
      <c r="E518" s="9" t="s">
        <v>206</v>
      </c>
      <c r="H518" s="9" t="str">
        <f>"'"&amp;Tabla3[[#This Row],[Campo Request]]&amp;"',"</f>
        <v>'TT266',</v>
      </c>
    </row>
    <row r="519" spans="2:8">
      <c r="B519" s="9">
        <v>516</v>
      </c>
      <c r="C519" s="9" t="s">
        <v>472</v>
      </c>
      <c r="D519" s="9" t="s">
        <v>16</v>
      </c>
      <c r="E519" s="9" t="s">
        <v>206</v>
      </c>
      <c r="H519" s="9" t="str">
        <f>"'"&amp;Tabla3[[#This Row],[Campo Request]]&amp;"',"</f>
        <v>'TT267',</v>
      </c>
    </row>
    <row r="520" spans="2:8">
      <c r="B520" s="9">
        <v>517</v>
      </c>
      <c r="C520" s="9" t="s">
        <v>473</v>
      </c>
      <c r="D520" s="9" t="s">
        <v>16</v>
      </c>
      <c r="E520" s="9" t="s">
        <v>206</v>
      </c>
      <c r="H520" s="9" t="str">
        <f>"'"&amp;Tabla3[[#This Row],[Campo Request]]&amp;"',"</f>
        <v>'TT268',</v>
      </c>
    </row>
    <row r="521" spans="2:8">
      <c r="B521" s="9">
        <v>518</v>
      </c>
      <c r="C521" s="9" t="s">
        <v>474</v>
      </c>
      <c r="D521" s="9" t="s">
        <v>16</v>
      </c>
      <c r="E521" s="9" t="s">
        <v>206</v>
      </c>
      <c r="H521" s="9" t="str">
        <f>"'"&amp;Tabla3[[#This Row],[Campo Request]]&amp;"',"</f>
        <v>'TT269',</v>
      </c>
    </row>
    <row r="522" spans="2:8">
      <c r="B522" s="9">
        <v>519</v>
      </c>
      <c r="C522" s="9" t="s">
        <v>475</v>
      </c>
      <c r="D522" s="9" t="s">
        <v>16</v>
      </c>
      <c r="E522" s="9" t="s">
        <v>206</v>
      </c>
      <c r="H522" s="9" t="str">
        <f>"'"&amp;Tabla3[[#This Row],[Campo Request]]&amp;"',"</f>
        <v>'TT270',</v>
      </c>
    </row>
    <row r="523" spans="2:8">
      <c r="B523" s="9">
        <v>520</v>
      </c>
      <c r="C523" s="9" t="s">
        <v>476</v>
      </c>
      <c r="D523" s="9" t="s">
        <v>16</v>
      </c>
      <c r="E523" s="9" t="s">
        <v>206</v>
      </c>
      <c r="H523" s="9" t="str">
        <f>"'"&amp;Tabla3[[#This Row],[Campo Request]]&amp;"',"</f>
        <v>'TT271',</v>
      </c>
    </row>
    <row r="524" spans="2:8">
      <c r="B524" s="9">
        <v>521</v>
      </c>
      <c r="C524" s="9" t="s">
        <v>477</v>
      </c>
      <c r="D524" s="9" t="s">
        <v>16</v>
      </c>
      <c r="E524" s="9" t="s">
        <v>206</v>
      </c>
      <c r="H524" s="9" t="str">
        <f>"'"&amp;Tabla3[[#This Row],[Campo Request]]&amp;"',"</f>
        <v>'TT272',</v>
      </c>
    </row>
    <row r="525" spans="2:8">
      <c r="B525" s="9">
        <v>522</v>
      </c>
      <c r="C525" s="9" t="s">
        <v>478</v>
      </c>
      <c r="D525" s="9" t="s">
        <v>16</v>
      </c>
      <c r="E525" s="9" t="s">
        <v>206</v>
      </c>
      <c r="H525" s="9" t="str">
        <f>"'"&amp;Tabla3[[#This Row],[Campo Request]]&amp;"',"</f>
        <v>'TT273',</v>
      </c>
    </row>
    <row r="526" spans="2:8">
      <c r="B526" s="9">
        <v>523</v>
      </c>
      <c r="C526" s="9" t="s">
        <v>479</v>
      </c>
      <c r="D526" s="9" t="s">
        <v>16</v>
      </c>
      <c r="E526" s="9" t="s">
        <v>206</v>
      </c>
      <c r="H526" s="9" t="str">
        <f>"'"&amp;Tabla3[[#This Row],[Campo Request]]&amp;"',"</f>
        <v>'TT274',</v>
      </c>
    </row>
    <row r="527" spans="2:8">
      <c r="B527" s="9">
        <v>524</v>
      </c>
      <c r="C527" s="9" t="s">
        <v>480</v>
      </c>
      <c r="D527" s="9" t="s">
        <v>16</v>
      </c>
      <c r="E527" s="9" t="s">
        <v>206</v>
      </c>
      <c r="H527" s="9" t="str">
        <f>"'"&amp;Tabla3[[#This Row],[Campo Request]]&amp;"',"</f>
        <v>'TT275',</v>
      </c>
    </row>
    <row r="528" spans="2:8">
      <c r="B528" s="9">
        <v>525</v>
      </c>
      <c r="C528" s="9" t="s">
        <v>481</v>
      </c>
      <c r="D528" s="9" t="s">
        <v>16</v>
      </c>
      <c r="E528" s="9" t="s">
        <v>206</v>
      </c>
      <c r="H528" s="9" t="str">
        <f>"'"&amp;Tabla3[[#This Row],[Campo Request]]&amp;"',"</f>
        <v>'TT276',</v>
      </c>
    </row>
    <row r="529" spans="2:8">
      <c r="B529" s="9">
        <v>526</v>
      </c>
      <c r="C529" s="9" t="s">
        <v>482</v>
      </c>
      <c r="D529" s="9" t="s">
        <v>16</v>
      </c>
      <c r="E529" s="9" t="s">
        <v>206</v>
      </c>
      <c r="H529" s="9" t="str">
        <f>"'"&amp;Tabla3[[#This Row],[Campo Request]]&amp;"',"</f>
        <v>'TT277',</v>
      </c>
    </row>
    <row r="530" spans="2:8">
      <c r="B530" s="9">
        <v>527</v>
      </c>
      <c r="C530" s="9" t="s">
        <v>483</v>
      </c>
      <c r="D530" s="9" t="s">
        <v>16</v>
      </c>
      <c r="E530" s="9" t="s">
        <v>206</v>
      </c>
      <c r="H530" s="9" t="str">
        <f>"'"&amp;Tabla3[[#This Row],[Campo Request]]&amp;"',"</f>
        <v>'TT278',</v>
      </c>
    </row>
    <row r="531" spans="2:8">
      <c r="B531" s="9">
        <v>528</v>
      </c>
      <c r="C531" s="9" t="s">
        <v>484</v>
      </c>
      <c r="D531" s="9" t="s">
        <v>16</v>
      </c>
      <c r="E531" s="9" t="s">
        <v>206</v>
      </c>
      <c r="H531" s="9" t="str">
        <f>"'"&amp;Tabla3[[#This Row],[Campo Request]]&amp;"',"</f>
        <v>'TT279',</v>
      </c>
    </row>
    <row r="532" spans="2:8">
      <c r="B532" s="9">
        <v>529</v>
      </c>
      <c r="C532" s="9" t="s">
        <v>485</v>
      </c>
      <c r="D532" s="9" t="s">
        <v>16</v>
      </c>
      <c r="E532" s="9" t="s">
        <v>206</v>
      </c>
      <c r="H532" s="9" t="str">
        <f>"'"&amp;Tabla3[[#This Row],[Campo Request]]&amp;"',"</f>
        <v>'TT280',</v>
      </c>
    </row>
    <row r="533" spans="2:8">
      <c r="B533" s="9">
        <v>530</v>
      </c>
      <c r="C533" s="9" t="s">
        <v>486</v>
      </c>
      <c r="D533" s="9" t="s">
        <v>16</v>
      </c>
      <c r="E533" s="9" t="s">
        <v>206</v>
      </c>
      <c r="H533" s="9" t="str">
        <f>"'"&amp;Tabla3[[#This Row],[Campo Request]]&amp;"',"</f>
        <v>'TT281',</v>
      </c>
    </row>
    <row r="534" spans="2:8">
      <c r="B534" s="9">
        <v>531</v>
      </c>
      <c r="C534" s="9" t="s">
        <v>487</v>
      </c>
      <c r="D534" s="9" t="s">
        <v>16</v>
      </c>
      <c r="E534" s="9" t="s">
        <v>206</v>
      </c>
      <c r="H534" s="9" t="str">
        <f>"'"&amp;Tabla3[[#This Row],[Campo Request]]&amp;"',"</f>
        <v>'TT282',</v>
      </c>
    </row>
    <row r="535" spans="2:8">
      <c r="B535" s="9">
        <v>532</v>
      </c>
      <c r="C535" s="9" t="s">
        <v>488</v>
      </c>
      <c r="D535" s="9" t="s">
        <v>16</v>
      </c>
      <c r="E535" s="9" t="s">
        <v>206</v>
      </c>
      <c r="H535" s="9" t="str">
        <f>"'"&amp;Tabla3[[#This Row],[Campo Request]]&amp;"',"</f>
        <v>'TT283',</v>
      </c>
    </row>
    <row r="536" spans="2:8">
      <c r="B536" s="9">
        <v>533</v>
      </c>
      <c r="C536" s="9" t="s">
        <v>489</v>
      </c>
      <c r="D536" s="9" t="s">
        <v>16</v>
      </c>
      <c r="E536" s="9" t="s">
        <v>206</v>
      </c>
      <c r="H536" s="9" t="str">
        <f>"'"&amp;Tabla3[[#This Row],[Campo Request]]&amp;"',"</f>
        <v>'TT284',</v>
      </c>
    </row>
    <row r="537" spans="2:8">
      <c r="B537" s="9">
        <v>534</v>
      </c>
      <c r="C537" s="9" t="s">
        <v>490</v>
      </c>
      <c r="D537" s="9" t="s">
        <v>16</v>
      </c>
      <c r="E537" s="9" t="s">
        <v>206</v>
      </c>
      <c r="H537" s="9" t="str">
        <f>"'"&amp;Tabla3[[#This Row],[Campo Request]]&amp;"',"</f>
        <v>'TT285',</v>
      </c>
    </row>
    <row r="538" spans="2:8">
      <c r="B538" s="9">
        <v>535</v>
      </c>
      <c r="C538" s="9" t="s">
        <v>491</v>
      </c>
      <c r="D538" s="9" t="s">
        <v>16</v>
      </c>
      <c r="E538" s="9" t="s">
        <v>206</v>
      </c>
      <c r="H538" s="9" t="str">
        <f>"'"&amp;Tabla3[[#This Row],[Campo Request]]&amp;"',"</f>
        <v>'TT286',</v>
      </c>
    </row>
    <row r="539" spans="2:8">
      <c r="B539" s="9">
        <v>536</v>
      </c>
      <c r="C539" s="9" t="s">
        <v>492</v>
      </c>
      <c r="D539" s="9" t="s">
        <v>16</v>
      </c>
      <c r="E539" s="9" t="s">
        <v>206</v>
      </c>
      <c r="H539" s="9" t="str">
        <f>"'"&amp;Tabla3[[#This Row],[Campo Request]]&amp;"',"</f>
        <v>'TT287',</v>
      </c>
    </row>
    <row r="540" spans="2:8">
      <c r="B540" s="9">
        <v>537</v>
      </c>
      <c r="C540" s="9" t="s">
        <v>493</v>
      </c>
      <c r="D540" s="9" t="s">
        <v>16</v>
      </c>
      <c r="E540" s="9" t="s">
        <v>206</v>
      </c>
      <c r="H540" s="9" t="str">
        <f>"'"&amp;Tabla3[[#This Row],[Campo Request]]&amp;"',"</f>
        <v>'TT288',</v>
      </c>
    </row>
    <row r="541" spans="2:8">
      <c r="B541" s="9">
        <v>538</v>
      </c>
      <c r="C541" s="9" t="s">
        <v>494</v>
      </c>
      <c r="D541" s="9" t="s">
        <v>16</v>
      </c>
      <c r="E541" s="9" t="s">
        <v>206</v>
      </c>
      <c r="H541" s="9" t="str">
        <f>"'"&amp;Tabla3[[#This Row],[Campo Request]]&amp;"',"</f>
        <v>'TT289',</v>
      </c>
    </row>
    <row r="542" spans="2:8">
      <c r="B542" s="9">
        <v>539</v>
      </c>
      <c r="C542" s="9" t="s">
        <v>495</v>
      </c>
      <c r="D542" s="9" t="s">
        <v>16</v>
      </c>
      <c r="E542" s="9" t="s">
        <v>206</v>
      </c>
      <c r="H542" s="9" t="str">
        <f>"'"&amp;Tabla3[[#This Row],[Campo Request]]&amp;"',"</f>
        <v>'TT290',</v>
      </c>
    </row>
    <row r="543" spans="2:8">
      <c r="B543" s="9">
        <v>540</v>
      </c>
      <c r="C543" s="9" t="s">
        <v>496</v>
      </c>
      <c r="D543" s="9" t="s">
        <v>16</v>
      </c>
      <c r="E543" s="9" t="s">
        <v>206</v>
      </c>
      <c r="H543" s="9" t="str">
        <f>"'"&amp;Tabla3[[#This Row],[Campo Request]]&amp;"',"</f>
        <v>'TT291',</v>
      </c>
    </row>
    <row r="544" spans="2:8">
      <c r="B544" s="9">
        <v>541</v>
      </c>
      <c r="C544" s="9" t="s">
        <v>497</v>
      </c>
      <c r="D544" s="9" t="s">
        <v>16</v>
      </c>
      <c r="E544" s="9" t="s">
        <v>206</v>
      </c>
      <c r="H544" s="9" t="str">
        <f>"'"&amp;Tabla3[[#This Row],[Campo Request]]&amp;"',"</f>
        <v>'TT292',</v>
      </c>
    </row>
    <row r="545" spans="2:8">
      <c r="B545" s="9">
        <v>542</v>
      </c>
      <c r="C545" s="9" t="s">
        <v>498</v>
      </c>
      <c r="D545" s="9" t="s">
        <v>16</v>
      </c>
      <c r="E545" s="9" t="s">
        <v>206</v>
      </c>
      <c r="H545" s="9" t="str">
        <f>"'"&amp;Tabla3[[#This Row],[Campo Request]]&amp;"',"</f>
        <v>'TT293',</v>
      </c>
    </row>
    <row r="546" spans="2:8">
      <c r="B546" s="9">
        <v>543</v>
      </c>
      <c r="C546" s="9" t="s">
        <v>499</v>
      </c>
      <c r="D546" s="9" t="s">
        <v>16</v>
      </c>
      <c r="E546" s="9" t="s">
        <v>206</v>
      </c>
      <c r="H546" s="9" t="str">
        <f>"'"&amp;Tabla3[[#This Row],[Campo Request]]&amp;"',"</f>
        <v>'TT294',</v>
      </c>
    </row>
    <row r="547" spans="2:8">
      <c r="B547" s="9">
        <v>544</v>
      </c>
      <c r="C547" s="9" t="s">
        <v>500</v>
      </c>
      <c r="D547" s="9" t="s">
        <v>16</v>
      </c>
      <c r="E547" s="9" t="s">
        <v>206</v>
      </c>
      <c r="H547" s="9" t="str">
        <f>"'"&amp;Tabla3[[#This Row],[Campo Request]]&amp;"',"</f>
        <v>'TT295',</v>
      </c>
    </row>
    <row r="548" spans="2:8">
      <c r="B548" s="9">
        <v>545</v>
      </c>
      <c r="C548" s="9" t="s">
        <v>501</v>
      </c>
      <c r="D548" s="9" t="s">
        <v>16</v>
      </c>
      <c r="E548" s="9" t="s">
        <v>206</v>
      </c>
      <c r="H548" s="9" t="str">
        <f>"'"&amp;Tabla3[[#This Row],[Campo Request]]&amp;"',"</f>
        <v>'TT296',</v>
      </c>
    </row>
    <row r="549" spans="2:8">
      <c r="B549" s="9">
        <v>546</v>
      </c>
      <c r="C549" s="9" t="s">
        <v>502</v>
      </c>
      <c r="D549" s="9" t="s">
        <v>16</v>
      </c>
      <c r="E549" s="9" t="s">
        <v>206</v>
      </c>
      <c r="H549" s="9" t="str">
        <f>"'"&amp;Tabla3[[#This Row],[Campo Request]]&amp;"',"</f>
        <v>'TT297',</v>
      </c>
    </row>
    <row r="550" spans="2:8">
      <c r="B550" s="9">
        <v>547</v>
      </c>
      <c r="C550" s="9" t="s">
        <v>503</v>
      </c>
      <c r="D550" s="9" t="s">
        <v>16</v>
      </c>
      <c r="E550" s="9" t="s">
        <v>206</v>
      </c>
      <c r="H550" s="9" t="str">
        <f>"'"&amp;Tabla3[[#This Row],[Campo Request]]&amp;"',"</f>
        <v>'TT298',</v>
      </c>
    </row>
    <row r="551" spans="2:8">
      <c r="B551" s="9">
        <v>548</v>
      </c>
      <c r="C551" s="9" t="s">
        <v>504</v>
      </c>
      <c r="D551" s="9" t="s">
        <v>16</v>
      </c>
      <c r="E551" s="9" t="s">
        <v>206</v>
      </c>
      <c r="H551" s="9" t="str">
        <f>"'"&amp;Tabla3[[#This Row],[Campo Request]]&amp;"',"</f>
        <v>'TT299',</v>
      </c>
    </row>
    <row r="552" spans="2:8">
      <c r="B552" s="9">
        <v>549</v>
      </c>
      <c r="C552" s="9" t="s">
        <v>505</v>
      </c>
      <c r="D552" s="9" t="s">
        <v>16</v>
      </c>
      <c r="E552" s="9" t="s">
        <v>206</v>
      </c>
      <c r="H552" s="9" t="str">
        <f>"'"&amp;Tabla3[[#This Row],[Campo Request]]&amp;"',"</f>
        <v>'TT300',</v>
      </c>
    </row>
    <row r="553" spans="2:8">
      <c r="B553" s="9">
        <v>550</v>
      </c>
      <c r="C553" s="9" t="s">
        <v>506</v>
      </c>
      <c r="D553" s="9" t="s">
        <v>16</v>
      </c>
      <c r="E553" s="9" t="s">
        <v>206</v>
      </c>
      <c r="H553" s="9" t="str">
        <f>"'"&amp;Tabla3[[#This Row],[Campo Request]]&amp;"',"</f>
        <v>'TT301',</v>
      </c>
    </row>
    <row r="554" spans="2:8">
      <c r="B554" s="9">
        <v>551</v>
      </c>
      <c r="C554" s="9" t="s">
        <v>507</v>
      </c>
      <c r="D554" s="9" t="s">
        <v>16</v>
      </c>
      <c r="E554" s="9" t="s">
        <v>206</v>
      </c>
      <c r="H554" s="9" t="str">
        <f>"'"&amp;Tabla3[[#This Row],[Campo Request]]&amp;"',"</f>
        <v>'TT302',</v>
      </c>
    </row>
    <row r="555" spans="2:8">
      <c r="B555" s="9">
        <v>552</v>
      </c>
      <c r="C555" s="9" t="s">
        <v>508</v>
      </c>
      <c r="D555" s="9" t="s">
        <v>16</v>
      </c>
      <c r="E555" s="9" t="s">
        <v>206</v>
      </c>
      <c r="H555" s="9" t="str">
        <f>"'"&amp;Tabla3[[#This Row],[Campo Request]]&amp;"',"</f>
        <v>'TT303',</v>
      </c>
    </row>
    <row r="556" spans="2:8">
      <c r="B556" s="9">
        <v>553</v>
      </c>
      <c r="C556" s="9" t="s">
        <v>509</v>
      </c>
      <c r="D556" s="9" t="s">
        <v>16</v>
      </c>
      <c r="E556" s="9" t="s">
        <v>206</v>
      </c>
      <c r="H556" s="9" t="str">
        <f>"'"&amp;Tabla3[[#This Row],[Campo Request]]&amp;"',"</f>
        <v>'TT304',</v>
      </c>
    </row>
    <row r="557" spans="2:8">
      <c r="B557" s="9">
        <v>554</v>
      </c>
      <c r="C557" s="9" t="s">
        <v>510</v>
      </c>
      <c r="D557" s="9" t="s">
        <v>16</v>
      </c>
      <c r="E557" s="9" t="s">
        <v>206</v>
      </c>
      <c r="H557" s="9" t="str">
        <f>"'"&amp;Tabla3[[#This Row],[Campo Request]]&amp;"',"</f>
        <v>'TT305',</v>
      </c>
    </row>
    <row r="558" spans="2:8">
      <c r="B558" s="9">
        <v>555</v>
      </c>
      <c r="C558" s="9" t="s">
        <v>511</v>
      </c>
      <c r="D558" s="9" t="s">
        <v>16</v>
      </c>
      <c r="E558" s="9" t="s">
        <v>206</v>
      </c>
      <c r="H558" s="9" t="str">
        <f>"'"&amp;Tabla3[[#This Row],[Campo Request]]&amp;"',"</f>
        <v>'TT306',</v>
      </c>
    </row>
    <row r="559" spans="2:8">
      <c r="B559" s="9">
        <v>556</v>
      </c>
      <c r="C559" s="9" t="s">
        <v>512</v>
      </c>
      <c r="D559" s="9" t="s">
        <v>16</v>
      </c>
      <c r="E559" s="9" t="s">
        <v>206</v>
      </c>
      <c r="H559" s="9" t="str">
        <f>"'"&amp;Tabla3[[#This Row],[Campo Request]]&amp;"',"</f>
        <v>'TT307',</v>
      </c>
    </row>
    <row r="560" spans="2:8">
      <c r="B560" s="9">
        <v>557</v>
      </c>
      <c r="C560" s="9" t="s">
        <v>513</v>
      </c>
      <c r="D560" s="9" t="s">
        <v>16</v>
      </c>
      <c r="E560" s="9" t="s">
        <v>206</v>
      </c>
      <c r="H560" s="9" t="str">
        <f>"'"&amp;Tabla3[[#This Row],[Campo Request]]&amp;"',"</f>
        <v>'TT308',</v>
      </c>
    </row>
    <row r="561" spans="2:8">
      <c r="B561" s="9">
        <v>558</v>
      </c>
      <c r="C561" s="9" t="s">
        <v>514</v>
      </c>
      <c r="D561" s="9" t="s">
        <v>16</v>
      </c>
      <c r="E561" s="9" t="s">
        <v>206</v>
      </c>
      <c r="H561" s="9" t="str">
        <f>"'"&amp;Tabla3[[#This Row],[Campo Request]]&amp;"',"</f>
        <v>'TT309',</v>
      </c>
    </row>
    <row r="562" spans="2:8">
      <c r="B562" s="9">
        <v>559</v>
      </c>
      <c r="C562" s="9" t="s">
        <v>515</v>
      </c>
      <c r="D562" s="9" t="s">
        <v>16</v>
      </c>
      <c r="E562" s="9" t="s">
        <v>206</v>
      </c>
      <c r="H562" s="9" t="str">
        <f>"'"&amp;Tabla3[[#This Row],[Campo Request]]&amp;"',"</f>
        <v>'TT310',</v>
      </c>
    </row>
    <row r="563" spans="2:8">
      <c r="B563" s="9">
        <v>560</v>
      </c>
      <c r="C563" s="9" t="s">
        <v>516</v>
      </c>
      <c r="D563" s="9" t="s">
        <v>16</v>
      </c>
      <c r="E563" s="9" t="s">
        <v>206</v>
      </c>
      <c r="H563" s="9" t="str">
        <f>"'"&amp;Tabla3[[#This Row],[Campo Request]]&amp;"',"</f>
        <v>'TT311',</v>
      </c>
    </row>
    <row r="564" spans="2:8">
      <c r="B564" s="9">
        <v>561</v>
      </c>
      <c r="C564" s="9" t="s">
        <v>517</v>
      </c>
      <c r="D564" s="9" t="s">
        <v>16</v>
      </c>
      <c r="E564" s="9" t="s">
        <v>206</v>
      </c>
      <c r="H564" s="9" t="str">
        <f>"'"&amp;Tabla3[[#This Row],[Campo Request]]&amp;"',"</f>
        <v>'TT312',</v>
      </c>
    </row>
    <row r="565" spans="2:8">
      <c r="B565" s="9">
        <v>562</v>
      </c>
      <c r="C565" s="9" t="s">
        <v>518</v>
      </c>
      <c r="D565" s="9" t="s">
        <v>16</v>
      </c>
      <c r="E565" s="9" t="s">
        <v>206</v>
      </c>
      <c r="H565" s="9" t="str">
        <f>"'"&amp;Tabla3[[#This Row],[Campo Request]]&amp;"',"</f>
        <v>'TT313',</v>
      </c>
    </row>
    <row r="566" spans="2:8">
      <c r="B566" s="9">
        <v>563</v>
      </c>
      <c r="C566" s="9" t="s">
        <v>519</v>
      </c>
      <c r="D566" s="9" t="s">
        <v>16</v>
      </c>
      <c r="E566" s="9" t="s">
        <v>206</v>
      </c>
      <c r="H566" s="9" t="str">
        <f>"'"&amp;Tabla3[[#This Row],[Campo Request]]&amp;"',"</f>
        <v>'TT314',</v>
      </c>
    </row>
    <row r="567" spans="2:8">
      <c r="B567" s="9">
        <v>564</v>
      </c>
      <c r="C567" s="9" t="s">
        <v>520</v>
      </c>
      <c r="D567" s="9" t="s">
        <v>16</v>
      </c>
      <c r="E567" s="9" t="s">
        <v>206</v>
      </c>
      <c r="H567" s="9" t="str">
        <f>"'"&amp;Tabla3[[#This Row],[Campo Request]]&amp;"',"</f>
        <v>'TT315',</v>
      </c>
    </row>
    <row r="568" spans="2:8">
      <c r="B568" s="9">
        <v>565</v>
      </c>
      <c r="C568" s="9" t="s">
        <v>521</v>
      </c>
      <c r="D568" s="9" t="s">
        <v>16</v>
      </c>
      <c r="E568" s="9" t="s">
        <v>206</v>
      </c>
      <c r="H568" s="9" t="str">
        <f>"'"&amp;Tabla3[[#This Row],[Campo Request]]&amp;"',"</f>
        <v>'TT316',</v>
      </c>
    </row>
    <row r="569" spans="2:8">
      <c r="B569" s="9">
        <v>566</v>
      </c>
      <c r="C569" s="9" t="s">
        <v>522</v>
      </c>
      <c r="D569" s="9" t="s">
        <v>16</v>
      </c>
      <c r="E569" s="9" t="s">
        <v>206</v>
      </c>
      <c r="H569" s="9" t="str">
        <f>"'"&amp;Tabla3[[#This Row],[Campo Request]]&amp;"',"</f>
        <v>'TT317',</v>
      </c>
    </row>
    <row r="570" spans="2:8">
      <c r="B570" s="9">
        <v>567</v>
      </c>
      <c r="C570" s="9" t="s">
        <v>523</v>
      </c>
      <c r="D570" s="9" t="s">
        <v>16</v>
      </c>
      <c r="E570" s="9" t="s">
        <v>206</v>
      </c>
      <c r="H570" s="9" t="str">
        <f>"'"&amp;Tabla3[[#This Row],[Campo Request]]&amp;"',"</f>
        <v>'TT318',</v>
      </c>
    </row>
    <row r="571" spans="2:8">
      <c r="B571" s="9">
        <v>568</v>
      </c>
      <c r="C571" s="9" t="s">
        <v>524</v>
      </c>
      <c r="D571" s="9" t="s">
        <v>16</v>
      </c>
      <c r="E571" s="9" t="s">
        <v>206</v>
      </c>
      <c r="H571" s="9" t="str">
        <f>"'"&amp;Tabla3[[#This Row],[Campo Request]]&amp;"',"</f>
        <v>'TT319',</v>
      </c>
    </row>
    <row r="572" spans="2:8">
      <c r="B572" s="9">
        <v>569</v>
      </c>
      <c r="C572" s="9" t="s">
        <v>525</v>
      </c>
      <c r="D572" s="9" t="s">
        <v>16</v>
      </c>
      <c r="E572" s="9" t="s">
        <v>206</v>
      </c>
      <c r="H572" s="9" t="str">
        <f>"'"&amp;Tabla3[[#This Row],[Campo Request]]&amp;"',"</f>
        <v>'TT320',</v>
      </c>
    </row>
    <row r="573" spans="2:8">
      <c r="B573" s="9">
        <v>570</v>
      </c>
      <c r="C573" s="9" t="s">
        <v>526</v>
      </c>
      <c r="D573" s="9" t="s">
        <v>16</v>
      </c>
      <c r="E573" s="9" t="s">
        <v>206</v>
      </c>
      <c r="H573" s="9" t="str">
        <f>"'"&amp;Tabla3[[#This Row],[Campo Request]]&amp;"',"</f>
        <v>'TT321',</v>
      </c>
    </row>
    <row r="574" spans="2:8">
      <c r="B574" s="9">
        <v>571</v>
      </c>
      <c r="C574" s="9" t="s">
        <v>527</v>
      </c>
      <c r="D574" s="9" t="s">
        <v>16</v>
      </c>
      <c r="E574" s="9" t="s">
        <v>206</v>
      </c>
      <c r="H574" s="9" t="str">
        <f>"'"&amp;Tabla3[[#This Row],[Campo Request]]&amp;"',"</f>
        <v>'TT322',</v>
      </c>
    </row>
    <row r="575" spans="2:8">
      <c r="B575" s="9">
        <v>572</v>
      </c>
      <c r="C575" s="9" t="s">
        <v>528</v>
      </c>
      <c r="D575" s="9" t="s">
        <v>16</v>
      </c>
      <c r="E575" s="9" t="s">
        <v>206</v>
      </c>
      <c r="H575" s="9" t="str">
        <f>"'"&amp;Tabla3[[#This Row],[Campo Request]]&amp;"',"</f>
        <v>'TT323',</v>
      </c>
    </row>
    <row r="576" spans="2:8">
      <c r="B576" s="9">
        <v>573</v>
      </c>
      <c r="C576" s="9" t="s">
        <v>529</v>
      </c>
      <c r="D576" s="9" t="s">
        <v>16</v>
      </c>
      <c r="E576" s="9" t="s">
        <v>206</v>
      </c>
      <c r="H576" s="9" t="str">
        <f>"'"&amp;Tabla3[[#This Row],[Campo Request]]&amp;"',"</f>
        <v>'TT324',</v>
      </c>
    </row>
    <row r="577" spans="2:8">
      <c r="B577" s="9">
        <v>574</v>
      </c>
      <c r="C577" s="9" t="s">
        <v>530</v>
      </c>
      <c r="D577" s="9" t="s">
        <v>16</v>
      </c>
      <c r="E577" s="9" t="s">
        <v>206</v>
      </c>
      <c r="H577" s="9" t="str">
        <f>"'"&amp;Tabla3[[#This Row],[Campo Request]]&amp;"',"</f>
        <v>'TT325',</v>
      </c>
    </row>
    <row r="578" spans="2:8">
      <c r="B578" s="9">
        <v>575</v>
      </c>
      <c r="C578" s="9" t="s">
        <v>531</v>
      </c>
      <c r="D578" s="9" t="s">
        <v>16</v>
      </c>
      <c r="E578" s="9" t="s">
        <v>206</v>
      </c>
      <c r="H578" s="9" t="str">
        <f>"'"&amp;Tabla3[[#This Row],[Campo Request]]&amp;"',"</f>
        <v>'TT326',</v>
      </c>
    </row>
    <row r="579" spans="2:8">
      <c r="B579" s="9">
        <v>576</v>
      </c>
      <c r="C579" s="9" t="s">
        <v>532</v>
      </c>
      <c r="D579" s="9" t="s">
        <v>16</v>
      </c>
      <c r="E579" s="9" t="s">
        <v>206</v>
      </c>
      <c r="H579" s="9" t="str">
        <f>"'"&amp;Tabla3[[#This Row],[Campo Request]]&amp;"',"</f>
        <v>'TT327',</v>
      </c>
    </row>
    <row r="580" spans="2:8">
      <c r="B580" s="9">
        <v>577</v>
      </c>
      <c r="C580" s="9" t="s">
        <v>533</v>
      </c>
      <c r="D580" s="9" t="s">
        <v>16</v>
      </c>
      <c r="E580" s="9" t="s">
        <v>206</v>
      </c>
      <c r="H580" s="9" t="str">
        <f>"'"&amp;Tabla3[[#This Row],[Campo Request]]&amp;"',"</f>
        <v>'TT328',</v>
      </c>
    </row>
    <row r="581" spans="2:8">
      <c r="B581" s="9">
        <v>578</v>
      </c>
      <c r="C581" s="9" t="s">
        <v>534</v>
      </c>
      <c r="D581" s="9" t="s">
        <v>16</v>
      </c>
      <c r="E581" s="9" t="s">
        <v>206</v>
      </c>
      <c r="H581" s="9" t="str">
        <f>"'"&amp;Tabla3[[#This Row],[Campo Request]]&amp;"',"</f>
        <v>'TT329',</v>
      </c>
    </row>
    <row r="582" spans="2:8">
      <c r="B582" s="9">
        <v>579</v>
      </c>
      <c r="C582" s="9" t="s">
        <v>535</v>
      </c>
      <c r="D582" s="9" t="s">
        <v>16</v>
      </c>
      <c r="E582" s="9" t="s">
        <v>206</v>
      </c>
      <c r="H582" s="9" t="str">
        <f>"'"&amp;Tabla3[[#This Row],[Campo Request]]&amp;"',"</f>
        <v>'TT330',</v>
      </c>
    </row>
    <row r="583" spans="2:8">
      <c r="B583" s="9">
        <v>580</v>
      </c>
      <c r="C583" s="9" t="s">
        <v>536</v>
      </c>
      <c r="D583" s="9" t="s">
        <v>16</v>
      </c>
      <c r="E583" s="9" t="s">
        <v>206</v>
      </c>
      <c r="H583" s="9" t="str">
        <f>"'"&amp;Tabla3[[#This Row],[Campo Request]]&amp;"',"</f>
        <v>'TT331',</v>
      </c>
    </row>
    <row r="584" spans="2:8">
      <c r="B584" s="9">
        <v>581</v>
      </c>
      <c r="C584" s="9" t="s">
        <v>537</v>
      </c>
      <c r="D584" s="9" t="s">
        <v>16</v>
      </c>
      <c r="E584" s="9" t="s">
        <v>206</v>
      </c>
      <c r="H584" s="9" t="str">
        <f>"'"&amp;Tabla3[[#This Row],[Campo Request]]&amp;"',"</f>
        <v>'TT332',</v>
      </c>
    </row>
    <row r="585" spans="2:8">
      <c r="B585" s="9">
        <v>582</v>
      </c>
      <c r="C585" s="9" t="s">
        <v>538</v>
      </c>
      <c r="D585" s="9" t="s">
        <v>16</v>
      </c>
      <c r="E585" s="9" t="s">
        <v>206</v>
      </c>
      <c r="H585" s="9" t="str">
        <f>"'"&amp;Tabla3[[#This Row],[Campo Request]]&amp;"',"</f>
        <v>'TT333',</v>
      </c>
    </row>
    <row r="586" spans="2:8">
      <c r="B586" s="9">
        <v>583</v>
      </c>
      <c r="C586" s="9" t="s">
        <v>539</v>
      </c>
      <c r="D586" s="9" t="s">
        <v>16</v>
      </c>
      <c r="E586" s="9" t="s">
        <v>206</v>
      </c>
      <c r="H586" s="9" t="str">
        <f>"'"&amp;Tabla3[[#This Row],[Campo Request]]&amp;"',"</f>
        <v>'TT334',</v>
      </c>
    </row>
    <row r="587" spans="2:8">
      <c r="B587" s="9">
        <v>584</v>
      </c>
      <c r="C587" s="9" t="s">
        <v>540</v>
      </c>
      <c r="D587" s="9" t="s">
        <v>16</v>
      </c>
      <c r="E587" s="9" t="s">
        <v>206</v>
      </c>
      <c r="H587" s="9" t="str">
        <f>"'"&amp;Tabla3[[#This Row],[Campo Request]]&amp;"',"</f>
        <v>'TT335',</v>
      </c>
    </row>
    <row r="588" spans="2:8">
      <c r="B588" s="9">
        <v>585</v>
      </c>
      <c r="C588" s="9" t="s">
        <v>541</v>
      </c>
      <c r="D588" s="9" t="s">
        <v>16</v>
      </c>
      <c r="E588" s="9" t="s">
        <v>206</v>
      </c>
      <c r="H588" s="9" t="str">
        <f>"'"&amp;Tabla3[[#This Row],[Campo Request]]&amp;"',"</f>
        <v>'TT336',</v>
      </c>
    </row>
    <row r="589" spans="2:8">
      <c r="B589" s="9">
        <v>586</v>
      </c>
      <c r="C589" s="9" t="s">
        <v>542</v>
      </c>
      <c r="D589" s="9" t="s">
        <v>16</v>
      </c>
      <c r="E589" s="9" t="s">
        <v>206</v>
      </c>
      <c r="H589" s="9" t="str">
        <f>"'"&amp;Tabla3[[#This Row],[Campo Request]]&amp;"',"</f>
        <v>'TT337',</v>
      </c>
    </row>
    <row r="590" spans="2:8">
      <c r="B590" s="9">
        <v>587</v>
      </c>
      <c r="C590" s="9" t="s">
        <v>543</v>
      </c>
      <c r="D590" s="9" t="s">
        <v>16</v>
      </c>
      <c r="E590" s="9" t="s">
        <v>206</v>
      </c>
      <c r="H590" s="9" t="str">
        <f>"'"&amp;Tabla3[[#This Row],[Campo Request]]&amp;"',"</f>
        <v>'TT338',</v>
      </c>
    </row>
    <row r="591" spans="2:8">
      <c r="B591" s="9">
        <v>588</v>
      </c>
      <c r="C591" s="9" t="s">
        <v>544</v>
      </c>
      <c r="D591" s="9" t="s">
        <v>16</v>
      </c>
      <c r="E591" s="9" t="s">
        <v>206</v>
      </c>
      <c r="H591" s="9" t="str">
        <f>"'"&amp;Tabla3[[#This Row],[Campo Request]]&amp;"',"</f>
        <v>'TT339',</v>
      </c>
    </row>
    <row r="592" spans="2:8">
      <c r="B592" s="9">
        <v>589</v>
      </c>
      <c r="C592" s="9" t="s">
        <v>545</v>
      </c>
      <c r="D592" s="9" t="s">
        <v>16</v>
      </c>
      <c r="E592" s="9" t="s">
        <v>206</v>
      </c>
      <c r="H592" s="9" t="str">
        <f>"'"&amp;Tabla3[[#This Row],[Campo Request]]&amp;"',"</f>
        <v>'TT340',</v>
      </c>
    </row>
    <row r="593" spans="2:8">
      <c r="B593" s="9">
        <v>590</v>
      </c>
      <c r="C593" s="9" t="s">
        <v>546</v>
      </c>
      <c r="D593" s="9" t="s">
        <v>16</v>
      </c>
      <c r="E593" s="9" t="s">
        <v>206</v>
      </c>
      <c r="H593" s="9" t="str">
        <f>"'"&amp;Tabla3[[#This Row],[Campo Request]]&amp;"',"</f>
        <v>'TT341',</v>
      </c>
    </row>
    <row r="594" spans="2:8">
      <c r="B594" s="9">
        <v>591</v>
      </c>
      <c r="C594" s="9" t="s">
        <v>547</v>
      </c>
      <c r="D594" s="9" t="s">
        <v>16</v>
      </c>
      <c r="E594" s="9" t="s">
        <v>206</v>
      </c>
      <c r="H594" s="9" t="str">
        <f>"'"&amp;Tabla3[[#This Row],[Campo Request]]&amp;"',"</f>
        <v>'TT342',</v>
      </c>
    </row>
    <row r="595" spans="2:8">
      <c r="B595" s="9">
        <v>592</v>
      </c>
      <c r="C595" s="9" t="s">
        <v>548</v>
      </c>
      <c r="D595" s="9" t="s">
        <v>16</v>
      </c>
      <c r="E595" s="9" t="s">
        <v>206</v>
      </c>
      <c r="H595" s="9" t="str">
        <f>"'"&amp;Tabla3[[#This Row],[Campo Request]]&amp;"',"</f>
        <v>'TT343',</v>
      </c>
    </row>
    <row r="596" spans="2:8">
      <c r="B596" s="9">
        <v>593</v>
      </c>
      <c r="C596" s="9" t="s">
        <v>549</v>
      </c>
      <c r="D596" s="9" t="s">
        <v>16</v>
      </c>
      <c r="E596" s="9" t="s">
        <v>206</v>
      </c>
      <c r="H596" s="9" t="str">
        <f>"'"&amp;Tabla3[[#This Row],[Campo Request]]&amp;"',"</f>
        <v>'TT344',</v>
      </c>
    </row>
    <row r="597" spans="2:8">
      <c r="B597" s="9">
        <v>594</v>
      </c>
      <c r="C597" s="9" t="s">
        <v>550</v>
      </c>
      <c r="D597" s="9" t="s">
        <v>16</v>
      </c>
      <c r="E597" s="9" t="s">
        <v>206</v>
      </c>
      <c r="H597" s="9" t="str">
        <f>"'"&amp;Tabla3[[#This Row],[Campo Request]]&amp;"',"</f>
        <v>'TT345',</v>
      </c>
    </row>
    <row r="598" spans="2:8">
      <c r="B598" s="9">
        <v>595</v>
      </c>
      <c r="C598" s="9" t="s">
        <v>551</v>
      </c>
      <c r="D598" s="9" t="s">
        <v>16</v>
      </c>
      <c r="E598" s="9" t="s">
        <v>206</v>
      </c>
      <c r="H598" s="9" t="str">
        <f>"'"&amp;Tabla3[[#This Row],[Campo Request]]&amp;"',"</f>
        <v>'TT346',</v>
      </c>
    </row>
    <row r="599" spans="2:8">
      <c r="B599" s="9">
        <v>596</v>
      </c>
      <c r="C599" s="9" t="s">
        <v>552</v>
      </c>
      <c r="D599" s="9" t="s">
        <v>16</v>
      </c>
      <c r="E599" s="9" t="s">
        <v>206</v>
      </c>
      <c r="H599" s="9" t="str">
        <f>"'"&amp;Tabla3[[#This Row],[Campo Request]]&amp;"',"</f>
        <v>'TT347',</v>
      </c>
    </row>
    <row r="600" spans="2:8">
      <c r="B600" s="9">
        <v>597</v>
      </c>
      <c r="C600" s="9" t="s">
        <v>553</v>
      </c>
      <c r="D600" s="9" t="s">
        <v>16</v>
      </c>
      <c r="E600" s="9" t="s">
        <v>206</v>
      </c>
      <c r="H600" s="9" t="str">
        <f>"'"&amp;Tabla3[[#This Row],[Campo Request]]&amp;"',"</f>
        <v>'TT348',</v>
      </c>
    </row>
    <row r="601" spans="2:8">
      <c r="B601" s="9">
        <v>598</v>
      </c>
      <c r="C601" s="9" t="s">
        <v>554</v>
      </c>
      <c r="D601" s="9" t="s">
        <v>16</v>
      </c>
      <c r="E601" s="9" t="s">
        <v>206</v>
      </c>
      <c r="H601" s="9" t="str">
        <f>"'"&amp;Tabla3[[#This Row],[Campo Request]]&amp;"',"</f>
        <v>'TT349',</v>
      </c>
    </row>
    <row r="602" spans="2:8">
      <c r="B602" s="9">
        <v>599</v>
      </c>
      <c r="C602" s="9" t="s">
        <v>555</v>
      </c>
      <c r="D602" s="9" t="s">
        <v>16</v>
      </c>
      <c r="E602" s="9" t="s">
        <v>206</v>
      </c>
      <c r="H602" s="9" t="str">
        <f>"'"&amp;Tabla3[[#This Row],[Campo Request]]&amp;"',"</f>
        <v>'TT350',</v>
      </c>
    </row>
    <row r="603" spans="2:8">
      <c r="B603" s="9">
        <v>600</v>
      </c>
      <c r="C603" s="9" t="s">
        <v>556</v>
      </c>
      <c r="D603" s="9" t="s">
        <v>16</v>
      </c>
      <c r="E603" s="9" t="s">
        <v>206</v>
      </c>
      <c r="H603" s="9" t="str">
        <f>"'"&amp;Tabla3[[#This Row],[Campo Request]]&amp;"',"</f>
        <v>'TT351',</v>
      </c>
    </row>
    <row r="604" spans="2:8">
      <c r="B604" s="9">
        <v>601</v>
      </c>
      <c r="C604" s="9" t="s">
        <v>557</v>
      </c>
      <c r="D604" s="9" t="s">
        <v>16</v>
      </c>
      <c r="E604" s="9" t="s">
        <v>206</v>
      </c>
      <c r="H604" s="9" t="str">
        <f>"'"&amp;Tabla3[[#This Row],[Campo Request]]&amp;"',"</f>
        <v>'TT352',</v>
      </c>
    </row>
    <row r="605" spans="2:8">
      <c r="B605" s="9">
        <v>602</v>
      </c>
      <c r="C605" s="9" t="s">
        <v>558</v>
      </c>
      <c r="D605" s="9" t="s">
        <v>16</v>
      </c>
      <c r="E605" s="9" t="s">
        <v>206</v>
      </c>
      <c r="H605" s="9" t="str">
        <f>"'"&amp;Tabla3[[#This Row],[Campo Request]]&amp;"',"</f>
        <v>'TT353',</v>
      </c>
    </row>
    <row r="606" spans="2:8">
      <c r="B606" s="9">
        <v>603</v>
      </c>
      <c r="C606" s="9" t="s">
        <v>559</v>
      </c>
      <c r="D606" s="9" t="s">
        <v>16</v>
      </c>
      <c r="E606" s="9" t="s">
        <v>206</v>
      </c>
      <c r="H606" s="9" t="str">
        <f>"'"&amp;Tabla3[[#This Row],[Campo Request]]&amp;"',"</f>
        <v>'TT354',</v>
      </c>
    </row>
    <row r="607" spans="2:8">
      <c r="B607" s="9">
        <v>604</v>
      </c>
      <c r="C607" s="9" t="s">
        <v>560</v>
      </c>
      <c r="D607" s="9" t="s">
        <v>16</v>
      </c>
      <c r="E607" s="9" t="s">
        <v>206</v>
      </c>
      <c r="H607" s="9" t="str">
        <f>"'"&amp;Tabla3[[#This Row],[Campo Request]]&amp;"',"</f>
        <v>'TT355',</v>
      </c>
    </row>
    <row r="608" spans="2:8">
      <c r="B608" s="9">
        <v>605</v>
      </c>
      <c r="C608" s="9" t="s">
        <v>561</v>
      </c>
      <c r="D608" s="9" t="s">
        <v>16</v>
      </c>
      <c r="E608" s="9" t="s">
        <v>206</v>
      </c>
      <c r="H608" s="9" t="str">
        <f>"'"&amp;Tabla3[[#This Row],[Campo Request]]&amp;"',"</f>
        <v>'TT356',</v>
      </c>
    </row>
    <row r="609" spans="1:8">
      <c r="B609" s="9">
        <v>606</v>
      </c>
      <c r="C609" s="9" t="s">
        <v>562</v>
      </c>
      <c r="D609" s="9" t="s">
        <v>16</v>
      </c>
      <c r="E609" s="9" t="s">
        <v>206</v>
      </c>
      <c r="H609" s="9" t="str">
        <f>"'"&amp;Tabla3[[#This Row],[Campo Request]]&amp;"',"</f>
        <v>'TT357',</v>
      </c>
    </row>
    <row r="610" spans="1:8">
      <c r="B610" s="9">
        <v>607</v>
      </c>
      <c r="C610" s="9" t="s">
        <v>563</v>
      </c>
      <c r="D610" s="9" t="s">
        <v>16</v>
      </c>
      <c r="E610" s="9" t="s">
        <v>206</v>
      </c>
      <c r="H610" s="9" t="str">
        <f>"'"&amp;Tabla3[[#This Row],[Campo Request]]&amp;"',"</f>
        <v>'TT358',</v>
      </c>
    </row>
    <row r="611" spans="1:8">
      <c r="B611" s="9">
        <v>608</v>
      </c>
      <c r="C611" s="9" t="s">
        <v>564</v>
      </c>
      <c r="D611" s="9" t="s">
        <v>16</v>
      </c>
      <c r="E611" s="9" t="s">
        <v>206</v>
      </c>
      <c r="H611" s="9" t="str">
        <f>"'"&amp;Tabla3[[#This Row],[Campo Request]]&amp;"',"</f>
        <v>'TT359',</v>
      </c>
    </row>
    <row r="612" spans="1:8">
      <c r="B612" s="9">
        <v>609</v>
      </c>
      <c r="C612" s="9" t="s">
        <v>565</v>
      </c>
      <c r="D612" s="9" t="s">
        <v>16</v>
      </c>
      <c r="E612" s="9" t="s">
        <v>206</v>
      </c>
      <c r="H612" s="9" t="str">
        <f>"'"&amp;Tabla3[[#This Row],[Campo Request]]&amp;"',"</f>
        <v>'TT360',</v>
      </c>
    </row>
    <row r="613" spans="1:8">
      <c r="B613" s="9">
        <v>610</v>
      </c>
      <c r="C613" s="9" t="s">
        <v>566</v>
      </c>
      <c r="D613" s="9" t="s">
        <v>16</v>
      </c>
      <c r="E613" s="9" t="s">
        <v>206</v>
      </c>
      <c r="H613" s="9" t="str">
        <f>"'"&amp;Tabla3[[#This Row],[Campo Request]]&amp;"',"</f>
        <v>'TT361',</v>
      </c>
    </row>
    <row r="614" spans="1:8">
      <c r="B614" s="9">
        <v>611</v>
      </c>
      <c r="C614" s="9" t="s">
        <v>567</v>
      </c>
      <c r="D614" s="9" t="s">
        <v>16</v>
      </c>
      <c r="E614" s="9" t="s">
        <v>206</v>
      </c>
      <c r="H614" s="9" t="str">
        <f>"'"&amp;Tabla3[[#This Row],[Campo Request]]&amp;"',"</f>
        <v>'TT362',</v>
      </c>
    </row>
    <row r="615" spans="1:8">
      <c r="B615" s="9">
        <v>612</v>
      </c>
      <c r="C615" s="9" t="s">
        <v>568</v>
      </c>
      <c r="D615" s="9" t="s">
        <v>16</v>
      </c>
      <c r="E615" s="9" t="s">
        <v>206</v>
      </c>
      <c r="H615" s="9" t="str">
        <f>"'"&amp;Tabla3[[#This Row],[Campo Request]]&amp;"',"</f>
        <v>'TT363',</v>
      </c>
    </row>
    <row r="616" spans="1:8">
      <c r="B616" s="9">
        <v>613</v>
      </c>
      <c r="C616" s="9" t="s">
        <v>569</v>
      </c>
      <c r="D616" s="9" t="s">
        <v>16</v>
      </c>
      <c r="E616" s="9" t="s">
        <v>206</v>
      </c>
      <c r="H616" s="9" t="str">
        <f>"'"&amp;Tabla3[[#This Row],[Campo Request]]&amp;"',"</f>
        <v>'TT364',</v>
      </c>
    </row>
    <row r="617" spans="1:8">
      <c r="B617" s="9">
        <v>614</v>
      </c>
      <c r="C617" s="9" t="s">
        <v>570</v>
      </c>
      <c r="D617" s="9" t="s">
        <v>16</v>
      </c>
      <c r="E617" s="9" t="s">
        <v>206</v>
      </c>
      <c r="H617" s="9" t="str">
        <f>"'"&amp;Tabla3[[#This Row],[Campo Request]]&amp;"',"</f>
        <v>'TT365',</v>
      </c>
    </row>
    <row r="619" spans="1:8">
      <c r="A619" s="9" t="s">
        <v>571</v>
      </c>
    </row>
    <row r="621" spans="1:8">
      <c r="B621" s="20" t="s">
        <v>572</v>
      </c>
      <c r="C621" s="20" t="s">
        <v>573</v>
      </c>
      <c r="D621" s="9" t="s">
        <v>574</v>
      </c>
      <c r="E621" s="25" t="s">
        <v>575</v>
      </c>
    </row>
    <row r="622" spans="1:8">
      <c r="B622" s="21" t="s">
        <v>576</v>
      </c>
      <c r="C622" s="19" t="s">
        <v>16</v>
      </c>
      <c r="D622" s="9" t="str">
        <f>"'"&amp;Tabla7[[#This Row],[Campo]]&amp;"',"</f>
        <v>'transferRate',</v>
      </c>
      <c r="E622" s="16" t="s">
        <v>577</v>
      </c>
    </row>
    <row r="623" spans="1:8">
      <c r="B623" s="21" t="s">
        <v>578</v>
      </c>
      <c r="C623" s="19" t="s">
        <v>16</v>
      </c>
      <c r="D623" s="9" t="str">
        <f>"'"&amp;Tabla7[[#This Row],[Campo]]&amp;"',"</f>
        <v>'operationalCost',</v>
      </c>
      <c r="E623" s="16" t="s">
        <v>579</v>
      </c>
    </row>
    <row r="624" spans="1:8">
      <c r="B624" s="21" t="s">
        <v>580</v>
      </c>
      <c r="C624" s="19" t="s">
        <v>16</v>
      </c>
      <c r="D624" s="9" t="str">
        <f>"'"&amp;Tabla7[[#This Row],[Campo]]&amp;"',"</f>
        <v>'capitalReturn',</v>
      </c>
      <c r="E624" s="16" t="s">
        <v>581</v>
      </c>
    </row>
    <row r="625" spans="2:5">
      <c r="B625" s="21" t="s">
        <v>582</v>
      </c>
      <c r="C625" s="19" t="s">
        <v>16</v>
      </c>
      <c r="D625" s="9" t="str">
        <f>"'"&amp;Tabla7[[#This Row],[Campo]]&amp;"',"</f>
        <v>'expectedLoss',</v>
      </c>
      <c r="E625" s="18" t="s">
        <v>583</v>
      </c>
    </row>
  </sheetData>
  <phoneticPr fontId="6" type="noConversion"/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2E28C-0182-4E60-BE7A-D0BA63144BD3}">
  <dimension ref="A1:I71"/>
  <sheetViews>
    <sheetView tabSelected="1" topLeftCell="A41" workbookViewId="0">
      <selection activeCell="C50" sqref="C50"/>
    </sheetView>
  </sheetViews>
  <sheetFormatPr defaultColWidth="11.42578125" defaultRowHeight="15"/>
  <cols>
    <col min="1" max="1" width="8.140625" style="9" bestFit="1" customWidth="1"/>
    <col min="2" max="2" width="5.140625" style="9" bestFit="1" customWidth="1"/>
    <col min="3" max="3" width="40.7109375" style="9" bestFit="1" customWidth="1"/>
    <col min="4" max="4" width="55.5703125" style="9" bestFit="1" customWidth="1"/>
    <col min="5" max="6" width="30.140625" style="9" bestFit="1" customWidth="1"/>
    <col min="7" max="8" width="45.7109375" style="9" bestFit="1" customWidth="1"/>
    <col min="9" max="16384" width="11.42578125" style="9"/>
  </cols>
  <sheetData>
    <row r="1" spans="1:9">
      <c r="A1" s="9" t="s">
        <v>0</v>
      </c>
    </row>
    <row r="3" spans="1:9">
      <c r="B3" s="9" t="s">
        <v>1</v>
      </c>
      <c r="C3" s="9" t="s">
        <v>584</v>
      </c>
      <c r="D3" s="9" t="s">
        <v>585</v>
      </c>
      <c r="E3" s="9" t="s">
        <v>3</v>
      </c>
      <c r="F3" s="9" t="s">
        <v>4</v>
      </c>
      <c r="G3" s="9" t="s">
        <v>5</v>
      </c>
      <c r="H3" s="9" t="s">
        <v>586</v>
      </c>
      <c r="I3" s="9" t="s">
        <v>6</v>
      </c>
    </row>
    <row r="4" spans="1:9">
      <c r="B4" s="9">
        <v>1</v>
      </c>
      <c r="C4" s="9" t="s">
        <v>8</v>
      </c>
      <c r="D4" s="9" t="s">
        <v>587</v>
      </c>
      <c r="E4" s="9" t="s">
        <v>9</v>
      </c>
      <c r="F4" s="9" t="s">
        <v>10</v>
      </c>
      <c r="G4" s="9" t="s">
        <v>8</v>
      </c>
    </row>
    <row r="5" spans="1:9">
      <c r="B5" s="9">
        <v>2</v>
      </c>
      <c r="C5" s="9" t="str">
        <f ca="1">LOWER(Tabla36[[#This Row],[Campo DM]])</f>
        <v>maxantiguedad</v>
      </c>
      <c r="D5" s="9" t="s">
        <v>588</v>
      </c>
      <c r="E5" s="9" t="s">
        <v>16</v>
      </c>
      <c r="F5" s="9" t="s">
        <v>53</v>
      </c>
      <c r="H5" s="9" t="s">
        <v>589</v>
      </c>
    </row>
    <row r="6" spans="1:9">
      <c r="B6" s="9">
        <v>3</v>
      </c>
      <c r="C6" s="9" t="str">
        <f ca="1">LOWER(Tabla36[[#This Row],[Campo DM]])</f>
        <v>esvinculado</v>
      </c>
      <c r="D6" s="9" t="s">
        <v>588</v>
      </c>
      <c r="E6" s="9" t="s">
        <v>9</v>
      </c>
      <c r="F6" s="9" t="s">
        <v>53</v>
      </c>
      <c r="H6" s="9" t="s">
        <v>590</v>
      </c>
    </row>
    <row r="7" spans="1:9">
      <c r="B7" s="9">
        <v>4</v>
      </c>
      <c r="C7" s="9" t="str">
        <f ca="1">LOWER(Tabla36[[#This Row],[Campo DM]])</f>
        <v>pctmargenfinancieroactivo</v>
      </c>
      <c r="D7" s="9" t="s">
        <v>588</v>
      </c>
      <c r="E7" s="9" t="s">
        <v>16</v>
      </c>
      <c r="F7" s="9" t="s">
        <v>53</v>
      </c>
      <c r="H7" s="9" t="s">
        <v>591</v>
      </c>
    </row>
    <row r="8" spans="1:9">
      <c r="B8" s="9">
        <v>5</v>
      </c>
      <c r="C8" s="9" t="str">
        <f ca="1">LOWER(Tabla36[[#This Row],[Campo DM]])</f>
        <v>segmento_cfz</v>
      </c>
      <c r="D8" s="9" t="s">
        <v>588</v>
      </c>
      <c r="E8" s="9" t="s">
        <v>12</v>
      </c>
      <c r="F8" s="9" t="s">
        <v>53</v>
      </c>
      <c r="H8" s="9" t="s">
        <v>592</v>
      </c>
    </row>
    <row r="9" spans="1:9">
      <c r="B9" s="9">
        <v>6</v>
      </c>
      <c r="C9" s="9" t="str">
        <f ca="1">LOWER(Tabla36[[#This Row],[Campo DM]])</f>
        <v>segmento_lp</v>
      </c>
      <c r="D9" s="9" t="s">
        <v>588</v>
      </c>
      <c r="E9" s="9" t="s">
        <v>12</v>
      </c>
      <c r="F9" s="9" t="s">
        <v>53</v>
      </c>
      <c r="H9" s="9" t="s">
        <v>593</v>
      </c>
    </row>
    <row r="10" spans="1:9">
      <c r="B10" s="9">
        <v>7</v>
      </c>
      <c r="C10" s="9" t="str">
        <f ca="1">LOWER(Tabla36[[#This Row],[Campo DM]])</f>
        <v>bu</v>
      </c>
      <c r="D10" s="9" t="s">
        <v>588</v>
      </c>
      <c r="E10" s="9" t="s">
        <v>9</v>
      </c>
      <c r="F10" s="9" t="s">
        <v>53</v>
      </c>
      <c r="H10" s="9" t="s">
        <v>594</v>
      </c>
    </row>
    <row r="11" spans="1:9">
      <c r="B11" s="9">
        <v>8</v>
      </c>
      <c r="C11" s="9" t="str">
        <f ca="1">LOWER(Tabla36[[#This Row],[Campo DM]])</f>
        <v>subcategory</v>
      </c>
      <c r="D11" s="9" t="s">
        <v>588</v>
      </c>
      <c r="E11" s="9" t="s">
        <v>9</v>
      </c>
      <c r="F11" s="9" t="s">
        <v>53</v>
      </c>
      <c r="H11" s="9" t="s">
        <v>595</v>
      </c>
    </row>
    <row r="12" spans="1:9">
      <c r="B12" s="9">
        <v>9</v>
      </c>
      <c r="C12" s="9" t="str">
        <f ca="1">LOWER(Tabla36[[#This Row],[Campo DM]])</f>
        <v>codacteconomica</v>
      </c>
      <c r="D12" s="9" t="s">
        <v>588</v>
      </c>
      <c r="E12" s="9" t="s">
        <v>9</v>
      </c>
      <c r="F12" s="9" t="s">
        <v>53</v>
      </c>
      <c r="H12" s="9" t="s">
        <v>596</v>
      </c>
    </row>
    <row r="13" spans="1:9">
      <c r="B13" s="9">
        <v>10</v>
      </c>
      <c r="C13" s="9" t="str">
        <f ca="1">LOWER(Tabla36[[#This Row],[Campo DM]])</f>
        <v>codunicocli</v>
      </c>
      <c r="D13" s="9" t="s">
        <v>588</v>
      </c>
      <c r="E13" s="9" t="s">
        <v>12</v>
      </c>
      <c r="F13" s="9" t="s">
        <v>53</v>
      </c>
      <c r="H13" s="9" t="s">
        <v>14</v>
      </c>
    </row>
    <row r="14" spans="1:9">
      <c r="B14" s="9">
        <v>11</v>
      </c>
      <c r="C14" s="9" t="str">
        <f ca="1">LOWER(Tabla36[[#This Row],[Campo DM]])</f>
        <v>codsubsegmento</v>
      </c>
      <c r="D14" s="9" t="s">
        <v>588</v>
      </c>
      <c r="E14" s="9" t="s">
        <v>12</v>
      </c>
      <c r="F14" s="9" t="s">
        <v>53</v>
      </c>
      <c r="H14" s="9" t="s">
        <v>597</v>
      </c>
    </row>
    <row r="15" spans="1:9">
      <c r="B15" s="9">
        <v>12</v>
      </c>
      <c r="C15" s="9" t="str">
        <f ca="1">LOWER(Tabla36[[#This Row],[Campo DM]])</f>
        <v>tipbanca</v>
      </c>
      <c r="D15" s="9" t="s">
        <v>588</v>
      </c>
      <c r="E15" s="9" t="s">
        <v>12</v>
      </c>
      <c r="F15" s="9" t="s">
        <v>53</v>
      </c>
      <c r="H15" s="9" t="s">
        <v>598</v>
      </c>
    </row>
    <row r="16" spans="1:9">
      <c r="B16" s="9">
        <v>13</v>
      </c>
      <c r="C16" s="9" t="str">
        <f ca="1">LOWER(Tabla36[[#This Row],[Campo DM]])</f>
        <v>tipclasifriesgobcp</v>
      </c>
      <c r="D16" s="9" t="s">
        <v>588</v>
      </c>
      <c r="E16" s="9" t="s">
        <v>12</v>
      </c>
      <c r="F16" s="9" t="s">
        <v>53</v>
      </c>
      <c r="H16" s="9" t="s">
        <v>599</v>
      </c>
    </row>
    <row r="17" spans="2:8">
      <c r="B17" s="9">
        <v>14</v>
      </c>
      <c r="C17" s="9" t="str">
        <f ca="1">LOWER(Tabla36[[#This Row],[Campo DM]])</f>
        <v>saldoccf_dol</v>
      </c>
      <c r="D17" s="9" t="s">
        <v>588</v>
      </c>
      <c r="E17" s="9" t="s">
        <v>16</v>
      </c>
      <c r="F17" s="9" t="s">
        <v>53</v>
      </c>
      <c r="H17" s="9" t="s">
        <v>600</v>
      </c>
    </row>
    <row r="18" spans="2:8">
      <c r="B18" s="9">
        <v>15</v>
      </c>
      <c r="C18" s="9" t="str">
        <f ca="1">LOWER(Tabla36[[#This Row],[Campo DM]])</f>
        <v>saldodleace_dol</v>
      </c>
      <c r="D18" s="9" t="s">
        <v>588</v>
      </c>
      <c r="E18" s="9" t="s">
        <v>16</v>
      </c>
      <c r="F18" s="9" t="s">
        <v>53</v>
      </c>
      <c r="H18" s="9" t="s">
        <v>601</v>
      </c>
    </row>
    <row r="19" spans="2:8">
      <c r="B19" s="9">
        <v>16</v>
      </c>
      <c r="C19" s="9" t="str">
        <f ca="1">LOWER(Tabla36[[#This Row],[Campo DM]])</f>
        <v>saldodol</v>
      </c>
      <c r="D19" s="9" t="s">
        <v>588</v>
      </c>
      <c r="E19" s="9" t="s">
        <v>16</v>
      </c>
      <c r="F19" s="9" t="s">
        <v>53</v>
      </c>
      <c r="H19" s="9" t="s">
        <v>602</v>
      </c>
    </row>
    <row r="20" spans="2:8">
      <c r="B20" s="9">
        <v>17</v>
      </c>
      <c r="C20" s="9" t="str">
        <f ca="1">LOWER(Tabla36[[#This Row],[Campo DM]])</f>
        <v>rt_deudirref_deudirtot_sbs</v>
      </c>
      <c r="D20" s="9" t="s">
        <v>588</v>
      </c>
      <c r="E20" s="9" t="s">
        <v>16</v>
      </c>
      <c r="F20" s="9" t="s">
        <v>53</v>
      </c>
      <c r="H20" s="9" t="s">
        <v>603</v>
      </c>
    </row>
    <row r="21" spans="2:8">
      <c r="B21" s="9">
        <v>18</v>
      </c>
      <c r="C21" s="9" t="str">
        <f ca="1">LOWER(Tabla36[[#This Row],[Campo DM]])</f>
        <v>cantfinancieras</v>
      </c>
      <c r="D21" s="9" t="s">
        <v>588</v>
      </c>
      <c r="E21" s="9" t="s">
        <v>9</v>
      </c>
      <c r="F21" s="9" t="s">
        <v>53</v>
      </c>
      <c r="H21" s="9" t="s">
        <v>604</v>
      </c>
    </row>
    <row r="22" spans="2:8">
      <c r="B22" s="9">
        <v>19</v>
      </c>
      <c r="C22" s="9" t="str">
        <f ca="1">LOWER(Tabla36[[#This Row],[Campo DM]])</f>
        <v>ctdmaxatrcond_med_18</v>
      </c>
      <c r="D22" s="9" t="s">
        <v>588</v>
      </c>
      <c r="E22" s="9" t="s">
        <v>9</v>
      </c>
      <c r="F22" s="9" t="s">
        <v>53</v>
      </c>
      <c r="H22" s="9" t="s">
        <v>605</v>
      </c>
    </row>
    <row r="23" spans="2:8">
      <c r="B23" s="9">
        <v>20</v>
      </c>
      <c r="C23" s="9" t="str">
        <f ca="1">LOWER(Tabla36[[#This Row],[Campo DM]])</f>
        <v>sow</v>
      </c>
      <c r="D23" s="9" t="s">
        <v>588</v>
      </c>
      <c r="E23" s="9" t="s">
        <v>16</v>
      </c>
      <c r="F23" s="9" t="s">
        <v>53</v>
      </c>
      <c r="H23" s="9" t="s">
        <v>606</v>
      </c>
    </row>
    <row r="24" spans="2:8">
      <c r="B24" s="9">
        <v>21</v>
      </c>
      <c r="C24" s="9" t="str">
        <f ca="1">LOWER(Tabla36[[#This Row],[Campo DM]])</f>
        <v>fecha_activacion_final</v>
      </c>
      <c r="D24" s="9" t="s">
        <v>588</v>
      </c>
      <c r="E24" s="9" t="s">
        <v>73</v>
      </c>
      <c r="F24" s="9" t="s">
        <v>53</v>
      </c>
      <c r="H24" s="9" t="s">
        <v>607</v>
      </c>
    </row>
    <row r="25" spans="2:8">
      <c r="B25" s="9">
        <v>22</v>
      </c>
      <c r="C25" s="9" t="str">
        <f ca="1">LOWER(Tabla36[[#This Row],[Campo DM]])</f>
        <v>pd_pit</v>
      </c>
      <c r="D25" s="9" t="s">
        <v>588</v>
      </c>
      <c r="E25" s="9" t="s">
        <v>16</v>
      </c>
      <c r="F25" s="9" t="s">
        <v>53</v>
      </c>
      <c r="H25" s="9" t="s">
        <v>608</v>
      </c>
    </row>
    <row r="26" spans="2:8">
      <c r="B26" s="9">
        <v>23</v>
      </c>
      <c r="C26" s="9" t="str">
        <f ca="1">LOWER(Tabla36[[#This Row],[Campo DM]])</f>
        <v>pd_ttc_cp</v>
      </c>
      <c r="D26" s="9" t="s">
        <v>588</v>
      </c>
      <c r="E26" s="9" t="s">
        <v>16</v>
      </c>
      <c r="F26" s="9" t="s">
        <v>53</v>
      </c>
      <c r="H26" s="9" t="s">
        <v>609</v>
      </c>
    </row>
    <row r="27" spans="2:8">
      <c r="B27" s="9">
        <v>24</v>
      </c>
      <c r="C27" s="9" t="str">
        <f ca="1">LOWER(Tabla36[[#This Row],[Campo DM]])</f>
        <v>pd_ttc_mp</v>
      </c>
      <c r="D27" s="9" t="s">
        <v>588</v>
      </c>
      <c r="E27" s="9" t="s">
        <v>16</v>
      </c>
      <c r="F27" s="9" t="s">
        <v>53</v>
      </c>
      <c r="H27" s="9" t="s">
        <v>610</v>
      </c>
    </row>
    <row r="28" spans="2:8">
      <c r="B28" s="9">
        <v>25</v>
      </c>
      <c r="C28" s="9" t="str">
        <f ca="1">LOWER(Tabla36[[#This Row],[Campo DM]])</f>
        <v>sector_covid</v>
      </c>
      <c r="D28" s="9" t="s">
        <v>588</v>
      </c>
      <c r="E28" s="9" t="s">
        <v>12</v>
      </c>
      <c r="F28" s="9" t="s">
        <v>53</v>
      </c>
      <c r="H28" s="9" t="s">
        <v>611</v>
      </c>
    </row>
    <row r="29" spans="2:8">
      <c r="B29" s="9">
        <v>26</v>
      </c>
      <c r="C29" s="9" t="str">
        <f ca="1">LOWER(Tabla36[[#This Row],[Campo DM]])</f>
        <v>tiprating</v>
      </c>
      <c r="D29" s="9" t="s">
        <v>588</v>
      </c>
      <c r="E29" s="9" t="s">
        <v>12</v>
      </c>
      <c r="F29" s="9" t="s">
        <v>53</v>
      </c>
      <c r="H29" s="9" t="s">
        <v>612</v>
      </c>
    </row>
    <row r="30" spans="2:8">
      <c r="B30" s="9">
        <v>27</v>
      </c>
      <c r="C30" s="9" t="str">
        <f ca="1">LOWER(Tabla36[[#This Row],[Campo DM]])</f>
        <v>grado_exposicion_cambiaria</v>
      </c>
      <c r="D30" s="9" t="s">
        <v>588</v>
      </c>
      <c r="E30" s="9" t="s">
        <v>9</v>
      </c>
      <c r="F30" s="9" t="s">
        <v>53</v>
      </c>
      <c r="H30" s="9" t="s">
        <v>613</v>
      </c>
    </row>
    <row r="31" spans="2:8">
      <c r="B31" s="9">
        <v>28</v>
      </c>
      <c r="C31" s="9" t="str">
        <f ca="1">LOWER(Tabla36[[#This Row],[Campo DM]])</f>
        <v>version</v>
      </c>
      <c r="D31" s="9" t="s">
        <v>588</v>
      </c>
      <c r="E31" s="9" t="s">
        <v>9</v>
      </c>
      <c r="F31" s="9" t="s">
        <v>53</v>
      </c>
      <c r="H31" s="9" t="s">
        <v>614</v>
      </c>
    </row>
    <row r="32" spans="2:8">
      <c r="B32" s="9">
        <v>29</v>
      </c>
      <c r="C32" s="9" t="str">
        <f ca="1">LOWER(Tabla36[[#This Row],[Campo DM]])</f>
        <v>rarorac</v>
      </c>
      <c r="D32" s="9" t="s">
        <v>588</v>
      </c>
      <c r="E32" s="9" t="s">
        <v>16</v>
      </c>
      <c r="F32" s="9" t="s">
        <v>53</v>
      </c>
      <c r="H32" s="9" t="s">
        <v>615</v>
      </c>
    </row>
    <row r="33" spans="2:9">
      <c r="B33" s="23">
        <v>30</v>
      </c>
      <c r="C33" s="23" t="s">
        <v>616</v>
      </c>
      <c r="D33" s="23" t="s">
        <v>617</v>
      </c>
      <c r="E33" s="23" t="s">
        <v>12</v>
      </c>
      <c r="F33" s="23" t="s">
        <v>618</v>
      </c>
      <c r="G33" s="23"/>
      <c r="H33" s="23"/>
      <c r="I33" s="23" t="s">
        <v>619</v>
      </c>
    </row>
    <row r="34" spans="2:9">
      <c r="B34" s="9">
        <v>31</v>
      </c>
      <c r="C34" s="9" t="s">
        <v>32</v>
      </c>
      <c r="D34" s="9" t="s">
        <v>617</v>
      </c>
      <c r="E34" s="9" t="s">
        <v>12</v>
      </c>
      <c r="F34" s="24" t="s">
        <v>618</v>
      </c>
      <c r="H34" s="9" t="s">
        <v>620</v>
      </c>
      <c r="I34" s="9" t="s">
        <v>619</v>
      </c>
    </row>
    <row r="35" spans="2:9">
      <c r="B35" s="9">
        <v>32</v>
      </c>
      <c r="C35" s="9" t="s">
        <v>621</v>
      </c>
      <c r="D35" s="9" t="s">
        <v>617</v>
      </c>
      <c r="E35" s="9" t="s">
        <v>16</v>
      </c>
      <c r="F35" s="24" t="s">
        <v>618</v>
      </c>
      <c r="H35" s="9" t="s">
        <v>622</v>
      </c>
      <c r="I35" s="9" t="s">
        <v>619</v>
      </c>
    </row>
    <row r="36" spans="2:9">
      <c r="B36" s="9">
        <v>33</v>
      </c>
      <c r="C36" s="9" t="s">
        <v>623</v>
      </c>
      <c r="D36" s="9" t="s">
        <v>617</v>
      </c>
      <c r="E36" s="9" t="s">
        <v>16</v>
      </c>
      <c r="F36" s="24" t="s">
        <v>618</v>
      </c>
      <c r="H36" s="9" t="s">
        <v>624</v>
      </c>
      <c r="I36" s="9" t="s">
        <v>619</v>
      </c>
    </row>
    <row r="37" spans="2:9">
      <c r="B37" s="9">
        <v>34</v>
      </c>
      <c r="C37" s="9" t="s">
        <v>625</v>
      </c>
      <c r="D37" s="9" t="s">
        <v>617</v>
      </c>
      <c r="E37" s="9" t="s">
        <v>16</v>
      </c>
      <c r="F37" s="24" t="s">
        <v>618</v>
      </c>
      <c r="H37" s="9" t="s">
        <v>626</v>
      </c>
      <c r="I37" s="9" t="s">
        <v>619</v>
      </c>
    </row>
    <row r="38" spans="2:9">
      <c r="B38" s="9">
        <v>35</v>
      </c>
      <c r="C38" s="9" t="s">
        <v>627</v>
      </c>
      <c r="D38" s="9" t="s">
        <v>617</v>
      </c>
      <c r="E38" s="9" t="s">
        <v>16</v>
      </c>
      <c r="F38" s="24" t="s">
        <v>618</v>
      </c>
      <c r="H38" s="9" t="s">
        <v>628</v>
      </c>
      <c r="I38" s="9" t="s">
        <v>619</v>
      </c>
    </row>
    <row r="39" spans="2:9">
      <c r="B39" s="9">
        <v>36</v>
      </c>
      <c r="C39" s="9" t="s">
        <v>629</v>
      </c>
      <c r="D39" s="9" t="s">
        <v>617</v>
      </c>
      <c r="E39" s="9" t="s">
        <v>16</v>
      </c>
      <c r="F39" s="24" t="s">
        <v>618</v>
      </c>
      <c r="H39" s="9" t="s">
        <v>630</v>
      </c>
      <c r="I39" s="9" t="s">
        <v>619</v>
      </c>
    </row>
    <row r="40" spans="2:9">
      <c r="B40" s="9">
        <v>37</v>
      </c>
      <c r="C40" s="9" t="s">
        <v>631</v>
      </c>
      <c r="D40" s="9" t="s">
        <v>617</v>
      </c>
      <c r="E40" s="9" t="s">
        <v>16</v>
      </c>
      <c r="F40" s="24" t="s">
        <v>618</v>
      </c>
      <c r="H40" s="9" t="s">
        <v>632</v>
      </c>
      <c r="I40" s="9" t="s">
        <v>619</v>
      </c>
    </row>
    <row r="41" spans="2:9">
      <c r="B41" s="9">
        <v>38</v>
      </c>
      <c r="C41" s="9" t="s">
        <v>633</v>
      </c>
      <c r="D41" s="9" t="s">
        <v>617</v>
      </c>
      <c r="E41" s="9" t="s">
        <v>16</v>
      </c>
      <c r="F41" s="24" t="s">
        <v>618</v>
      </c>
      <c r="H41" s="9" t="s">
        <v>634</v>
      </c>
      <c r="I41" s="9" t="s">
        <v>619</v>
      </c>
    </row>
    <row r="42" spans="2:9">
      <c r="B42" s="9">
        <v>39</v>
      </c>
      <c r="C42" s="9" t="s">
        <v>635</v>
      </c>
      <c r="D42" s="9" t="s">
        <v>617</v>
      </c>
      <c r="E42" s="9" t="s">
        <v>16</v>
      </c>
      <c r="F42" s="24" t="s">
        <v>618</v>
      </c>
      <c r="H42" s="9" t="s">
        <v>636</v>
      </c>
      <c r="I42" s="9" t="s">
        <v>619</v>
      </c>
    </row>
    <row r="43" spans="2:9">
      <c r="B43" s="9">
        <v>40</v>
      </c>
      <c r="C43" s="9" t="s">
        <v>637</v>
      </c>
      <c r="D43" s="9" t="s">
        <v>617</v>
      </c>
      <c r="E43" s="9" t="s">
        <v>16</v>
      </c>
      <c r="F43" s="24" t="s">
        <v>618</v>
      </c>
      <c r="H43" s="9" t="s">
        <v>638</v>
      </c>
      <c r="I43" s="9" t="s">
        <v>619</v>
      </c>
    </row>
    <row r="44" spans="2:9">
      <c r="B44" s="9">
        <v>41</v>
      </c>
      <c r="C44" s="9" t="s">
        <v>639</v>
      </c>
      <c r="D44" s="9" t="s">
        <v>617</v>
      </c>
      <c r="E44" s="9" t="s">
        <v>12</v>
      </c>
      <c r="F44" s="24" t="s">
        <v>618</v>
      </c>
      <c r="H44" s="9" t="s">
        <v>640</v>
      </c>
      <c r="I44" s="9" t="s">
        <v>619</v>
      </c>
    </row>
    <row r="45" spans="2:9">
      <c r="B45" s="9">
        <v>42</v>
      </c>
      <c r="C45" s="9" t="s">
        <v>27</v>
      </c>
      <c r="D45" s="9" t="s">
        <v>641</v>
      </c>
      <c r="E45" s="9" t="s">
        <v>12</v>
      </c>
      <c r="F45" s="9" t="s">
        <v>28</v>
      </c>
      <c r="G45" s="9" t="s">
        <v>29</v>
      </c>
    </row>
    <row r="46" spans="2:9">
      <c r="B46" s="9">
        <v>43</v>
      </c>
      <c r="C46" s="9" t="s">
        <v>30</v>
      </c>
      <c r="D46" s="9" t="s">
        <v>641</v>
      </c>
      <c r="E46" s="9" t="s">
        <v>12</v>
      </c>
      <c r="F46" s="9" t="s">
        <v>28</v>
      </c>
      <c r="G46" s="9" t="s">
        <v>31</v>
      </c>
    </row>
    <row r="47" spans="2:9">
      <c r="B47" s="9">
        <v>44</v>
      </c>
      <c r="C47" s="9" t="s">
        <v>32</v>
      </c>
      <c r="D47" s="9" t="s">
        <v>641</v>
      </c>
      <c r="E47" s="9" t="s">
        <v>12</v>
      </c>
      <c r="F47" s="9" t="s">
        <v>28</v>
      </c>
      <c r="G47" s="9" t="s">
        <v>33</v>
      </c>
    </row>
    <row r="48" spans="2:9">
      <c r="B48" s="9">
        <v>45</v>
      </c>
      <c r="C48" s="9" t="s">
        <v>34</v>
      </c>
      <c r="D48" s="9" t="s">
        <v>641</v>
      </c>
      <c r="E48" s="9" t="s">
        <v>9</v>
      </c>
      <c r="F48" s="9" t="s">
        <v>28</v>
      </c>
      <c r="G48" s="9" t="s">
        <v>35</v>
      </c>
    </row>
    <row r="49" spans="1:7">
      <c r="B49" s="9">
        <v>46</v>
      </c>
      <c r="C49" s="9" t="s">
        <v>36</v>
      </c>
      <c r="D49" s="9" t="s">
        <v>641</v>
      </c>
      <c r="E49" s="9" t="s">
        <v>16</v>
      </c>
      <c r="F49" s="9" t="s">
        <v>28</v>
      </c>
      <c r="G49" s="9" t="s">
        <v>37</v>
      </c>
    </row>
    <row r="50" spans="1:7">
      <c r="B50" s="9">
        <v>47</v>
      </c>
      <c r="C50" s="24" t="s">
        <v>38</v>
      </c>
      <c r="D50" s="9" t="s">
        <v>641</v>
      </c>
      <c r="E50" s="9" t="s">
        <v>16</v>
      </c>
      <c r="F50" s="9" t="s">
        <v>28</v>
      </c>
      <c r="G50" s="9" t="s">
        <v>37</v>
      </c>
    </row>
    <row r="51" spans="1:7">
      <c r="B51" s="9">
        <v>48</v>
      </c>
      <c r="C51" s="9" t="s">
        <v>40</v>
      </c>
      <c r="D51" s="9" t="s">
        <v>641</v>
      </c>
      <c r="E51" s="9" t="s">
        <v>9</v>
      </c>
      <c r="F51" s="9" t="s">
        <v>28</v>
      </c>
      <c r="G51" s="9" t="s">
        <v>41</v>
      </c>
    </row>
    <row r="52" spans="1:7">
      <c r="B52" s="9">
        <v>49</v>
      </c>
      <c r="C52" s="9" t="s">
        <v>42</v>
      </c>
      <c r="D52" s="9" t="s">
        <v>641</v>
      </c>
      <c r="E52" s="9" t="s">
        <v>12</v>
      </c>
      <c r="F52" s="9" t="s">
        <v>28</v>
      </c>
      <c r="G52" s="9" t="s">
        <v>43</v>
      </c>
    </row>
    <row r="53" spans="1:7">
      <c r="B53" s="9">
        <v>50</v>
      </c>
      <c r="C53" s="9" t="s">
        <v>44</v>
      </c>
      <c r="D53" s="9" t="s">
        <v>641</v>
      </c>
      <c r="E53" s="9" t="s">
        <v>16</v>
      </c>
      <c r="F53" s="9" t="s">
        <v>28</v>
      </c>
      <c r="G53" s="9" t="s">
        <v>45</v>
      </c>
    </row>
    <row r="54" spans="1:7">
      <c r="B54" s="9">
        <v>51</v>
      </c>
      <c r="C54" s="9" t="s">
        <v>46</v>
      </c>
      <c r="D54" s="9" t="s">
        <v>641</v>
      </c>
      <c r="E54" s="9" t="s">
        <v>12</v>
      </c>
      <c r="F54" s="9" t="s">
        <v>28</v>
      </c>
      <c r="G54" s="9" t="s">
        <v>47</v>
      </c>
    </row>
    <row r="55" spans="1:7">
      <c r="B55" s="9">
        <v>52</v>
      </c>
      <c r="C55" s="9" t="s">
        <v>48</v>
      </c>
      <c r="D55" s="9" t="s">
        <v>641</v>
      </c>
      <c r="E55" s="9" t="s">
        <v>9</v>
      </c>
      <c r="F55" s="9" t="s">
        <v>28</v>
      </c>
      <c r="G55" s="9" t="s">
        <v>49</v>
      </c>
    </row>
    <row r="56" spans="1:7">
      <c r="B56" s="9">
        <v>53</v>
      </c>
      <c r="C56" s="9" t="s">
        <v>642</v>
      </c>
      <c r="D56" s="9" t="s">
        <v>643</v>
      </c>
      <c r="E56" s="9" t="s">
        <v>16</v>
      </c>
      <c r="F56" s="9" t="s">
        <v>10</v>
      </c>
      <c r="G56" s="9" t="s">
        <v>51</v>
      </c>
    </row>
    <row r="57" spans="1:7">
      <c r="B57" s="9">
        <v>54</v>
      </c>
      <c r="C57" s="24" t="s">
        <v>50</v>
      </c>
      <c r="D57" s="9" t="s">
        <v>641</v>
      </c>
      <c r="E57" s="9" t="s">
        <v>16</v>
      </c>
      <c r="F57" s="9" t="s">
        <v>28</v>
      </c>
      <c r="G57" s="9" t="s">
        <v>644</v>
      </c>
    </row>
    <row r="58" spans="1:7">
      <c r="B58" s="9">
        <v>55</v>
      </c>
      <c r="C58" s="16" t="s">
        <v>577</v>
      </c>
      <c r="D58" s="9" t="s">
        <v>641</v>
      </c>
      <c r="E58" s="17" t="s">
        <v>16</v>
      </c>
      <c r="F58" s="12" t="s">
        <v>645</v>
      </c>
    </row>
    <row r="59" spans="1:7">
      <c r="B59" s="9">
        <v>56</v>
      </c>
      <c r="C59" s="16" t="s">
        <v>579</v>
      </c>
      <c r="D59" s="9" t="s">
        <v>641</v>
      </c>
      <c r="E59" s="17" t="s">
        <v>16</v>
      </c>
      <c r="F59" s="12" t="s">
        <v>645</v>
      </c>
    </row>
    <row r="60" spans="1:7">
      <c r="B60" s="9">
        <v>57</v>
      </c>
      <c r="C60" s="16" t="s">
        <v>581</v>
      </c>
      <c r="D60" s="9" t="s">
        <v>641</v>
      </c>
      <c r="E60" s="17" t="s">
        <v>16</v>
      </c>
      <c r="F60" s="12" t="s">
        <v>645</v>
      </c>
    </row>
    <row r="61" spans="1:7">
      <c r="B61" s="9">
        <v>58</v>
      </c>
      <c r="C61" s="18" t="s">
        <v>583</v>
      </c>
      <c r="D61" s="9" t="s">
        <v>641</v>
      </c>
      <c r="E61" s="17" t="s">
        <v>16</v>
      </c>
      <c r="F61" s="12" t="s">
        <v>645</v>
      </c>
    </row>
    <row r="64" spans="1:7">
      <c r="A64" s="9" t="s">
        <v>571</v>
      </c>
    </row>
    <row r="66" spans="2:6">
      <c r="B66" s="9" t="s">
        <v>1</v>
      </c>
      <c r="C66" s="9" t="s">
        <v>646</v>
      </c>
      <c r="D66" s="9" t="s">
        <v>3</v>
      </c>
      <c r="E66" s="9" t="s">
        <v>647</v>
      </c>
      <c r="F66" s="9" t="s">
        <v>6</v>
      </c>
    </row>
    <row r="67" spans="2:6">
      <c r="B67" s="9">
        <v>1</v>
      </c>
      <c r="C67" s="11" t="s">
        <v>648</v>
      </c>
      <c r="D67" s="12" t="s">
        <v>16</v>
      </c>
      <c r="E67" s="13" t="s">
        <v>649</v>
      </c>
    </row>
    <row r="68" spans="2:6">
      <c r="B68" s="9">
        <v>2</v>
      </c>
      <c r="C68" s="11" t="s">
        <v>650</v>
      </c>
      <c r="D68" s="12" t="s">
        <v>16</v>
      </c>
      <c r="E68" s="13" t="s">
        <v>651</v>
      </c>
    </row>
    <row r="69" spans="2:6">
      <c r="B69" s="9">
        <v>3.1</v>
      </c>
      <c r="C69" s="11" t="s">
        <v>652</v>
      </c>
      <c r="D69" s="12" t="s">
        <v>9</v>
      </c>
      <c r="E69" s="13" t="s">
        <v>653</v>
      </c>
      <c r="F69" s="6" t="s">
        <v>619</v>
      </c>
    </row>
    <row r="70" spans="2:6">
      <c r="B70" s="9">
        <v>3.2</v>
      </c>
      <c r="C70" s="11" t="s">
        <v>654</v>
      </c>
      <c r="D70" s="12" t="s">
        <v>16</v>
      </c>
      <c r="E70" s="13" t="s">
        <v>655</v>
      </c>
      <c r="F70" s="6" t="s">
        <v>619</v>
      </c>
    </row>
    <row r="71" spans="2:6">
      <c r="B71" s="9">
        <v>3.3</v>
      </c>
      <c r="C71" s="11" t="s">
        <v>656</v>
      </c>
      <c r="D71" s="14" t="s">
        <v>12</v>
      </c>
      <c r="E71" s="15" t="s">
        <v>657</v>
      </c>
      <c r="F71" s="6" t="s">
        <v>619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FE924-DA64-4B44-9F54-D66131AEC5DA}">
  <dimension ref="B1:F565"/>
  <sheetViews>
    <sheetView zoomScale="98" zoomScaleNormal="98" workbookViewId="0">
      <selection activeCell="B201" sqref="B201:B565"/>
    </sheetView>
  </sheetViews>
  <sheetFormatPr defaultColWidth="11.42578125" defaultRowHeight="15"/>
  <cols>
    <col min="2" max="2" width="30.42578125" bestFit="1" customWidth="1"/>
    <col min="3" max="3" width="17.140625" bestFit="1" customWidth="1"/>
    <col min="4" max="4" width="25.42578125" bestFit="1" customWidth="1"/>
    <col min="5" max="5" width="55.28515625" bestFit="1" customWidth="1"/>
    <col min="6" max="6" width="23" style="9" bestFit="1" customWidth="1"/>
  </cols>
  <sheetData>
    <row r="1" spans="2:6">
      <c r="B1" s="1" t="s">
        <v>658</v>
      </c>
      <c r="C1" s="1" t="s">
        <v>659</v>
      </c>
      <c r="D1" s="1" t="s">
        <v>660</v>
      </c>
      <c r="E1" s="1" t="s">
        <v>4</v>
      </c>
      <c r="F1" s="7" t="s">
        <v>6</v>
      </c>
    </row>
    <row r="2" spans="2:6">
      <c r="B2" s="2" t="s">
        <v>52</v>
      </c>
      <c r="C2" s="4"/>
      <c r="D2" s="5" t="s">
        <v>16</v>
      </c>
      <c r="E2" s="4" t="s">
        <v>53</v>
      </c>
      <c r="F2" s="6"/>
    </row>
    <row r="3" spans="2:6">
      <c r="B3" s="2" t="s">
        <v>54</v>
      </c>
      <c r="C3" s="4"/>
      <c r="D3" s="10" t="s">
        <v>661</v>
      </c>
      <c r="E3" s="4" t="s">
        <v>53</v>
      </c>
      <c r="F3" s="8" t="s">
        <v>662</v>
      </c>
    </row>
    <row r="4" spans="2:6">
      <c r="B4" s="2" t="s">
        <v>55</v>
      </c>
      <c r="C4" s="4"/>
      <c r="D4" s="5" t="s">
        <v>16</v>
      </c>
      <c r="E4" s="4" t="s">
        <v>53</v>
      </c>
      <c r="F4" s="6"/>
    </row>
    <row r="5" spans="2:6">
      <c r="B5" s="2" t="s">
        <v>56</v>
      </c>
      <c r="C5" s="4"/>
      <c r="D5" s="5" t="s">
        <v>12</v>
      </c>
      <c r="E5" s="4" t="s">
        <v>53</v>
      </c>
      <c r="F5" s="8" t="s">
        <v>663</v>
      </c>
    </row>
    <row r="6" spans="2:6">
      <c r="B6" s="2" t="s">
        <v>57</v>
      </c>
      <c r="C6" s="4"/>
      <c r="D6" s="5" t="s">
        <v>12</v>
      </c>
      <c r="E6" s="4" t="s">
        <v>53</v>
      </c>
      <c r="F6" s="8" t="s">
        <v>663</v>
      </c>
    </row>
    <row r="7" spans="2:6">
      <c r="B7" s="2" t="s">
        <v>58</v>
      </c>
      <c r="C7" s="4"/>
      <c r="D7" s="5" t="s">
        <v>9</v>
      </c>
      <c r="E7" s="4" t="s">
        <v>53</v>
      </c>
      <c r="F7" s="6"/>
    </row>
    <row r="8" spans="2:6">
      <c r="B8" s="2" t="s">
        <v>59</v>
      </c>
      <c r="C8" s="4"/>
      <c r="D8" s="5" t="s">
        <v>9</v>
      </c>
      <c r="E8" s="4" t="s">
        <v>53</v>
      </c>
      <c r="F8" s="6"/>
    </row>
    <row r="9" spans="2:6">
      <c r="B9" s="2" t="s">
        <v>60</v>
      </c>
      <c r="C9" s="4"/>
      <c r="D9" s="5" t="s">
        <v>9</v>
      </c>
      <c r="E9" s="4" t="s">
        <v>53</v>
      </c>
      <c r="F9" s="6"/>
    </row>
    <row r="10" spans="2:6">
      <c r="B10" s="2" t="s">
        <v>61</v>
      </c>
      <c r="C10" s="4"/>
      <c r="D10" s="5" t="s">
        <v>12</v>
      </c>
      <c r="E10" s="4" t="s">
        <v>53</v>
      </c>
      <c r="F10" s="6"/>
    </row>
    <row r="11" spans="2:6">
      <c r="B11" s="2" t="s">
        <v>62</v>
      </c>
      <c r="C11" s="4"/>
      <c r="D11" s="5" t="s">
        <v>12</v>
      </c>
      <c r="E11" s="4" t="s">
        <v>53</v>
      </c>
      <c r="F11" s="6"/>
    </row>
    <row r="12" spans="2:6">
      <c r="B12" s="2" t="s">
        <v>63</v>
      </c>
      <c r="C12" s="4"/>
      <c r="D12" s="5" t="s">
        <v>12</v>
      </c>
      <c r="E12" s="4" t="s">
        <v>53</v>
      </c>
      <c r="F12" s="8" t="s">
        <v>663</v>
      </c>
    </row>
    <row r="13" spans="2:6">
      <c r="B13" s="2" t="s">
        <v>64</v>
      </c>
      <c r="C13" s="4"/>
      <c r="D13" s="5" t="s">
        <v>12</v>
      </c>
      <c r="E13" s="4" t="s">
        <v>53</v>
      </c>
      <c r="F13" s="6"/>
    </row>
    <row r="14" spans="2:6">
      <c r="B14" s="2" t="s">
        <v>65</v>
      </c>
      <c r="C14" s="4"/>
      <c r="D14" s="10" t="s">
        <v>664</v>
      </c>
      <c r="E14" s="4" t="s">
        <v>53</v>
      </c>
      <c r="F14" s="6"/>
    </row>
    <row r="15" spans="2:6">
      <c r="B15" s="2" t="s">
        <v>66</v>
      </c>
      <c r="C15" s="4"/>
      <c r="D15" s="5" t="s">
        <v>16</v>
      </c>
      <c r="E15" s="4" t="s">
        <v>53</v>
      </c>
      <c r="F15" s="6"/>
    </row>
    <row r="16" spans="2:6">
      <c r="B16" s="2" t="s">
        <v>67</v>
      </c>
      <c r="C16" s="4"/>
      <c r="D16" s="5" t="s">
        <v>16</v>
      </c>
      <c r="E16" s="4" t="s">
        <v>53</v>
      </c>
      <c r="F16" s="6"/>
    </row>
    <row r="17" spans="2:6">
      <c r="B17" s="2" t="s">
        <v>68</v>
      </c>
      <c r="C17" s="4"/>
      <c r="D17" s="5" t="s">
        <v>16</v>
      </c>
      <c r="E17" s="4" t="s">
        <v>53</v>
      </c>
      <c r="F17" s="6"/>
    </row>
    <row r="18" spans="2:6">
      <c r="B18" s="2" t="s">
        <v>69</v>
      </c>
      <c r="C18" s="4"/>
      <c r="D18" s="5" t="s">
        <v>9</v>
      </c>
      <c r="E18" s="4" t="s">
        <v>53</v>
      </c>
      <c r="F18" s="6"/>
    </row>
    <row r="19" spans="2:6">
      <c r="B19" s="2" t="s">
        <v>70</v>
      </c>
      <c r="C19" s="4"/>
      <c r="D19" s="5" t="s">
        <v>9</v>
      </c>
      <c r="E19" s="4" t="s">
        <v>53</v>
      </c>
      <c r="F19" s="6"/>
    </row>
    <row r="20" spans="2:6">
      <c r="B20" s="2" t="s">
        <v>71</v>
      </c>
      <c r="C20" s="4"/>
      <c r="D20" s="5" t="s">
        <v>16</v>
      </c>
      <c r="E20" s="4" t="s">
        <v>53</v>
      </c>
      <c r="F20" s="6"/>
    </row>
    <row r="21" spans="2:6">
      <c r="B21" s="2" t="s">
        <v>72</v>
      </c>
      <c r="C21" s="4"/>
      <c r="D21" s="5" t="s">
        <v>73</v>
      </c>
      <c r="E21" s="4" t="s">
        <v>53</v>
      </c>
      <c r="F21" s="6"/>
    </row>
    <row r="22" spans="2:6">
      <c r="B22" s="2" t="s">
        <v>74</v>
      </c>
      <c r="C22" s="4"/>
      <c r="D22" s="5" t="s">
        <v>16</v>
      </c>
      <c r="E22" s="4" t="s">
        <v>53</v>
      </c>
      <c r="F22" s="6"/>
    </row>
    <row r="23" spans="2:6">
      <c r="B23" s="2" t="s">
        <v>75</v>
      </c>
      <c r="C23" s="4"/>
      <c r="D23" s="5" t="s">
        <v>16</v>
      </c>
      <c r="E23" s="4" t="s">
        <v>53</v>
      </c>
      <c r="F23" s="6"/>
    </row>
    <row r="24" spans="2:6">
      <c r="B24" s="2" t="s">
        <v>76</v>
      </c>
      <c r="C24" s="4"/>
      <c r="D24" s="5" t="s">
        <v>16</v>
      </c>
      <c r="E24" s="4" t="s">
        <v>53</v>
      </c>
      <c r="F24" s="6"/>
    </row>
    <row r="25" spans="2:6">
      <c r="B25" s="2" t="s">
        <v>77</v>
      </c>
      <c r="C25" s="4"/>
      <c r="D25" s="5" t="s">
        <v>12</v>
      </c>
      <c r="E25" s="4" t="s">
        <v>53</v>
      </c>
      <c r="F25" s="8" t="s">
        <v>663</v>
      </c>
    </row>
    <row r="26" spans="2:6">
      <c r="B26" s="2" t="s">
        <v>78</v>
      </c>
      <c r="C26" s="4"/>
      <c r="D26" s="5" t="s">
        <v>12</v>
      </c>
      <c r="E26" s="4" t="s">
        <v>53</v>
      </c>
      <c r="F26" s="8" t="s">
        <v>663</v>
      </c>
    </row>
    <row r="27" spans="2:6">
      <c r="B27" s="2" t="s">
        <v>79</v>
      </c>
      <c r="C27" s="4"/>
      <c r="D27" s="5" t="s">
        <v>9</v>
      </c>
      <c r="E27" s="4" t="s">
        <v>53</v>
      </c>
      <c r="F27" s="6"/>
    </row>
    <row r="28" spans="2:6">
      <c r="B28" s="2" t="s">
        <v>80</v>
      </c>
      <c r="C28" s="4"/>
      <c r="D28" s="5" t="s">
        <v>9</v>
      </c>
      <c r="E28" s="4" t="s">
        <v>53</v>
      </c>
      <c r="F28" s="6"/>
    </row>
    <row r="29" spans="2:6">
      <c r="B29" s="3" t="s">
        <v>81</v>
      </c>
      <c r="C29" s="4"/>
      <c r="D29" s="5" t="s">
        <v>16</v>
      </c>
      <c r="E29" s="4" t="s">
        <v>53</v>
      </c>
      <c r="F29" s="6"/>
    </row>
    <row r="30" spans="2:6">
      <c r="B30" s="4" t="s">
        <v>82</v>
      </c>
      <c r="C30" s="4"/>
      <c r="D30" s="5" t="s">
        <v>12</v>
      </c>
      <c r="E30" s="4" t="s">
        <v>83</v>
      </c>
      <c r="F30" s="6"/>
    </row>
    <row r="31" spans="2:6">
      <c r="B31" s="4" t="s">
        <v>84</v>
      </c>
      <c r="C31" s="4"/>
      <c r="D31" s="5" t="s">
        <v>12</v>
      </c>
      <c r="E31" s="4" t="s">
        <v>83</v>
      </c>
      <c r="F31" s="6"/>
    </row>
    <row r="32" spans="2:6">
      <c r="B32" s="4" t="s">
        <v>85</v>
      </c>
      <c r="C32" s="4"/>
      <c r="D32" s="5" t="s">
        <v>12</v>
      </c>
      <c r="E32" s="4" t="s">
        <v>83</v>
      </c>
      <c r="F32" s="6"/>
    </row>
    <row r="33" spans="2:6">
      <c r="B33" s="4" t="s">
        <v>86</v>
      </c>
      <c r="C33" s="4"/>
      <c r="D33" s="5" t="s">
        <v>12</v>
      </c>
      <c r="E33" s="4" t="s">
        <v>83</v>
      </c>
      <c r="F33" s="6"/>
    </row>
    <row r="34" spans="2:6">
      <c r="B34" s="4" t="s">
        <v>87</v>
      </c>
      <c r="C34" s="4"/>
      <c r="D34" s="5" t="s">
        <v>12</v>
      </c>
      <c r="E34" s="4" t="s">
        <v>83</v>
      </c>
      <c r="F34" s="6"/>
    </row>
    <row r="35" spans="2:6">
      <c r="B35" s="4" t="s">
        <v>88</v>
      </c>
      <c r="C35" s="4"/>
      <c r="D35" s="5" t="s">
        <v>16</v>
      </c>
      <c r="E35" s="4" t="s">
        <v>83</v>
      </c>
      <c r="F35" s="6"/>
    </row>
    <row r="36" spans="2:6">
      <c r="B36" s="4" t="s">
        <v>89</v>
      </c>
      <c r="C36" s="4"/>
      <c r="D36" s="5" t="s">
        <v>16</v>
      </c>
      <c r="E36" s="4" t="s">
        <v>83</v>
      </c>
      <c r="F36" s="6"/>
    </row>
    <row r="37" spans="2:6">
      <c r="B37" s="4" t="s">
        <v>90</v>
      </c>
      <c r="C37" s="4"/>
      <c r="D37" s="5" t="s">
        <v>16</v>
      </c>
      <c r="E37" s="4" t="s">
        <v>83</v>
      </c>
      <c r="F37" s="6"/>
    </row>
    <row r="38" spans="2:6">
      <c r="B38" s="4" t="s">
        <v>91</v>
      </c>
      <c r="C38" s="4"/>
      <c r="D38" s="5" t="s">
        <v>12</v>
      </c>
      <c r="E38" s="4" t="s">
        <v>83</v>
      </c>
      <c r="F38" s="6"/>
    </row>
    <row r="39" spans="2:6">
      <c r="B39" s="4" t="s">
        <v>92</v>
      </c>
      <c r="C39" s="4"/>
      <c r="D39" s="5" t="s">
        <v>12</v>
      </c>
      <c r="E39" s="4" t="s">
        <v>83</v>
      </c>
      <c r="F39" s="6"/>
    </row>
    <row r="40" spans="2:6">
      <c r="B40" s="4" t="s">
        <v>93</v>
      </c>
      <c r="C40" s="4"/>
      <c r="D40" s="5" t="s">
        <v>12</v>
      </c>
      <c r="E40" s="4" t="s">
        <v>83</v>
      </c>
      <c r="F40" s="6"/>
    </row>
    <row r="41" spans="2:6">
      <c r="B41" s="4" t="s">
        <v>94</v>
      </c>
      <c r="C41" s="4"/>
      <c r="D41" s="5" t="s">
        <v>12</v>
      </c>
      <c r="E41" s="4" t="s">
        <v>83</v>
      </c>
      <c r="F41" s="6"/>
    </row>
    <row r="42" spans="2:6">
      <c r="B42" s="4" t="s">
        <v>95</v>
      </c>
      <c r="C42" s="4"/>
      <c r="D42" s="5" t="s">
        <v>12</v>
      </c>
      <c r="E42" s="4" t="s">
        <v>83</v>
      </c>
      <c r="F42" s="6"/>
    </row>
    <row r="43" spans="2:6">
      <c r="B43" s="4" t="s">
        <v>96</v>
      </c>
      <c r="C43" s="4"/>
      <c r="D43" s="5" t="s">
        <v>16</v>
      </c>
      <c r="E43" s="4" t="s">
        <v>83</v>
      </c>
      <c r="F43" s="6"/>
    </row>
    <row r="44" spans="2:6">
      <c r="B44" s="4" t="s">
        <v>97</v>
      </c>
      <c r="C44" s="4"/>
      <c r="D44" s="5" t="s">
        <v>16</v>
      </c>
      <c r="E44" s="4" t="s">
        <v>83</v>
      </c>
      <c r="F44" s="6"/>
    </row>
    <row r="45" spans="2:6">
      <c r="B45" s="4" t="s">
        <v>98</v>
      </c>
      <c r="C45" s="4"/>
      <c r="D45" s="5" t="s">
        <v>16</v>
      </c>
      <c r="E45" s="4" t="s">
        <v>83</v>
      </c>
      <c r="F45" s="6"/>
    </row>
    <row r="46" spans="2:6">
      <c r="B46" s="4" t="s">
        <v>99</v>
      </c>
      <c r="C46" s="4"/>
      <c r="D46" s="5" t="s">
        <v>12</v>
      </c>
      <c r="E46" s="4" t="s">
        <v>83</v>
      </c>
      <c r="F46" s="6"/>
    </row>
    <row r="47" spans="2:6">
      <c r="B47" s="4" t="s">
        <v>100</v>
      </c>
      <c r="C47" s="4"/>
      <c r="D47" s="5" t="s">
        <v>12</v>
      </c>
      <c r="E47" s="4" t="s">
        <v>83</v>
      </c>
      <c r="F47" s="6"/>
    </row>
    <row r="48" spans="2:6">
      <c r="B48" s="4" t="s">
        <v>101</v>
      </c>
      <c r="C48" s="4"/>
      <c r="D48" s="5" t="s">
        <v>12</v>
      </c>
      <c r="E48" s="4" t="s">
        <v>83</v>
      </c>
      <c r="F48" s="6"/>
    </row>
    <row r="49" spans="2:6">
      <c r="B49" s="4" t="s">
        <v>102</v>
      </c>
      <c r="C49" s="4"/>
      <c r="D49" s="5" t="s">
        <v>12</v>
      </c>
      <c r="E49" s="4" t="s">
        <v>83</v>
      </c>
      <c r="F49" s="6"/>
    </row>
    <row r="50" spans="2:6">
      <c r="B50" s="4" t="s">
        <v>103</v>
      </c>
      <c r="C50" s="4"/>
      <c r="D50" s="5" t="s">
        <v>12</v>
      </c>
      <c r="E50" s="4" t="s">
        <v>83</v>
      </c>
      <c r="F50" s="6"/>
    </row>
    <row r="51" spans="2:6">
      <c r="B51" s="4" t="s">
        <v>104</v>
      </c>
      <c r="C51" s="4"/>
      <c r="D51" s="5" t="s">
        <v>16</v>
      </c>
      <c r="E51" s="4" t="s">
        <v>83</v>
      </c>
      <c r="F51" s="6"/>
    </row>
    <row r="52" spans="2:6">
      <c r="B52" s="4" t="s">
        <v>105</v>
      </c>
      <c r="C52" s="4"/>
      <c r="D52" s="5" t="s">
        <v>16</v>
      </c>
      <c r="E52" s="4" t="s">
        <v>83</v>
      </c>
      <c r="F52" s="6"/>
    </row>
    <row r="53" spans="2:6">
      <c r="B53" s="4" t="s">
        <v>106</v>
      </c>
      <c r="C53" s="4"/>
      <c r="D53" s="5" t="s">
        <v>16</v>
      </c>
      <c r="E53" s="4" t="s">
        <v>83</v>
      </c>
      <c r="F53" s="6"/>
    </row>
    <row r="54" spans="2:6">
      <c r="B54" s="4" t="s">
        <v>107</v>
      </c>
      <c r="C54" s="4"/>
      <c r="D54" s="5" t="s">
        <v>12</v>
      </c>
      <c r="E54" s="4" t="s">
        <v>83</v>
      </c>
      <c r="F54" s="6"/>
    </row>
    <row r="55" spans="2:6">
      <c r="B55" s="4" t="s">
        <v>108</v>
      </c>
      <c r="C55" s="4"/>
      <c r="D55" s="5" t="s">
        <v>12</v>
      </c>
      <c r="E55" s="4" t="s">
        <v>83</v>
      </c>
      <c r="F55" s="6"/>
    </row>
    <row r="56" spans="2:6">
      <c r="B56" s="4" t="s">
        <v>109</v>
      </c>
      <c r="C56" s="4"/>
      <c r="D56" s="5" t="s">
        <v>12</v>
      </c>
      <c r="E56" s="4" t="s">
        <v>83</v>
      </c>
      <c r="F56" s="6"/>
    </row>
    <row r="57" spans="2:6">
      <c r="B57" s="4" t="s">
        <v>110</v>
      </c>
      <c r="C57" s="4"/>
      <c r="D57" s="5" t="s">
        <v>12</v>
      </c>
      <c r="E57" s="4" t="s">
        <v>83</v>
      </c>
      <c r="F57" s="6"/>
    </row>
    <row r="58" spans="2:6">
      <c r="B58" s="4" t="s">
        <v>111</v>
      </c>
      <c r="C58" s="4"/>
      <c r="D58" s="5" t="s">
        <v>12</v>
      </c>
      <c r="E58" s="4" t="s">
        <v>83</v>
      </c>
      <c r="F58" s="6"/>
    </row>
    <row r="59" spans="2:6">
      <c r="B59" s="4" t="s">
        <v>112</v>
      </c>
      <c r="C59" s="4"/>
      <c r="D59" s="5" t="s">
        <v>16</v>
      </c>
      <c r="E59" s="4" t="s">
        <v>83</v>
      </c>
      <c r="F59" s="6"/>
    </row>
    <row r="60" spans="2:6">
      <c r="B60" s="4" t="s">
        <v>113</v>
      </c>
      <c r="C60" s="4"/>
      <c r="D60" s="5" t="s">
        <v>16</v>
      </c>
      <c r="E60" s="4" t="s">
        <v>83</v>
      </c>
      <c r="F60" s="6"/>
    </row>
    <row r="61" spans="2:6">
      <c r="B61" s="4" t="s">
        <v>114</v>
      </c>
      <c r="C61" s="4"/>
      <c r="D61" s="5" t="s">
        <v>16</v>
      </c>
      <c r="E61" s="4" t="s">
        <v>83</v>
      </c>
      <c r="F61" s="6"/>
    </row>
    <row r="62" spans="2:6">
      <c r="B62" s="4" t="s">
        <v>115</v>
      </c>
      <c r="C62" s="4"/>
      <c r="D62" s="5" t="s">
        <v>12</v>
      </c>
      <c r="E62" s="4" t="s">
        <v>83</v>
      </c>
      <c r="F62" s="6"/>
    </row>
    <row r="63" spans="2:6">
      <c r="B63" s="4" t="s">
        <v>116</v>
      </c>
      <c r="C63" s="4"/>
      <c r="D63" s="5" t="s">
        <v>12</v>
      </c>
      <c r="E63" s="4" t="s">
        <v>83</v>
      </c>
      <c r="F63" s="6"/>
    </row>
    <row r="64" spans="2:6">
      <c r="B64" s="4" t="s">
        <v>117</v>
      </c>
      <c r="C64" s="4"/>
      <c r="D64" s="5" t="s">
        <v>12</v>
      </c>
      <c r="E64" s="4" t="s">
        <v>83</v>
      </c>
      <c r="F64" s="6"/>
    </row>
    <row r="65" spans="2:6">
      <c r="B65" s="4" t="s">
        <v>118</v>
      </c>
      <c r="C65" s="4"/>
      <c r="D65" s="5" t="s">
        <v>12</v>
      </c>
      <c r="E65" s="4" t="s">
        <v>83</v>
      </c>
      <c r="F65" s="6"/>
    </row>
    <row r="66" spans="2:6">
      <c r="B66" s="4" t="s">
        <v>119</v>
      </c>
      <c r="C66" s="4"/>
      <c r="D66" s="5" t="s">
        <v>12</v>
      </c>
      <c r="E66" s="4" t="s">
        <v>83</v>
      </c>
      <c r="F66" s="6"/>
    </row>
    <row r="67" spans="2:6">
      <c r="B67" s="4" t="s">
        <v>120</v>
      </c>
      <c r="C67" s="4"/>
      <c r="D67" s="5" t="s">
        <v>16</v>
      </c>
      <c r="E67" s="4" t="s">
        <v>83</v>
      </c>
      <c r="F67" s="6"/>
    </row>
    <row r="68" spans="2:6">
      <c r="B68" s="4" t="s">
        <v>121</v>
      </c>
      <c r="C68" s="4"/>
      <c r="D68" s="5" t="s">
        <v>16</v>
      </c>
      <c r="E68" s="4" t="s">
        <v>83</v>
      </c>
      <c r="F68" s="6"/>
    </row>
    <row r="69" spans="2:6">
      <c r="B69" s="4" t="s">
        <v>122</v>
      </c>
      <c r="C69" s="4"/>
      <c r="D69" s="5" t="s">
        <v>16</v>
      </c>
      <c r="E69" s="4" t="s">
        <v>83</v>
      </c>
      <c r="F69" s="6"/>
    </row>
    <row r="70" spans="2:6">
      <c r="B70" s="4" t="s">
        <v>123</v>
      </c>
      <c r="C70" s="4"/>
      <c r="D70" s="5" t="s">
        <v>12</v>
      </c>
      <c r="E70" s="4" t="s">
        <v>83</v>
      </c>
      <c r="F70" s="6"/>
    </row>
    <row r="71" spans="2:6">
      <c r="B71" s="4" t="s">
        <v>124</v>
      </c>
      <c r="C71" s="4"/>
      <c r="D71" s="5" t="s">
        <v>12</v>
      </c>
      <c r="E71" s="4" t="s">
        <v>83</v>
      </c>
      <c r="F71" s="6"/>
    </row>
    <row r="72" spans="2:6">
      <c r="B72" s="4" t="s">
        <v>125</v>
      </c>
      <c r="C72" s="4"/>
      <c r="D72" s="5" t="s">
        <v>12</v>
      </c>
      <c r="E72" s="4" t="s">
        <v>83</v>
      </c>
      <c r="F72" s="6"/>
    </row>
    <row r="73" spans="2:6">
      <c r="B73" s="4" t="s">
        <v>126</v>
      </c>
      <c r="C73" s="4"/>
      <c r="D73" s="5" t="s">
        <v>12</v>
      </c>
      <c r="E73" s="4" t="s">
        <v>83</v>
      </c>
      <c r="F73" s="6"/>
    </row>
    <row r="74" spans="2:6">
      <c r="B74" s="4" t="s">
        <v>127</v>
      </c>
      <c r="C74" s="4"/>
      <c r="D74" s="5" t="s">
        <v>12</v>
      </c>
      <c r="E74" s="4" t="s">
        <v>83</v>
      </c>
      <c r="F74" s="6"/>
    </row>
    <row r="75" spans="2:6">
      <c r="B75" s="4" t="s">
        <v>128</v>
      </c>
      <c r="C75" s="4"/>
      <c r="D75" s="5" t="s">
        <v>16</v>
      </c>
      <c r="E75" s="4" t="s">
        <v>83</v>
      </c>
      <c r="F75" s="6"/>
    </row>
    <row r="76" spans="2:6">
      <c r="B76" s="4" t="s">
        <v>129</v>
      </c>
      <c r="C76" s="4"/>
      <c r="D76" s="5" t="s">
        <v>16</v>
      </c>
      <c r="E76" s="4" t="s">
        <v>83</v>
      </c>
      <c r="F76" s="6"/>
    </row>
    <row r="77" spans="2:6">
      <c r="B77" s="4" t="s">
        <v>130</v>
      </c>
      <c r="C77" s="4"/>
      <c r="D77" s="5" t="s">
        <v>16</v>
      </c>
      <c r="E77" s="4" t="s">
        <v>83</v>
      </c>
      <c r="F77" s="6"/>
    </row>
    <row r="78" spans="2:6">
      <c r="B78" s="4" t="s">
        <v>131</v>
      </c>
      <c r="C78" s="4"/>
      <c r="D78" s="5" t="s">
        <v>12</v>
      </c>
      <c r="E78" s="4" t="s">
        <v>83</v>
      </c>
      <c r="F78" s="6"/>
    </row>
    <row r="79" spans="2:6">
      <c r="B79" s="4" t="s">
        <v>132</v>
      </c>
      <c r="C79" s="4"/>
      <c r="D79" s="5" t="s">
        <v>12</v>
      </c>
      <c r="E79" s="4" t="s">
        <v>83</v>
      </c>
      <c r="F79" s="6"/>
    </row>
    <row r="80" spans="2:6">
      <c r="B80" s="4" t="s">
        <v>133</v>
      </c>
      <c r="C80" s="4"/>
      <c r="D80" s="5" t="s">
        <v>12</v>
      </c>
      <c r="E80" s="4" t="s">
        <v>83</v>
      </c>
      <c r="F80" s="6"/>
    </row>
    <row r="81" spans="2:6">
      <c r="B81" s="4" t="s">
        <v>134</v>
      </c>
      <c r="C81" s="4"/>
      <c r="D81" s="5" t="s">
        <v>12</v>
      </c>
      <c r="E81" s="4" t="s">
        <v>83</v>
      </c>
      <c r="F81" s="6"/>
    </row>
    <row r="82" spans="2:6">
      <c r="B82" s="4" t="s">
        <v>135</v>
      </c>
      <c r="C82" s="4"/>
      <c r="D82" s="5" t="s">
        <v>12</v>
      </c>
      <c r="E82" s="4" t="s">
        <v>83</v>
      </c>
      <c r="F82" s="6"/>
    </row>
    <row r="83" spans="2:6">
      <c r="B83" s="4" t="s">
        <v>136</v>
      </c>
      <c r="C83" s="4"/>
      <c r="D83" s="5" t="s">
        <v>16</v>
      </c>
      <c r="E83" s="4" t="s">
        <v>83</v>
      </c>
      <c r="F83" s="6"/>
    </row>
    <row r="84" spans="2:6">
      <c r="B84" s="4" t="s">
        <v>137</v>
      </c>
      <c r="C84" s="4"/>
      <c r="D84" s="5" t="s">
        <v>16</v>
      </c>
      <c r="E84" s="4" t="s">
        <v>83</v>
      </c>
      <c r="F84" s="6"/>
    </row>
    <row r="85" spans="2:6">
      <c r="B85" s="4" t="s">
        <v>138</v>
      </c>
      <c r="C85" s="4"/>
      <c r="D85" s="5" t="s">
        <v>16</v>
      </c>
      <c r="E85" s="4" t="s">
        <v>83</v>
      </c>
      <c r="F85" s="6"/>
    </row>
    <row r="86" spans="2:6">
      <c r="B86" s="4" t="s">
        <v>139</v>
      </c>
      <c r="C86" s="4"/>
      <c r="D86" s="5" t="s">
        <v>12</v>
      </c>
      <c r="E86" s="4" t="s">
        <v>83</v>
      </c>
      <c r="F86" s="6"/>
    </row>
    <row r="87" spans="2:6">
      <c r="B87" s="4" t="s">
        <v>140</v>
      </c>
      <c r="C87" s="4"/>
      <c r="D87" s="5" t="s">
        <v>12</v>
      </c>
      <c r="E87" s="4" t="s">
        <v>83</v>
      </c>
      <c r="F87" s="6"/>
    </row>
    <row r="88" spans="2:6">
      <c r="B88" s="4" t="s">
        <v>141</v>
      </c>
      <c r="C88" s="4"/>
      <c r="D88" s="5" t="s">
        <v>12</v>
      </c>
      <c r="E88" s="4" t="s">
        <v>83</v>
      </c>
      <c r="F88" s="6"/>
    </row>
    <row r="89" spans="2:6">
      <c r="B89" s="4" t="s">
        <v>142</v>
      </c>
      <c r="C89" s="4"/>
      <c r="D89" s="5" t="s">
        <v>12</v>
      </c>
      <c r="E89" s="4" t="s">
        <v>83</v>
      </c>
      <c r="F89" s="6"/>
    </row>
    <row r="90" spans="2:6">
      <c r="B90" s="4" t="s">
        <v>143</v>
      </c>
      <c r="C90" s="4"/>
      <c r="D90" s="5" t="s">
        <v>12</v>
      </c>
      <c r="E90" s="4" t="s">
        <v>83</v>
      </c>
      <c r="F90" s="6"/>
    </row>
    <row r="91" spans="2:6">
      <c r="B91" s="4" t="s">
        <v>144</v>
      </c>
      <c r="C91" s="4"/>
      <c r="D91" s="5" t="s">
        <v>16</v>
      </c>
      <c r="E91" s="4" t="s">
        <v>83</v>
      </c>
      <c r="F91" s="6"/>
    </row>
    <row r="92" spans="2:6">
      <c r="B92" s="4" t="s">
        <v>145</v>
      </c>
      <c r="C92" s="4"/>
      <c r="D92" s="5" t="s">
        <v>16</v>
      </c>
      <c r="E92" s="4" t="s">
        <v>83</v>
      </c>
      <c r="F92" s="6"/>
    </row>
    <row r="93" spans="2:6">
      <c r="B93" s="4" t="s">
        <v>146</v>
      </c>
      <c r="C93" s="4"/>
      <c r="D93" s="5" t="s">
        <v>16</v>
      </c>
      <c r="E93" s="4" t="s">
        <v>83</v>
      </c>
      <c r="F93" s="6"/>
    </row>
    <row r="94" spans="2:6">
      <c r="B94" s="4" t="s">
        <v>147</v>
      </c>
      <c r="C94" s="4"/>
      <c r="D94" s="5" t="s">
        <v>12</v>
      </c>
      <c r="E94" s="4" t="s">
        <v>83</v>
      </c>
      <c r="F94" s="6"/>
    </row>
    <row r="95" spans="2:6">
      <c r="B95" s="4" t="s">
        <v>148</v>
      </c>
      <c r="C95" s="4"/>
      <c r="D95" s="5" t="s">
        <v>12</v>
      </c>
      <c r="E95" s="4" t="s">
        <v>83</v>
      </c>
      <c r="F95" s="6"/>
    </row>
    <row r="96" spans="2:6">
      <c r="B96" s="4" t="s">
        <v>149</v>
      </c>
      <c r="C96" s="4"/>
      <c r="D96" s="5" t="s">
        <v>12</v>
      </c>
      <c r="E96" s="4" t="s">
        <v>83</v>
      </c>
      <c r="F96" s="6"/>
    </row>
    <row r="97" spans="2:6">
      <c r="B97" s="4" t="s">
        <v>150</v>
      </c>
      <c r="C97" s="4"/>
      <c r="D97" s="5" t="s">
        <v>12</v>
      </c>
      <c r="E97" s="4" t="s">
        <v>83</v>
      </c>
      <c r="F97" s="6"/>
    </row>
    <row r="98" spans="2:6">
      <c r="B98" s="4" t="s">
        <v>151</v>
      </c>
      <c r="C98" s="4"/>
      <c r="D98" s="5" t="s">
        <v>12</v>
      </c>
      <c r="E98" s="4" t="s">
        <v>83</v>
      </c>
      <c r="F98" s="6"/>
    </row>
    <row r="99" spans="2:6">
      <c r="B99" s="4" t="s">
        <v>152</v>
      </c>
      <c r="C99" s="4"/>
      <c r="D99" s="5" t="s">
        <v>16</v>
      </c>
      <c r="E99" s="4" t="s">
        <v>83</v>
      </c>
      <c r="F99" s="6"/>
    </row>
    <row r="100" spans="2:6">
      <c r="B100" s="4" t="s">
        <v>153</v>
      </c>
      <c r="C100" s="4"/>
      <c r="D100" s="5" t="s">
        <v>16</v>
      </c>
      <c r="E100" s="4" t="s">
        <v>83</v>
      </c>
      <c r="F100" s="6"/>
    </row>
    <row r="101" spans="2:6">
      <c r="B101" s="4" t="s">
        <v>154</v>
      </c>
      <c r="C101" s="4"/>
      <c r="D101" s="5" t="s">
        <v>16</v>
      </c>
      <c r="E101" s="4" t="s">
        <v>83</v>
      </c>
      <c r="F101" s="6"/>
    </row>
    <row r="102" spans="2:6">
      <c r="B102" s="4" t="s">
        <v>155</v>
      </c>
      <c r="C102" s="4"/>
      <c r="D102" s="5" t="s">
        <v>12</v>
      </c>
      <c r="E102" s="4" t="s">
        <v>83</v>
      </c>
      <c r="F102" s="6"/>
    </row>
    <row r="103" spans="2:6">
      <c r="B103" s="4" t="s">
        <v>156</v>
      </c>
      <c r="C103" s="4"/>
      <c r="D103" s="5" t="s">
        <v>12</v>
      </c>
      <c r="E103" s="4" t="s">
        <v>83</v>
      </c>
      <c r="F103" s="6"/>
    </row>
    <row r="104" spans="2:6">
      <c r="B104" s="4" t="s">
        <v>157</v>
      </c>
      <c r="C104" s="4"/>
      <c r="D104" s="5" t="s">
        <v>12</v>
      </c>
      <c r="E104" s="4" t="s">
        <v>83</v>
      </c>
      <c r="F104" s="6"/>
    </row>
    <row r="105" spans="2:6">
      <c r="B105" s="4" t="s">
        <v>158</v>
      </c>
      <c r="C105" s="4"/>
      <c r="D105" s="5" t="s">
        <v>12</v>
      </c>
      <c r="E105" s="4" t="s">
        <v>83</v>
      </c>
      <c r="F105" s="6"/>
    </row>
    <row r="106" spans="2:6">
      <c r="B106" s="4" t="s">
        <v>159</v>
      </c>
      <c r="C106" s="4"/>
      <c r="D106" s="5" t="s">
        <v>12</v>
      </c>
      <c r="E106" s="4" t="s">
        <v>83</v>
      </c>
      <c r="F106" s="6"/>
    </row>
    <row r="107" spans="2:6">
      <c r="B107" s="4" t="s">
        <v>160</v>
      </c>
      <c r="C107" s="4"/>
      <c r="D107" s="5" t="s">
        <v>16</v>
      </c>
      <c r="E107" s="4" t="s">
        <v>83</v>
      </c>
      <c r="F107" s="6"/>
    </row>
    <row r="108" spans="2:6">
      <c r="B108" s="4" t="s">
        <v>161</v>
      </c>
      <c r="C108" s="4"/>
      <c r="D108" s="5" t="s">
        <v>16</v>
      </c>
      <c r="E108" s="4" t="s">
        <v>83</v>
      </c>
      <c r="F108" s="6"/>
    </row>
    <row r="109" spans="2:6">
      <c r="B109" s="4" t="s">
        <v>162</v>
      </c>
      <c r="C109" s="4"/>
      <c r="D109" s="5" t="s">
        <v>16</v>
      </c>
      <c r="E109" s="4" t="s">
        <v>83</v>
      </c>
      <c r="F109" s="6"/>
    </row>
    <row r="110" spans="2:6">
      <c r="B110" s="4" t="s">
        <v>163</v>
      </c>
      <c r="C110" s="4"/>
      <c r="D110" s="5" t="s">
        <v>12</v>
      </c>
      <c r="E110" s="4" t="s">
        <v>83</v>
      </c>
      <c r="F110" s="6"/>
    </row>
    <row r="111" spans="2:6">
      <c r="B111" s="4" t="s">
        <v>164</v>
      </c>
      <c r="C111" s="4"/>
      <c r="D111" s="5" t="s">
        <v>12</v>
      </c>
      <c r="E111" s="4" t="s">
        <v>83</v>
      </c>
      <c r="F111" s="6"/>
    </row>
    <row r="112" spans="2:6">
      <c r="B112" s="4" t="s">
        <v>165</v>
      </c>
      <c r="C112" s="4"/>
      <c r="D112" s="5" t="s">
        <v>12</v>
      </c>
      <c r="E112" s="4" t="s">
        <v>83</v>
      </c>
      <c r="F112" s="6"/>
    </row>
    <row r="113" spans="2:6">
      <c r="B113" s="4" t="s">
        <v>166</v>
      </c>
      <c r="C113" s="4"/>
      <c r="D113" s="5" t="s">
        <v>12</v>
      </c>
      <c r="E113" s="4" t="s">
        <v>83</v>
      </c>
      <c r="F113" s="6"/>
    </row>
    <row r="114" spans="2:6">
      <c r="B114" s="4" t="s">
        <v>167</v>
      </c>
      <c r="C114" s="4"/>
      <c r="D114" s="5" t="s">
        <v>12</v>
      </c>
      <c r="E114" s="4" t="s">
        <v>83</v>
      </c>
      <c r="F114" s="6"/>
    </row>
    <row r="115" spans="2:6">
      <c r="B115" s="4" t="s">
        <v>168</v>
      </c>
      <c r="C115" s="4"/>
      <c r="D115" s="5" t="s">
        <v>16</v>
      </c>
      <c r="E115" s="4" t="s">
        <v>83</v>
      </c>
      <c r="F115" s="6"/>
    </row>
    <row r="116" spans="2:6">
      <c r="B116" s="4" t="s">
        <v>169</v>
      </c>
      <c r="C116" s="4"/>
      <c r="D116" s="5" t="s">
        <v>16</v>
      </c>
      <c r="E116" s="4" t="s">
        <v>83</v>
      </c>
      <c r="F116" s="6"/>
    </row>
    <row r="117" spans="2:6">
      <c r="B117" s="4" t="s">
        <v>170</v>
      </c>
      <c r="C117" s="4"/>
      <c r="D117" s="5" t="s">
        <v>16</v>
      </c>
      <c r="E117" s="4" t="s">
        <v>83</v>
      </c>
      <c r="F117" s="6"/>
    </row>
    <row r="118" spans="2:6">
      <c r="B118" s="4" t="s">
        <v>171</v>
      </c>
      <c r="C118" s="4"/>
      <c r="D118" s="5" t="s">
        <v>12</v>
      </c>
      <c r="E118" s="4" t="s">
        <v>83</v>
      </c>
      <c r="F118" s="6"/>
    </row>
    <row r="119" spans="2:6">
      <c r="B119" s="4" t="s">
        <v>172</v>
      </c>
      <c r="C119" s="4"/>
      <c r="D119" s="5" t="s">
        <v>12</v>
      </c>
      <c r="E119" s="4" t="s">
        <v>83</v>
      </c>
      <c r="F119" s="6"/>
    </row>
    <row r="120" spans="2:6">
      <c r="B120" s="4" t="s">
        <v>173</v>
      </c>
      <c r="C120" s="4"/>
      <c r="D120" s="5" t="s">
        <v>12</v>
      </c>
      <c r="E120" s="4" t="s">
        <v>83</v>
      </c>
      <c r="F120" s="6"/>
    </row>
    <row r="121" spans="2:6">
      <c r="B121" s="4" t="s">
        <v>174</v>
      </c>
      <c r="C121" s="4"/>
      <c r="D121" s="5" t="s">
        <v>12</v>
      </c>
      <c r="E121" s="4" t="s">
        <v>83</v>
      </c>
      <c r="F121" s="6"/>
    </row>
    <row r="122" spans="2:6">
      <c r="B122" s="4" t="s">
        <v>175</v>
      </c>
      <c r="C122" s="4"/>
      <c r="D122" s="5" t="s">
        <v>12</v>
      </c>
      <c r="E122" s="4" t="s">
        <v>83</v>
      </c>
      <c r="F122" s="6"/>
    </row>
    <row r="123" spans="2:6">
      <c r="B123" s="4" t="s">
        <v>176</v>
      </c>
      <c r="C123" s="4"/>
      <c r="D123" s="5" t="s">
        <v>16</v>
      </c>
      <c r="E123" s="4" t="s">
        <v>83</v>
      </c>
      <c r="F123" s="6"/>
    </row>
    <row r="124" spans="2:6">
      <c r="B124" s="4" t="s">
        <v>177</v>
      </c>
      <c r="C124" s="4"/>
      <c r="D124" s="5" t="s">
        <v>16</v>
      </c>
      <c r="E124" s="4" t="s">
        <v>83</v>
      </c>
      <c r="F124" s="6"/>
    </row>
    <row r="125" spans="2:6">
      <c r="B125" s="4" t="s">
        <v>178</v>
      </c>
      <c r="C125" s="4"/>
      <c r="D125" s="5" t="s">
        <v>16</v>
      </c>
      <c r="E125" s="4" t="s">
        <v>83</v>
      </c>
      <c r="F125" s="6"/>
    </row>
    <row r="126" spans="2:6">
      <c r="B126" s="4" t="s">
        <v>179</v>
      </c>
      <c r="C126" s="4"/>
      <c r="D126" s="5" t="s">
        <v>12</v>
      </c>
      <c r="E126" s="4" t="s">
        <v>83</v>
      </c>
      <c r="F126" s="6"/>
    </row>
    <row r="127" spans="2:6">
      <c r="B127" s="4" t="s">
        <v>180</v>
      </c>
      <c r="C127" s="4"/>
      <c r="D127" s="5" t="s">
        <v>12</v>
      </c>
      <c r="E127" s="4" t="s">
        <v>83</v>
      </c>
      <c r="F127" s="6"/>
    </row>
    <row r="128" spans="2:6">
      <c r="B128" s="4" t="s">
        <v>181</v>
      </c>
      <c r="C128" s="4"/>
      <c r="D128" s="5" t="s">
        <v>12</v>
      </c>
      <c r="E128" s="4" t="s">
        <v>83</v>
      </c>
      <c r="F128" s="6"/>
    </row>
    <row r="129" spans="2:6">
      <c r="B129" s="4" t="s">
        <v>182</v>
      </c>
      <c r="C129" s="4"/>
      <c r="D129" s="5" t="s">
        <v>12</v>
      </c>
      <c r="E129" s="4" t="s">
        <v>83</v>
      </c>
      <c r="F129" s="6"/>
    </row>
    <row r="130" spans="2:6">
      <c r="B130" s="4" t="s">
        <v>183</v>
      </c>
      <c r="C130" s="4"/>
      <c r="D130" s="5" t="s">
        <v>12</v>
      </c>
      <c r="E130" s="4" t="s">
        <v>83</v>
      </c>
      <c r="F130" s="6"/>
    </row>
    <row r="131" spans="2:6">
      <c r="B131" s="4" t="s">
        <v>184</v>
      </c>
      <c r="C131" s="4"/>
      <c r="D131" s="5" t="s">
        <v>16</v>
      </c>
      <c r="E131" s="4" t="s">
        <v>83</v>
      </c>
      <c r="F131" s="6"/>
    </row>
    <row r="132" spans="2:6">
      <c r="B132" s="4" t="s">
        <v>185</v>
      </c>
      <c r="C132" s="4"/>
      <c r="D132" s="5" t="s">
        <v>16</v>
      </c>
      <c r="E132" s="4" t="s">
        <v>83</v>
      </c>
      <c r="F132" s="6"/>
    </row>
    <row r="133" spans="2:6">
      <c r="B133" s="4" t="s">
        <v>186</v>
      </c>
      <c r="C133" s="4"/>
      <c r="D133" s="5" t="s">
        <v>16</v>
      </c>
      <c r="E133" s="4" t="s">
        <v>83</v>
      </c>
      <c r="F133" s="6"/>
    </row>
    <row r="134" spans="2:6">
      <c r="B134" s="4" t="s">
        <v>187</v>
      </c>
      <c r="C134" s="4"/>
      <c r="D134" s="5" t="s">
        <v>12</v>
      </c>
      <c r="E134" s="4" t="s">
        <v>83</v>
      </c>
      <c r="F134" s="6"/>
    </row>
    <row r="135" spans="2:6">
      <c r="B135" s="4" t="s">
        <v>188</v>
      </c>
      <c r="C135" s="4"/>
      <c r="D135" s="5" t="s">
        <v>12</v>
      </c>
      <c r="E135" s="4" t="s">
        <v>83</v>
      </c>
      <c r="F135" s="6"/>
    </row>
    <row r="136" spans="2:6">
      <c r="B136" s="4" t="s">
        <v>189</v>
      </c>
      <c r="C136" s="4"/>
      <c r="D136" s="5" t="s">
        <v>12</v>
      </c>
      <c r="E136" s="4" t="s">
        <v>83</v>
      </c>
      <c r="F136" s="6"/>
    </row>
    <row r="137" spans="2:6">
      <c r="B137" s="4" t="s">
        <v>190</v>
      </c>
      <c r="C137" s="4"/>
      <c r="D137" s="5" t="s">
        <v>12</v>
      </c>
      <c r="E137" s="4" t="s">
        <v>83</v>
      </c>
      <c r="F137" s="6"/>
    </row>
    <row r="138" spans="2:6">
      <c r="B138" s="4" t="s">
        <v>191</v>
      </c>
      <c r="C138" s="4"/>
      <c r="D138" s="5" t="s">
        <v>12</v>
      </c>
      <c r="E138" s="4" t="s">
        <v>83</v>
      </c>
      <c r="F138" s="6"/>
    </row>
    <row r="139" spans="2:6">
      <c r="B139" s="4" t="s">
        <v>192</v>
      </c>
      <c r="C139" s="4"/>
      <c r="D139" s="5" t="s">
        <v>16</v>
      </c>
      <c r="E139" s="4" t="s">
        <v>83</v>
      </c>
      <c r="F139" s="6"/>
    </row>
    <row r="140" spans="2:6">
      <c r="B140" s="4" t="s">
        <v>193</v>
      </c>
      <c r="C140" s="4"/>
      <c r="D140" s="5" t="s">
        <v>16</v>
      </c>
      <c r="E140" s="4" t="s">
        <v>83</v>
      </c>
      <c r="F140" s="6"/>
    </row>
    <row r="141" spans="2:6">
      <c r="B141" s="4" t="s">
        <v>194</v>
      </c>
      <c r="C141" s="4"/>
      <c r="D141" s="5" t="s">
        <v>16</v>
      </c>
      <c r="E141" s="4" t="s">
        <v>83</v>
      </c>
      <c r="F141" s="6"/>
    </row>
    <row r="142" spans="2:6">
      <c r="B142" s="4" t="s">
        <v>195</v>
      </c>
      <c r="C142" s="4"/>
      <c r="D142" s="5" t="s">
        <v>12</v>
      </c>
      <c r="E142" s="4" t="s">
        <v>83</v>
      </c>
      <c r="F142" s="6"/>
    </row>
    <row r="143" spans="2:6">
      <c r="B143" s="4" t="s">
        <v>196</v>
      </c>
      <c r="C143" s="4"/>
      <c r="D143" s="5" t="s">
        <v>12</v>
      </c>
      <c r="E143" s="4" t="s">
        <v>83</v>
      </c>
      <c r="F143" s="6"/>
    </row>
    <row r="144" spans="2:6">
      <c r="B144" s="4" t="s">
        <v>197</v>
      </c>
      <c r="C144" s="4"/>
      <c r="D144" s="5" t="s">
        <v>12</v>
      </c>
      <c r="E144" s="4" t="s">
        <v>83</v>
      </c>
      <c r="F144" s="6"/>
    </row>
    <row r="145" spans="2:6">
      <c r="B145" s="4" t="s">
        <v>198</v>
      </c>
      <c r="C145" s="4"/>
      <c r="D145" s="5" t="s">
        <v>12</v>
      </c>
      <c r="E145" s="4" t="s">
        <v>83</v>
      </c>
      <c r="F145" s="6"/>
    </row>
    <row r="146" spans="2:6">
      <c r="B146" s="4" t="s">
        <v>199</v>
      </c>
      <c r="C146" s="4"/>
      <c r="D146" s="5" t="s">
        <v>12</v>
      </c>
      <c r="E146" s="4" t="s">
        <v>83</v>
      </c>
      <c r="F146" s="6"/>
    </row>
    <row r="147" spans="2:6">
      <c r="B147" s="4" t="s">
        <v>200</v>
      </c>
      <c r="C147" s="4"/>
      <c r="D147" s="5" t="s">
        <v>16</v>
      </c>
      <c r="E147" s="4" t="s">
        <v>83</v>
      </c>
      <c r="F147" s="6"/>
    </row>
    <row r="148" spans="2:6">
      <c r="B148" s="4" t="s">
        <v>201</v>
      </c>
      <c r="C148" s="4"/>
      <c r="D148" s="5" t="s">
        <v>16</v>
      </c>
      <c r="E148" s="4" t="s">
        <v>83</v>
      </c>
      <c r="F148" s="6"/>
    </row>
    <row r="149" spans="2:6">
      <c r="B149" s="4" t="s">
        <v>202</v>
      </c>
      <c r="C149" s="4"/>
      <c r="D149" s="5" t="s">
        <v>16</v>
      </c>
      <c r="E149" s="4" t="s">
        <v>83</v>
      </c>
      <c r="F149" s="6"/>
    </row>
    <row r="150" spans="2:6">
      <c r="B150" s="4" t="s">
        <v>665</v>
      </c>
      <c r="C150" s="4"/>
      <c r="D150" s="5" t="s">
        <v>12</v>
      </c>
      <c r="E150" s="4" t="s">
        <v>618</v>
      </c>
      <c r="F150" s="6"/>
    </row>
    <row r="151" spans="2:6">
      <c r="B151" s="4" t="s">
        <v>666</v>
      </c>
      <c r="C151" s="4"/>
      <c r="D151" s="5" t="s">
        <v>16</v>
      </c>
      <c r="E151" s="4" t="s">
        <v>618</v>
      </c>
      <c r="F151" s="6"/>
    </row>
    <row r="152" spans="2:6">
      <c r="B152" s="4" t="s">
        <v>667</v>
      </c>
      <c r="C152" s="4"/>
      <c r="D152" s="5" t="s">
        <v>16</v>
      </c>
      <c r="E152" s="4" t="s">
        <v>618</v>
      </c>
      <c r="F152" s="6"/>
    </row>
    <row r="153" spans="2:6">
      <c r="B153" s="4" t="s">
        <v>668</v>
      </c>
      <c r="C153" s="4"/>
      <c r="D153" s="5" t="s">
        <v>16</v>
      </c>
      <c r="E153" s="4" t="s">
        <v>618</v>
      </c>
      <c r="F153" s="6"/>
    </row>
    <row r="154" spans="2:6">
      <c r="B154" s="4" t="s">
        <v>669</v>
      </c>
      <c r="C154" s="4"/>
      <c r="D154" s="5" t="s">
        <v>16</v>
      </c>
      <c r="E154" s="4" t="s">
        <v>618</v>
      </c>
      <c r="F154" s="6"/>
    </row>
    <row r="155" spans="2:6">
      <c r="B155" s="4" t="s">
        <v>670</v>
      </c>
      <c r="C155" s="4"/>
      <c r="D155" s="5" t="s">
        <v>16</v>
      </c>
      <c r="E155" s="4" t="s">
        <v>618</v>
      </c>
      <c r="F155" s="6"/>
    </row>
    <row r="156" spans="2:6">
      <c r="B156" s="4" t="s">
        <v>671</v>
      </c>
      <c r="C156" s="4"/>
      <c r="D156" s="5" t="s">
        <v>16</v>
      </c>
      <c r="E156" s="4" t="s">
        <v>618</v>
      </c>
      <c r="F156" s="6"/>
    </row>
    <row r="157" spans="2:6">
      <c r="B157" s="4" t="s">
        <v>672</v>
      </c>
      <c r="C157" s="4"/>
      <c r="D157" s="5" t="s">
        <v>16</v>
      </c>
      <c r="E157" s="4" t="s">
        <v>618</v>
      </c>
      <c r="F157" s="6"/>
    </row>
    <row r="158" spans="2:6">
      <c r="B158" s="4" t="s">
        <v>673</v>
      </c>
      <c r="C158" s="4"/>
      <c r="D158" s="5" t="s">
        <v>16</v>
      </c>
      <c r="E158" s="4" t="s">
        <v>618</v>
      </c>
      <c r="F158" s="6"/>
    </row>
    <row r="159" spans="2:6">
      <c r="B159" s="4" t="s">
        <v>674</v>
      </c>
      <c r="C159" s="4"/>
      <c r="D159" s="5" t="s">
        <v>16</v>
      </c>
      <c r="E159" s="4" t="s">
        <v>618</v>
      </c>
      <c r="F159" s="6"/>
    </row>
    <row r="160" spans="2:6">
      <c r="B160" s="4" t="s">
        <v>675</v>
      </c>
      <c r="C160" s="4"/>
      <c r="D160" s="5" t="s">
        <v>12</v>
      </c>
      <c r="E160" s="4" t="s">
        <v>618</v>
      </c>
      <c r="F160" s="6"/>
    </row>
    <row r="161" spans="2:6">
      <c r="B161" s="4" t="s">
        <v>8</v>
      </c>
      <c r="C161" s="4"/>
      <c r="D161" s="5" t="s">
        <v>9</v>
      </c>
      <c r="E161" s="4" t="s">
        <v>10</v>
      </c>
      <c r="F161" s="6"/>
    </row>
    <row r="162" spans="2:6">
      <c r="B162" s="4" t="s">
        <v>14</v>
      </c>
      <c r="C162" s="4"/>
      <c r="D162" s="5" t="s">
        <v>12</v>
      </c>
      <c r="E162" s="4" t="s">
        <v>13</v>
      </c>
      <c r="F162" s="6"/>
    </row>
    <row r="163" spans="2:6">
      <c r="B163" s="4" t="s">
        <v>17</v>
      </c>
      <c r="C163" s="4"/>
      <c r="D163" s="5" t="s">
        <v>16</v>
      </c>
      <c r="E163" s="4" t="s">
        <v>13</v>
      </c>
      <c r="F163" s="6"/>
    </row>
    <row r="164" spans="2:6">
      <c r="B164" s="4" t="s">
        <v>19</v>
      </c>
      <c r="C164" s="4"/>
      <c r="D164" s="5" t="s">
        <v>16</v>
      </c>
      <c r="E164" s="4" t="s">
        <v>13</v>
      </c>
      <c r="F164" s="6"/>
    </row>
    <row r="165" spans="2:6">
      <c r="B165" s="4" t="s">
        <v>21</v>
      </c>
      <c r="C165" s="4"/>
      <c r="D165" s="5" t="s">
        <v>16</v>
      </c>
      <c r="E165" s="4" t="s">
        <v>13</v>
      </c>
      <c r="F165" s="6"/>
    </row>
    <row r="166" spans="2:6">
      <c r="B166" s="4" t="s">
        <v>14</v>
      </c>
      <c r="C166" s="4"/>
      <c r="D166" s="5" t="s">
        <v>12</v>
      </c>
      <c r="E166" s="4" t="s">
        <v>23</v>
      </c>
      <c r="F166" s="6"/>
    </row>
    <row r="167" spans="2:6">
      <c r="B167" s="4" t="s">
        <v>17</v>
      </c>
      <c r="C167" s="4"/>
      <c r="D167" s="5" t="s">
        <v>16</v>
      </c>
      <c r="E167" s="4" t="s">
        <v>23</v>
      </c>
      <c r="F167" s="6"/>
    </row>
    <row r="168" spans="2:6">
      <c r="B168" s="4" t="s">
        <v>19</v>
      </c>
      <c r="C168" s="4"/>
      <c r="D168" s="5" t="s">
        <v>16</v>
      </c>
      <c r="E168" s="4" t="s">
        <v>23</v>
      </c>
      <c r="F168" s="6"/>
    </row>
    <row r="169" spans="2:6">
      <c r="B169" s="4" t="s">
        <v>21</v>
      </c>
      <c r="C169" s="4"/>
      <c r="D169" s="5" t="s">
        <v>16</v>
      </c>
      <c r="E169" s="4" t="s">
        <v>23</v>
      </c>
      <c r="F169" s="6"/>
    </row>
    <row r="170" spans="2:6">
      <c r="B170" s="4" t="s">
        <v>29</v>
      </c>
      <c r="C170" s="4"/>
      <c r="D170" s="5" t="s">
        <v>12</v>
      </c>
      <c r="E170" s="4" t="s">
        <v>28</v>
      </c>
      <c r="F170" s="6"/>
    </row>
    <row r="171" spans="2:6">
      <c r="B171" s="4" t="s">
        <v>31</v>
      </c>
      <c r="C171" s="4"/>
      <c r="D171" s="5" t="s">
        <v>12</v>
      </c>
      <c r="E171" s="4" t="s">
        <v>28</v>
      </c>
      <c r="F171" s="6"/>
    </row>
    <row r="172" spans="2:6">
      <c r="B172" s="4" t="s">
        <v>33</v>
      </c>
      <c r="C172" s="4"/>
      <c r="D172" s="5" t="s">
        <v>12</v>
      </c>
      <c r="E172" s="4" t="s">
        <v>28</v>
      </c>
      <c r="F172" s="6"/>
    </row>
    <row r="173" spans="2:6">
      <c r="B173" s="4" t="s">
        <v>35</v>
      </c>
      <c r="C173" s="4"/>
      <c r="D173" s="5" t="s">
        <v>9</v>
      </c>
      <c r="E173" s="4" t="s">
        <v>28</v>
      </c>
      <c r="F173" s="6"/>
    </row>
    <row r="174" spans="2:6">
      <c r="B174" s="4" t="s">
        <v>37</v>
      </c>
      <c r="C174" s="4"/>
      <c r="D174" s="5" t="s">
        <v>16</v>
      </c>
      <c r="E174" s="4" t="s">
        <v>28</v>
      </c>
      <c r="F174" s="6"/>
    </row>
    <row r="175" spans="2:6">
      <c r="B175" s="4" t="s">
        <v>41</v>
      </c>
      <c r="C175" s="4"/>
      <c r="D175" s="5" t="s">
        <v>9</v>
      </c>
      <c r="E175" s="4" t="s">
        <v>28</v>
      </c>
      <c r="F175" s="6"/>
    </row>
    <row r="176" spans="2:6">
      <c r="B176" s="4" t="s">
        <v>43</v>
      </c>
      <c r="C176" s="4"/>
      <c r="D176" s="5" t="s">
        <v>12</v>
      </c>
      <c r="E176" s="4" t="s">
        <v>28</v>
      </c>
      <c r="F176" s="6"/>
    </row>
    <row r="177" spans="2:6">
      <c r="B177" s="22" t="s">
        <v>676</v>
      </c>
      <c r="C177" s="4"/>
      <c r="D177" s="5" t="s">
        <v>16</v>
      </c>
      <c r="E177" s="4" t="s">
        <v>28</v>
      </c>
      <c r="F177" s="6" t="s">
        <v>677</v>
      </c>
    </row>
    <row r="178" spans="2:6">
      <c r="B178" s="4" t="s">
        <v>45</v>
      </c>
      <c r="C178" s="4"/>
      <c r="D178" s="5" t="s">
        <v>16</v>
      </c>
      <c r="E178" s="4" t="s">
        <v>28</v>
      </c>
      <c r="F178" s="6"/>
    </row>
    <row r="179" spans="2:6">
      <c r="B179" s="4" t="s">
        <v>47</v>
      </c>
      <c r="C179" s="4"/>
      <c r="D179" s="5" t="s">
        <v>12</v>
      </c>
      <c r="E179" s="4" t="s">
        <v>28</v>
      </c>
      <c r="F179" s="6"/>
    </row>
    <row r="180" spans="2:6">
      <c r="B180" s="4" t="s">
        <v>49</v>
      </c>
      <c r="C180" s="4"/>
      <c r="D180" s="5" t="s">
        <v>9</v>
      </c>
      <c r="E180" s="4" t="s">
        <v>28</v>
      </c>
      <c r="F180" s="6"/>
    </row>
    <row r="181" spans="2:6">
      <c r="B181" s="4" t="s">
        <v>678</v>
      </c>
      <c r="C181" s="4"/>
      <c r="D181" s="5" t="s">
        <v>12</v>
      </c>
      <c r="E181" s="4" t="s">
        <v>203</v>
      </c>
      <c r="F181" s="6" t="s">
        <v>619</v>
      </c>
    </row>
    <row r="182" spans="2:6">
      <c r="B182" s="4" t="s">
        <v>31</v>
      </c>
      <c r="C182" s="4"/>
      <c r="D182" s="5" t="s">
        <v>12</v>
      </c>
      <c r="E182" s="4" t="s">
        <v>203</v>
      </c>
      <c r="F182" s="6" t="s">
        <v>619</v>
      </c>
    </row>
    <row r="183" spans="2:6">
      <c r="B183" s="4" t="s">
        <v>679</v>
      </c>
      <c r="C183" s="4"/>
      <c r="D183" s="5" t="s">
        <v>16</v>
      </c>
      <c r="E183" s="4" t="s">
        <v>203</v>
      </c>
      <c r="F183" s="6" t="s">
        <v>619</v>
      </c>
    </row>
    <row r="184" spans="2:6">
      <c r="B184" s="4" t="s">
        <v>680</v>
      </c>
      <c r="C184" s="4"/>
      <c r="D184" s="5" t="s">
        <v>12</v>
      </c>
      <c r="E184" s="4" t="s">
        <v>203</v>
      </c>
      <c r="F184" s="6" t="s">
        <v>619</v>
      </c>
    </row>
    <row r="185" spans="2:6">
      <c r="B185" s="4" t="s">
        <v>678</v>
      </c>
      <c r="C185" s="4"/>
      <c r="D185" s="5" t="s">
        <v>12</v>
      </c>
      <c r="E185" s="4" t="s">
        <v>204</v>
      </c>
      <c r="F185" s="6" t="s">
        <v>619</v>
      </c>
    </row>
    <row r="186" spans="2:6">
      <c r="B186" s="4" t="s">
        <v>31</v>
      </c>
      <c r="C186" s="4"/>
      <c r="D186" s="5" t="s">
        <v>12</v>
      </c>
      <c r="E186" s="4" t="s">
        <v>204</v>
      </c>
      <c r="F186" s="6" t="s">
        <v>619</v>
      </c>
    </row>
    <row r="187" spans="2:6">
      <c r="B187" s="4" t="s">
        <v>679</v>
      </c>
      <c r="C187" s="4"/>
      <c r="D187" s="5" t="s">
        <v>16</v>
      </c>
      <c r="E187" s="4" t="s">
        <v>204</v>
      </c>
      <c r="F187" s="6" t="s">
        <v>619</v>
      </c>
    </row>
    <row r="188" spans="2:6">
      <c r="B188" s="4" t="s">
        <v>680</v>
      </c>
      <c r="C188" s="4"/>
      <c r="D188" s="5" t="s">
        <v>12</v>
      </c>
      <c r="E188" s="4" t="s">
        <v>204</v>
      </c>
      <c r="F188" s="6" t="s">
        <v>619</v>
      </c>
    </row>
    <row r="189" spans="2:6">
      <c r="B189" s="4" t="s">
        <v>51</v>
      </c>
      <c r="C189" s="4"/>
      <c r="D189" s="5" t="s">
        <v>16</v>
      </c>
      <c r="E189" s="4" t="s">
        <v>10</v>
      </c>
      <c r="F189" s="6"/>
    </row>
    <row r="190" spans="2:6">
      <c r="B190" s="4" t="s">
        <v>681</v>
      </c>
      <c r="C190" s="4"/>
      <c r="D190" s="5" t="s">
        <v>16</v>
      </c>
      <c r="E190" s="4" t="s">
        <v>10</v>
      </c>
      <c r="F190" s="6"/>
    </row>
    <row r="191" spans="2:6">
      <c r="B191" s="4" t="s">
        <v>682</v>
      </c>
      <c r="C191" s="4"/>
      <c r="D191" s="5" t="s">
        <v>9</v>
      </c>
      <c r="E191" s="4" t="s">
        <v>683</v>
      </c>
      <c r="F191" s="6"/>
    </row>
    <row r="192" spans="2:6">
      <c r="B192" s="4" t="s">
        <v>576</v>
      </c>
      <c r="C192" s="4"/>
      <c r="D192" s="5" t="s">
        <v>16</v>
      </c>
      <c r="E192" s="4" t="s">
        <v>683</v>
      </c>
      <c r="F192" s="6"/>
    </row>
    <row r="193" spans="2:6">
      <c r="B193" s="4" t="s">
        <v>578</v>
      </c>
      <c r="C193" s="4"/>
      <c r="D193" s="5" t="s">
        <v>16</v>
      </c>
      <c r="E193" s="4" t="s">
        <v>683</v>
      </c>
      <c r="F193" s="6"/>
    </row>
    <row r="194" spans="2:6">
      <c r="B194" s="4" t="s">
        <v>580</v>
      </c>
      <c r="C194" s="4"/>
      <c r="D194" s="5" t="s">
        <v>16</v>
      </c>
      <c r="E194" s="4" t="s">
        <v>683</v>
      </c>
      <c r="F194" s="6"/>
    </row>
    <row r="195" spans="2:6">
      <c r="B195" s="4" t="s">
        <v>649</v>
      </c>
      <c r="C195" s="4"/>
      <c r="D195" s="5" t="s">
        <v>16</v>
      </c>
      <c r="E195" s="4" t="s">
        <v>683</v>
      </c>
      <c r="F195" s="6"/>
    </row>
    <row r="196" spans="2:6">
      <c r="B196" s="4" t="s">
        <v>582</v>
      </c>
      <c r="C196" s="4"/>
      <c r="D196" s="5" t="s">
        <v>16</v>
      </c>
      <c r="E196" s="4" t="s">
        <v>683</v>
      </c>
      <c r="F196" s="6"/>
    </row>
    <row r="197" spans="2:6">
      <c r="B197" s="4" t="s">
        <v>651</v>
      </c>
      <c r="C197" s="4"/>
      <c r="D197" s="5" t="s">
        <v>16</v>
      </c>
      <c r="E197" s="4" t="s">
        <v>683</v>
      </c>
      <c r="F197" s="6"/>
    </row>
    <row r="198" spans="2:6">
      <c r="B198" s="4" t="s">
        <v>653</v>
      </c>
      <c r="C198" s="4"/>
      <c r="D198" s="5" t="s">
        <v>9</v>
      </c>
      <c r="E198" s="4" t="s">
        <v>684</v>
      </c>
      <c r="F198" s="6" t="s">
        <v>619</v>
      </c>
    </row>
    <row r="199" spans="2:6">
      <c r="B199" s="4" t="s">
        <v>655</v>
      </c>
      <c r="C199" s="4"/>
      <c r="D199" s="5" t="s">
        <v>16</v>
      </c>
      <c r="E199" s="4" t="s">
        <v>684</v>
      </c>
      <c r="F199" s="6" t="s">
        <v>619</v>
      </c>
    </row>
    <row r="200" spans="2:6">
      <c r="B200" s="4" t="s">
        <v>657</v>
      </c>
      <c r="C200" s="4"/>
      <c r="D200" s="5" t="s">
        <v>12</v>
      </c>
      <c r="E200" s="4" t="s">
        <v>684</v>
      </c>
      <c r="F200" s="6" t="s">
        <v>619</v>
      </c>
    </row>
    <row r="201" spans="2:6">
      <c r="B201" s="4" t="s">
        <v>205</v>
      </c>
      <c r="C201" s="4"/>
      <c r="D201" s="5" t="s">
        <v>16</v>
      </c>
      <c r="E201" s="4"/>
      <c r="F201" s="6"/>
    </row>
    <row r="202" spans="2:6">
      <c r="B202" s="4" t="s">
        <v>207</v>
      </c>
      <c r="C202" s="4"/>
      <c r="D202" s="5" t="s">
        <v>16</v>
      </c>
      <c r="E202" s="4"/>
      <c r="F202" s="6"/>
    </row>
    <row r="203" spans="2:6">
      <c r="B203" s="4" t="s">
        <v>208</v>
      </c>
      <c r="C203" s="4"/>
      <c r="D203" s="5" t="s">
        <v>16</v>
      </c>
      <c r="E203" s="4"/>
      <c r="F203" s="6"/>
    </row>
    <row r="204" spans="2:6">
      <c r="B204" s="4" t="s">
        <v>209</v>
      </c>
      <c r="C204" s="4"/>
      <c r="D204" s="5" t="s">
        <v>16</v>
      </c>
      <c r="E204" s="4"/>
      <c r="F204" s="6"/>
    </row>
    <row r="205" spans="2:6">
      <c r="B205" s="4" t="s">
        <v>210</v>
      </c>
      <c r="C205" s="4"/>
      <c r="D205" s="5" t="s">
        <v>16</v>
      </c>
      <c r="E205" s="4"/>
      <c r="F205" s="6"/>
    </row>
    <row r="206" spans="2:6">
      <c r="B206" s="4" t="s">
        <v>211</v>
      </c>
      <c r="C206" s="4"/>
      <c r="D206" s="5" t="s">
        <v>16</v>
      </c>
      <c r="E206" s="4"/>
      <c r="F206" s="6"/>
    </row>
    <row r="207" spans="2:6">
      <c r="B207" s="4" t="s">
        <v>212</v>
      </c>
      <c r="C207" s="4"/>
      <c r="D207" s="5" t="s">
        <v>16</v>
      </c>
      <c r="E207" s="4"/>
      <c r="F207" s="6"/>
    </row>
    <row r="208" spans="2:6">
      <c r="B208" s="4" t="s">
        <v>213</v>
      </c>
      <c r="C208" s="4"/>
      <c r="D208" s="5" t="s">
        <v>16</v>
      </c>
      <c r="E208" s="4"/>
      <c r="F208" s="6"/>
    </row>
    <row r="209" spans="2:6">
      <c r="B209" s="4" t="s">
        <v>214</v>
      </c>
      <c r="C209" s="4"/>
      <c r="D209" s="5" t="s">
        <v>16</v>
      </c>
      <c r="E209" s="4"/>
      <c r="F209" s="6"/>
    </row>
    <row r="210" spans="2:6">
      <c r="B210" s="4" t="s">
        <v>215</v>
      </c>
      <c r="C210" s="4"/>
      <c r="D210" s="5" t="s">
        <v>16</v>
      </c>
      <c r="E210" s="4"/>
      <c r="F210" s="6"/>
    </row>
    <row r="211" spans="2:6">
      <c r="B211" s="4" t="s">
        <v>216</v>
      </c>
      <c r="C211" s="4"/>
      <c r="D211" s="5" t="s">
        <v>16</v>
      </c>
      <c r="E211" s="4"/>
      <c r="F211" s="6"/>
    </row>
    <row r="212" spans="2:6">
      <c r="B212" s="4" t="s">
        <v>217</v>
      </c>
      <c r="C212" s="4"/>
      <c r="D212" s="5" t="s">
        <v>16</v>
      </c>
      <c r="E212" s="4"/>
      <c r="F212" s="6"/>
    </row>
    <row r="213" spans="2:6">
      <c r="B213" s="4" t="s">
        <v>218</v>
      </c>
      <c r="C213" s="4"/>
      <c r="D213" s="5" t="s">
        <v>16</v>
      </c>
      <c r="E213" s="4"/>
      <c r="F213" s="6"/>
    </row>
    <row r="214" spans="2:6">
      <c r="B214" s="4" t="s">
        <v>219</v>
      </c>
      <c r="C214" s="4"/>
      <c r="D214" s="5" t="s">
        <v>16</v>
      </c>
      <c r="E214" s="4"/>
      <c r="F214" s="6"/>
    </row>
    <row r="215" spans="2:6">
      <c r="B215" s="4" t="s">
        <v>220</v>
      </c>
      <c r="C215" s="4"/>
      <c r="D215" s="5" t="s">
        <v>16</v>
      </c>
      <c r="E215" s="4"/>
      <c r="F215" s="6"/>
    </row>
    <row r="216" spans="2:6">
      <c r="B216" s="4" t="s">
        <v>221</v>
      </c>
      <c r="C216" s="4"/>
      <c r="D216" s="5" t="s">
        <v>16</v>
      </c>
      <c r="E216" s="4"/>
      <c r="F216" s="6"/>
    </row>
    <row r="217" spans="2:6">
      <c r="B217" s="4" t="s">
        <v>222</v>
      </c>
      <c r="C217" s="4"/>
      <c r="D217" s="5" t="s">
        <v>16</v>
      </c>
      <c r="E217" s="4"/>
      <c r="F217" s="6"/>
    </row>
    <row r="218" spans="2:6">
      <c r="B218" s="4" t="s">
        <v>223</v>
      </c>
      <c r="C218" s="4"/>
      <c r="D218" s="5" t="s">
        <v>16</v>
      </c>
      <c r="E218" s="4"/>
      <c r="F218" s="6"/>
    </row>
    <row r="219" spans="2:6">
      <c r="B219" s="4" t="s">
        <v>224</v>
      </c>
      <c r="C219" s="4"/>
      <c r="D219" s="5" t="s">
        <v>16</v>
      </c>
      <c r="E219" s="4"/>
      <c r="F219" s="6"/>
    </row>
    <row r="220" spans="2:6">
      <c r="B220" s="4" t="s">
        <v>225</v>
      </c>
      <c r="C220" s="4"/>
      <c r="D220" s="5" t="s">
        <v>16</v>
      </c>
      <c r="E220" s="4"/>
      <c r="F220" s="6"/>
    </row>
    <row r="221" spans="2:6">
      <c r="B221" s="4" t="s">
        <v>226</v>
      </c>
      <c r="C221" s="4"/>
      <c r="D221" s="5" t="s">
        <v>16</v>
      </c>
      <c r="E221" s="4"/>
      <c r="F221" s="6"/>
    </row>
    <row r="222" spans="2:6">
      <c r="B222" s="4" t="s">
        <v>227</v>
      </c>
      <c r="C222" s="4"/>
      <c r="D222" s="5" t="s">
        <v>16</v>
      </c>
      <c r="E222" s="4"/>
      <c r="F222" s="6"/>
    </row>
    <row r="223" spans="2:6">
      <c r="B223" s="4" t="s">
        <v>228</v>
      </c>
      <c r="C223" s="4"/>
      <c r="D223" s="5" t="s">
        <v>16</v>
      </c>
      <c r="E223" s="4"/>
      <c r="F223" s="6"/>
    </row>
    <row r="224" spans="2:6">
      <c r="B224" s="4" t="s">
        <v>229</v>
      </c>
      <c r="C224" s="4"/>
      <c r="D224" s="5" t="s">
        <v>16</v>
      </c>
      <c r="E224" s="4"/>
      <c r="F224" s="6"/>
    </row>
    <row r="225" spans="2:6">
      <c r="B225" s="4" t="s">
        <v>230</v>
      </c>
      <c r="C225" s="4"/>
      <c r="D225" s="5" t="s">
        <v>16</v>
      </c>
      <c r="E225" s="4"/>
      <c r="F225" s="6"/>
    </row>
    <row r="226" spans="2:6">
      <c r="B226" s="4" t="s">
        <v>231</v>
      </c>
      <c r="C226" s="4"/>
      <c r="D226" s="5" t="s">
        <v>16</v>
      </c>
      <c r="E226" s="4"/>
      <c r="F226" s="6"/>
    </row>
    <row r="227" spans="2:6">
      <c r="B227" s="4" t="s">
        <v>232</v>
      </c>
      <c r="C227" s="4"/>
      <c r="D227" s="5" t="s">
        <v>16</v>
      </c>
      <c r="E227" s="4"/>
      <c r="F227" s="6"/>
    </row>
    <row r="228" spans="2:6">
      <c r="B228" s="4" t="s">
        <v>233</v>
      </c>
      <c r="C228" s="4"/>
      <c r="D228" s="5" t="s">
        <v>16</v>
      </c>
      <c r="E228" s="4"/>
      <c r="F228" s="6"/>
    </row>
    <row r="229" spans="2:6">
      <c r="B229" s="4" t="s">
        <v>234</v>
      </c>
      <c r="C229" s="4"/>
      <c r="D229" s="5" t="s">
        <v>16</v>
      </c>
      <c r="E229" s="4"/>
      <c r="F229" s="6"/>
    </row>
    <row r="230" spans="2:6">
      <c r="B230" s="4" t="s">
        <v>235</v>
      </c>
      <c r="C230" s="4"/>
      <c r="D230" s="5" t="s">
        <v>16</v>
      </c>
      <c r="E230" s="4"/>
      <c r="F230" s="6"/>
    </row>
    <row r="231" spans="2:6">
      <c r="B231" s="4" t="s">
        <v>236</v>
      </c>
      <c r="C231" s="4"/>
      <c r="D231" s="5" t="s">
        <v>16</v>
      </c>
      <c r="E231" s="4"/>
      <c r="F231" s="6"/>
    </row>
    <row r="232" spans="2:6">
      <c r="B232" s="4" t="s">
        <v>237</v>
      </c>
      <c r="C232" s="4"/>
      <c r="D232" s="5" t="s">
        <v>16</v>
      </c>
      <c r="E232" s="4"/>
      <c r="F232" s="6"/>
    </row>
    <row r="233" spans="2:6">
      <c r="B233" s="4" t="s">
        <v>238</v>
      </c>
      <c r="C233" s="4"/>
      <c r="D233" s="5" t="s">
        <v>16</v>
      </c>
      <c r="E233" s="4"/>
      <c r="F233" s="6"/>
    </row>
    <row r="234" spans="2:6">
      <c r="B234" s="4" t="s">
        <v>239</v>
      </c>
      <c r="C234" s="4"/>
      <c r="D234" s="5" t="s">
        <v>16</v>
      </c>
      <c r="E234" s="4"/>
      <c r="F234" s="6"/>
    </row>
    <row r="235" spans="2:6">
      <c r="B235" s="4" t="s">
        <v>240</v>
      </c>
      <c r="C235" s="4"/>
      <c r="D235" s="5" t="s">
        <v>16</v>
      </c>
      <c r="E235" s="4"/>
      <c r="F235" s="6"/>
    </row>
    <row r="236" spans="2:6">
      <c r="B236" s="4" t="s">
        <v>241</v>
      </c>
      <c r="C236" s="4"/>
      <c r="D236" s="5" t="s">
        <v>16</v>
      </c>
      <c r="E236" s="4"/>
      <c r="F236" s="6"/>
    </row>
    <row r="237" spans="2:6">
      <c r="B237" s="4" t="s">
        <v>242</v>
      </c>
      <c r="C237" s="4"/>
      <c r="D237" s="5" t="s">
        <v>16</v>
      </c>
      <c r="E237" s="4"/>
      <c r="F237" s="6"/>
    </row>
    <row r="238" spans="2:6">
      <c r="B238" s="4" t="s">
        <v>243</v>
      </c>
      <c r="C238" s="4"/>
      <c r="D238" s="5" t="s">
        <v>16</v>
      </c>
      <c r="E238" s="4"/>
      <c r="F238" s="6"/>
    </row>
    <row r="239" spans="2:6">
      <c r="B239" s="4" t="s">
        <v>244</v>
      </c>
      <c r="C239" s="4"/>
      <c r="D239" s="5" t="s">
        <v>16</v>
      </c>
      <c r="E239" s="4"/>
      <c r="F239" s="6"/>
    </row>
    <row r="240" spans="2:6">
      <c r="B240" s="4" t="s">
        <v>245</v>
      </c>
      <c r="C240" s="4"/>
      <c r="D240" s="5" t="s">
        <v>16</v>
      </c>
      <c r="E240" s="4"/>
      <c r="F240" s="6"/>
    </row>
    <row r="241" spans="2:6">
      <c r="B241" s="4" t="s">
        <v>246</v>
      </c>
      <c r="C241" s="4"/>
      <c r="D241" s="5" t="s">
        <v>16</v>
      </c>
      <c r="E241" s="4"/>
      <c r="F241" s="6"/>
    </row>
    <row r="242" spans="2:6">
      <c r="B242" s="4" t="s">
        <v>247</v>
      </c>
      <c r="C242" s="4"/>
      <c r="D242" s="5" t="s">
        <v>16</v>
      </c>
      <c r="E242" s="4"/>
      <c r="F242" s="6"/>
    </row>
    <row r="243" spans="2:6">
      <c r="B243" s="4" t="s">
        <v>248</v>
      </c>
      <c r="C243" s="4"/>
      <c r="D243" s="5" t="s">
        <v>16</v>
      </c>
      <c r="E243" s="4"/>
      <c r="F243" s="6"/>
    </row>
    <row r="244" spans="2:6">
      <c r="B244" s="4" t="s">
        <v>249</v>
      </c>
      <c r="C244" s="4"/>
      <c r="D244" s="5" t="s">
        <v>16</v>
      </c>
      <c r="E244" s="4"/>
      <c r="F244" s="6"/>
    </row>
    <row r="245" spans="2:6">
      <c r="B245" s="4" t="s">
        <v>250</v>
      </c>
      <c r="C245" s="4"/>
      <c r="D245" s="5" t="s">
        <v>16</v>
      </c>
      <c r="E245" s="4"/>
      <c r="F245" s="6"/>
    </row>
    <row r="246" spans="2:6">
      <c r="B246" s="4" t="s">
        <v>251</v>
      </c>
      <c r="C246" s="4"/>
      <c r="D246" s="5" t="s">
        <v>16</v>
      </c>
      <c r="E246" s="4"/>
      <c r="F246" s="6"/>
    </row>
    <row r="247" spans="2:6">
      <c r="B247" s="4" t="s">
        <v>252</v>
      </c>
      <c r="C247" s="4"/>
      <c r="D247" s="5" t="s">
        <v>16</v>
      </c>
      <c r="E247" s="4"/>
      <c r="F247" s="6"/>
    </row>
    <row r="248" spans="2:6">
      <c r="B248" s="4" t="s">
        <v>253</v>
      </c>
      <c r="C248" s="4"/>
      <c r="D248" s="5" t="s">
        <v>16</v>
      </c>
      <c r="E248" s="4"/>
      <c r="F248" s="6"/>
    </row>
    <row r="249" spans="2:6">
      <c r="B249" s="4" t="s">
        <v>254</v>
      </c>
      <c r="C249" s="4"/>
      <c r="D249" s="5" t="s">
        <v>16</v>
      </c>
      <c r="E249" s="4"/>
      <c r="F249" s="6"/>
    </row>
    <row r="250" spans="2:6">
      <c r="B250" s="4" t="s">
        <v>255</v>
      </c>
      <c r="C250" s="4"/>
      <c r="D250" s="5" t="s">
        <v>16</v>
      </c>
      <c r="E250" s="4"/>
      <c r="F250" s="6"/>
    </row>
    <row r="251" spans="2:6">
      <c r="B251" s="4" t="s">
        <v>256</v>
      </c>
      <c r="C251" s="4"/>
      <c r="D251" s="5" t="s">
        <v>16</v>
      </c>
      <c r="E251" s="4"/>
      <c r="F251" s="6"/>
    </row>
    <row r="252" spans="2:6">
      <c r="B252" s="4" t="s">
        <v>257</v>
      </c>
      <c r="C252" s="4"/>
      <c r="D252" s="5" t="s">
        <v>16</v>
      </c>
      <c r="E252" s="4"/>
      <c r="F252" s="6"/>
    </row>
    <row r="253" spans="2:6">
      <c r="B253" s="4" t="s">
        <v>258</v>
      </c>
      <c r="C253" s="4"/>
      <c r="D253" s="5" t="s">
        <v>16</v>
      </c>
      <c r="E253" s="4"/>
      <c r="F253" s="6"/>
    </row>
    <row r="254" spans="2:6">
      <c r="B254" s="4" t="s">
        <v>259</v>
      </c>
      <c r="C254" s="4"/>
      <c r="D254" s="5" t="s">
        <v>16</v>
      </c>
      <c r="E254" s="4"/>
      <c r="F254" s="6"/>
    </row>
    <row r="255" spans="2:6">
      <c r="B255" s="4" t="s">
        <v>260</v>
      </c>
      <c r="C255" s="4"/>
      <c r="D255" s="5" t="s">
        <v>16</v>
      </c>
      <c r="E255" s="4"/>
      <c r="F255" s="6"/>
    </row>
    <row r="256" spans="2:6">
      <c r="B256" s="4" t="s">
        <v>261</v>
      </c>
      <c r="C256" s="4"/>
      <c r="D256" s="5" t="s">
        <v>16</v>
      </c>
      <c r="E256" s="4"/>
      <c r="F256" s="6"/>
    </row>
    <row r="257" spans="2:6">
      <c r="B257" s="4" t="s">
        <v>262</v>
      </c>
      <c r="C257" s="4"/>
      <c r="D257" s="5" t="s">
        <v>16</v>
      </c>
      <c r="E257" s="4"/>
      <c r="F257" s="6"/>
    </row>
    <row r="258" spans="2:6">
      <c r="B258" s="4" t="s">
        <v>263</v>
      </c>
      <c r="C258" s="4"/>
      <c r="D258" s="5" t="s">
        <v>16</v>
      </c>
      <c r="E258" s="4"/>
      <c r="F258" s="6"/>
    </row>
    <row r="259" spans="2:6">
      <c r="B259" s="4" t="s">
        <v>264</v>
      </c>
      <c r="C259" s="4"/>
      <c r="D259" s="5" t="s">
        <v>16</v>
      </c>
      <c r="E259" s="4"/>
      <c r="F259" s="6"/>
    </row>
    <row r="260" spans="2:6">
      <c r="B260" s="4" t="s">
        <v>265</v>
      </c>
      <c r="C260" s="4"/>
      <c r="D260" s="5" t="s">
        <v>16</v>
      </c>
      <c r="E260" s="4"/>
      <c r="F260" s="6"/>
    </row>
    <row r="261" spans="2:6">
      <c r="B261" s="4" t="s">
        <v>266</v>
      </c>
      <c r="C261" s="4"/>
      <c r="D261" s="5" t="s">
        <v>16</v>
      </c>
      <c r="E261" s="4"/>
      <c r="F261" s="6"/>
    </row>
    <row r="262" spans="2:6">
      <c r="B262" s="4" t="s">
        <v>267</v>
      </c>
      <c r="C262" s="4"/>
      <c r="D262" s="5" t="s">
        <v>16</v>
      </c>
      <c r="E262" s="4"/>
      <c r="F262" s="6"/>
    </row>
    <row r="263" spans="2:6">
      <c r="B263" s="4" t="s">
        <v>268</v>
      </c>
      <c r="C263" s="4"/>
      <c r="D263" s="5" t="s">
        <v>16</v>
      </c>
      <c r="E263" s="4"/>
      <c r="F263" s="6"/>
    </row>
    <row r="264" spans="2:6">
      <c r="B264" s="4" t="s">
        <v>269</v>
      </c>
      <c r="C264" s="4"/>
      <c r="D264" s="5" t="s">
        <v>16</v>
      </c>
      <c r="E264" s="4"/>
      <c r="F264" s="6"/>
    </row>
    <row r="265" spans="2:6">
      <c r="B265" s="4" t="s">
        <v>270</v>
      </c>
      <c r="C265" s="4"/>
      <c r="D265" s="5" t="s">
        <v>16</v>
      </c>
      <c r="E265" s="4"/>
      <c r="F265" s="6"/>
    </row>
    <row r="266" spans="2:6">
      <c r="B266" s="4" t="s">
        <v>271</v>
      </c>
      <c r="C266" s="4"/>
      <c r="D266" s="5" t="s">
        <v>16</v>
      </c>
      <c r="E266" s="4"/>
      <c r="F266" s="6"/>
    </row>
    <row r="267" spans="2:6">
      <c r="B267" s="4" t="s">
        <v>272</v>
      </c>
      <c r="C267" s="4"/>
      <c r="D267" s="5" t="s">
        <v>16</v>
      </c>
      <c r="E267" s="4"/>
      <c r="F267" s="6"/>
    </row>
    <row r="268" spans="2:6">
      <c r="B268" s="4" t="s">
        <v>273</v>
      </c>
      <c r="C268" s="4"/>
      <c r="D268" s="5" t="s">
        <v>16</v>
      </c>
      <c r="E268" s="4"/>
      <c r="F268" s="6"/>
    </row>
    <row r="269" spans="2:6">
      <c r="B269" s="4" t="s">
        <v>274</v>
      </c>
      <c r="C269" s="4"/>
      <c r="D269" s="5" t="s">
        <v>16</v>
      </c>
      <c r="E269" s="4"/>
      <c r="F269" s="6"/>
    </row>
    <row r="270" spans="2:6">
      <c r="B270" s="4" t="s">
        <v>275</v>
      </c>
      <c r="C270" s="4"/>
      <c r="D270" s="5" t="s">
        <v>16</v>
      </c>
      <c r="E270" s="4"/>
      <c r="F270" s="6"/>
    </row>
    <row r="271" spans="2:6">
      <c r="B271" s="4" t="s">
        <v>276</v>
      </c>
      <c r="C271" s="4"/>
      <c r="D271" s="5" t="s">
        <v>16</v>
      </c>
      <c r="E271" s="4"/>
      <c r="F271" s="6"/>
    </row>
    <row r="272" spans="2:6">
      <c r="B272" s="4" t="s">
        <v>277</v>
      </c>
      <c r="C272" s="4"/>
      <c r="D272" s="5" t="s">
        <v>16</v>
      </c>
      <c r="E272" s="4"/>
      <c r="F272" s="6"/>
    </row>
    <row r="273" spans="2:6">
      <c r="B273" s="4" t="s">
        <v>278</v>
      </c>
      <c r="C273" s="4"/>
      <c r="D273" s="5" t="s">
        <v>16</v>
      </c>
      <c r="E273" s="4"/>
      <c r="F273" s="6"/>
    </row>
    <row r="274" spans="2:6">
      <c r="B274" s="4" t="s">
        <v>279</v>
      </c>
      <c r="C274" s="4"/>
      <c r="D274" s="5" t="s">
        <v>16</v>
      </c>
      <c r="E274" s="4"/>
      <c r="F274" s="6"/>
    </row>
    <row r="275" spans="2:6">
      <c r="B275" s="4" t="s">
        <v>280</v>
      </c>
      <c r="C275" s="4"/>
      <c r="D275" s="5" t="s">
        <v>16</v>
      </c>
      <c r="E275" s="4"/>
      <c r="F275" s="6"/>
    </row>
    <row r="276" spans="2:6">
      <c r="B276" s="4" t="s">
        <v>281</v>
      </c>
      <c r="C276" s="4"/>
      <c r="D276" s="5" t="s">
        <v>16</v>
      </c>
      <c r="E276" s="4"/>
      <c r="F276" s="6"/>
    </row>
    <row r="277" spans="2:6">
      <c r="B277" s="4" t="s">
        <v>282</v>
      </c>
      <c r="C277" s="4"/>
      <c r="D277" s="5" t="s">
        <v>16</v>
      </c>
      <c r="E277" s="4"/>
      <c r="F277" s="6"/>
    </row>
    <row r="278" spans="2:6">
      <c r="B278" s="4" t="s">
        <v>283</v>
      </c>
      <c r="C278" s="4"/>
      <c r="D278" s="5" t="s">
        <v>16</v>
      </c>
      <c r="E278" s="4"/>
      <c r="F278" s="6"/>
    </row>
    <row r="279" spans="2:6">
      <c r="B279" s="4" t="s">
        <v>284</v>
      </c>
      <c r="C279" s="4"/>
      <c r="D279" s="5" t="s">
        <v>16</v>
      </c>
      <c r="E279" s="4"/>
      <c r="F279" s="6"/>
    </row>
    <row r="280" spans="2:6">
      <c r="B280" s="4" t="s">
        <v>285</v>
      </c>
      <c r="C280" s="4"/>
      <c r="D280" s="5" t="s">
        <v>16</v>
      </c>
      <c r="E280" s="4"/>
      <c r="F280" s="6"/>
    </row>
    <row r="281" spans="2:6">
      <c r="B281" s="4" t="s">
        <v>286</v>
      </c>
      <c r="C281" s="4"/>
      <c r="D281" s="5" t="s">
        <v>16</v>
      </c>
      <c r="E281" s="4"/>
      <c r="F281" s="6"/>
    </row>
    <row r="282" spans="2:6">
      <c r="B282" s="4" t="s">
        <v>287</v>
      </c>
      <c r="C282" s="4"/>
      <c r="D282" s="5" t="s">
        <v>16</v>
      </c>
      <c r="E282" s="4"/>
      <c r="F282" s="6"/>
    </row>
    <row r="283" spans="2:6">
      <c r="B283" s="4" t="s">
        <v>288</v>
      </c>
      <c r="C283" s="4"/>
      <c r="D283" s="5" t="s">
        <v>16</v>
      </c>
      <c r="E283" s="4"/>
      <c r="F283" s="6"/>
    </row>
    <row r="284" spans="2:6">
      <c r="B284" s="4" t="s">
        <v>289</v>
      </c>
      <c r="C284" s="4"/>
      <c r="D284" s="5" t="s">
        <v>16</v>
      </c>
      <c r="E284" s="4"/>
      <c r="F284" s="6"/>
    </row>
    <row r="285" spans="2:6">
      <c r="B285" s="4" t="s">
        <v>290</v>
      </c>
      <c r="C285" s="4"/>
      <c r="D285" s="5" t="s">
        <v>16</v>
      </c>
      <c r="E285" s="4"/>
      <c r="F285" s="6"/>
    </row>
    <row r="286" spans="2:6">
      <c r="B286" s="4" t="s">
        <v>291</v>
      </c>
      <c r="C286" s="4"/>
      <c r="D286" s="5" t="s">
        <v>16</v>
      </c>
      <c r="E286" s="4"/>
      <c r="F286" s="6"/>
    </row>
    <row r="287" spans="2:6">
      <c r="B287" s="4" t="s">
        <v>292</v>
      </c>
      <c r="C287" s="4"/>
      <c r="D287" s="5" t="s">
        <v>16</v>
      </c>
      <c r="E287" s="4"/>
      <c r="F287" s="6"/>
    </row>
    <row r="288" spans="2:6">
      <c r="B288" s="4" t="s">
        <v>293</v>
      </c>
      <c r="C288" s="4"/>
      <c r="D288" s="5" t="s">
        <v>16</v>
      </c>
      <c r="E288" s="4"/>
      <c r="F288" s="6"/>
    </row>
    <row r="289" spans="2:6">
      <c r="B289" s="4" t="s">
        <v>294</v>
      </c>
      <c r="C289" s="4"/>
      <c r="D289" s="5" t="s">
        <v>16</v>
      </c>
      <c r="E289" s="4"/>
      <c r="F289" s="6"/>
    </row>
    <row r="290" spans="2:6">
      <c r="B290" s="4" t="s">
        <v>295</v>
      </c>
      <c r="C290" s="4"/>
      <c r="D290" s="5" t="s">
        <v>16</v>
      </c>
      <c r="E290" s="4"/>
      <c r="F290" s="6"/>
    </row>
    <row r="291" spans="2:6">
      <c r="B291" s="4" t="s">
        <v>296</v>
      </c>
      <c r="C291" s="4"/>
      <c r="D291" s="5" t="s">
        <v>16</v>
      </c>
      <c r="E291" s="4"/>
      <c r="F291" s="6"/>
    </row>
    <row r="292" spans="2:6">
      <c r="B292" s="4" t="s">
        <v>297</v>
      </c>
      <c r="C292" s="4"/>
      <c r="D292" s="5" t="s">
        <v>16</v>
      </c>
      <c r="E292" s="4"/>
      <c r="F292" s="6"/>
    </row>
    <row r="293" spans="2:6">
      <c r="B293" s="4" t="s">
        <v>298</v>
      </c>
      <c r="C293" s="4"/>
      <c r="D293" s="5" t="s">
        <v>16</v>
      </c>
      <c r="E293" s="4"/>
      <c r="F293" s="6"/>
    </row>
    <row r="294" spans="2:6">
      <c r="B294" s="4" t="s">
        <v>299</v>
      </c>
      <c r="C294" s="4"/>
      <c r="D294" s="5" t="s">
        <v>16</v>
      </c>
      <c r="E294" s="4"/>
      <c r="F294" s="6"/>
    </row>
    <row r="295" spans="2:6">
      <c r="B295" s="4" t="s">
        <v>300</v>
      </c>
      <c r="C295" s="4"/>
      <c r="D295" s="5" t="s">
        <v>16</v>
      </c>
      <c r="E295" s="4"/>
      <c r="F295" s="6"/>
    </row>
    <row r="296" spans="2:6">
      <c r="B296" s="4" t="s">
        <v>301</v>
      </c>
      <c r="C296" s="4"/>
      <c r="D296" s="5" t="s">
        <v>16</v>
      </c>
      <c r="E296" s="4"/>
      <c r="F296" s="6"/>
    </row>
    <row r="297" spans="2:6">
      <c r="B297" s="4" t="s">
        <v>302</v>
      </c>
      <c r="C297" s="4"/>
      <c r="D297" s="5" t="s">
        <v>16</v>
      </c>
      <c r="E297" s="4"/>
      <c r="F297" s="6"/>
    </row>
    <row r="298" spans="2:6">
      <c r="B298" s="4" t="s">
        <v>303</v>
      </c>
      <c r="C298" s="4"/>
      <c r="D298" s="5" t="s">
        <v>16</v>
      </c>
      <c r="E298" s="4"/>
      <c r="F298" s="6"/>
    </row>
    <row r="299" spans="2:6">
      <c r="B299" s="4" t="s">
        <v>304</v>
      </c>
      <c r="C299" s="4"/>
      <c r="D299" s="5" t="s">
        <v>16</v>
      </c>
      <c r="E299" s="4"/>
      <c r="F299" s="6"/>
    </row>
    <row r="300" spans="2:6">
      <c r="B300" s="4" t="s">
        <v>305</v>
      </c>
      <c r="C300" s="4"/>
      <c r="D300" s="5" t="s">
        <v>16</v>
      </c>
      <c r="E300" s="4"/>
      <c r="F300" s="6"/>
    </row>
    <row r="301" spans="2:6">
      <c r="B301" s="4" t="s">
        <v>306</v>
      </c>
      <c r="C301" s="4"/>
      <c r="D301" s="5" t="s">
        <v>16</v>
      </c>
      <c r="E301" s="4"/>
      <c r="F301" s="6"/>
    </row>
    <row r="302" spans="2:6">
      <c r="B302" s="4" t="s">
        <v>307</v>
      </c>
      <c r="C302" s="4"/>
      <c r="D302" s="5" t="s">
        <v>16</v>
      </c>
      <c r="E302" s="4"/>
      <c r="F302" s="6"/>
    </row>
    <row r="303" spans="2:6">
      <c r="B303" s="4" t="s">
        <v>308</v>
      </c>
      <c r="C303" s="4"/>
      <c r="D303" s="5" t="s">
        <v>16</v>
      </c>
      <c r="E303" s="4"/>
      <c r="F303" s="6"/>
    </row>
    <row r="304" spans="2:6">
      <c r="B304" s="4" t="s">
        <v>309</v>
      </c>
      <c r="C304" s="4"/>
      <c r="D304" s="5" t="s">
        <v>16</v>
      </c>
      <c r="E304" s="4"/>
      <c r="F304" s="6"/>
    </row>
    <row r="305" spans="2:6">
      <c r="B305" s="4" t="s">
        <v>310</v>
      </c>
      <c r="C305" s="4"/>
      <c r="D305" s="5" t="s">
        <v>16</v>
      </c>
      <c r="E305" s="4"/>
      <c r="F305" s="6"/>
    </row>
    <row r="306" spans="2:6">
      <c r="B306" s="4" t="s">
        <v>311</v>
      </c>
      <c r="C306" s="4"/>
      <c r="D306" s="5" t="s">
        <v>16</v>
      </c>
      <c r="E306" s="4"/>
      <c r="F306" s="6"/>
    </row>
    <row r="307" spans="2:6">
      <c r="B307" s="4" t="s">
        <v>312</v>
      </c>
      <c r="C307" s="4"/>
      <c r="D307" s="5" t="s">
        <v>16</v>
      </c>
      <c r="E307" s="4"/>
      <c r="F307" s="6"/>
    </row>
    <row r="308" spans="2:6">
      <c r="B308" s="4" t="s">
        <v>313</v>
      </c>
      <c r="C308" s="4"/>
      <c r="D308" s="5" t="s">
        <v>16</v>
      </c>
      <c r="E308" s="4"/>
      <c r="F308" s="6"/>
    </row>
    <row r="309" spans="2:6">
      <c r="B309" s="4" t="s">
        <v>314</v>
      </c>
      <c r="C309" s="4"/>
      <c r="D309" s="5" t="s">
        <v>16</v>
      </c>
      <c r="E309" s="4"/>
      <c r="F309" s="6"/>
    </row>
    <row r="310" spans="2:6">
      <c r="B310" s="4" t="s">
        <v>315</v>
      </c>
      <c r="C310" s="4"/>
      <c r="D310" s="5" t="s">
        <v>16</v>
      </c>
      <c r="E310" s="4"/>
      <c r="F310" s="6"/>
    </row>
    <row r="311" spans="2:6">
      <c r="B311" s="4" t="s">
        <v>316</v>
      </c>
      <c r="C311" s="4"/>
      <c r="D311" s="5" t="s">
        <v>16</v>
      </c>
      <c r="E311" s="4"/>
      <c r="F311" s="6"/>
    </row>
    <row r="312" spans="2:6">
      <c r="B312" s="4" t="s">
        <v>317</v>
      </c>
      <c r="C312" s="4"/>
      <c r="D312" s="5" t="s">
        <v>16</v>
      </c>
      <c r="E312" s="4"/>
      <c r="F312" s="6"/>
    </row>
    <row r="313" spans="2:6">
      <c r="B313" s="4" t="s">
        <v>318</v>
      </c>
      <c r="C313" s="4"/>
      <c r="D313" s="5" t="s">
        <v>16</v>
      </c>
      <c r="E313" s="4"/>
      <c r="F313" s="6"/>
    </row>
    <row r="314" spans="2:6">
      <c r="B314" s="4" t="s">
        <v>319</v>
      </c>
      <c r="C314" s="4"/>
      <c r="D314" s="5" t="s">
        <v>16</v>
      </c>
      <c r="E314" s="4"/>
      <c r="F314" s="6"/>
    </row>
    <row r="315" spans="2:6">
      <c r="B315" s="4" t="s">
        <v>320</v>
      </c>
      <c r="C315" s="4"/>
      <c r="D315" s="5" t="s">
        <v>16</v>
      </c>
      <c r="E315" s="4"/>
      <c r="F315" s="6"/>
    </row>
    <row r="316" spans="2:6">
      <c r="B316" s="4" t="s">
        <v>321</v>
      </c>
      <c r="C316" s="4"/>
      <c r="D316" s="5" t="s">
        <v>16</v>
      </c>
      <c r="E316" s="4"/>
      <c r="F316" s="6"/>
    </row>
    <row r="317" spans="2:6">
      <c r="B317" s="4" t="s">
        <v>322</v>
      </c>
      <c r="C317" s="4"/>
      <c r="D317" s="5" t="s">
        <v>16</v>
      </c>
      <c r="E317" s="4"/>
      <c r="F317" s="6"/>
    </row>
    <row r="318" spans="2:6">
      <c r="B318" s="4" t="s">
        <v>323</v>
      </c>
      <c r="C318" s="4"/>
      <c r="D318" s="5" t="s">
        <v>16</v>
      </c>
      <c r="E318" s="4"/>
      <c r="F318" s="6"/>
    </row>
    <row r="319" spans="2:6">
      <c r="B319" s="4" t="s">
        <v>324</v>
      </c>
      <c r="C319" s="4"/>
      <c r="D319" s="5" t="s">
        <v>16</v>
      </c>
      <c r="E319" s="4"/>
      <c r="F319" s="6"/>
    </row>
    <row r="320" spans="2:6">
      <c r="B320" s="4" t="s">
        <v>325</v>
      </c>
      <c r="C320" s="4"/>
      <c r="D320" s="5" t="s">
        <v>16</v>
      </c>
      <c r="E320" s="4"/>
      <c r="F320" s="6"/>
    </row>
    <row r="321" spans="2:6">
      <c r="B321" s="4" t="s">
        <v>326</v>
      </c>
      <c r="C321" s="4"/>
      <c r="D321" s="5" t="s">
        <v>16</v>
      </c>
      <c r="E321" s="4"/>
      <c r="F321" s="6"/>
    </row>
    <row r="322" spans="2:6">
      <c r="B322" s="4" t="s">
        <v>327</v>
      </c>
      <c r="C322" s="4"/>
      <c r="D322" s="5" t="s">
        <v>16</v>
      </c>
      <c r="E322" s="4"/>
      <c r="F322" s="6"/>
    </row>
    <row r="323" spans="2:6">
      <c r="B323" s="4" t="s">
        <v>328</v>
      </c>
      <c r="C323" s="4"/>
      <c r="D323" s="5" t="s">
        <v>16</v>
      </c>
      <c r="E323" s="4"/>
      <c r="F323" s="6"/>
    </row>
    <row r="324" spans="2:6">
      <c r="B324" s="4" t="s">
        <v>329</v>
      </c>
      <c r="C324" s="4"/>
      <c r="D324" s="5" t="s">
        <v>16</v>
      </c>
      <c r="E324" s="4"/>
      <c r="F324" s="6"/>
    </row>
    <row r="325" spans="2:6">
      <c r="B325" s="4" t="s">
        <v>330</v>
      </c>
      <c r="C325" s="4"/>
      <c r="D325" s="5" t="s">
        <v>16</v>
      </c>
      <c r="E325" s="4"/>
      <c r="F325" s="6"/>
    </row>
    <row r="326" spans="2:6">
      <c r="B326" s="4" t="s">
        <v>331</v>
      </c>
      <c r="C326" s="4"/>
      <c r="D326" s="5" t="s">
        <v>16</v>
      </c>
      <c r="E326" s="4"/>
      <c r="F326" s="6"/>
    </row>
    <row r="327" spans="2:6">
      <c r="B327" s="4" t="s">
        <v>332</v>
      </c>
      <c r="C327" s="4"/>
      <c r="D327" s="5" t="s">
        <v>16</v>
      </c>
      <c r="E327" s="4"/>
      <c r="F327" s="6"/>
    </row>
    <row r="328" spans="2:6">
      <c r="B328" s="4" t="s">
        <v>333</v>
      </c>
      <c r="C328" s="4"/>
      <c r="D328" s="5" t="s">
        <v>16</v>
      </c>
      <c r="E328" s="4"/>
      <c r="F328" s="6"/>
    </row>
    <row r="329" spans="2:6">
      <c r="B329" s="4" t="s">
        <v>334</v>
      </c>
      <c r="C329" s="4"/>
      <c r="D329" s="5" t="s">
        <v>16</v>
      </c>
      <c r="E329" s="4"/>
      <c r="F329" s="6"/>
    </row>
    <row r="330" spans="2:6">
      <c r="B330" s="4" t="s">
        <v>335</v>
      </c>
      <c r="C330" s="4"/>
      <c r="D330" s="5" t="s">
        <v>16</v>
      </c>
      <c r="E330" s="4"/>
      <c r="F330" s="6"/>
    </row>
    <row r="331" spans="2:6">
      <c r="B331" s="4" t="s">
        <v>336</v>
      </c>
      <c r="C331" s="4"/>
      <c r="D331" s="5" t="s">
        <v>16</v>
      </c>
      <c r="E331" s="4"/>
      <c r="F331" s="6"/>
    </row>
    <row r="332" spans="2:6">
      <c r="B332" s="4" t="s">
        <v>337</v>
      </c>
      <c r="C332" s="4"/>
      <c r="D332" s="5" t="s">
        <v>16</v>
      </c>
      <c r="E332" s="4"/>
      <c r="F332" s="6"/>
    </row>
    <row r="333" spans="2:6">
      <c r="B333" s="4" t="s">
        <v>338</v>
      </c>
      <c r="C333" s="4"/>
      <c r="D333" s="5" t="s">
        <v>16</v>
      </c>
      <c r="E333" s="4"/>
      <c r="F333" s="6"/>
    </row>
    <row r="334" spans="2:6">
      <c r="B334" s="4" t="s">
        <v>339</v>
      </c>
      <c r="C334" s="4"/>
      <c r="D334" s="5" t="s">
        <v>16</v>
      </c>
      <c r="E334" s="4"/>
      <c r="F334" s="6"/>
    </row>
    <row r="335" spans="2:6">
      <c r="B335" s="4" t="s">
        <v>340</v>
      </c>
      <c r="C335" s="4"/>
      <c r="D335" s="5" t="s">
        <v>16</v>
      </c>
      <c r="E335" s="4"/>
      <c r="F335" s="6"/>
    </row>
    <row r="336" spans="2:6">
      <c r="B336" s="4" t="s">
        <v>341</v>
      </c>
      <c r="C336" s="4"/>
      <c r="D336" s="5" t="s">
        <v>16</v>
      </c>
      <c r="E336" s="4"/>
      <c r="F336" s="6"/>
    </row>
    <row r="337" spans="2:6">
      <c r="B337" s="4" t="s">
        <v>342</v>
      </c>
      <c r="C337" s="4"/>
      <c r="D337" s="5" t="s">
        <v>16</v>
      </c>
      <c r="E337" s="4"/>
      <c r="F337" s="6"/>
    </row>
    <row r="338" spans="2:6">
      <c r="B338" s="4" t="s">
        <v>343</v>
      </c>
      <c r="C338" s="4"/>
      <c r="D338" s="5" t="s">
        <v>16</v>
      </c>
      <c r="E338" s="4"/>
      <c r="F338" s="6"/>
    </row>
    <row r="339" spans="2:6">
      <c r="B339" s="4" t="s">
        <v>344</v>
      </c>
      <c r="C339" s="4"/>
      <c r="D339" s="5" t="s">
        <v>16</v>
      </c>
      <c r="E339" s="4"/>
      <c r="F339" s="6"/>
    </row>
    <row r="340" spans="2:6">
      <c r="B340" s="4" t="s">
        <v>345</v>
      </c>
      <c r="C340" s="4"/>
      <c r="D340" s="5" t="s">
        <v>16</v>
      </c>
      <c r="E340" s="4"/>
      <c r="F340" s="6"/>
    </row>
    <row r="341" spans="2:6">
      <c r="B341" s="4" t="s">
        <v>346</v>
      </c>
      <c r="C341" s="4"/>
      <c r="D341" s="5" t="s">
        <v>16</v>
      </c>
      <c r="E341" s="4"/>
      <c r="F341" s="6"/>
    </row>
    <row r="342" spans="2:6">
      <c r="B342" s="4" t="s">
        <v>347</v>
      </c>
      <c r="C342" s="4"/>
      <c r="D342" s="5" t="s">
        <v>16</v>
      </c>
      <c r="E342" s="4"/>
      <c r="F342" s="6"/>
    </row>
    <row r="343" spans="2:6">
      <c r="B343" s="4" t="s">
        <v>348</v>
      </c>
      <c r="C343" s="4"/>
      <c r="D343" s="5" t="s">
        <v>16</v>
      </c>
      <c r="E343" s="4"/>
      <c r="F343" s="6"/>
    </row>
    <row r="344" spans="2:6">
      <c r="B344" s="4" t="s">
        <v>349</v>
      </c>
      <c r="C344" s="4"/>
      <c r="D344" s="5" t="s">
        <v>16</v>
      </c>
      <c r="E344" s="4"/>
      <c r="F344" s="6"/>
    </row>
    <row r="345" spans="2:6">
      <c r="B345" s="4" t="s">
        <v>350</v>
      </c>
      <c r="C345" s="4"/>
      <c r="D345" s="5" t="s">
        <v>16</v>
      </c>
      <c r="E345" s="4"/>
      <c r="F345" s="6"/>
    </row>
    <row r="346" spans="2:6">
      <c r="B346" s="4" t="s">
        <v>351</v>
      </c>
      <c r="C346" s="4"/>
      <c r="D346" s="5" t="s">
        <v>16</v>
      </c>
      <c r="E346" s="4"/>
      <c r="F346" s="6"/>
    </row>
    <row r="347" spans="2:6">
      <c r="B347" s="4" t="s">
        <v>352</v>
      </c>
      <c r="C347" s="4"/>
      <c r="D347" s="5" t="s">
        <v>16</v>
      </c>
      <c r="E347" s="4"/>
      <c r="F347" s="6"/>
    </row>
    <row r="348" spans="2:6">
      <c r="B348" s="4" t="s">
        <v>353</v>
      </c>
      <c r="C348" s="4"/>
      <c r="D348" s="5" t="s">
        <v>16</v>
      </c>
      <c r="E348" s="4"/>
      <c r="F348" s="6"/>
    </row>
    <row r="349" spans="2:6">
      <c r="B349" s="4" t="s">
        <v>354</v>
      </c>
      <c r="C349" s="4"/>
      <c r="D349" s="5" t="s">
        <v>16</v>
      </c>
      <c r="E349" s="4"/>
      <c r="F349" s="6"/>
    </row>
    <row r="350" spans="2:6">
      <c r="B350" s="4" t="s">
        <v>355</v>
      </c>
      <c r="C350" s="4"/>
      <c r="D350" s="5" t="s">
        <v>16</v>
      </c>
      <c r="E350" s="4"/>
      <c r="F350" s="6"/>
    </row>
    <row r="351" spans="2:6">
      <c r="B351" s="4" t="s">
        <v>356</v>
      </c>
      <c r="C351" s="4"/>
      <c r="D351" s="5" t="s">
        <v>16</v>
      </c>
      <c r="E351" s="4"/>
      <c r="F351" s="6"/>
    </row>
    <row r="352" spans="2:6">
      <c r="B352" s="4" t="s">
        <v>357</v>
      </c>
      <c r="C352" s="4"/>
      <c r="D352" s="5" t="s">
        <v>16</v>
      </c>
      <c r="E352" s="4"/>
      <c r="F352" s="6"/>
    </row>
    <row r="353" spans="2:6">
      <c r="B353" s="4" t="s">
        <v>358</v>
      </c>
      <c r="C353" s="4"/>
      <c r="D353" s="5" t="s">
        <v>16</v>
      </c>
      <c r="E353" s="4"/>
      <c r="F353" s="6"/>
    </row>
    <row r="354" spans="2:6">
      <c r="B354" s="4" t="s">
        <v>359</v>
      </c>
      <c r="C354" s="4"/>
      <c r="D354" s="5" t="s">
        <v>16</v>
      </c>
      <c r="E354" s="4"/>
      <c r="F354" s="6"/>
    </row>
    <row r="355" spans="2:6">
      <c r="B355" s="4" t="s">
        <v>360</v>
      </c>
      <c r="C355" s="4"/>
      <c r="D355" s="5" t="s">
        <v>16</v>
      </c>
      <c r="E355" s="4"/>
      <c r="F355" s="6"/>
    </row>
    <row r="356" spans="2:6">
      <c r="B356" s="4" t="s">
        <v>361</v>
      </c>
      <c r="C356" s="4"/>
      <c r="D356" s="5" t="s">
        <v>16</v>
      </c>
      <c r="E356" s="4"/>
      <c r="F356" s="6"/>
    </row>
    <row r="357" spans="2:6">
      <c r="B357" s="4" t="s">
        <v>362</v>
      </c>
      <c r="C357" s="4"/>
      <c r="D357" s="5" t="s">
        <v>16</v>
      </c>
      <c r="E357" s="4"/>
      <c r="F357" s="6"/>
    </row>
    <row r="358" spans="2:6">
      <c r="B358" s="4" t="s">
        <v>363</v>
      </c>
      <c r="C358" s="4"/>
      <c r="D358" s="5" t="s">
        <v>16</v>
      </c>
      <c r="E358" s="4"/>
      <c r="F358" s="6"/>
    </row>
    <row r="359" spans="2:6">
      <c r="B359" s="4" t="s">
        <v>364</v>
      </c>
      <c r="C359" s="4"/>
      <c r="D359" s="5" t="s">
        <v>16</v>
      </c>
      <c r="E359" s="4"/>
      <c r="F359" s="6"/>
    </row>
    <row r="360" spans="2:6">
      <c r="B360" s="4" t="s">
        <v>365</v>
      </c>
      <c r="C360" s="4"/>
      <c r="D360" s="5" t="s">
        <v>16</v>
      </c>
      <c r="E360" s="4"/>
      <c r="F360" s="6"/>
    </row>
    <row r="361" spans="2:6">
      <c r="B361" s="4" t="s">
        <v>366</v>
      </c>
      <c r="C361" s="4"/>
      <c r="D361" s="5" t="s">
        <v>16</v>
      </c>
      <c r="E361" s="4"/>
      <c r="F361" s="6"/>
    </row>
    <row r="362" spans="2:6">
      <c r="B362" s="4" t="s">
        <v>367</v>
      </c>
      <c r="C362" s="4"/>
      <c r="D362" s="5" t="s">
        <v>16</v>
      </c>
      <c r="E362" s="4"/>
      <c r="F362" s="6"/>
    </row>
    <row r="363" spans="2:6">
      <c r="B363" s="4" t="s">
        <v>368</v>
      </c>
      <c r="C363" s="4"/>
      <c r="D363" s="5" t="s">
        <v>16</v>
      </c>
      <c r="E363" s="4"/>
      <c r="F363" s="6"/>
    </row>
    <row r="364" spans="2:6">
      <c r="B364" s="4" t="s">
        <v>369</v>
      </c>
      <c r="C364" s="4"/>
      <c r="D364" s="5" t="s">
        <v>16</v>
      </c>
      <c r="E364" s="4"/>
      <c r="F364" s="6"/>
    </row>
    <row r="365" spans="2:6">
      <c r="B365" s="4" t="s">
        <v>370</v>
      </c>
      <c r="C365" s="4"/>
      <c r="D365" s="5" t="s">
        <v>16</v>
      </c>
      <c r="E365" s="4"/>
      <c r="F365" s="6"/>
    </row>
    <row r="366" spans="2:6">
      <c r="B366" s="4" t="s">
        <v>371</v>
      </c>
      <c r="C366" s="4"/>
      <c r="D366" s="5" t="s">
        <v>16</v>
      </c>
      <c r="E366" s="4"/>
      <c r="F366" s="6"/>
    </row>
    <row r="367" spans="2:6">
      <c r="B367" s="4" t="s">
        <v>372</v>
      </c>
      <c r="C367" s="4"/>
      <c r="D367" s="5" t="s">
        <v>16</v>
      </c>
      <c r="E367" s="4"/>
      <c r="F367" s="6"/>
    </row>
    <row r="368" spans="2:6">
      <c r="B368" s="4" t="s">
        <v>373</v>
      </c>
      <c r="C368" s="4"/>
      <c r="D368" s="5" t="s">
        <v>16</v>
      </c>
      <c r="E368" s="4"/>
      <c r="F368" s="6"/>
    </row>
    <row r="369" spans="2:6">
      <c r="B369" s="4" t="s">
        <v>374</v>
      </c>
      <c r="C369" s="4"/>
      <c r="D369" s="5" t="s">
        <v>16</v>
      </c>
      <c r="E369" s="4"/>
      <c r="F369" s="6"/>
    </row>
    <row r="370" spans="2:6">
      <c r="B370" s="4" t="s">
        <v>375</v>
      </c>
      <c r="C370" s="4"/>
      <c r="D370" s="5" t="s">
        <v>16</v>
      </c>
      <c r="E370" s="4"/>
      <c r="F370" s="6"/>
    </row>
    <row r="371" spans="2:6">
      <c r="B371" s="4" t="s">
        <v>376</v>
      </c>
      <c r="C371" s="4"/>
      <c r="D371" s="5" t="s">
        <v>16</v>
      </c>
      <c r="E371" s="4"/>
      <c r="F371" s="6"/>
    </row>
    <row r="372" spans="2:6">
      <c r="B372" s="4" t="s">
        <v>377</v>
      </c>
      <c r="C372" s="4"/>
      <c r="D372" s="5" t="s">
        <v>16</v>
      </c>
      <c r="E372" s="4"/>
      <c r="F372" s="6"/>
    </row>
    <row r="373" spans="2:6">
      <c r="B373" s="4" t="s">
        <v>378</v>
      </c>
      <c r="C373" s="4"/>
      <c r="D373" s="5" t="s">
        <v>16</v>
      </c>
      <c r="E373" s="4"/>
      <c r="F373" s="6"/>
    </row>
    <row r="374" spans="2:6">
      <c r="B374" s="4" t="s">
        <v>379</v>
      </c>
      <c r="C374" s="4"/>
      <c r="D374" s="5" t="s">
        <v>16</v>
      </c>
      <c r="E374" s="4"/>
      <c r="F374" s="6"/>
    </row>
    <row r="375" spans="2:6">
      <c r="B375" s="4" t="s">
        <v>380</v>
      </c>
      <c r="C375" s="4"/>
      <c r="D375" s="5" t="s">
        <v>16</v>
      </c>
      <c r="E375" s="4"/>
      <c r="F375" s="6"/>
    </row>
    <row r="376" spans="2:6">
      <c r="B376" s="4" t="s">
        <v>381</v>
      </c>
      <c r="C376" s="4"/>
      <c r="D376" s="5" t="s">
        <v>16</v>
      </c>
      <c r="E376" s="4"/>
      <c r="F376" s="6"/>
    </row>
    <row r="377" spans="2:6">
      <c r="B377" s="4" t="s">
        <v>382</v>
      </c>
      <c r="C377" s="4"/>
      <c r="D377" s="5" t="s">
        <v>16</v>
      </c>
      <c r="E377" s="4"/>
      <c r="F377" s="6"/>
    </row>
    <row r="378" spans="2:6">
      <c r="B378" s="4" t="s">
        <v>383</v>
      </c>
      <c r="C378" s="4"/>
      <c r="D378" s="5" t="s">
        <v>16</v>
      </c>
      <c r="E378" s="4"/>
      <c r="F378" s="6"/>
    </row>
    <row r="379" spans="2:6">
      <c r="B379" s="4" t="s">
        <v>384</v>
      </c>
      <c r="C379" s="4"/>
      <c r="D379" s="5" t="s">
        <v>16</v>
      </c>
      <c r="E379" s="4"/>
      <c r="F379" s="6"/>
    </row>
    <row r="380" spans="2:6">
      <c r="B380" s="4" t="s">
        <v>385</v>
      </c>
      <c r="C380" s="4"/>
      <c r="D380" s="5" t="s">
        <v>16</v>
      </c>
      <c r="E380" s="4"/>
      <c r="F380" s="6"/>
    </row>
    <row r="381" spans="2:6">
      <c r="B381" s="4" t="s">
        <v>386</v>
      </c>
      <c r="C381" s="4"/>
      <c r="D381" s="5" t="s">
        <v>16</v>
      </c>
      <c r="E381" s="4"/>
      <c r="F381" s="6"/>
    </row>
    <row r="382" spans="2:6">
      <c r="B382" s="4" t="s">
        <v>387</v>
      </c>
      <c r="C382" s="4"/>
      <c r="D382" s="5" t="s">
        <v>16</v>
      </c>
      <c r="E382" s="4"/>
      <c r="F382" s="6"/>
    </row>
    <row r="383" spans="2:6">
      <c r="B383" s="4" t="s">
        <v>388</v>
      </c>
      <c r="C383" s="4"/>
      <c r="D383" s="5" t="s">
        <v>16</v>
      </c>
      <c r="E383" s="4"/>
      <c r="F383" s="6"/>
    </row>
    <row r="384" spans="2:6">
      <c r="B384" s="4" t="s">
        <v>389</v>
      </c>
      <c r="C384" s="4"/>
      <c r="D384" s="5" t="s">
        <v>16</v>
      </c>
      <c r="E384" s="4"/>
      <c r="F384" s="6"/>
    </row>
    <row r="385" spans="2:6">
      <c r="B385" s="4" t="s">
        <v>390</v>
      </c>
      <c r="C385" s="4"/>
      <c r="D385" s="5" t="s">
        <v>16</v>
      </c>
      <c r="E385" s="4"/>
      <c r="F385" s="6"/>
    </row>
    <row r="386" spans="2:6">
      <c r="B386" s="4" t="s">
        <v>391</v>
      </c>
      <c r="C386" s="4"/>
      <c r="D386" s="5" t="s">
        <v>16</v>
      </c>
      <c r="E386" s="4"/>
      <c r="F386" s="6"/>
    </row>
    <row r="387" spans="2:6">
      <c r="B387" s="4" t="s">
        <v>392</v>
      </c>
      <c r="C387" s="4"/>
      <c r="D387" s="5" t="s">
        <v>16</v>
      </c>
      <c r="E387" s="4"/>
      <c r="F387" s="6"/>
    </row>
    <row r="388" spans="2:6">
      <c r="B388" s="4" t="s">
        <v>393</v>
      </c>
      <c r="C388" s="4"/>
      <c r="D388" s="5" t="s">
        <v>16</v>
      </c>
      <c r="E388" s="4"/>
      <c r="F388" s="6"/>
    </row>
    <row r="389" spans="2:6">
      <c r="B389" s="4" t="s">
        <v>394</v>
      </c>
      <c r="C389" s="4"/>
      <c r="D389" s="5" t="s">
        <v>16</v>
      </c>
      <c r="E389" s="4"/>
      <c r="F389" s="6"/>
    </row>
    <row r="390" spans="2:6">
      <c r="B390" s="4" t="s">
        <v>395</v>
      </c>
      <c r="C390" s="4"/>
      <c r="D390" s="5" t="s">
        <v>16</v>
      </c>
      <c r="E390" s="4"/>
      <c r="F390" s="6"/>
    </row>
    <row r="391" spans="2:6">
      <c r="B391" s="4" t="s">
        <v>396</v>
      </c>
      <c r="C391" s="4"/>
      <c r="D391" s="5" t="s">
        <v>16</v>
      </c>
      <c r="E391" s="4"/>
      <c r="F391" s="6"/>
    </row>
    <row r="392" spans="2:6">
      <c r="B392" s="4" t="s">
        <v>397</v>
      </c>
      <c r="C392" s="4"/>
      <c r="D392" s="5" t="s">
        <v>16</v>
      </c>
      <c r="E392" s="4"/>
      <c r="F392" s="6"/>
    </row>
    <row r="393" spans="2:6">
      <c r="B393" s="4" t="s">
        <v>398</v>
      </c>
      <c r="C393" s="4"/>
      <c r="D393" s="5" t="s">
        <v>16</v>
      </c>
      <c r="E393" s="4"/>
      <c r="F393" s="6"/>
    </row>
    <row r="394" spans="2:6">
      <c r="B394" s="4" t="s">
        <v>399</v>
      </c>
      <c r="C394" s="4"/>
      <c r="D394" s="5" t="s">
        <v>16</v>
      </c>
      <c r="E394" s="4"/>
      <c r="F394" s="6"/>
    </row>
    <row r="395" spans="2:6">
      <c r="B395" s="4" t="s">
        <v>400</v>
      </c>
      <c r="C395" s="4"/>
      <c r="D395" s="5" t="s">
        <v>16</v>
      </c>
      <c r="E395" s="4"/>
      <c r="F395" s="6"/>
    </row>
    <row r="396" spans="2:6">
      <c r="B396" s="4" t="s">
        <v>401</v>
      </c>
      <c r="C396" s="4"/>
      <c r="D396" s="5" t="s">
        <v>16</v>
      </c>
      <c r="E396" s="4"/>
      <c r="F396" s="6"/>
    </row>
    <row r="397" spans="2:6">
      <c r="B397" s="4" t="s">
        <v>402</v>
      </c>
      <c r="C397" s="4"/>
      <c r="D397" s="5" t="s">
        <v>16</v>
      </c>
      <c r="E397" s="4"/>
      <c r="F397" s="6"/>
    </row>
    <row r="398" spans="2:6">
      <c r="B398" s="4" t="s">
        <v>403</v>
      </c>
      <c r="C398" s="4"/>
      <c r="D398" s="5" t="s">
        <v>16</v>
      </c>
      <c r="E398" s="4"/>
      <c r="F398" s="6"/>
    </row>
    <row r="399" spans="2:6">
      <c r="B399" s="4" t="s">
        <v>404</v>
      </c>
      <c r="C399" s="4"/>
      <c r="D399" s="5" t="s">
        <v>16</v>
      </c>
      <c r="E399" s="4"/>
      <c r="F399" s="6"/>
    </row>
    <row r="400" spans="2:6">
      <c r="B400" s="4" t="s">
        <v>405</v>
      </c>
      <c r="C400" s="4"/>
      <c r="D400" s="5" t="s">
        <v>16</v>
      </c>
      <c r="E400" s="4"/>
      <c r="F400" s="6"/>
    </row>
    <row r="401" spans="2:6">
      <c r="B401" s="4" t="s">
        <v>406</v>
      </c>
      <c r="C401" s="4"/>
      <c r="D401" s="5" t="s">
        <v>16</v>
      </c>
      <c r="E401" s="4"/>
      <c r="F401" s="6"/>
    </row>
    <row r="402" spans="2:6">
      <c r="B402" s="4" t="s">
        <v>407</v>
      </c>
      <c r="C402" s="4"/>
      <c r="D402" s="5" t="s">
        <v>16</v>
      </c>
      <c r="E402" s="4"/>
      <c r="F402" s="6"/>
    </row>
    <row r="403" spans="2:6">
      <c r="B403" s="4" t="s">
        <v>408</v>
      </c>
      <c r="C403" s="4"/>
      <c r="D403" s="5" t="s">
        <v>16</v>
      </c>
      <c r="E403" s="4"/>
      <c r="F403" s="6"/>
    </row>
    <row r="404" spans="2:6">
      <c r="B404" s="4" t="s">
        <v>409</v>
      </c>
      <c r="C404" s="4"/>
      <c r="D404" s="5" t="s">
        <v>16</v>
      </c>
      <c r="E404" s="4"/>
      <c r="F404" s="6"/>
    </row>
    <row r="405" spans="2:6">
      <c r="B405" s="4" t="s">
        <v>410</v>
      </c>
      <c r="C405" s="4"/>
      <c r="D405" s="5" t="s">
        <v>16</v>
      </c>
      <c r="E405" s="4"/>
      <c r="F405" s="6"/>
    </row>
    <row r="406" spans="2:6">
      <c r="B406" s="4" t="s">
        <v>411</v>
      </c>
      <c r="C406" s="4"/>
      <c r="D406" s="5" t="s">
        <v>16</v>
      </c>
      <c r="E406" s="4"/>
      <c r="F406" s="6"/>
    </row>
    <row r="407" spans="2:6">
      <c r="B407" s="4" t="s">
        <v>412</v>
      </c>
      <c r="C407" s="4"/>
      <c r="D407" s="5" t="s">
        <v>16</v>
      </c>
      <c r="E407" s="4"/>
      <c r="F407" s="6"/>
    </row>
    <row r="408" spans="2:6">
      <c r="B408" s="4" t="s">
        <v>413</v>
      </c>
      <c r="C408" s="4"/>
      <c r="D408" s="5" t="s">
        <v>16</v>
      </c>
      <c r="E408" s="4"/>
      <c r="F408" s="6"/>
    </row>
    <row r="409" spans="2:6">
      <c r="B409" s="4" t="s">
        <v>414</v>
      </c>
      <c r="C409" s="4"/>
      <c r="D409" s="5" t="s">
        <v>16</v>
      </c>
      <c r="E409" s="4"/>
      <c r="F409" s="6"/>
    </row>
    <row r="410" spans="2:6">
      <c r="B410" s="4" t="s">
        <v>415</v>
      </c>
      <c r="C410" s="4"/>
      <c r="D410" s="5" t="s">
        <v>16</v>
      </c>
      <c r="E410" s="4"/>
      <c r="F410" s="6"/>
    </row>
    <row r="411" spans="2:6">
      <c r="B411" s="4" t="s">
        <v>416</v>
      </c>
      <c r="C411" s="4"/>
      <c r="D411" s="5" t="s">
        <v>16</v>
      </c>
      <c r="E411" s="4"/>
      <c r="F411" s="6"/>
    </row>
    <row r="412" spans="2:6">
      <c r="B412" s="4" t="s">
        <v>417</v>
      </c>
      <c r="C412" s="4"/>
      <c r="D412" s="5" t="s">
        <v>16</v>
      </c>
      <c r="E412" s="4"/>
      <c r="F412" s="6"/>
    </row>
    <row r="413" spans="2:6">
      <c r="B413" s="4" t="s">
        <v>418</v>
      </c>
      <c r="C413" s="4"/>
      <c r="D413" s="5" t="s">
        <v>16</v>
      </c>
      <c r="E413" s="4"/>
      <c r="F413" s="6"/>
    </row>
    <row r="414" spans="2:6">
      <c r="B414" s="4" t="s">
        <v>419</v>
      </c>
      <c r="C414" s="4"/>
      <c r="D414" s="5" t="s">
        <v>16</v>
      </c>
      <c r="E414" s="4"/>
      <c r="F414" s="6"/>
    </row>
    <row r="415" spans="2:6">
      <c r="B415" s="4" t="s">
        <v>420</v>
      </c>
      <c r="C415" s="4"/>
      <c r="D415" s="5" t="s">
        <v>16</v>
      </c>
      <c r="E415" s="4"/>
      <c r="F415" s="6"/>
    </row>
    <row r="416" spans="2:6">
      <c r="B416" s="4" t="s">
        <v>421</v>
      </c>
      <c r="C416" s="4"/>
      <c r="D416" s="5" t="s">
        <v>16</v>
      </c>
      <c r="E416" s="4"/>
      <c r="F416" s="6"/>
    </row>
    <row r="417" spans="2:6">
      <c r="B417" s="4" t="s">
        <v>422</v>
      </c>
      <c r="C417" s="4"/>
      <c r="D417" s="5" t="s">
        <v>16</v>
      </c>
      <c r="E417" s="4"/>
      <c r="F417" s="6"/>
    </row>
    <row r="418" spans="2:6">
      <c r="B418" s="4" t="s">
        <v>423</v>
      </c>
      <c r="C418" s="4"/>
      <c r="D418" s="5" t="s">
        <v>16</v>
      </c>
      <c r="E418" s="4"/>
      <c r="F418" s="6"/>
    </row>
    <row r="419" spans="2:6">
      <c r="B419" s="4" t="s">
        <v>424</v>
      </c>
      <c r="C419" s="4"/>
      <c r="D419" s="5" t="s">
        <v>16</v>
      </c>
      <c r="E419" s="4"/>
      <c r="F419" s="6"/>
    </row>
    <row r="420" spans="2:6">
      <c r="B420" s="4" t="s">
        <v>425</v>
      </c>
      <c r="C420" s="4"/>
      <c r="D420" s="5" t="s">
        <v>16</v>
      </c>
      <c r="E420" s="4"/>
      <c r="F420" s="6"/>
    </row>
    <row r="421" spans="2:6">
      <c r="B421" s="4" t="s">
        <v>426</v>
      </c>
      <c r="C421" s="4"/>
      <c r="D421" s="5" t="s">
        <v>16</v>
      </c>
      <c r="E421" s="4"/>
      <c r="F421" s="6"/>
    </row>
    <row r="422" spans="2:6">
      <c r="B422" s="4" t="s">
        <v>427</v>
      </c>
      <c r="C422" s="4"/>
      <c r="D422" s="5" t="s">
        <v>16</v>
      </c>
      <c r="E422" s="4"/>
      <c r="F422" s="6"/>
    </row>
    <row r="423" spans="2:6">
      <c r="B423" s="4" t="s">
        <v>428</v>
      </c>
      <c r="C423" s="4"/>
      <c r="D423" s="5" t="s">
        <v>16</v>
      </c>
      <c r="E423" s="4"/>
      <c r="F423" s="6"/>
    </row>
    <row r="424" spans="2:6">
      <c r="B424" s="4" t="s">
        <v>429</v>
      </c>
      <c r="C424" s="4"/>
      <c r="D424" s="5" t="s">
        <v>16</v>
      </c>
      <c r="E424" s="4"/>
      <c r="F424" s="6"/>
    </row>
    <row r="425" spans="2:6">
      <c r="B425" s="4" t="s">
        <v>430</v>
      </c>
      <c r="C425" s="4"/>
      <c r="D425" s="5" t="s">
        <v>16</v>
      </c>
      <c r="E425" s="4"/>
      <c r="F425" s="6"/>
    </row>
    <row r="426" spans="2:6">
      <c r="B426" s="4" t="s">
        <v>431</v>
      </c>
      <c r="C426" s="4"/>
      <c r="D426" s="5" t="s">
        <v>16</v>
      </c>
      <c r="E426" s="4"/>
      <c r="F426" s="6"/>
    </row>
    <row r="427" spans="2:6">
      <c r="B427" s="4" t="s">
        <v>432</v>
      </c>
      <c r="C427" s="4"/>
      <c r="D427" s="5" t="s">
        <v>16</v>
      </c>
      <c r="E427" s="4"/>
      <c r="F427" s="6"/>
    </row>
    <row r="428" spans="2:6">
      <c r="B428" s="4" t="s">
        <v>433</v>
      </c>
      <c r="C428" s="4"/>
      <c r="D428" s="5" t="s">
        <v>16</v>
      </c>
      <c r="E428" s="4"/>
      <c r="F428" s="6"/>
    </row>
    <row r="429" spans="2:6">
      <c r="B429" s="4" t="s">
        <v>434</v>
      </c>
      <c r="C429" s="4"/>
      <c r="D429" s="5" t="s">
        <v>16</v>
      </c>
      <c r="E429" s="4"/>
      <c r="F429" s="6"/>
    </row>
    <row r="430" spans="2:6">
      <c r="B430" s="4" t="s">
        <v>435</v>
      </c>
      <c r="C430" s="4"/>
      <c r="D430" s="5" t="s">
        <v>16</v>
      </c>
      <c r="E430" s="4"/>
      <c r="F430" s="6"/>
    </row>
    <row r="431" spans="2:6">
      <c r="B431" s="4" t="s">
        <v>436</v>
      </c>
      <c r="C431" s="4"/>
      <c r="D431" s="5" t="s">
        <v>16</v>
      </c>
      <c r="E431" s="4"/>
      <c r="F431" s="6"/>
    </row>
    <row r="432" spans="2:6">
      <c r="B432" s="4" t="s">
        <v>437</v>
      </c>
      <c r="C432" s="4"/>
      <c r="D432" s="5" t="s">
        <v>16</v>
      </c>
      <c r="E432" s="4"/>
      <c r="F432" s="6"/>
    </row>
    <row r="433" spans="2:6">
      <c r="B433" s="4" t="s">
        <v>438</v>
      </c>
      <c r="C433" s="4"/>
      <c r="D433" s="5" t="s">
        <v>16</v>
      </c>
      <c r="E433" s="4"/>
      <c r="F433" s="6"/>
    </row>
    <row r="434" spans="2:6">
      <c r="B434" s="4" t="s">
        <v>439</v>
      </c>
      <c r="C434" s="4"/>
      <c r="D434" s="5" t="s">
        <v>16</v>
      </c>
      <c r="E434" s="4"/>
      <c r="F434" s="6"/>
    </row>
    <row r="435" spans="2:6">
      <c r="B435" s="4" t="s">
        <v>440</v>
      </c>
      <c r="C435" s="4"/>
      <c r="D435" s="5" t="s">
        <v>16</v>
      </c>
      <c r="E435" s="4"/>
      <c r="F435" s="6"/>
    </row>
    <row r="436" spans="2:6">
      <c r="B436" s="4" t="s">
        <v>441</v>
      </c>
      <c r="C436" s="4"/>
      <c r="D436" s="5" t="s">
        <v>16</v>
      </c>
      <c r="E436" s="4"/>
      <c r="F436" s="6"/>
    </row>
    <row r="437" spans="2:6">
      <c r="B437" s="4" t="s">
        <v>442</v>
      </c>
      <c r="C437" s="4"/>
      <c r="D437" s="5" t="s">
        <v>16</v>
      </c>
      <c r="E437" s="4"/>
      <c r="F437" s="6"/>
    </row>
    <row r="438" spans="2:6">
      <c r="B438" s="4" t="s">
        <v>443</v>
      </c>
      <c r="C438" s="4"/>
      <c r="D438" s="5" t="s">
        <v>16</v>
      </c>
      <c r="E438" s="4"/>
      <c r="F438" s="6"/>
    </row>
    <row r="439" spans="2:6">
      <c r="B439" s="4" t="s">
        <v>444</v>
      </c>
      <c r="C439" s="4"/>
      <c r="D439" s="5" t="s">
        <v>16</v>
      </c>
      <c r="E439" s="4"/>
      <c r="F439" s="6"/>
    </row>
    <row r="440" spans="2:6">
      <c r="B440" s="4" t="s">
        <v>445</v>
      </c>
      <c r="C440" s="4"/>
      <c r="D440" s="5" t="s">
        <v>16</v>
      </c>
      <c r="E440" s="4"/>
      <c r="F440" s="6"/>
    </row>
    <row r="441" spans="2:6">
      <c r="B441" s="4" t="s">
        <v>446</v>
      </c>
      <c r="C441" s="4"/>
      <c r="D441" s="5" t="s">
        <v>16</v>
      </c>
      <c r="E441" s="4"/>
      <c r="F441" s="6"/>
    </row>
    <row r="442" spans="2:6">
      <c r="B442" s="4" t="s">
        <v>447</v>
      </c>
      <c r="C442" s="4"/>
      <c r="D442" s="5" t="s">
        <v>16</v>
      </c>
      <c r="E442" s="4"/>
      <c r="F442" s="6"/>
    </row>
    <row r="443" spans="2:6">
      <c r="B443" s="4" t="s">
        <v>448</v>
      </c>
      <c r="C443" s="4"/>
      <c r="D443" s="5" t="s">
        <v>16</v>
      </c>
      <c r="E443" s="4"/>
      <c r="F443" s="6"/>
    </row>
    <row r="444" spans="2:6">
      <c r="B444" s="4" t="s">
        <v>449</v>
      </c>
      <c r="C444" s="4"/>
      <c r="D444" s="5" t="s">
        <v>16</v>
      </c>
      <c r="E444" s="4"/>
      <c r="F444" s="6"/>
    </row>
    <row r="445" spans="2:6">
      <c r="B445" s="4" t="s">
        <v>450</v>
      </c>
      <c r="C445" s="4"/>
      <c r="D445" s="5" t="s">
        <v>16</v>
      </c>
      <c r="E445" s="4"/>
      <c r="F445" s="6"/>
    </row>
    <row r="446" spans="2:6">
      <c r="B446" s="4" t="s">
        <v>451</v>
      </c>
      <c r="C446" s="4"/>
      <c r="D446" s="5" t="s">
        <v>16</v>
      </c>
      <c r="E446" s="4"/>
      <c r="F446" s="6"/>
    </row>
    <row r="447" spans="2:6">
      <c r="B447" s="4" t="s">
        <v>452</v>
      </c>
      <c r="C447" s="4"/>
      <c r="D447" s="5" t="s">
        <v>16</v>
      </c>
      <c r="E447" s="4"/>
      <c r="F447" s="6"/>
    </row>
    <row r="448" spans="2:6">
      <c r="B448" s="4" t="s">
        <v>453</v>
      </c>
      <c r="C448" s="4"/>
      <c r="D448" s="5" t="s">
        <v>16</v>
      </c>
      <c r="E448" s="4"/>
      <c r="F448" s="6"/>
    </row>
    <row r="449" spans="2:6">
      <c r="B449" s="4" t="s">
        <v>454</v>
      </c>
      <c r="C449" s="4"/>
      <c r="D449" s="5" t="s">
        <v>16</v>
      </c>
      <c r="E449" s="4"/>
      <c r="F449" s="6"/>
    </row>
    <row r="450" spans="2:6">
      <c r="B450" s="4" t="s">
        <v>455</v>
      </c>
      <c r="C450" s="4"/>
      <c r="D450" s="5" t="s">
        <v>16</v>
      </c>
      <c r="E450" s="4"/>
      <c r="F450" s="6"/>
    </row>
    <row r="451" spans="2:6">
      <c r="B451" s="4" t="s">
        <v>456</v>
      </c>
      <c r="C451" s="4"/>
      <c r="D451" s="5" t="s">
        <v>16</v>
      </c>
      <c r="E451" s="4"/>
      <c r="F451" s="6"/>
    </row>
    <row r="452" spans="2:6">
      <c r="B452" s="4" t="s">
        <v>457</v>
      </c>
      <c r="C452" s="4"/>
      <c r="D452" s="5" t="s">
        <v>16</v>
      </c>
      <c r="E452" s="4"/>
      <c r="F452" s="6"/>
    </row>
    <row r="453" spans="2:6">
      <c r="B453" s="4" t="s">
        <v>458</v>
      </c>
      <c r="C453" s="4"/>
      <c r="D453" s="5" t="s">
        <v>16</v>
      </c>
      <c r="E453" s="4"/>
      <c r="F453" s="6"/>
    </row>
    <row r="454" spans="2:6">
      <c r="B454" s="4" t="s">
        <v>459</v>
      </c>
      <c r="C454" s="4"/>
      <c r="D454" s="5" t="s">
        <v>16</v>
      </c>
      <c r="E454" s="4"/>
      <c r="F454" s="6"/>
    </row>
    <row r="455" spans="2:6">
      <c r="B455" s="4" t="s">
        <v>460</v>
      </c>
      <c r="C455" s="4"/>
      <c r="D455" s="5" t="s">
        <v>16</v>
      </c>
      <c r="E455" s="4"/>
      <c r="F455" s="6"/>
    </row>
    <row r="456" spans="2:6">
      <c r="B456" s="4" t="s">
        <v>461</v>
      </c>
      <c r="C456" s="4"/>
      <c r="D456" s="5" t="s">
        <v>16</v>
      </c>
      <c r="E456" s="4"/>
      <c r="F456" s="6"/>
    </row>
    <row r="457" spans="2:6">
      <c r="B457" s="4" t="s">
        <v>462</v>
      </c>
      <c r="C457" s="4"/>
      <c r="D457" s="5" t="s">
        <v>16</v>
      </c>
      <c r="E457" s="4"/>
      <c r="F457" s="6"/>
    </row>
    <row r="458" spans="2:6">
      <c r="B458" s="4" t="s">
        <v>463</v>
      </c>
      <c r="C458" s="4"/>
      <c r="D458" s="5" t="s">
        <v>16</v>
      </c>
      <c r="E458" s="4"/>
      <c r="F458" s="6"/>
    </row>
    <row r="459" spans="2:6">
      <c r="B459" s="4" t="s">
        <v>464</v>
      </c>
      <c r="C459" s="4"/>
      <c r="D459" s="5" t="s">
        <v>16</v>
      </c>
      <c r="E459" s="4"/>
      <c r="F459" s="6"/>
    </row>
    <row r="460" spans="2:6">
      <c r="B460" s="4" t="s">
        <v>465</v>
      </c>
      <c r="C460" s="4"/>
      <c r="D460" s="5" t="s">
        <v>16</v>
      </c>
      <c r="E460" s="4"/>
      <c r="F460" s="6"/>
    </row>
    <row r="461" spans="2:6">
      <c r="B461" s="4" t="s">
        <v>466</v>
      </c>
      <c r="C461" s="4"/>
      <c r="D461" s="5" t="s">
        <v>16</v>
      </c>
      <c r="E461" s="4"/>
      <c r="F461" s="6"/>
    </row>
    <row r="462" spans="2:6">
      <c r="B462" s="4" t="s">
        <v>467</v>
      </c>
      <c r="C462" s="4"/>
      <c r="D462" s="5" t="s">
        <v>16</v>
      </c>
      <c r="E462" s="4"/>
      <c r="F462" s="6"/>
    </row>
    <row r="463" spans="2:6">
      <c r="B463" s="4" t="s">
        <v>468</v>
      </c>
      <c r="C463" s="4"/>
      <c r="D463" s="5" t="s">
        <v>16</v>
      </c>
      <c r="E463" s="4"/>
      <c r="F463" s="6"/>
    </row>
    <row r="464" spans="2:6">
      <c r="B464" s="4" t="s">
        <v>469</v>
      </c>
      <c r="C464" s="4"/>
      <c r="D464" s="5" t="s">
        <v>16</v>
      </c>
      <c r="E464" s="4"/>
      <c r="F464" s="6"/>
    </row>
    <row r="465" spans="2:6">
      <c r="B465" s="4" t="s">
        <v>470</v>
      </c>
      <c r="C465" s="4"/>
      <c r="D465" s="5" t="s">
        <v>16</v>
      </c>
      <c r="E465" s="4"/>
      <c r="F465" s="6"/>
    </row>
    <row r="466" spans="2:6">
      <c r="B466" s="4" t="s">
        <v>471</v>
      </c>
      <c r="C466" s="4"/>
      <c r="D466" s="5" t="s">
        <v>16</v>
      </c>
      <c r="E466" s="4"/>
      <c r="F466" s="6"/>
    </row>
    <row r="467" spans="2:6">
      <c r="B467" s="4" t="s">
        <v>472</v>
      </c>
      <c r="C467" s="4"/>
      <c r="D467" s="5" t="s">
        <v>16</v>
      </c>
      <c r="E467" s="4"/>
      <c r="F467" s="6"/>
    </row>
    <row r="468" spans="2:6">
      <c r="B468" s="4" t="s">
        <v>473</v>
      </c>
      <c r="C468" s="4"/>
      <c r="D468" s="5" t="s">
        <v>16</v>
      </c>
      <c r="E468" s="4"/>
      <c r="F468" s="6"/>
    </row>
    <row r="469" spans="2:6">
      <c r="B469" s="4" t="s">
        <v>474</v>
      </c>
      <c r="C469" s="4"/>
      <c r="D469" s="5" t="s">
        <v>16</v>
      </c>
      <c r="E469" s="4"/>
      <c r="F469" s="6"/>
    </row>
    <row r="470" spans="2:6">
      <c r="B470" s="4" t="s">
        <v>475</v>
      </c>
      <c r="C470" s="4"/>
      <c r="D470" s="5" t="s">
        <v>16</v>
      </c>
      <c r="E470" s="4"/>
      <c r="F470" s="6"/>
    </row>
    <row r="471" spans="2:6">
      <c r="B471" s="4" t="s">
        <v>476</v>
      </c>
      <c r="C471" s="4"/>
      <c r="D471" s="5" t="s">
        <v>16</v>
      </c>
      <c r="E471" s="4"/>
      <c r="F471" s="6"/>
    </row>
    <row r="472" spans="2:6">
      <c r="B472" s="4" t="s">
        <v>477</v>
      </c>
      <c r="C472" s="4"/>
      <c r="D472" s="5" t="s">
        <v>16</v>
      </c>
      <c r="E472" s="4"/>
      <c r="F472" s="6"/>
    </row>
    <row r="473" spans="2:6">
      <c r="B473" s="4" t="s">
        <v>478</v>
      </c>
      <c r="C473" s="4"/>
      <c r="D473" s="5" t="s">
        <v>16</v>
      </c>
      <c r="E473" s="4"/>
      <c r="F473" s="6"/>
    </row>
    <row r="474" spans="2:6">
      <c r="B474" s="4" t="s">
        <v>479</v>
      </c>
      <c r="C474" s="4"/>
      <c r="D474" s="5" t="s">
        <v>16</v>
      </c>
      <c r="E474" s="4"/>
      <c r="F474" s="6"/>
    </row>
    <row r="475" spans="2:6">
      <c r="B475" s="4" t="s">
        <v>480</v>
      </c>
      <c r="C475" s="4"/>
      <c r="D475" s="5" t="s">
        <v>16</v>
      </c>
      <c r="E475" s="4"/>
      <c r="F475" s="6"/>
    </row>
    <row r="476" spans="2:6">
      <c r="B476" s="4" t="s">
        <v>481</v>
      </c>
      <c r="C476" s="4"/>
      <c r="D476" s="5" t="s">
        <v>16</v>
      </c>
      <c r="E476" s="4"/>
      <c r="F476" s="6"/>
    </row>
    <row r="477" spans="2:6">
      <c r="B477" s="4" t="s">
        <v>482</v>
      </c>
      <c r="C477" s="4"/>
      <c r="D477" s="5" t="s">
        <v>16</v>
      </c>
      <c r="E477" s="4"/>
      <c r="F477" s="6"/>
    </row>
    <row r="478" spans="2:6">
      <c r="B478" s="4" t="s">
        <v>483</v>
      </c>
      <c r="C478" s="4"/>
      <c r="D478" s="5" t="s">
        <v>16</v>
      </c>
      <c r="E478" s="4"/>
      <c r="F478" s="6"/>
    </row>
    <row r="479" spans="2:6">
      <c r="B479" s="4" t="s">
        <v>484</v>
      </c>
      <c r="C479" s="4"/>
      <c r="D479" s="5" t="s">
        <v>16</v>
      </c>
      <c r="E479" s="4"/>
      <c r="F479" s="6"/>
    </row>
    <row r="480" spans="2:6">
      <c r="B480" s="4" t="s">
        <v>485</v>
      </c>
      <c r="C480" s="4"/>
      <c r="D480" s="5" t="s">
        <v>16</v>
      </c>
      <c r="E480" s="4"/>
      <c r="F480" s="6"/>
    </row>
    <row r="481" spans="2:6">
      <c r="B481" s="4" t="s">
        <v>486</v>
      </c>
      <c r="C481" s="4"/>
      <c r="D481" s="5" t="s">
        <v>16</v>
      </c>
      <c r="E481" s="4"/>
      <c r="F481" s="6"/>
    </row>
    <row r="482" spans="2:6">
      <c r="B482" s="4" t="s">
        <v>487</v>
      </c>
      <c r="C482" s="4"/>
      <c r="D482" s="5" t="s">
        <v>16</v>
      </c>
      <c r="E482" s="4"/>
      <c r="F482" s="6"/>
    </row>
    <row r="483" spans="2:6">
      <c r="B483" s="4" t="s">
        <v>488</v>
      </c>
      <c r="C483" s="4"/>
      <c r="D483" s="5" t="s">
        <v>16</v>
      </c>
      <c r="E483" s="4"/>
      <c r="F483" s="6"/>
    </row>
    <row r="484" spans="2:6">
      <c r="B484" s="4" t="s">
        <v>489</v>
      </c>
      <c r="C484" s="4"/>
      <c r="D484" s="5" t="s">
        <v>16</v>
      </c>
      <c r="E484" s="4"/>
      <c r="F484" s="6"/>
    </row>
    <row r="485" spans="2:6">
      <c r="B485" s="4" t="s">
        <v>490</v>
      </c>
      <c r="C485" s="4"/>
      <c r="D485" s="5" t="s">
        <v>16</v>
      </c>
      <c r="E485" s="4"/>
      <c r="F485" s="6"/>
    </row>
    <row r="486" spans="2:6">
      <c r="B486" s="4" t="s">
        <v>491</v>
      </c>
      <c r="C486" s="4"/>
      <c r="D486" s="5" t="s">
        <v>16</v>
      </c>
      <c r="E486" s="4"/>
      <c r="F486" s="6"/>
    </row>
    <row r="487" spans="2:6">
      <c r="B487" s="4" t="s">
        <v>492</v>
      </c>
      <c r="C487" s="4"/>
      <c r="D487" s="5" t="s">
        <v>16</v>
      </c>
      <c r="E487" s="4"/>
      <c r="F487" s="6"/>
    </row>
    <row r="488" spans="2:6">
      <c r="B488" s="4" t="s">
        <v>493</v>
      </c>
      <c r="C488" s="4"/>
      <c r="D488" s="5" t="s">
        <v>16</v>
      </c>
      <c r="E488" s="4"/>
      <c r="F488" s="6"/>
    </row>
    <row r="489" spans="2:6">
      <c r="B489" s="4" t="s">
        <v>494</v>
      </c>
      <c r="C489" s="4"/>
      <c r="D489" s="5" t="s">
        <v>16</v>
      </c>
      <c r="E489" s="4"/>
      <c r="F489" s="6"/>
    </row>
    <row r="490" spans="2:6">
      <c r="B490" s="4" t="s">
        <v>495</v>
      </c>
      <c r="C490" s="4"/>
      <c r="D490" s="5" t="s">
        <v>16</v>
      </c>
      <c r="E490" s="4"/>
      <c r="F490" s="6"/>
    </row>
    <row r="491" spans="2:6">
      <c r="B491" s="4" t="s">
        <v>496</v>
      </c>
      <c r="C491" s="4"/>
      <c r="D491" s="5" t="s">
        <v>16</v>
      </c>
      <c r="E491" s="4"/>
      <c r="F491" s="6"/>
    </row>
    <row r="492" spans="2:6">
      <c r="B492" s="4" t="s">
        <v>497</v>
      </c>
      <c r="C492" s="4"/>
      <c r="D492" s="5" t="s">
        <v>16</v>
      </c>
      <c r="E492" s="4"/>
      <c r="F492" s="6"/>
    </row>
    <row r="493" spans="2:6">
      <c r="B493" s="4" t="s">
        <v>498</v>
      </c>
      <c r="C493" s="4"/>
      <c r="D493" s="5" t="s">
        <v>16</v>
      </c>
      <c r="E493" s="4"/>
      <c r="F493" s="6"/>
    </row>
    <row r="494" spans="2:6">
      <c r="B494" s="4" t="s">
        <v>499</v>
      </c>
      <c r="C494" s="4"/>
      <c r="D494" s="5" t="s">
        <v>16</v>
      </c>
      <c r="E494" s="4"/>
      <c r="F494" s="6"/>
    </row>
    <row r="495" spans="2:6">
      <c r="B495" s="4" t="s">
        <v>500</v>
      </c>
      <c r="C495" s="4"/>
      <c r="D495" s="5" t="s">
        <v>16</v>
      </c>
      <c r="E495" s="4"/>
      <c r="F495" s="6"/>
    </row>
    <row r="496" spans="2:6">
      <c r="B496" s="4" t="s">
        <v>501</v>
      </c>
      <c r="C496" s="4"/>
      <c r="D496" s="5" t="s">
        <v>16</v>
      </c>
      <c r="E496" s="4"/>
      <c r="F496" s="6"/>
    </row>
    <row r="497" spans="2:6">
      <c r="B497" s="4" t="s">
        <v>502</v>
      </c>
      <c r="C497" s="4"/>
      <c r="D497" s="5" t="s">
        <v>16</v>
      </c>
      <c r="E497" s="4"/>
      <c r="F497" s="6"/>
    </row>
    <row r="498" spans="2:6">
      <c r="B498" s="4" t="s">
        <v>503</v>
      </c>
      <c r="C498" s="4"/>
      <c r="D498" s="5" t="s">
        <v>16</v>
      </c>
      <c r="E498" s="4"/>
      <c r="F498" s="6"/>
    </row>
    <row r="499" spans="2:6">
      <c r="B499" s="4" t="s">
        <v>504</v>
      </c>
      <c r="C499" s="4"/>
      <c r="D499" s="5" t="s">
        <v>16</v>
      </c>
      <c r="E499" s="4"/>
      <c r="F499" s="6"/>
    </row>
    <row r="500" spans="2:6">
      <c r="B500" s="4" t="s">
        <v>505</v>
      </c>
      <c r="C500" s="4"/>
      <c r="D500" s="5" t="s">
        <v>16</v>
      </c>
      <c r="E500" s="4"/>
      <c r="F500" s="6"/>
    </row>
    <row r="501" spans="2:6">
      <c r="B501" s="4" t="s">
        <v>506</v>
      </c>
      <c r="C501" s="4"/>
      <c r="D501" s="5" t="s">
        <v>16</v>
      </c>
      <c r="E501" s="4"/>
      <c r="F501" s="6"/>
    </row>
    <row r="502" spans="2:6">
      <c r="B502" s="4" t="s">
        <v>507</v>
      </c>
      <c r="C502" s="4"/>
      <c r="D502" s="5" t="s">
        <v>16</v>
      </c>
      <c r="E502" s="4"/>
      <c r="F502" s="6"/>
    </row>
    <row r="503" spans="2:6">
      <c r="B503" s="4" t="s">
        <v>508</v>
      </c>
      <c r="C503" s="4"/>
      <c r="D503" s="5" t="s">
        <v>16</v>
      </c>
      <c r="E503" s="4"/>
      <c r="F503" s="6"/>
    </row>
    <row r="504" spans="2:6">
      <c r="B504" s="4" t="s">
        <v>509</v>
      </c>
      <c r="C504" s="4"/>
      <c r="D504" s="5" t="s">
        <v>16</v>
      </c>
      <c r="E504" s="4"/>
      <c r="F504" s="6"/>
    </row>
    <row r="505" spans="2:6">
      <c r="B505" s="4" t="s">
        <v>510</v>
      </c>
      <c r="C505" s="4"/>
      <c r="D505" s="5" t="s">
        <v>16</v>
      </c>
      <c r="E505" s="4"/>
      <c r="F505" s="6"/>
    </row>
    <row r="506" spans="2:6">
      <c r="B506" s="4" t="s">
        <v>511</v>
      </c>
      <c r="C506" s="4"/>
      <c r="D506" s="5" t="s">
        <v>16</v>
      </c>
      <c r="E506" s="4"/>
      <c r="F506" s="6"/>
    </row>
    <row r="507" spans="2:6">
      <c r="B507" s="4" t="s">
        <v>512</v>
      </c>
      <c r="C507" s="4"/>
      <c r="D507" s="5" t="s">
        <v>16</v>
      </c>
      <c r="E507" s="4"/>
      <c r="F507" s="6"/>
    </row>
    <row r="508" spans="2:6">
      <c r="B508" s="4" t="s">
        <v>513</v>
      </c>
      <c r="C508" s="4"/>
      <c r="D508" s="5" t="s">
        <v>16</v>
      </c>
      <c r="E508" s="4"/>
      <c r="F508" s="6"/>
    </row>
    <row r="509" spans="2:6">
      <c r="B509" s="4" t="s">
        <v>514</v>
      </c>
      <c r="C509" s="4"/>
      <c r="D509" s="5" t="s">
        <v>16</v>
      </c>
      <c r="E509" s="4"/>
      <c r="F509" s="6"/>
    </row>
    <row r="510" spans="2:6">
      <c r="B510" s="4" t="s">
        <v>515</v>
      </c>
      <c r="C510" s="4"/>
      <c r="D510" s="5" t="s">
        <v>16</v>
      </c>
      <c r="E510" s="4"/>
      <c r="F510" s="6"/>
    </row>
    <row r="511" spans="2:6">
      <c r="B511" s="4" t="s">
        <v>516</v>
      </c>
      <c r="C511" s="4"/>
      <c r="D511" s="5" t="s">
        <v>16</v>
      </c>
      <c r="E511" s="4"/>
      <c r="F511" s="6"/>
    </row>
    <row r="512" spans="2:6">
      <c r="B512" s="4" t="s">
        <v>517</v>
      </c>
      <c r="C512" s="4"/>
      <c r="D512" s="5" t="s">
        <v>16</v>
      </c>
      <c r="E512" s="4"/>
      <c r="F512" s="6"/>
    </row>
    <row r="513" spans="2:6">
      <c r="B513" s="4" t="s">
        <v>518</v>
      </c>
      <c r="C513" s="4"/>
      <c r="D513" s="5" t="s">
        <v>16</v>
      </c>
      <c r="E513" s="4"/>
      <c r="F513" s="6"/>
    </row>
    <row r="514" spans="2:6">
      <c r="B514" s="4" t="s">
        <v>519</v>
      </c>
      <c r="C514" s="4"/>
      <c r="D514" s="5" t="s">
        <v>16</v>
      </c>
      <c r="E514" s="4"/>
      <c r="F514" s="6"/>
    </row>
    <row r="515" spans="2:6">
      <c r="B515" s="4" t="s">
        <v>520</v>
      </c>
      <c r="C515" s="4"/>
      <c r="D515" s="5" t="s">
        <v>16</v>
      </c>
      <c r="E515" s="4"/>
      <c r="F515" s="6"/>
    </row>
    <row r="516" spans="2:6">
      <c r="B516" s="4" t="s">
        <v>521</v>
      </c>
      <c r="C516" s="4"/>
      <c r="D516" s="5" t="s">
        <v>16</v>
      </c>
      <c r="E516" s="4"/>
      <c r="F516" s="6"/>
    </row>
    <row r="517" spans="2:6">
      <c r="B517" s="4" t="s">
        <v>522</v>
      </c>
      <c r="C517" s="4"/>
      <c r="D517" s="5" t="s">
        <v>16</v>
      </c>
      <c r="E517" s="4"/>
      <c r="F517" s="6"/>
    </row>
    <row r="518" spans="2:6">
      <c r="B518" s="4" t="s">
        <v>523</v>
      </c>
      <c r="C518" s="4"/>
      <c r="D518" s="5" t="s">
        <v>16</v>
      </c>
      <c r="E518" s="4"/>
      <c r="F518" s="6"/>
    </row>
    <row r="519" spans="2:6">
      <c r="B519" s="4" t="s">
        <v>524</v>
      </c>
      <c r="C519" s="4"/>
      <c r="D519" s="5" t="s">
        <v>16</v>
      </c>
      <c r="E519" s="4"/>
      <c r="F519" s="6"/>
    </row>
    <row r="520" spans="2:6">
      <c r="B520" s="4" t="s">
        <v>525</v>
      </c>
      <c r="C520" s="4"/>
      <c r="D520" s="5" t="s">
        <v>16</v>
      </c>
      <c r="E520" s="4"/>
      <c r="F520" s="6"/>
    </row>
    <row r="521" spans="2:6">
      <c r="B521" s="4" t="s">
        <v>526</v>
      </c>
      <c r="C521" s="4"/>
      <c r="D521" s="5" t="s">
        <v>16</v>
      </c>
      <c r="E521" s="4"/>
      <c r="F521" s="6"/>
    </row>
    <row r="522" spans="2:6">
      <c r="B522" s="4" t="s">
        <v>527</v>
      </c>
      <c r="C522" s="4"/>
      <c r="D522" s="5" t="s">
        <v>16</v>
      </c>
      <c r="E522" s="4"/>
      <c r="F522" s="6"/>
    </row>
    <row r="523" spans="2:6">
      <c r="B523" s="4" t="s">
        <v>528</v>
      </c>
      <c r="C523" s="4"/>
      <c r="D523" s="5" t="s">
        <v>16</v>
      </c>
      <c r="E523" s="4"/>
      <c r="F523" s="6"/>
    </row>
    <row r="524" spans="2:6">
      <c r="B524" s="4" t="s">
        <v>529</v>
      </c>
      <c r="C524" s="4"/>
      <c r="D524" s="5" t="s">
        <v>16</v>
      </c>
      <c r="E524" s="4"/>
      <c r="F524" s="6"/>
    </row>
    <row r="525" spans="2:6">
      <c r="B525" s="4" t="s">
        <v>530</v>
      </c>
      <c r="C525" s="4"/>
      <c r="D525" s="5" t="s">
        <v>16</v>
      </c>
      <c r="E525" s="4"/>
      <c r="F525" s="6"/>
    </row>
    <row r="526" spans="2:6">
      <c r="B526" s="4" t="s">
        <v>531</v>
      </c>
      <c r="C526" s="4"/>
      <c r="D526" s="5" t="s">
        <v>16</v>
      </c>
      <c r="E526" s="4"/>
      <c r="F526" s="6"/>
    </row>
    <row r="527" spans="2:6">
      <c r="B527" s="4" t="s">
        <v>532</v>
      </c>
      <c r="C527" s="4"/>
      <c r="D527" s="5" t="s">
        <v>16</v>
      </c>
      <c r="E527" s="4"/>
      <c r="F527" s="6"/>
    </row>
    <row r="528" spans="2:6">
      <c r="B528" s="4" t="s">
        <v>533</v>
      </c>
      <c r="C528" s="4"/>
      <c r="D528" s="5" t="s">
        <v>16</v>
      </c>
      <c r="E528" s="4"/>
      <c r="F528" s="6"/>
    </row>
    <row r="529" spans="2:6">
      <c r="B529" s="4" t="s">
        <v>534</v>
      </c>
      <c r="C529" s="4"/>
      <c r="D529" s="5" t="s">
        <v>16</v>
      </c>
      <c r="E529" s="4"/>
      <c r="F529" s="6"/>
    </row>
    <row r="530" spans="2:6">
      <c r="B530" s="4" t="s">
        <v>535</v>
      </c>
      <c r="C530" s="4"/>
      <c r="D530" s="5" t="s">
        <v>16</v>
      </c>
      <c r="E530" s="4"/>
      <c r="F530" s="6"/>
    </row>
    <row r="531" spans="2:6">
      <c r="B531" s="4" t="s">
        <v>536</v>
      </c>
      <c r="C531" s="4"/>
      <c r="D531" s="5" t="s">
        <v>16</v>
      </c>
      <c r="E531" s="4"/>
      <c r="F531" s="6"/>
    </row>
    <row r="532" spans="2:6">
      <c r="B532" s="4" t="s">
        <v>537</v>
      </c>
      <c r="C532" s="4"/>
      <c r="D532" s="5" t="s">
        <v>16</v>
      </c>
      <c r="E532" s="4"/>
      <c r="F532" s="6"/>
    </row>
    <row r="533" spans="2:6">
      <c r="B533" s="4" t="s">
        <v>538</v>
      </c>
      <c r="C533" s="4"/>
      <c r="D533" s="5" t="s">
        <v>16</v>
      </c>
      <c r="E533" s="4"/>
      <c r="F533" s="6"/>
    </row>
    <row r="534" spans="2:6">
      <c r="B534" s="4" t="s">
        <v>539</v>
      </c>
      <c r="C534" s="4"/>
      <c r="D534" s="5" t="s">
        <v>16</v>
      </c>
      <c r="E534" s="4"/>
      <c r="F534" s="6"/>
    </row>
    <row r="535" spans="2:6">
      <c r="B535" s="4" t="s">
        <v>540</v>
      </c>
      <c r="C535" s="4"/>
      <c r="D535" s="5" t="s">
        <v>16</v>
      </c>
      <c r="E535" s="4"/>
      <c r="F535" s="6"/>
    </row>
    <row r="536" spans="2:6">
      <c r="B536" s="4" t="s">
        <v>541</v>
      </c>
      <c r="C536" s="4"/>
      <c r="D536" s="5" t="s">
        <v>16</v>
      </c>
      <c r="E536" s="4"/>
      <c r="F536" s="6"/>
    </row>
    <row r="537" spans="2:6">
      <c r="B537" s="4" t="s">
        <v>542</v>
      </c>
      <c r="C537" s="4"/>
      <c r="D537" s="5" t="s">
        <v>16</v>
      </c>
      <c r="E537" s="4"/>
      <c r="F537" s="6"/>
    </row>
    <row r="538" spans="2:6">
      <c r="B538" s="4" t="s">
        <v>543</v>
      </c>
      <c r="C538" s="4"/>
      <c r="D538" s="5" t="s">
        <v>16</v>
      </c>
      <c r="E538" s="4"/>
      <c r="F538" s="6"/>
    </row>
    <row r="539" spans="2:6">
      <c r="B539" s="4" t="s">
        <v>544</v>
      </c>
      <c r="C539" s="4"/>
      <c r="D539" s="5" t="s">
        <v>16</v>
      </c>
      <c r="E539" s="4"/>
      <c r="F539" s="6"/>
    </row>
    <row r="540" spans="2:6">
      <c r="B540" s="4" t="s">
        <v>545</v>
      </c>
      <c r="C540" s="4"/>
      <c r="D540" s="5" t="s">
        <v>16</v>
      </c>
      <c r="E540" s="4"/>
      <c r="F540" s="6"/>
    </row>
    <row r="541" spans="2:6">
      <c r="B541" s="4" t="s">
        <v>546</v>
      </c>
      <c r="C541" s="4"/>
      <c r="D541" s="5" t="s">
        <v>16</v>
      </c>
      <c r="E541" s="4"/>
      <c r="F541" s="6"/>
    </row>
    <row r="542" spans="2:6">
      <c r="B542" s="4" t="s">
        <v>547</v>
      </c>
      <c r="C542" s="4"/>
      <c r="D542" s="5" t="s">
        <v>16</v>
      </c>
      <c r="E542" s="4"/>
      <c r="F542" s="6"/>
    </row>
    <row r="543" spans="2:6">
      <c r="B543" s="4" t="s">
        <v>548</v>
      </c>
      <c r="C543" s="4"/>
      <c r="D543" s="5" t="s">
        <v>16</v>
      </c>
      <c r="E543" s="4"/>
      <c r="F543" s="6"/>
    </row>
    <row r="544" spans="2:6">
      <c r="B544" s="4" t="s">
        <v>549</v>
      </c>
      <c r="C544" s="4"/>
      <c r="D544" s="5" t="s">
        <v>16</v>
      </c>
      <c r="E544" s="4"/>
      <c r="F544" s="6"/>
    </row>
    <row r="545" spans="2:6">
      <c r="B545" s="4" t="s">
        <v>550</v>
      </c>
      <c r="C545" s="4"/>
      <c r="D545" s="5" t="s">
        <v>16</v>
      </c>
      <c r="E545" s="4"/>
      <c r="F545" s="6"/>
    </row>
    <row r="546" spans="2:6">
      <c r="B546" s="4" t="s">
        <v>551</v>
      </c>
      <c r="C546" s="4"/>
      <c r="D546" s="5" t="s">
        <v>16</v>
      </c>
      <c r="E546" s="4"/>
      <c r="F546" s="6"/>
    </row>
    <row r="547" spans="2:6">
      <c r="B547" s="4" t="s">
        <v>552</v>
      </c>
      <c r="C547" s="4"/>
      <c r="D547" s="5" t="s">
        <v>16</v>
      </c>
      <c r="E547" s="4"/>
      <c r="F547" s="6"/>
    </row>
    <row r="548" spans="2:6">
      <c r="B548" s="4" t="s">
        <v>553</v>
      </c>
      <c r="C548" s="4"/>
      <c r="D548" s="5" t="s">
        <v>16</v>
      </c>
      <c r="E548" s="4"/>
      <c r="F548" s="6"/>
    </row>
    <row r="549" spans="2:6">
      <c r="B549" s="4" t="s">
        <v>554</v>
      </c>
      <c r="C549" s="4"/>
      <c r="D549" s="5" t="s">
        <v>16</v>
      </c>
      <c r="E549" s="4"/>
      <c r="F549" s="6"/>
    </row>
    <row r="550" spans="2:6">
      <c r="B550" s="4" t="s">
        <v>555</v>
      </c>
      <c r="C550" s="4"/>
      <c r="D550" s="5" t="s">
        <v>16</v>
      </c>
      <c r="E550" s="4"/>
      <c r="F550" s="6"/>
    </row>
    <row r="551" spans="2:6">
      <c r="B551" s="4" t="s">
        <v>556</v>
      </c>
      <c r="C551" s="4"/>
      <c r="D551" s="5" t="s">
        <v>16</v>
      </c>
      <c r="E551" s="4"/>
      <c r="F551" s="6"/>
    </row>
    <row r="552" spans="2:6">
      <c r="B552" s="4" t="s">
        <v>557</v>
      </c>
      <c r="C552" s="4"/>
      <c r="D552" s="5" t="s">
        <v>16</v>
      </c>
      <c r="E552" s="4"/>
      <c r="F552" s="6"/>
    </row>
    <row r="553" spans="2:6">
      <c r="B553" s="4" t="s">
        <v>558</v>
      </c>
      <c r="C553" s="4"/>
      <c r="D553" s="5" t="s">
        <v>16</v>
      </c>
      <c r="E553" s="4"/>
      <c r="F553" s="6"/>
    </row>
    <row r="554" spans="2:6">
      <c r="B554" s="4" t="s">
        <v>559</v>
      </c>
      <c r="C554" s="4"/>
      <c r="D554" s="5" t="s">
        <v>16</v>
      </c>
      <c r="E554" s="4"/>
      <c r="F554" s="6"/>
    </row>
    <row r="555" spans="2:6">
      <c r="B555" s="4" t="s">
        <v>560</v>
      </c>
      <c r="C555" s="4"/>
      <c r="D555" s="5" t="s">
        <v>16</v>
      </c>
      <c r="E555" s="4"/>
      <c r="F555" s="6"/>
    </row>
    <row r="556" spans="2:6">
      <c r="B556" s="4" t="s">
        <v>561</v>
      </c>
      <c r="C556" s="4"/>
      <c r="D556" s="5" t="s">
        <v>16</v>
      </c>
      <c r="E556" s="4"/>
      <c r="F556" s="6"/>
    </row>
    <row r="557" spans="2:6">
      <c r="B557" s="4" t="s">
        <v>562</v>
      </c>
      <c r="C557" s="4"/>
      <c r="D557" s="5" t="s">
        <v>16</v>
      </c>
      <c r="E557" s="4"/>
      <c r="F557" s="6"/>
    </row>
    <row r="558" spans="2:6">
      <c r="B558" s="4" t="s">
        <v>563</v>
      </c>
      <c r="C558" s="4"/>
      <c r="D558" s="5" t="s">
        <v>16</v>
      </c>
      <c r="E558" s="4"/>
      <c r="F558" s="6"/>
    </row>
    <row r="559" spans="2:6">
      <c r="B559" s="4" t="s">
        <v>564</v>
      </c>
      <c r="C559" s="4"/>
      <c r="D559" s="5" t="s">
        <v>16</v>
      </c>
      <c r="E559" s="4"/>
      <c r="F559" s="6"/>
    </row>
    <row r="560" spans="2:6">
      <c r="B560" s="4" t="s">
        <v>565</v>
      </c>
      <c r="C560" s="4"/>
      <c r="D560" s="5" t="s">
        <v>16</v>
      </c>
      <c r="E560" s="4"/>
      <c r="F560" s="6"/>
    </row>
    <row r="561" spans="2:6">
      <c r="B561" s="4" t="s">
        <v>566</v>
      </c>
      <c r="C561" s="4"/>
      <c r="D561" s="5" t="s">
        <v>16</v>
      </c>
      <c r="E561" s="4"/>
      <c r="F561" s="6"/>
    </row>
    <row r="562" spans="2:6">
      <c r="B562" s="4" t="s">
        <v>567</v>
      </c>
      <c r="C562" s="4"/>
      <c r="D562" s="5" t="s">
        <v>16</v>
      </c>
      <c r="E562" s="4"/>
      <c r="F562" s="6"/>
    </row>
    <row r="563" spans="2:6">
      <c r="B563" s="4" t="s">
        <v>568</v>
      </c>
      <c r="C563" s="4"/>
      <c r="D563" s="5" t="s">
        <v>16</v>
      </c>
      <c r="E563" s="4"/>
      <c r="F563" s="6"/>
    </row>
    <row r="564" spans="2:6">
      <c r="B564" s="4" t="s">
        <v>569</v>
      </c>
      <c r="C564" s="4"/>
      <c r="D564" s="5" t="s">
        <v>16</v>
      </c>
      <c r="E564" s="4"/>
      <c r="F564" s="6"/>
    </row>
    <row r="565" spans="2:6">
      <c r="B565" s="4" t="s">
        <v>570</v>
      </c>
      <c r="C565" s="4"/>
      <c r="D565" s="5" t="s">
        <v>16</v>
      </c>
      <c r="E565" s="4"/>
      <c r="F565" s="6"/>
    </row>
  </sheetData>
  <phoneticPr fontId="6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Salcedo Hidalgo</dc:creator>
  <cp:keywords/>
  <dc:description/>
  <cp:lastModifiedBy/>
  <cp:revision/>
  <dcterms:created xsi:type="dcterms:W3CDTF">2022-11-11T16:26:16Z</dcterms:created>
  <dcterms:modified xsi:type="dcterms:W3CDTF">2022-11-21T17:55:22Z</dcterms:modified>
  <cp:category/>
  <cp:contentStatus/>
</cp:coreProperties>
</file>