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gor Tamarin\Documents\GitHub\Canon-Intervalometer\Hardware\remote_shutter_controller\"/>
    </mc:Choice>
  </mc:AlternateContent>
  <xr:revisionPtr revIDLastSave="0" documentId="13_ncr:1_{51B31D90-5446-4947-9DDB-E73A82E6E755}" xr6:coauthVersionLast="47" xr6:coauthVersionMax="47" xr10:uidLastSave="{00000000-0000-0000-0000-000000000000}"/>
  <bookViews>
    <workbookView xWindow="12030" yWindow="4185" windowWidth="22275" windowHeight="14505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<sst xmlns="http://schemas.openxmlformats.org/spreadsheetml/2006/main" count="51" uniqueCount="50">
  <si>
    <t>Part</t>
  </si>
  <si>
    <t>Description</t>
  </si>
  <si>
    <t>Price</t>
  </si>
  <si>
    <t>Qty</t>
  </si>
  <si>
    <t>Total</t>
  </si>
  <si>
    <t>Link</t>
  </si>
  <si>
    <t>ESP32 Pico Mini 02</t>
  </si>
  <si>
    <t>MCU</t>
  </si>
  <si>
    <t>ESP32-PICO-MINI-02-N8R2 Espressif Systems | C2980306 - LCSC Electronics</t>
  </si>
  <si>
    <t>Pushbuttons</t>
  </si>
  <si>
    <t>4-1437565-2 TE Connectivity | C86487 - LCSC Electronics</t>
  </si>
  <si>
    <t>4-1437565-2</t>
  </si>
  <si>
    <t>C18594 BOOMELE(Boom Precision Elec) | C18594 - LCSC Electronics</t>
  </si>
  <si>
    <t>3.5mm jack</t>
  </si>
  <si>
    <t>C18594</t>
  </si>
  <si>
    <t>Rotary encoder</t>
  </si>
  <si>
    <t>OLED Display</t>
  </si>
  <si>
    <t>N-MOSFET</t>
  </si>
  <si>
    <t>BJT</t>
  </si>
  <si>
    <t>USB-C connector</t>
  </si>
  <si>
    <t>U262-161N-4BVC11 XKB Connectivity | C319148 - LCSC Electronics</t>
  </si>
  <si>
    <t>DMN2056U-7 Diodes Incorporated | C332302 - LCSC Electronics</t>
  </si>
  <si>
    <t>DMN2056U-7</t>
  </si>
  <si>
    <t>SBC847BDW1T1G onsemi | C232475 - LCSC Electronics</t>
  </si>
  <si>
    <t>SBC847BDW1T1G</t>
  </si>
  <si>
    <t>U262-161N-4BVC11</t>
  </si>
  <si>
    <t>LDO</t>
  </si>
  <si>
    <t>AZ1117H-3.3TRE1 Diodes Incorporated | C92517 - LCSC Electronics</t>
  </si>
  <si>
    <t>AZ1117H-3.3TRE1</t>
  </si>
  <si>
    <t>NX3215SA-32.768K-STD-MUA-14</t>
  </si>
  <si>
    <t>Crystal</t>
  </si>
  <si>
    <t>NX3215SA-32.768K-STD-MUA-14 NDK | C156244 - LCSC Electronics</t>
  </si>
  <si>
    <t>TC212B106K020Y Sunlord | C177761 - LCSC Electronics</t>
  </si>
  <si>
    <t>Tantalum capacitor</t>
  </si>
  <si>
    <t>TAJB226K010RNJ Kyocera AVX | C7198 - LCSC Electronics</t>
  </si>
  <si>
    <t>TAJB226K010RNJ</t>
  </si>
  <si>
    <t>TC212B106K020Y</t>
  </si>
  <si>
    <t>SIQ-02FVS3 Mitsumi Electric | C2925423 - LCSC Electronics</t>
  </si>
  <si>
    <t>SIQ-02FVS3</t>
  </si>
  <si>
    <t>MK-12D18-G020 G-Switch | C3019727 - LCSC Electronics</t>
  </si>
  <si>
    <t>Slide switch</t>
  </si>
  <si>
    <t>MK-12D18-G020</t>
  </si>
  <si>
    <t>TP4056 TPOWER | C382139 - LCSC Electronics</t>
  </si>
  <si>
    <t>TP4056</t>
  </si>
  <si>
    <t>Charge control circuit</t>
  </si>
  <si>
    <t>X077-6428TSWCG01-H13 Shenzhen Allvision Tech | C5123562 - LCSC Electronics</t>
  </si>
  <si>
    <t>X077-6428TSWCG01-H13</t>
  </si>
  <si>
    <t>78L09-150 UMW(Youtai Semiconductor Co., Ltd.) | C347271 - LCSC Electronics</t>
  </si>
  <si>
    <t>9V LDO</t>
  </si>
  <si>
    <t>78L09-150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</si>
</sst>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4" formatCode="&quot;€&quot;\ #,##0.00"/>
    </dxf>
    <dxf>
      <numFmt numFmtId="164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9DC08-B675-4320-8612-FFC6D25BDBAE}" name="Table1" displayName="Table1" ref="A1:F16" totalsRowShown="0">
  <autoFilter ref="A1:F16" xr:uid="{4009DC08-B675-4320-8612-FFC6D25BDBAE}"/>
  <tableColumns count="6">
    <tableColumn id="1" xr3:uid="{9964CAF8-BC40-4857-A93B-37018EB66BEB}" name="Part"/>
    <tableColumn id="2" xr3:uid="{759936DF-FAE0-45E5-B671-94997451E316}" name="Description"/>
    <tableColumn id="3" xr3:uid="{27F5812B-E9AF-40FD-AD34-95D8776C3753}" name="Price" dataDxfId="1"/>
    <tableColumn id="4" xr3:uid="{A14DE0A5-D93F-41D3-A5D0-30493FEA8797}" name="Qty"/>
    <tableColumn id="5" xr3:uid="{6FD983B8-9A0B-47CC-A4E7-51A10767028F}" name="Total" dataDxfId="0">
      <calculatedColumnFormula>Table1[[#This Row],[Price]]*Table1[[#This Row],[Qty]]</calculatedColumnFormula>
    </tableColumn>
    <tableColumn id="6" xr3:uid="{DBD2D4E9-61A9-46BD-8BE9-B146F35764B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Crystals_NDK-NX3215SA-32-768K-STD-MUA-14_C156244.html" TargetMode="External"/><Relationship Id="rId13" Type="http://schemas.openxmlformats.org/officeDocument/2006/relationships/hyperlink" Target="https://www.lcsc.com/product-detail/Battery-Management-ICs_TPOWER-TP4056_C382139.html" TargetMode="External"/><Relationship Id="rId3" Type="http://schemas.openxmlformats.org/officeDocument/2006/relationships/hyperlink" Target="https://www.lcsc.com/product-detail/Audio-Connectors_BOOMELE-Boom-Precision-Elec-C18594_C18594.html" TargetMode="External"/><Relationship Id="rId7" Type="http://schemas.openxmlformats.org/officeDocument/2006/relationships/hyperlink" Target="https://www.lcsc.com/product-detail/Linear-Voltage-Regulators-LDO_Diodes-Incorporated-AZ1117H-3-3TRE1_C92517.html" TargetMode="External"/><Relationship Id="rId12" Type="http://schemas.openxmlformats.org/officeDocument/2006/relationships/hyperlink" Target="https://www.lcsc.com/product-detail/Slide-Switches_G-Switch-MK-12D18-G020_C3019727.html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lcsc.com/product-detail/Tactile-Switches_TE-Connectivity-4-1437565-2_C86487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lcsc.com/product-detail/WiFi-Modules_Espressif-Systems-ESP32-PICO-MINI-02-N8R2_C2980306.html" TargetMode="External"/><Relationship Id="rId6" Type="http://schemas.openxmlformats.org/officeDocument/2006/relationships/hyperlink" Target="https://www.lcsc.com/product-detail/Bipolar-Transistors-BJT_onsemi-SBC847BDW1T1G_C232475.html" TargetMode="External"/><Relationship Id="rId11" Type="http://schemas.openxmlformats.org/officeDocument/2006/relationships/hyperlink" Target="https://www.lcsc.com/product-detail/Rotary-Encoders_Mitsumi-Electric-SIQ-02FVS3_C2925423.html" TargetMode="External"/><Relationship Id="rId5" Type="http://schemas.openxmlformats.org/officeDocument/2006/relationships/hyperlink" Target="https://www.lcsc.com/product-detail/MOSFETs_Diodes-Incorporated-DMN2056U-7_C332302.html" TargetMode="External"/><Relationship Id="rId15" Type="http://schemas.openxmlformats.org/officeDocument/2006/relationships/hyperlink" Target="https://www.lcsc.com/product-detail/Linear-Voltage-Regulators-LDO_UMW-Youtai-Semiconductor-Co-Ltd-78L09-150_C347271.html" TargetMode="External"/><Relationship Id="rId10" Type="http://schemas.openxmlformats.org/officeDocument/2006/relationships/hyperlink" Target="https://www.lcsc.com/product-detail/Tantalum-Capacitors_Kyocera-AVX-TAJB226K010RNJ_C7198.html" TargetMode="External"/><Relationship Id="rId4" Type="http://schemas.openxmlformats.org/officeDocument/2006/relationships/hyperlink" Target="https://www.lcsc.com/product-detail/USB-Connectors_XKB-Connectivity-U262-161N-4BVC11_C319148.html" TargetMode="External"/><Relationship Id="rId9" Type="http://schemas.openxmlformats.org/officeDocument/2006/relationships/hyperlink" Target="https://www.lcsc.com/product-detail/Tantalum-Capacitors_Sunlord-TC212B106K020Y_C177761.html" TargetMode="External"/><Relationship Id="rId14" Type="http://schemas.openxmlformats.org/officeDocument/2006/relationships/hyperlink" Target="https://www.lcsc.com/product-detail/span-style-background-color-ff0-OLED-span-Displays-Modules_Shenzhen-Allvision-Tech-X077-6428TSWCG01-H13_C51235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A23" sqref="A23"/>
    </sheetView>
  </sheetViews>
  <sheetFormatPr defaultRowHeight="15" x14ac:dyDescent="0.25"/>
  <cols>
    <col min="1" max="1" width="36.42578125" customWidth="1"/>
    <col min="2" max="2" width="21.7109375" customWidth="1"/>
    <col min="3" max="3" width="11.5703125" style="2" customWidth="1"/>
    <col min="4" max="4" width="13.28515625" customWidth="1"/>
    <col min="5" max="5" width="11.85546875" style="2" customWidth="1"/>
    <col min="6" max="6" width="74.7109375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</row>
    <row r="2" spans="1:6" x14ac:dyDescent="0.25">
      <c r="A2" t="s">
        <v>6</v>
      </c>
      <c r="B2" t="s">
        <v>7</v>
      </c>
      <c r="C2" s="2">
        <v>4.7300000000000004</v>
      </c>
      <c r="D2">
        <v>1</v>
      </c>
      <c r="E2" s="2">
        <f>Table1[[#This Row],[Price]]*Table1[[#This Row],[Qty]]</f>
        <v>4.7300000000000004</v>
      </c>
      <c r="F2" s="1" t="s">
        <v>8</v>
      </c>
    </row>
    <row r="3" spans="1:6" x14ac:dyDescent="0.25">
      <c r="A3" t="s">
        <v>11</v>
      </c>
      <c r="B3" t="s">
        <v>9</v>
      </c>
      <c r="C3" s="2">
        <v>0.2</v>
      </c>
      <c r="D3">
        <v>5</v>
      </c>
      <c r="E3" s="2">
        <f>Table1[[#This Row],[Price]]*Table1[[#This Row],[Qty]]</f>
        <v>1</v>
      </c>
      <c r="F3" s="1" t="s">
        <v>10</v>
      </c>
    </row>
    <row r="4" spans="1:6" x14ac:dyDescent="0.25">
      <c r="A4" t="s">
        <v>14</v>
      </c>
      <c r="B4" t="s">
        <v>13</v>
      </c>
      <c r="C4" s="2">
        <v>0.55000000000000004</v>
      </c>
      <c r="D4">
        <v>1</v>
      </c>
      <c r="E4" s="2">
        <f>Table1[[#This Row],[Price]]*Table1[[#This Row],[Qty]]</f>
        <v>0.55000000000000004</v>
      </c>
      <c r="F4" s="1" t="s">
        <v>12</v>
      </c>
    </row>
    <row r="5" spans="1:6" x14ac:dyDescent="0.25">
      <c r="A5" t="s">
        <v>38</v>
      </c>
      <c r="B5" t="s">
        <v>15</v>
      </c>
      <c r="C5" s="2">
        <v>2.0099999999999998</v>
      </c>
      <c r="D5">
        <v>1</v>
      </c>
      <c r="E5" s="2">
        <f>Table1[[#This Row],[Price]]*Table1[[#This Row],[Qty]]</f>
        <v>2.0099999999999998</v>
      </c>
      <c r="F5" s="1" t="s">
        <v>37</v>
      </c>
    </row>
    <row r="6" spans="1:6" x14ac:dyDescent="0.25">
      <c r="A6" t="s">
        <v>46</v>
      </c>
      <c r="B6" t="s">
        <v>16</v>
      </c>
      <c r="C6" s="2">
        <v>2.06</v>
      </c>
      <c r="D6">
        <v>1</v>
      </c>
      <c r="E6" s="2">
        <f>Table1[[#This Row],[Price]]*Table1[[#This Row],[Qty]]</f>
        <v>2.06</v>
      </c>
      <c r="F6" s="1" t="s">
        <v>45</v>
      </c>
    </row>
    <row r="7" spans="1:6" x14ac:dyDescent="0.25">
      <c r="A7" t="s">
        <v>22</v>
      </c>
      <c r="B7" t="s">
        <v>17</v>
      </c>
      <c r="C7" s="2">
        <v>0.62</v>
      </c>
      <c r="D7">
        <v>2</v>
      </c>
      <c r="E7" s="2">
        <f>Table1[[#This Row],[Price]]*Table1[[#This Row],[Qty]]</f>
        <v>1.24</v>
      </c>
      <c r="F7" s="1" t="s">
        <v>21</v>
      </c>
    </row>
    <row r="8" spans="1:6" x14ac:dyDescent="0.25">
      <c r="A8" t="s">
        <v>24</v>
      </c>
      <c r="B8" t="s">
        <v>18</v>
      </c>
      <c r="C8" s="2">
        <v>0.62</v>
      </c>
      <c r="D8">
        <v>1</v>
      </c>
      <c r="E8" s="2">
        <f>Table1[[#This Row],[Price]]*Table1[[#This Row],[Qty]]</f>
        <v>0.62</v>
      </c>
      <c r="F8" s="1" t="s">
        <v>23</v>
      </c>
    </row>
    <row r="9" spans="1:6" x14ac:dyDescent="0.25">
      <c r="A9" t="s">
        <v>25</v>
      </c>
      <c r="B9" t="s">
        <v>19</v>
      </c>
      <c r="C9" s="2">
        <v>0.39</v>
      </c>
      <c r="D9">
        <v>1</v>
      </c>
      <c r="E9" s="2">
        <f>Table1[[#This Row],[Price]]*Table1[[#This Row],[Qty]]</f>
        <v>0.39</v>
      </c>
      <c r="F9" s="1" t="s">
        <v>20</v>
      </c>
    </row>
    <row r="10" spans="1:6" x14ac:dyDescent="0.25">
      <c r="A10" t="s">
        <v>28</v>
      </c>
      <c r="B10" t="s">
        <v>26</v>
      </c>
      <c r="C10" s="2">
        <v>0.12</v>
      </c>
      <c r="D10">
        <v>1</v>
      </c>
      <c r="E10" s="2">
        <f>Table1[[#This Row],[Price]]*Table1[[#This Row],[Qty]]</f>
        <v>0.12</v>
      </c>
      <c r="F10" s="1" t="s">
        <v>27</v>
      </c>
    </row>
    <row r="11" spans="1:6" x14ac:dyDescent="0.25">
      <c r="A11" t="s">
        <v>29</v>
      </c>
      <c r="B11" t="s">
        <v>30</v>
      </c>
      <c r="C11" s="2">
        <v>0.37</v>
      </c>
      <c r="D11">
        <v>1</v>
      </c>
      <c r="E11" s="2">
        <f>Table1[[#This Row],[Price]]*Table1[[#This Row],[Qty]]</f>
        <v>0.37</v>
      </c>
      <c r="F11" s="1" t="s">
        <v>31</v>
      </c>
    </row>
    <row r="12" spans="1:6" x14ac:dyDescent="0.25">
      <c r="A12" t="s">
        <v>36</v>
      </c>
      <c r="B12" t="s">
        <v>33</v>
      </c>
      <c r="C12" s="2">
        <v>0.24</v>
      </c>
      <c r="D12">
        <v>1</v>
      </c>
      <c r="E12" s="2">
        <f>Table1[[#This Row],[Price]]*Table1[[#This Row],[Qty]]</f>
        <v>0.24</v>
      </c>
      <c r="F12" s="1" t="s">
        <v>32</v>
      </c>
    </row>
    <row r="13" spans="1:6" x14ac:dyDescent="0.25">
      <c r="A13" t="s">
        <v>35</v>
      </c>
      <c r="B13" t="s">
        <v>33</v>
      </c>
      <c r="C13" s="2">
        <v>7.0000000000000007E-2</v>
      </c>
      <c r="D13">
        <v>1</v>
      </c>
      <c r="E13" s="2">
        <f>Table1[[#This Row],[Price]]*Table1[[#This Row],[Qty]]</f>
        <v>7.0000000000000007E-2</v>
      </c>
      <c r="F13" s="1" t="s">
        <v>34</v>
      </c>
    </row>
    <row r="14" spans="1:6" x14ac:dyDescent="0.25">
      <c r="A14" t="s">
        <v>41</v>
      </c>
      <c r="B14" t="s">
        <v>40</v>
      </c>
      <c r="C14" s="2">
        <v>0.63</v>
      </c>
      <c r="D14">
        <v>1</v>
      </c>
      <c r="E14" s="2">
        <f>Table1[[#This Row],[Price]]*Table1[[#This Row],[Qty]]</f>
        <v>0.63</v>
      </c>
      <c r="F14" s="1" t="s">
        <v>39</v>
      </c>
    </row>
    <row r="15" spans="1:6" x14ac:dyDescent="0.25">
      <c r="A15" t="s">
        <v>43</v>
      </c>
      <c r="B15" t="s">
        <v>44</v>
      </c>
      <c r="C15" s="2">
        <v>0.57999999999999996</v>
      </c>
      <c r="D15">
        <v>1</v>
      </c>
      <c r="E15" s="2">
        <f>Table1[[#This Row],[Price]]*Table1[[#This Row],[Qty]]</f>
        <v>0.57999999999999996</v>
      </c>
      <c r="F15" s="1" t="s">
        <v>42</v>
      </c>
    </row>
    <row r="16" spans="1:6" x14ac:dyDescent="0.25">
      <c r="A16" t="s">
        <v>49</v>
      </c>
      <c r="B16" t="s">
        <v>48</v>
      </c>
      <c r="C16" s="2">
        <v>0.43</v>
      </c>
      <c r="D16">
        <v>1</v>
      </c>
      <c r="E16" s="2">
        <f>Table1[[#This Row],[Price]]*Table1[[#This Row],[Qty]]</f>
        <v>0.43</v>
      </c>
      <c r="F16" s="1" t="s">
        <v>47</v>
      </c>
    </row>
  </sheetData>
  <hyperlinks>
    <hyperlink ref="F2" r:id="rId1" display="https://www.lcsc.com/product-detail/WiFi-Modules_Espressif-Systems-ESP32-PICO-MINI-02-N8R2_C2980306.html" xr:uid="{B458EBDD-0DCE-4A1E-8409-521A960955CA}"/>
    <hyperlink ref="F3" r:id="rId2" display="https://www.lcsc.com/product-detail/Tactile-Switches_TE-Connectivity-4-1437565-2_C86487.html" xr:uid="{B7CBB824-985F-4006-9193-442F3616C6CE}"/>
    <hyperlink ref="F4" r:id="rId3" display="https://www.lcsc.com/product-detail/Audio-Connectors_BOOMELE-Boom-Precision-Elec-C18594_C18594.html" xr:uid="{C1647075-4746-4B4B-BCF9-E4A86FEC0545}"/>
    <hyperlink ref="F9" r:id="rId4" display="https://www.lcsc.com/product-detail/USB-Connectors_XKB-Connectivity-U262-161N-4BVC11_C319148.html" xr:uid="{26BC4EE9-52FA-4A4D-8B82-8E3B796F58AB}"/>
    <hyperlink ref="F7" r:id="rId5" display="https://www.lcsc.com/product-detail/MOSFETs_Diodes-Incorporated-DMN2056U-7_C332302.html" xr:uid="{7A4CF6D4-84E8-4D04-82FA-FB06442F1E11}"/>
    <hyperlink ref="F8" r:id="rId6" display="https://www.lcsc.com/product-detail/Bipolar-Transistors-BJT_onsemi-SBC847BDW1T1G_C232475.html" xr:uid="{4C5F54A5-C086-4BE7-9893-79AB37E3B68C}"/>
    <hyperlink ref="F10" r:id="rId7" display="https://www.lcsc.com/product-detail/Linear-Voltage-Regulators-LDO_Diodes-Incorporated-AZ1117H-3-3TRE1_C92517.html" xr:uid="{533432A5-B9FC-4EB3-9126-ED23CB9F70D3}"/>
    <hyperlink ref="F11" r:id="rId8" display="https://www.lcsc.com/product-detail/Crystals_NDK-NX3215SA-32-768K-STD-MUA-14_C156244.html" xr:uid="{51CEB293-2ABB-45A6-86DD-E440D74EE607}"/>
    <hyperlink ref="F12" r:id="rId9" display="https://www.lcsc.com/product-detail/Tantalum-Capacitors_Sunlord-TC212B106K020Y_C177761.html" xr:uid="{8A59700E-4443-423C-BC63-4E003A188415}"/>
    <hyperlink ref="F13" r:id="rId10" display="https://www.lcsc.com/product-detail/Tantalum-Capacitors_Kyocera-AVX-TAJB226K010RNJ_C7198.html" xr:uid="{22D252D6-E796-4F0A-B86D-ACBDFED42E62}"/>
    <hyperlink ref="F5" r:id="rId11" display="https://www.lcsc.com/product-detail/Rotary-Encoders_Mitsumi-Electric-SIQ-02FVS3_C2925423.html" xr:uid="{FB50EC56-7DE9-498C-AAEA-BC393FF7E97F}"/>
    <hyperlink ref="F14" r:id="rId12" display="https://www.lcsc.com/product-detail/Slide-Switches_G-Switch-MK-12D18-G020_C3019727.html" xr:uid="{E838C8F8-4747-4AE5-B5C6-0AABD0F5FF38}"/>
    <hyperlink ref="F15" r:id="rId13" display="https://www.lcsc.com/product-detail/Battery-Management-ICs_TPOWER-TP4056_C382139.html" xr:uid="{111A80ED-4D8C-4F2E-A3B2-170394732200}"/>
    <hyperlink ref="F6" r:id="rId14" display="https://www.lcsc.com/product-detail/span-style-background-color-ff0-OLED-span-Displays-Modules_Shenzhen-Allvision-Tech-X077-6428TSWCG01-H13_C5123562.html" xr:uid="{82996C4F-131B-4FEB-B6FA-DD3201D5991B}"/>
    <hyperlink ref="F16" r:id="rId15" display="https://www.lcsc.com/product-detail/Linear-Voltage-Regulators-LDO_UMW-Youtai-Semiconductor-Co-Ltd-78L09-150_C347271.html" xr:uid="{033E9E82-1730-442B-B54E-769F5D1A2A55}"/>
  </hyperlinks>
  <pageMargins left="0.7" right="0.7" top="0.75" bottom="0.75" header="0.3" footer="0.3"/>
  <pageSetup paperSize="9" orientation="portrait" horizontalDpi="0" verticalDpi="0"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Tamarin</dc:creator>
  <cp:lastModifiedBy>Egor Tamarin</cp:lastModifiedBy>
  <dcterms:created xsi:type="dcterms:W3CDTF">2015-06-05T18:17:20Z</dcterms:created>
  <dcterms:modified xsi:type="dcterms:W3CDTF">2023-01-10T20:23:01Z</dcterms:modified>
</cp:coreProperties>
</file>