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nillos_plata"/>
    <sheet r:id="rId2" sheetId="2" name="dijes_plata"/>
    <sheet r:id="rId3" sheetId="3" name="juegos_plata"/>
    <sheet r:id="rId4" sheetId="4" name="collares_plata"/>
    <sheet r:id="rId5" sheetId="5" name="aretes_plata"/>
    <sheet r:id="rId6" sheetId="6" name="cadena_plata"/>
    <sheet r:id="rId7" sheetId="7" name="pulseras_plata"/>
    <sheet r:id="rId8" sheetId="8" name="varios_plata"/>
    <sheet r:id="rId9" sheetId="9" name="juegos_piedras_perlas"/>
    <sheet r:id="rId10" sheetId="10" name="proveedores"/>
  </sheets>
  <calcPr fullCalcOnLoad="1"/>
</workbook>
</file>

<file path=xl/sharedStrings.xml><?xml version="1.0" encoding="utf-8"?>
<sst xmlns="http://schemas.openxmlformats.org/spreadsheetml/2006/main" count="8602" uniqueCount="4618">
  <si>
    <t>Proveedor</t>
  </si>
  <si>
    <t>Cuenta</t>
  </si>
  <si>
    <t>Nuevo Nombre</t>
  </si>
  <si>
    <t>cirkon</t>
  </si>
  <si>
    <t>CIRKON</t>
  </si>
  <si>
    <t>s.s.</t>
  </si>
  <si>
    <t>SOLEDAD SAENZ</t>
  </si>
  <si>
    <t>CAMBIO CODIGOS VIEJOS</t>
  </si>
  <si>
    <t>VOGA</t>
  </si>
  <si>
    <t>alpha</t>
  </si>
  <si>
    <t>ALPHA TRADING</t>
  </si>
  <si>
    <t>Cirkon</t>
  </si>
  <si>
    <t>S.S.</t>
  </si>
  <si>
    <t>Andres</t>
  </si>
  <si>
    <t>ANDRES CADAVID</t>
  </si>
  <si>
    <t>x.guillen</t>
  </si>
  <si>
    <t>XAVIER GUILLEN</t>
  </si>
  <si>
    <t>Alina</t>
  </si>
  <si>
    <t>ALINA PAZ</t>
  </si>
  <si>
    <t xml:space="preserve">cambio codigo </t>
  </si>
  <si>
    <t>f. jara</t>
  </si>
  <si>
    <t>FLAVIO JARA</t>
  </si>
  <si>
    <t>codigos viejos</t>
  </si>
  <si>
    <t>lx new york</t>
  </si>
  <si>
    <t>LX USA</t>
  </si>
  <si>
    <t>ch</t>
  </si>
  <si>
    <t>CHINA</t>
  </si>
  <si>
    <t>cambio codigo</t>
  </si>
  <si>
    <t>x. guillen</t>
  </si>
  <si>
    <t>Milanus Mia</t>
  </si>
  <si>
    <t>MILANUS USA</t>
  </si>
  <si>
    <t>X. Guillen</t>
  </si>
  <si>
    <t>Alex Castro</t>
  </si>
  <si>
    <t>ALEX CASTRO</t>
  </si>
  <si>
    <t>P&amp;K</t>
  </si>
  <si>
    <t>P&amp;K, USA</t>
  </si>
  <si>
    <t>Juan Chalco</t>
  </si>
  <si>
    <t>JUAN CHALCO</t>
  </si>
  <si>
    <t>LX, N. York</t>
  </si>
  <si>
    <t>antiguo</t>
  </si>
  <si>
    <t>LX</t>
  </si>
  <si>
    <t>Alpha</t>
  </si>
  <si>
    <t>Andres C.</t>
  </si>
  <si>
    <t>BODY JEWELZ</t>
  </si>
  <si>
    <t>X.Guillen</t>
  </si>
  <si>
    <t>Local</t>
  </si>
  <si>
    <t>Fer Jara</t>
  </si>
  <si>
    <t>FERNANDO JARA</t>
  </si>
  <si>
    <t>Sra.Rioba</t>
  </si>
  <si>
    <t>RIOBAMBA</t>
  </si>
  <si>
    <t>F.Jara</t>
  </si>
  <si>
    <t>voga</t>
  </si>
  <si>
    <t>x. Guillen</t>
  </si>
  <si>
    <t>Andres 10/23</t>
  </si>
  <si>
    <t>s.s. 19/11/23</t>
  </si>
  <si>
    <t>local</t>
  </si>
  <si>
    <t>cliente voga</t>
  </si>
  <si>
    <t>fer jara</t>
  </si>
  <si>
    <t>X Castro</t>
  </si>
  <si>
    <t>Chin</t>
  </si>
  <si>
    <t>cirk 22/10/23</t>
  </si>
  <si>
    <t>Zafiro- Chorde</t>
  </si>
  <si>
    <t>ZAFIRO CHORDELEG</t>
  </si>
  <si>
    <t>Andres 24/10/23 $12</t>
  </si>
  <si>
    <t>Zafiro Chorde</t>
  </si>
  <si>
    <t>Flavio Jara</t>
  </si>
  <si>
    <t>LX N. York</t>
  </si>
  <si>
    <t>Sempertegui</t>
  </si>
  <si>
    <t>SEMPERTEGUI CHORDELEG</t>
  </si>
  <si>
    <t>flor</t>
  </si>
  <si>
    <t>USA2022</t>
  </si>
  <si>
    <t>USA</t>
  </si>
  <si>
    <t>Andres 24/10/23</t>
  </si>
  <si>
    <t>J.Chalco</t>
  </si>
  <si>
    <t>reciclaje</t>
  </si>
  <si>
    <t>panam</t>
  </si>
  <si>
    <t>PANAMA</t>
  </si>
  <si>
    <t>taller</t>
  </si>
  <si>
    <t>sempertegui 2,60</t>
  </si>
  <si>
    <t>Palac.Joyas</t>
  </si>
  <si>
    <t>PALACIO JOYAS</t>
  </si>
  <si>
    <t>G.Parra</t>
  </si>
  <si>
    <t>GUILLERMO PARRA</t>
  </si>
  <si>
    <t>fecha_compra</t>
  </si>
  <si>
    <t>codigo</t>
  </si>
  <si>
    <t>ingreso_29/03/23</t>
  </si>
  <si>
    <t>ingreso_04/06/24</t>
  </si>
  <si>
    <t>costo</t>
  </si>
  <si>
    <t>pvp</t>
  </si>
  <si>
    <t>detalle</t>
  </si>
  <si>
    <t>proveedor</t>
  </si>
  <si>
    <t>JV001</t>
  </si>
  <si>
    <t>collar aretes coral rojo colmillo  fino</t>
  </si>
  <si>
    <t>JV002</t>
  </si>
  <si>
    <t>collar aretes coral rojo colmillo  mediano</t>
  </si>
  <si>
    <t>JV003</t>
  </si>
  <si>
    <t>collar aretes coral tronco med</t>
  </si>
  <si>
    <t>JV004</t>
  </si>
  <si>
    <t>collar aretes coral lenteja</t>
  </si>
  <si>
    <t>JV005</t>
  </si>
  <si>
    <t>collar aretes coral huesito</t>
  </si>
  <si>
    <t>JV006</t>
  </si>
  <si>
    <t>collar aretes coral bola 8</t>
  </si>
  <si>
    <t>JV007</t>
  </si>
  <si>
    <t>collar aretes perla multicol artific</t>
  </si>
  <si>
    <t>JV008</t>
  </si>
  <si>
    <t>collar aretes onix bola 10</t>
  </si>
  <si>
    <t>JV009</t>
  </si>
  <si>
    <t>-</t>
  </si>
  <si>
    <t>ingreso_23/02/23</t>
  </si>
  <si>
    <t>ingreso_28/09/23</t>
  </si>
  <si>
    <t>ingreso_15/12/23</t>
  </si>
  <si>
    <t>ingreso_08/03/24</t>
  </si>
  <si>
    <t>peso</t>
  </si>
  <si>
    <t>costo_gramo</t>
  </si>
  <si>
    <t>VPL001</t>
  </si>
  <si>
    <t>prendedor filigrana orquidea, hoja</t>
  </si>
  <si>
    <t>VPL002</t>
  </si>
  <si>
    <t>prendedor filigrana orquidea y marpsa</t>
  </si>
  <si>
    <t>VPL003</t>
  </si>
  <si>
    <t>prendedor filigrana orquidea</t>
  </si>
  <si>
    <t>VPL004</t>
  </si>
  <si>
    <t>prendedor filigrana hoja</t>
  </si>
  <si>
    <t>VPL005</t>
  </si>
  <si>
    <t>prend inperdible circ, dijes figuras</t>
  </si>
  <si>
    <t>VPL006</t>
  </si>
  <si>
    <t>VP007</t>
  </si>
  <si>
    <t>prend colibri  peq</t>
  </si>
  <si>
    <t>VP008</t>
  </si>
  <si>
    <t>prend colibri med, flor tallo hojas</t>
  </si>
  <si>
    <t>VP009</t>
  </si>
  <si>
    <t>prend orquideas</t>
  </si>
  <si>
    <t>VP010</t>
  </si>
  <si>
    <t>prend pavo real</t>
  </si>
  <si>
    <t>inventario_14/03/23</t>
  </si>
  <si>
    <t>ingreso_25/04/23</t>
  </si>
  <si>
    <t>ingreso_20/06/23</t>
  </si>
  <si>
    <t>ingreso_18/08/23</t>
  </si>
  <si>
    <t>ingreso_18/11/23</t>
  </si>
  <si>
    <t>ingreso_26/03/24</t>
  </si>
  <si>
    <t>ingreso_16/05/24</t>
  </si>
  <si>
    <t>ingreso_14/06/24</t>
  </si>
  <si>
    <t>nota</t>
  </si>
  <si>
    <t>PPL001T</t>
  </si>
  <si>
    <t>tobillera dijes estrella, corazon sirc.color</t>
  </si>
  <si>
    <t>PPL002T</t>
  </si>
  <si>
    <t>tobillera 1 dije, figura, corazon sirc celeste</t>
  </si>
  <si>
    <t>PPL003</t>
  </si>
  <si>
    <t>pulsera llana cadena tubular</t>
  </si>
  <si>
    <t>PPL004</t>
  </si>
  <si>
    <t>denario grueso cruz llana</t>
  </si>
  <si>
    <t>PPL005</t>
  </si>
  <si>
    <t>denario bola 6mm solo cruz</t>
  </si>
  <si>
    <t>PPL006</t>
  </si>
  <si>
    <t>denario med. cruz y medalla</t>
  </si>
  <si>
    <t>PPL007</t>
  </si>
  <si>
    <t>denario med. Solo cruz</t>
  </si>
  <si>
    <t>PPL008</t>
  </si>
  <si>
    <t>rodio circul rigida cerrada, fina</t>
  </si>
  <si>
    <t>PPL009</t>
  </si>
  <si>
    <t>esclava mediana, placa med</t>
  </si>
  <si>
    <t>PPL010</t>
  </si>
  <si>
    <t>cadena cartier fino a med. 20cm</t>
  </si>
  <si>
    <t>PPL011</t>
  </si>
  <si>
    <t>cadena cartier med. 20cm</t>
  </si>
  <si>
    <t>PPL012</t>
  </si>
  <si>
    <t>cadena cubana med  21cm</t>
  </si>
  <si>
    <t>PPL013</t>
  </si>
  <si>
    <t>cadena gucci med 21cm</t>
  </si>
  <si>
    <t>PPL014</t>
  </si>
  <si>
    <t xml:space="preserve">lomo chino </t>
  </si>
  <si>
    <t>PPL015</t>
  </si>
  <si>
    <t>denario bola 2-3, medalla</t>
  </si>
  <si>
    <t>PPL016</t>
  </si>
  <si>
    <t xml:space="preserve">denario bola 2mm, cruz llana </t>
  </si>
  <si>
    <t>PPL017</t>
  </si>
  <si>
    <t>denario bola med.</t>
  </si>
  <si>
    <t>PPL018</t>
  </si>
  <si>
    <t>denario bola med  6mm</t>
  </si>
  <si>
    <t>PPL019</t>
  </si>
  <si>
    <t>denario bolas 3 oros llana</t>
  </si>
  <si>
    <t>PPL020</t>
  </si>
  <si>
    <t>pandora broche sirconia 18cm</t>
  </si>
  <si>
    <t>PPL021</t>
  </si>
  <si>
    <t>pandora broche coraz circ 18cm</t>
  </si>
  <si>
    <t>PPL022</t>
  </si>
  <si>
    <t>pandora llana ajustable</t>
  </si>
  <si>
    <t>PPL023</t>
  </si>
  <si>
    <t>pandora broche circon 19cm</t>
  </si>
  <si>
    <t>PPL024</t>
  </si>
  <si>
    <t>denario bola grde 1</t>
  </si>
  <si>
    <t>PPL025</t>
  </si>
  <si>
    <t>Pandora cadena bolitas fina</t>
  </si>
  <si>
    <t>PPL026</t>
  </si>
  <si>
    <t>Pandora broche concha llano</t>
  </si>
  <si>
    <t>PPL027</t>
  </si>
  <si>
    <t>llano cadena bolita barra 18cm</t>
  </si>
  <si>
    <t>PPL028</t>
  </si>
  <si>
    <t>llano cadena cubo, eslab  17.5cm</t>
  </si>
  <si>
    <t>PPL029T</t>
  </si>
  <si>
    <t>tobillera  cadena fina dije</t>
  </si>
  <si>
    <t>PPL030</t>
  </si>
  <si>
    <t>denario bola 2mm, cruz llana, 19cm</t>
  </si>
  <si>
    <t xml:space="preserve">Cirkon </t>
  </si>
  <si>
    <t>PPL031</t>
  </si>
  <si>
    <t>denario bola 3mm, cruz llana, 19cm</t>
  </si>
  <si>
    <t>PPL032</t>
  </si>
  <si>
    <t>cadena dijes varios colg</t>
  </si>
  <si>
    <t>PPL033</t>
  </si>
  <si>
    <t>llana cadena placa pescado 18cm</t>
  </si>
  <si>
    <t>PPL034</t>
  </si>
  <si>
    <t>llana cadena delfin calado, 18cm</t>
  </si>
  <si>
    <t>PPL035</t>
  </si>
  <si>
    <t>llana cadena  ajustable</t>
  </si>
  <si>
    <t>PPL036</t>
  </si>
  <si>
    <t>cadena bolas ajustable</t>
  </si>
  <si>
    <t>PPL037</t>
  </si>
  <si>
    <t>cadena dijes 16cm</t>
  </si>
  <si>
    <t>PPL038</t>
  </si>
  <si>
    <t>cadena bolita continua 17,5</t>
  </si>
  <si>
    <t>PPL039</t>
  </si>
  <si>
    <t>cadena fina girasol esm blco, circon</t>
  </si>
  <si>
    <t>PPL040T</t>
  </si>
  <si>
    <t>tobillera cade bolita diamant contin, 25cm</t>
  </si>
  <si>
    <t>PPL041T</t>
  </si>
  <si>
    <t>tobillera cade fina separad palmera, 26cm</t>
  </si>
  <si>
    <t>PPL042T</t>
  </si>
  <si>
    <t>tobillera cade rod separad E.David 24cm</t>
  </si>
  <si>
    <t>PPL043</t>
  </si>
  <si>
    <t xml:space="preserve">cadena llana separad  girasol esm blco </t>
  </si>
  <si>
    <t>PPL044</t>
  </si>
  <si>
    <t>cade rod separad E.David  16cm</t>
  </si>
  <si>
    <t>PPL045T</t>
  </si>
  <si>
    <t>tobillera cdena bolas oval, llana</t>
  </si>
  <si>
    <t>PPL046T</t>
  </si>
  <si>
    <t>tobillera cade 12 bolas centro,24cm</t>
  </si>
  <si>
    <t>PPL047</t>
  </si>
  <si>
    <t>esclava niñ@, 15,5cm</t>
  </si>
  <si>
    <t>Cirkon 13/06/24</t>
  </si>
  <si>
    <t>PPL048</t>
  </si>
  <si>
    <t>cristal rojo bolita plata altern, dije llano</t>
  </si>
  <si>
    <t>PPL049</t>
  </si>
  <si>
    <t>cadena rod, barril sircon 16cm</t>
  </si>
  <si>
    <t>PPL050</t>
  </si>
  <si>
    <t>cristal celeste bolitas dije plata llana</t>
  </si>
  <si>
    <t>PPL051</t>
  </si>
  <si>
    <t>cadena figura microcircon 18cm</t>
  </si>
  <si>
    <t>PPL052</t>
  </si>
  <si>
    <t>doble cadena fina llana figuras peq</t>
  </si>
  <si>
    <t>PPL053</t>
  </si>
  <si>
    <t>cadena rodio separad lazo, 16cm</t>
  </si>
  <si>
    <t>PPL054</t>
  </si>
  <si>
    <t>cade bolita cont diama 4 bolas grd,17.5cm</t>
  </si>
  <si>
    <t>PPL055</t>
  </si>
  <si>
    <t>cadena dijes colg peq varios, llano</t>
  </si>
  <si>
    <t>PPL056</t>
  </si>
  <si>
    <t xml:space="preserve">cadena circulos mariposas circon </t>
  </si>
  <si>
    <t>PPL057</t>
  </si>
  <si>
    <t>cadena placa perfor X, 18cm</t>
  </si>
  <si>
    <t>PPL058</t>
  </si>
  <si>
    <t>figuras oval con circulos, llano</t>
  </si>
  <si>
    <t>PPL059</t>
  </si>
  <si>
    <t>cadena 4 flor calada colg, 19cm</t>
  </si>
  <si>
    <t>PPL060T</t>
  </si>
  <si>
    <t>Tobillera cadena eslabon oval, 24.5cm</t>
  </si>
  <si>
    <t>PPL061T</t>
  </si>
  <si>
    <t>tobill cad cola raton ajust, extenc, 26cm</t>
  </si>
  <si>
    <t>PPL062</t>
  </si>
  <si>
    <t>eslabon corazon entorch elefan colg</t>
  </si>
  <si>
    <t>PPL063</t>
  </si>
  <si>
    <t>esclava placa oval niñ@, 12.5cm</t>
  </si>
  <si>
    <t>PPL064</t>
  </si>
  <si>
    <t>cadena flor fof19cm, cad dijes oso microc</t>
  </si>
  <si>
    <t>PPL065</t>
  </si>
  <si>
    <t>ojo turco clasico</t>
  </si>
  <si>
    <t>PPL066</t>
  </si>
  <si>
    <t>cade negra eslabon grnde centro 18.5c</t>
  </si>
  <si>
    <t>PPL067</t>
  </si>
  <si>
    <t>cadena dije liso, caden rodio dijes microcirc</t>
  </si>
  <si>
    <t>Cirkon 26/04/24</t>
  </si>
  <si>
    <t>PPL068</t>
  </si>
  <si>
    <t>cadena estrellas separad, bño oro</t>
  </si>
  <si>
    <t>PPL069</t>
  </si>
  <si>
    <t>doble cade veneci llana- taller</t>
  </si>
  <si>
    <t>PPL070</t>
  </si>
  <si>
    <t>cadena dijes colg, bolas, circon</t>
  </si>
  <si>
    <t>PPL071</t>
  </si>
  <si>
    <t>cad rodio separ ancla, buho, 18.5 cm</t>
  </si>
  <si>
    <t>PPL072</t>
  </si>
  <si>
    <t>cadena dijes colg varios</t>
  </si>
  <si>
    <t>PPL073</t>
  </si>
  <si>
    <t>bolas continuas #6</t>
  </si>
  <si>
    <t>PPL074</t>
  </si>
  <si>
    <t>cadena separad mano calada, 17cm</t>
  </si>
  <si>
    <t>PPL075</t>
  </si>
  <si>
    <t>pulsera cristal color y circon</t>
  </si>
  <si>
    <t>PPL076T</t>
  </si>
  <si>
    <t>Tobill cad rod bolas, 1 bol, dijes var</t>
  </si>
  <si>
    <t>PPL077</t>
  </si>
  <si>
    <t>cadena dijes colg, 1- 18cm, 1- 15cm</t>
  </si>
  <si>
    <t>PPL078</t>
  </si>
  <si>
    <t>cadena 3 marip esmalte rosa 14cm</t>
  </si>
  <si>
    <t>PPL079</t>
  </si>
  <si>
    <t>cadena bolas llana regulab, dijes var</t>
  </si>
  <si>
    <t>PPL080</t>
  </si>
  <si>
    <t>cadena 5 marip fofa colg, 20cm</t>
  </si>
  <si>
    <t>PPL081</t>
  </si>
  <si>
    <t>cadena dijes medas  cruz, llana</t>
  </si>
  <si>
    <t>PPL082</t>
  </si>
  <si>
    <t>eslabon de anclas , 19cm</t>
  </si>
  <si>
    <t>PPL083</t>
  </si>
  <si>
    <t>cadena separad 3 bolas 19cm</t>
  </si>
  <si>
    <t>PPL084</t>
  </si>
  <si>
    <t>cadena cola raton dije zapato, 19cm</t>
  </si>
  <si>
    <t>PPL085</t>
  </si>
  <si>
    <t>cadena dije ojo grde</t>
  </si>
  <si>
    <t>PPL086</t>
  </si>
  <si>
    <t>esclava cad. Cartier, 16cm</t>
  </si>
  <si>
    <t>PPL087</t>
  </si>
  <si>
    <t>cadena centro dije microcirc</t>
  </si>
  <si>
    <t>PPL088</t>
  </si>
  <si>
    <t>cadena centro eslabon grde circ</t>
  </si>
  <si>
    <t>PPL089</t>
  </si>
  <si>
    <t>PPL090</t>
  </si>
  <si>
    <t>cadena dije corazon fofo, 17.5 cm</t>
  </si>
  <si>
    <t>PPL091</t>
  </si>
  <si>
    <t>cade cubo, dijes sol estrell fofo, 18.5cm</t>
  </si>
  <si>
    <t>PPL092T</t>
  </si>
  <si>
    <t>tobille cade dijes hoja marip</t>
  </si>
  <si>
    <t>PPL093</t>
  </si>
  <si>
    <t>cade rodio 2 filas separ ojo color, 19cm</t>
  </si>
  <si>
    <t>PPL094T</t>
  </si>
  <si>
    <t>tobill cad 2 filas dije corazon sirc, 25cm</t>
  </si>
  <si>
    <t>PPL095T</t>
  </si>
  <si>
    <t>tobill cad  dijes coraz candad sirc, 25cm</t>
  </si>
  <si>
    <t>PPL096</t>
  </si>
  <si>
    <t>cadena dijes  17cm</t>
  </si>
  <si>
    <t>PPL097</t>
  </si>
  <si>
    <t>eslabon circulos con bolas 17cm</t>
  </si>
  <si>
    <t>PPL098T</t>
  </si>
  <si>
    <t>tobill cadena bolas oval fleco, 25cm</t>
  </si>
  <si>
    <t>PPL099T</t>
  </si>
  <si>
    <t>tobill eslabon circulos con bolas 25,5 cm</t>
  </si>
  <si>
    <t>PPL100</t>
  </si>
  <si>
    <t>eslabon grande llano, broch Peru 18cm</t>
  </si>
  <si>
    <t>PPL101</t>
  </si>
  <si>
    <t>cadena cubo, canutill ajustable</t>
  </si>
  <si>
    <t>PPL102</t>
  </si>
  <si>
    <t>rodio sirc rubi, verde engastado, 17cm</t>
  </si>
  <si>
    <t>PPL103</t>
  </si>
  <si>
    <t>eslab sirconia con separ mano sirc, 17cm</t>
  </si>
  <si>
    <t>PPL104</t>
  </si>
  <si>
    <t>eslab flor cal centro medall Milagr,20cm</t>
  </si>
  <si>
    <t>PPL105</t>
  </si>
  <si>
    <t>eslabon form irreg llan satin, 19cm</t>
  </si>
  <si>
    <t>PPL106</t>
  </si>
  <si>
    <t>rodio circulos rojo, celeste  17.5cm</t>
  </si>
  <si>
    <t>PPL107</t>
  </si>
  <si>
    <t>rodio sirc rubi engastado contin, 17cm</t>
  </si>
  <si>
    <t>PPL108</t>
  </si>
  <si>
    <t>bolas centro bola arroz diamant. 18cm</t>
  </si>
  <si>
    <t>PPL109</t>
  </si>
  <si>
    <t>rigida 1/2 caña  2 hojas sirc cruz</t>
  </si>
  <si>
    <t>PPL110</t>
  </si>
  <si>
    <t>cad negr 2 filas dije c.feliz, 16cm</t>
  </si>
  <si>
    <t>PPL111</t>
  </si>
  <si>
    <t>san benito conector medallas</t>
  </si>
  <si>
    <t>PPL112T</t>
  </si>
  <si>
    <t>tobill cad mix bola eslab coraz colg,26cm</t>
  </si>
  <si>
    <t>PPL113</t>
  </si>
  <si>
    <t>doble cade 3 c.rubi oval sirc, 18cm</t>
  </si>
  <si>
    <t>PPL114</t>
  </si>
  <si>
    <t>llana dijes grado abogada</t>
  </si>
  <si>
    <t>PPL115</t>
  </si>
  <si>
    <t>cadena dijes A. Vida</t>
  </si>
  <si>
    <t>PPL116</t>
  </si>
  <si>
    <t>circonia blnco y multicolor todo ruedo</t>
  </si>
  <si>
    <t>PPL117</t>
  </si>
  <si>
    <t>cuero marrón tubo tallado plata</t>
  </si>
  <si>
    <t>PPL118</t>
  </si>
  <si>
    <t>rigida tubular abierta</t>
  </si>
  <si>
    <t>PPL119</t>
  </si>
  <si>
    <t>cadena eslab circul, dije Paz,  20.5 cm</t>
  </si>
  <si>
    <t>PPL120</t>
  </si>
  <si>
    <t>cadena cartier 7mm anch, 22.5 cm</t>
  </si>
  <si>
    <t>PPL121</t>
  </si>
  <si>
    <t>cade eslab largo dij herrad marip, 19cm</t>
  </si>
  <si>
    <t>PPL122</t>
  </si>
  <si>
    <t>lomo corvina satinada semirig, 19cm</t>
  </si>
  <si>
    <t>PPL123</t>
  </si>
  <si>
    <t>esclava cadena trenza</t>
  </si>
  <si>
    <t>PPL124</t>
  </si>
  <si>
    <t>cad circulos espiral, broch boya,19.5 cm</t>
  </si>
  <si>
    <t>PPL125</t>
  </si>
  <si>
    <t>cadena dijes 2circulo estrella, 18cm</t>
  </si>
  <si>
    <t>PPL126</t>
  </si>
  <si>
    <t>plata thai concha perl alarg marcas,18cm</t>
  </si>
  <si>
    <t>PPL127</t>
  </si>
  <si>
    <t>denario bola 8mm, 19cm</t>
  </si>
  <si>
    <t>PPL128</t>
  </si>
  <si>
    <t>eslab exagon, esm rojo, 20cm</t>
  </si>
  <si>
    <t>PPL129</t>
  </si>
  <si>
    <t>rod cola raton ajust, dijes sirc tipo pando</t>
  </si>
  <si>
    <t>PPL130</t>
  </si>
  <si>
    <t>rigida plana abrta con fig grabada</t>
  </si>
  <si>
    <t>PPL131</t>
  </si>
  <si>
    <t>eslab rombo coral, 18.5cm</t>
  </si>
  <si>
    <t>PPL132</t>
  </si>
  <si>
    <t>rigida tubular abierta 1 bola</t>
  </si>
  <si>
    <t>PPL133</t>
  </si>
  <si>
    <t>oval tejido filigrana Peru, 18.5</t>
  </si>
  <si>
    <t>PPL134</t>
  </si>
  <si>
    <t>eslab c.perla, turq rectang, 19cm</t>
  </si>
  <si>
    <t>PPL135</t>
  </si>
  <si>
    <t>cade 3 Tous calado colg Peru, 19cm</t>
  </si>
  <si>
    <t>PPL136</t>
  </si>
  <si>
    <t>eslab grueso broch rueda palo,18cm</t>
  </si>
  <si>
    <t>PPL137</t>
  </si>
  <si>
    <t>pulsera tipo reloj, 21cm</t>
  </si>
  <si>
    <t>PPL138</t>
  </si>
  <si>
    <t>plata thai concha perl hoja marcas,17cm</t>
  </si>
  <si>
    <t>PPL139</t>
  </si>
  <si>
    <t>ovalo calado con tapa PERU, 18cm</t>
  </si>
  <si>
    <t>PPL140</t>
  </si>
  <si>
    <t>rigida ancha abrta martillada</t>
  </si>
  <si>
    <t>PPL141</t>
  </si>
  <si>
    <t>plata thai ojo tigre rectang marcas 19cm</t>
  </si>
  <si>
    <t>PPL142</t>
  </si>
  <si>
    <t>ancha llana eslab 3 circul plato ,19cm</t>
  </si>
  <si>
    <t>cambio de código</t>
  </si>
  <si>
    <t>PPL143</t>
  </si>
  <si>
    <t>esclava fina 19.5cm</t>
  </si>
  <si>
    <t>PPL144</t>
  </si>
  <si>
    <t>esclava fina 18cm</t>
  </si>
  <si>
    <t>PPL145</t>
  </si>
  <si>
    <t>esclava cadena lomo chino, otros 19cm</t>
  </si>
  <si>
    <t>PPL146</t>
  </si>
  <si>
    <t>cadena eslab trenza, 21cm</t>
  </si>
  <si>
    <t>PPL147</t>
  </si>
  <si>
    <t>cadena cartier 4mm anch, 18,5cm</t>
  </si>
  <si>
    <t>PPL148</t>
  </si>
  <si>
    <t>soga gruesa 21cm</t>
  </si>
  <si>
    <t>PPL149</t>
  </si>
  <si>
    <t>cadena bolas faceta dimant</t>
  </si>
  <si>
    <t>PPL150</t>
  </si>
  <si>
    <t xml:space="preserve">cadena conector delfin </t>
  </si>
  <si>
    <t>PPL151</t>
  </si>
  <si>
    <t xml:space="preserve">esclava cad trenza </t>
  </si>
  <si>
    <t>PPL152</t>
  </si>
  <si>
    <t>cadena dijes figuras microcircon</t>
  </si>
  <si>
    <t>PPL153</t>
  </si>
  <si>
    <t>PPL154</t>
  </si>
  <si>
    <t>PPL155</t>
  </si>
  <si>
    <t>PPL156</t>
  </si>
  <si>
    <t>PPL157-T</t>
  </si>
  <si>
    <t>Tobilleras varias, cadena figuras</t>
  </si>
  <si>
    <t>PPL158</t>
  </si>
  <si>
    <t>cadena separador hojas y cristal</t>
  </si>
  <si>
    <t>PPL159</t>
  </si>
  <si>
    <t>esclava niña, dije  esmtado</t>
  </si>
  <si>
    <t>cirkon 7c/u</t>
  </si>
  <si>
    <t>PPL160</t>
  </si>
  <si>
    <t>denario bolitas dimant 3 oros</t>
  </si>
  <si>
    <t>PPL161</t>
  </si>
  <si>
    <t>pulsera ajustable Pandora</t>
  </si>
  <si>
    <t>PPL162</t>
  </si>
  <si>
    <t>eslabones largos grde, 18cm</t>
  </si>
  <si>
    <t>PPL163</t>
  </si>
  <si>
    <t>eslabones largos med LOVE, 19cm</t>
  </si>
  <si>
    <t>PPL164</t>
  </si>
  <si>
    <t>esclavas grueso med, cad cartier, trenza</t>
  </si>
  <si>
    <t>PPL165</t>
  </si>
  <si>
    <t>pulsera medall 12mm S.B., advocacione</t>
  </si>
  <si>
    <t>no existe en inventario fisico 14/03/23, revisar</t>
  </si>
  <si>
    <t>PPL166</t>
  </si>
  <si>
    <t>bolita plata llan con perla, ojo celest</t>
  </si>
  <si>
    <t>PPL167</t>
  </si>
  <si>
    <t>llanas bolitas</t>
  </si>
  <si>
    <t>PPL168</t>
  </si>
  <si>
    <t>PPL169</t>
  </si>
  <si>
    <t>trenza 21cm</t>
  </si>
  <si>
    <t>PPL170</t>
  </si>
  <si>
    <t>trenza diamant  20cm</t>
  </si>
  <si>
    <t>PPL171</t>
  </si>
  <si>
    <t>trenza semirig 22cm</t>
  </si>
  <si>
    <t>PPL172</t>
  </si>
  <si>
    <t>cordon  19,5cm</t>
  </si>
  <si>
    <t>PPL173</t>
  </si>
  <si>
    <t>cuero rojo tejido broche plat Pandora</t>
  </si>
  <si>
    <t>s.s. 19/11/23 $9</t>
  </si>
  <si>
    <t>PPL174</t>
  </si>
  <si>
    <t>pulsera fina</t>
  </si>
  <si>
    <t>PPL175</t>
  </si>
  <si>
    <t>eslabon cartier mix gucci 19cm</t>
  </si>
  <si>
    <t>PPL176</t>
  </si>
  <si>
    <t>eslabon espiga cubo 19cm</t>
  </si>
  <si>
    <t>PPL177</t>
  </si>
  <si>
    <t>eslabon fino cartier 21cm</t>
  </si>
  <si>
    <t>PPL178</t>
  </si>
  <si>
    <t>eslabon trenza, otros  21cm</t>
  </si>
  <si>
    <t>PPL179</t>
  </si>
  <si>
    <t>eslabon cartier 20cm</t>
  </si>
  <si>
    <t>PPL180</t>
  </si>
  <si>
    <t>esclava  21cm</t>
  </si>
  <si>
    <t>PPL181</t>
  </si>
  <si>
    <t>pulsera ojos multicolor</t>
  </si>
  <si>
    <t>PPL182</t>
  </si>
  <si>
    <t>cuero 2 vultas broch plat Pand</t>
  </si>
  <si>
    <t>PPL183</t>
  </si>
  <si>
    <t>cadena dijes delfin, otros microc</t>
  </si>
  <si>
    <t>PPL184</t>
  </si>
  <si>
    <t>doble cadena de ojitos varios color</t>
  </si>
  <si>
    <t>PPL185</t>
  </si>
  <si>
    <t>triple cadena de ojitos rojo</t>
  </si>
  <si>
    <t>PPL186</t>
  </si>
  <si>
    <t>cadena simple con ojitos</t>
  </si>
  <si>
    <t>PPL187</t>
  </si>
  <si>
    <t>PPL188</t>
  </si>
  <si>
    <t>cadena ojitos y circ colgante</t>
  </si>
  <si>
    <t>PPL189</t>
  </si>
  <si>
    <t>bolitas dimant con cruz horiz</t>
  </si>
  <si>
    <t>PPL190</t>
  </si>
  <si>
    <t>eslabon rectang cadena ajustab</t>
  </si>
  <si>
    <t>PPL191</t>
  </si>
  <si>
    <t>varias ajustable, llana</t>
  </si>
  <si>
    <t>PPL192</t>
  </si>
  <si>
    <t>cadena bolita separada, fina</t>
  </si>
  <si>
    <t>PPL193</t>
  </si>
  <si>
    <t>cadena bolita fina</t>
  </si>
  <si>
    <t>PPL194</t>
  </si>
  <si>
    <t>cadena rod dijes microcircon</t>
  </si>
  <si>
    <t>PPL195</t>
  </si>
  <si>
    <t>PPL196</t>
  </si>
  <si>
    <t>cadena cartier fofa 21cm</t>
  </si>
  <si>
    <t>PPL197</t>
  </si>
  <si>
    <t>cadena cubana fina 21cm</t>
  </si>
  <si>
    <t>PPL198</t>
  </si>
  <si>
    <t>cadena gucci fina 21cm</t>
  </si>
  <si>
    <t>PPL199</t>
  </si>
  <si>
    <t>cadena tejido plano fino 19cm</t>
  </si>
  <si>
    <t>ingreso_21/04/23</t>
  </si>
  <si>
    <t>ingreso_19/12/23</t>
  </si>
  <si>
    <t>CP001</t>
  </si>
  <si>
    <t>cartier 8mm ancho, 55cm largo</t>
  </si>
  <si>
    <t>CP002</t>
  </si>
  <si>
    <t>trenza 7mm ancho, 50cm largo</t>
  </si>
  <si>
    <t>CP003</t>
  </si>
  <si>
    <t>cartier 7mmancho, 55cm largo</t>
  </si>
  <si>
    <t>CP004</t>
  </si>
  <si>
    <t>gucci 6mm ancho,  60cm largo</t>
  </si>
  <si>
    <t>CP005</t>
  </si>
  <si>
    <t>carier fina 50cm</t>
  </si>
  <si>
    <t>CP006</t>
  </si>
  <si>
    <t>cartier 5mm ancho, 50cm largo</t>
  </si>
  <si>
    <t>CP007</t>
  </si>
  <si>
    <t>gucci con1 eslab largo 55cm</t>
  </si>
  <si>
    <t>CP008</t>
  </si>
  <si>
    <t>trenza gruesa, 60cm largo</t>
  </si>
  <si>
    <t>CP009</t>
  </si>
  <si>
    <t>cubo-veneciana fina 45cm</t>
  </si>
  <si>
    <t xml:space="preserve">Andres </t>
  </si>
  <si>
    <t>Fer Jara Ojo</t>
  </si>
  <si>
    <t>CP010</t>
  </si>
  <si>
    <t>cola raton med. Rodio, 40cm</t>
  </si>
  <si>
    <t>Feria Mia</t>
  </si>
  <si>
    <t>CP011</t>
  </si>
  <si>
    <t>cola raton med. Rodio, 45cm</t>
  </si>
  <si>
    <t>CP012</t>
  </si>
  <si>
    <t>cola raton med. Rodio, 50cm</t>
  </si>
  <si>
    <t>CP013</t>
  </si>
  <si>
    <t>cola raton med. Rodio, 55cm</t>
  </si>
  <si>
    <t>CP014</t>
  </si>
  <si>
    <t>cola raton med. Rodio, 60cm</t>
  </si>
  <si>
    <t>CP015</t>
  </si>
  <si>
    <t>tubo brilloso flexib rodio, 45cm</t>
  </si>
  <si>
    <t>CP016</t>
  </si>
  <si>
    <t>tubo brilloso flexib rodio, 50cm</t>
  </si>
  <si>
    <t>CP017</t>
  </si>
  <si>
    <t>tubo brilloso flexib rodio, 60cm</t>
  </si>
  <si>
    <t>CP018</t>
  </si>
  <si>
    <t>tubo brilloso flexib rodio, 70cm</t>
  </si>
  <si>
    <t>CP019</t>
  </si>
  <si>
    <t>Rolon eslabon redndo, 40cm</t>
  </si>
  <si>
    <t>pedir</t>
  </si>
  <si>
    <t>CP020</t>
  </si>
  <si>
    <t>eslabon alargad simple 40cm</t>
  </si>
  <si>
    <t>CP021</t>
  </si>
  <si>
    <t>figaro fina, 50cm</t>
  </si>
  <si>
    <t>CP022</t>
  </si>
  <si>
    <t>cartier fina 40cm</t>
  </si>
  <si>
    <t>CP023</t>
  </si>
  <si>
    <t>cordon hilo flojo 45cm</t>
  </si>
  <si>
    <t>CP024</t>
  </si>
  <si>
    <t>gucci fina 40cm</t>
  </si>
  <si>
    <t>CP025</t>
  </si>
  <si>
    <t>cartier fina, 50cm</t>
  </si>
  <si>
    <t>CP026</t>
  </si>
  <si>
    <t>figaro  fino med 40cm</t>
  </si>
  <si>
    <t>CP027</t>
  </si>
  <si>
    <t>bolita continua brillosa,  45cm</t>
  </si>
  <si>
    <t>CP028</t>
  </si>
  <si>
    <t>Rolon eslabon redondo fino 45cm</t>
  </si>
  <si>
    <t>CP029</t>
  </si>
  <si>
    <t>bolita continua brillosa,  40cm</t>
  </si>
  <si>
    <t>CP030</t>
  </si>
  <si>
    <t>Rolón eslabon redondo fino  40cm</t>
  </si>
  <si>
    <t>CP031</t>
  </si>
  <si>
    <t>Rolón eslabon redondo fino 50cm</t>
  </si>
  <si>
    <t>CP032</t>
  </si>
  <si>
    <t>CP033</t>
  </si>
  <si>
    <t>eslabon alargad simple 45cm</t>
  </si>
  <si>
    <t>CP034</t>
  </si>
  <si>
    <t>lomo corvina semirig, 40cm</t>
  </si>
  <si>
    <t>CP035</t>
  </si>
  <si>
    <t>tejido plano semirig 45cm</t>
  </si>
  <si>
    <t>CP036</t>
  </si>
  <si>
    <t>CP037</t>
  </si>
  <si>
    <t>cubo-veneciana fina 50cm</t>
  </si>
  <si>
    <t>CP038</t>
  </si>
  <si>
    <t>cadena bolita espaciada, 45cm</t>
  </si>
  <si>
    <t>CP039</t>
  </si>
  <si>
    <t>cordon hilo flojo 40cm</t>
  </si>
  <si>
    <t>CP040</t>
  </si>
  <si>
    <t>cola raton fina brillosa semirig, 40cm</t>
  </si>
  <si>
    <t>CP041</t>
  </si>
  <si>
    <t>Gucci  60cm</t>
  </si>
  <si>
    <t>CP042</t>
  </si>
  <si>
    <t>CP043</t>
  </si>
  <si>
    <t>cubana  60cm</t>
  </si>
  <si>
    <t>CP044</t>
  </si>
  <si>
    <t>eslabon tubular brilloso, 45cm</t>
  </si>
  <si>
    <t>CP045</t>
  </si>
  <si>
    <t>cordon hilo flojo, 45cm</t>
  </si>
  <si>
    <t>CP046</t>
  </si>
  <si>
    <t>lomo corvina fino 45cm</t>
  </si>
  <si>
    <t>CP047</t>
  </si>
  <si>
    <t>lomo corvina 45cm</t>
  </si>
  <si>
    <t>CP048</t>
  </si>
  <si>
    <t>eslabon cubo entorch brill, 40cm</t>
  </si>
  <si>
    <t>CP049</t>
  </si>
  <si>
    <t>cubana trenza fina 45cm</t>
  </si>
  <si>
    <t>CP050</t>
  </si>
  <si>
    <t>cubana eslabon cuadrado ajust  55cm</t>
  </si>
  <si>
    <t>CP051</t>
  </si>
  <si>
    <t>bola contin interc bola grde brillosa  40cm</t>
  </si>
  <si>
    <t>CP052</t>
  </si>
  <si>
    <t>cartier fina, 45cm  nuevo precio 12,80</t>
  </si>
  <si>
    <t>CP053</t>
  </si>
  <si>
    <t>cadena bolita espaciada, 40cm</t>
  </si>
  <si>
    <t>CP054</t>
  </si>
  <si>
    <t>bolita conitnua fina 50cm</t>
  </si>
  <si>
    <t>CP055</t>
  </si>
  <si>
    <t>CP056</t>
  </si>
  <si>
    <t>cubo-veneciana fina rodio, 45cm</t>
  </si>
  <si>
    <t>CP057</t>
  </si>
  <si>
    <t>eslabon finoalargado simple, 50cm</t>
  </si>
  <si>
    <t>CP058</t>
  </si>
  <si>
    <t>eslabon redondo fino rodio, 45cm</t>
  </si>
  <si>
    <t>CP059</t>
  </si>
  <si>
    <t>eslabon redondo 54cm</t>
  </si>
  <si>
    <t>CP060</t>
  </si>
  <si>
    <t>trenza fina 50cm</t>
  </si>
  <si>
    <t>CP061</t>
  </si>
  <si>
    <t>bolita contin brill con bola +grde 45cm</t>
  </si>
  <si>
    <t>CP062</t>
  </si>
  <si>
    <t>bolita continua brillosa 45cm</t>
  </si>
  <si>
    <t>CP063</t>
  </si>
  <si>
    <t>cadena bolita espaciada 50cm</t>
  </si>
  <si>
    <t>CP064</t>
  </si>
  <si>
    <t>cordon normal 45cm</t>
  </si>
  <si>
    <t>CP065</t>
  </si>
  <si>
    <t>cola raton normal, 40cm</t>
  </si>
  <si>
    <t>CP066</t>
  </si>
  <si>
    <t>un eslab largo un redndo 45cm</t>
  </si>
  <si>
    <t>CP067</t>
  </si>
  <si>
    <t>cadena bolita espaciada 45cm</t>
  </si>
  <si>
    <t>CP068</t>
  </si>
  <si>
    <t>eslabon red flojo 50cm</t>
  </si>
  <si>
    <t>CP069</t>
  </si>
  <si>
    <t>cubo-veneciana rodio 50cm</t>
  </si>
  <si>
    <t>CP070</t>
  </si>
  <si>
    <t>cola raposa brillosa 45cm</t>
  </si>
  <si>
    <t>CP071</t>
  </si>
  <si>
    <t>eslabon redondo rodio 45cm</t>
  </si>
  <si>
    <t>CP072</t>
  </si>
  <si>
    <t>Rolón (eslabon red) 40cm</t>
  </si>
  <si>
    <t>CP073</t>
  </si>
  <si>
    <t>entorchada 50cm</t>
  </si>
  <si>
    <t>CP074</t>
  </si>
  <si>
    <t>cola raton rodio 50cm</t>
  </si>
  <si>
    <t>CP075</t>
  </si>
  <si>
    <t>cubo-veneciana rodio 45cm</t>
  </si>
  <si>
    <t>CP076</t>
  </si>
  <si>
    <t>eslabon bicelado 40cm</t>
  </si>
  <si>
    <t>CP077</t>
  </si>
  <si>
    <t>cola raton tramo brilloso</t>
  </si>
  <si>
    <t>CP078</t>
  </si>
  <si>
    <t>Figaro (cartier 1 eslab largo 3 red) 45cm</t>
  </si>
  <si>
    <t>CP079</t>
  </si>
  <si>
    <t>cubo-veneciana fina 60cm</t>
  </si>
  <si>
    <t>OJO salida 10 unds para acortar a 40cm</t>
  </si>
  <si>
    <t>CP080</t>
  </si>
  <si>
    <t>gucci fina 45cm</t>
  </si>
  <si>
    <t>CP081</t>
  </si>
  <si>
    <t>cordon hilo flojo  50cm</t>
  </si>
  <si>
    <t>CP082</t>
  </si>
  <si>
    <t>bolita palito brillosa 45cm</t>
  </si>
  <si>
    <t>CP083</t>
  </si>
  <si>
    <t>cubo-veneciana grsa 45cm</t>
  </si>
  <si>
    <t>CP084</t>
  </si>
  <si>
    <t>bolita continua 45cm</t>
  </si>
  <si>
    <t>CP085</t>
  </si>
  <si>
    <t>bolas oval continua 40cm</t>
  </si>
  <si>
    <t>CP086</t>
  </si>
  <si>
    <t>cubo semirig brillosa 40cm</t>
  </si>
  <si>
    <t>CP087</t>
  </si>
  <si>
    <t>CP088</t>
  </si>
  <si>
    <t>lomo de corvina 45cm</t>
  </si>
  <si>
    <t>CP089</t>
  </si>
  <si>
    <t>plata negra tubular 45cm</t>
  </si>
  <si>
    <t>CP090</t>
  </si>
  <si>
    <t>cartier med 55cm</t>
  </si>
  <si>
    <t>CP091</t>
  </si>
  <si>
    <t>rodio semirig  eslab alargad, 40cm</t>
  </si>
  <si>
    <t>CP092</t>
  </si>
  <si>
    <t>eslabon cuadrad brillosa 45cm</t>
  </si>
  <si>
    <t>CP093</t>
  </si>
  <si>
    <t>eslabon red grsa 45cm</t>
  </si>
  <si>
    <t>CP094</t>
  </si>
  <si>
    <t>eslabon corazon 45cm</t>
  </si>
  <si>
    <t>CP095</t>
  </si>
  <si>
    <t>bola oval continua 45cm</t>
  </si>
  <si>
    <t>CP096</t>
  </si>
  <si>
    <t>cubo-veneciana gruesa 45cm</t>
  </si>
  <si>
    <t>CP097</t>
  </si>
  <si>
    <t>cubo-veneciana gruesa 50cm</t>
  </si>
  <si>
    <t>CP098</t>
  </si>
  <si>
    <t>cordon normal 55cm</t>
  </si>
  <si>
    <t>CP099</t>
  </si>
  <si>
    <t>bola oval continua grsa 45cm</t>
  </si>
  <si>
    <t>CP100</t>
  </si>
  <si>
    <t>CP101</t>
  </si>
  <si>
    <t>cola raton llana gruesa, 45cm</t>
  </si>
  <si>
    <t>CP102</t>
  </si>
  <si>
    <t>cubo-veneciana grsa brillosa 55cm</t>
  </si>
  <si>
    <t>CP103</t>
  </si>
  <si>
    <t>cartier 5mmx60cm</t>
  </si>
  <si>
    <t>CP104</t>
  </si>
  <si>
    <t>gucci 5mmx 60cm</t>
  </si>
  <si>
    <t>CP105</t>
  </si>
  <si>
    <t>bola y canutillo tipo llavero 50cm</t>
  </si>
  <si>
    <t>CP106</t>
  </si>
  <si>
    <t>bola y canutillo tipo llavero 55cm</t>
  </si>
  <si>
    <t>CP107</t>
  </si>
  <si>
    <t>cubana (eslabon trenza) 3mmx60cm</t>
  </si>
  <si>
    <t>CP108</t>
  </si>
  <si>
    <t>cubana  trenza ancho med 50cm</t>
  </si>
  <si>
    <t>CP109</t>
  </si>
  <si>
    <t>eslabon trenza floja 5mmx55cm</t>
  </si>
  <si>
    <t>CP110</t>
  </si>
  <si>
    <t>cordon semirigido 55cm</t>
  </si>
  <si>
    <t>CP111</t>
  </si>
  <si>
    <t>eslabon trenza floja 5mmx60cm</t>
  </si>
  <si>
    <t>CP112</t>
  </si>
  <si>
    <t>cartier 6mmx70cm</t>
  </si>
  <si>
    <t>CP113</t>
  </si>
  <si>
    <t>trenza ajustada 6mmx60cm</t>
  </si>
  <si>
    <t>CP114</t>
  </si>
  <si>
    <t>Cubana (trenza ajustada)8mmx60cm</t>
  </si>
  <si>
    <t>CP115</t>
  </si>
  <si>
    <t>Figaro (3 eslabon gucci 1 alargad) 7mmx60cm</t>
  </si>
  <si>
    <t>CP116</t>
  </si>
  <si>
    <t>Gucci, Cubana 70cm, ancho 5mm,</t>
  </si>
  <si>
    <t>CP117</t>
  </si>
  <si>
    <t>cubo-veneciana 40cm</t>
  </si>
  <si>
    <t>mas vendida</t>
  </si>
  <si>
    <t>CP118</t>
  </si>
  <si>
    <t>cubo-veneciana 50cm</t>
  </si>
  <si>
    <t>CP119</t>
  </si>
  <si>
    <t>Cubana (trenza ajustada) fina, 40cm</t>
  </si>
  <si>
    <t>CP120</t>
  </si>
  <si>
    <t>Cubana (trenza ajustada) fina, 50cm</t>
  </si>
  <si>
    <t>CP121</t>
  </si>
  <si>
    <t>CP122</t>
  </si>
  <si>
    <t>cartier med  60cm</t>
  </si>
  <si>
    <t>CP123</t>
  </si>
  <si>
    <t>lomo corvina 60cm</t>
  </si>
  <si>
    <t>CP124</t>
  </si>
  <si>
    <t>Figaro (cartier 3 eslab gucci) 60cm</t>
  </si>
  <si>
    <t>CP125</t>
  </si>
  <si>
    <t>CP126</t>
  </si>
  <si>
    <t>trenza fina 45cm</t>
  </si>
  <si>
    <t>CP127</t>
  </si>
  <si>
    <t>Cubana med, 60cm</t>
  </si>
  <si>
    <t>CP128</t>
  </si>
  <si>
    <t>eslabon med alargado simple, 45cm</t>
  </si>
  <si>
    <t>CP129</t>
  </si>
  <si>
    <t>eslabon med alargado simple, 50cm</t>
  </si>
  <si>
    <t>CP130</t>
  </si>
  <si>
    <t>CP131</t>
  </si>
  <si>
    <t>eslabon grso alargado simple, 60cm</t>
  </si>
  <si>
    <t>CP132</t>
  </si>
  <si>
    <t>cartier med , 50cm</t>
  </si>
  <si>
    <t>CP133</t>
  </si>
  <si>
    <t>veneciana fina 40cm</t>
  </si>
  <si>
    <t>CP134</t>
  </si>
  <si>
    <t>veneciana grsa 60cm</t>
  </si>
  <si>
    <t>CP135</t>
  </si>
  <si>
    <t>eslabon trenza placa brill fina, 45cm</t>
  </si>
  <si>
    <t>CP136</t>
  </si>
  <si>
    <t>lomo de corvina med 50cm</t>
  </si>
  <si>
    <t>CP137</t>
  </si>
  <si>
    <t>cordon fofo 60cm</t>
  </si>
  <si>
    <t>CP138</t>
  </si>
  <si>
    <t>cubana (trenza ajusta) 55cm</t>
  </si>
  <si>
    <t>CP139</t>
  </si>
  <si>
    <t>cubana fino med 45cm</t>
  </si>
  <si>
    <t>CP140</t>
  </si>
  <si>
    <t>cubana finita 60cm</t>
  </si>
  <si>
    <t>CP141</t>
  </si>
  <si>
    <t>lomo corvina fino 55cm</t>
  </si>
  <si>
    <t>CP142</t>
  </si>
  <si>
    <t>cordon  normal 60cm</t>
  </si>
  <si>
    <t>CP143</t>
  </si>
  <si>
    <t>tubolar tejido fino 50cm</t>
  </si>
  <si>
    <t>CP144</t>
  </si>
  <si>
    <t>lomo corvina grueso med 60cm</t>
  </si>
  <si>
    <t>CP145</t>
  </si>
  <si>
    <t>cordon grso med 60cm</t>
  </si>
  <si>
    <t>CP146</t>
  </si>
  <si>
    <t>cubana trnza ajust grso med 50cm</t>
  </si>
  <si>
    <t>CP147</t>
  </si>
  <si>
    <t>tejida eslabon doble grso med 50cm</t>
  </si>
  <si>
    <t>CP148</t>
  </si>
  <si>
    <t>lomo corvina grsa 60cm</t>
  </si>
  <si>
    <t>CP149</t>
  </si>
  <si>
    <t>cordon grso 60cm</t>
  </si>
  <si>
    <t>CP150</t>
  </si>
  <si>
    <t>cordon normal 50cm</t>
  </si>
  <si>
    <t>CP151</t>
  </si>
  <si>
    <t>fina entorchada 40cm</t>
  </si>
  <si>
    <t>CP152</t>
  </si>
  <si>
    <t>veneciana 40cm</t>
  </si>
  <si>
    <t>CP153</t>
  </si>
  <si>
    <t>CP154</t>
  </si>
  <si>
    <t>rolon fina 45cm</t>
  </si>
  <si>
    <t>CP155</t>
  </si>
  <si>
    <t>rolon grsa 45cm</t>
  </si>
  <si>
    <t>CP156</t>
  </si>
  <si>
    <t>figaro 60cm</t>
  </si>
  <si>
    <t>CP157</t>
  </si>
  <si>
    <t>CP158</t>
  </si>
  <si>
    <t>cubana 50cm</t>
  </si>
  <si>
    <t>CP159</t>
  </si>
  <si>
    <t>cartier 60cm</t>
  </si>
  <si>
    <t>CP160</t>
  </si>
  <si>
    <t>cubo bolitas 40cm</t>
  </si>
  <si>
    <t>CP161</t>
  </si>
  <si>
    <t>cola raton fina, 45cm</t>
  </si>
  <si>
    <t>CP162</t>
  </si>
  <si>
    <t>CP163</t>
  </si>
  <si>
    <t>veneciana fina 60cm</t>
  </si>
  <si>
    <t>CP164</t>
  </si>
  <si>
    <t>cordon normal 60cm</t>
  </si>
  <si>
    <t>CP165</t>
  </si>
  <si>
    <t>CP166</t>
  </si>
  <si>
    <t>figaro 50cm</t>
  </si>
  <si>
    <t>CP167</t>
  </si>
  <si>
    <t>eslabon doble 50cm</t>
  </si>
  <si>
    <t>CP168</t>
  </si>
  <si>
    <t>cubana ajustada 60cm</t>
  </si>
  <si>
    <t>CP169</t>
  </si>
  <si>
    <t>cubana ajustada 50cm</t>
  </si>
  <si>
    <t>CP170</t>
  </si>
  <si>
    <t>cartier fina 50cm</t>
  </si>
  <si>
    <t>CP171</t>
  </si>
  <si>
    <t>ingreso_26/04/23</t>
  </si>
  <si>
    <t>ingreso_07/03/24</t>
  </si>
  <si>
    <t>ingreso_05/06/24</t>
  </si>
  <si>
    <t>AR001</t>
  </si>
  <si>
    <t>ula pequeña 8mm</t>
  </si>
  <si>
    <t>Alex Castro 04/06/24</t>
  </si>
  <si>
    <t>AR002</t>
  </si>
  <si>
    <t>ula pequeña 10mm</t>
  </si>
  <si>
    <t>AR003</t>
  </si>
  <si>
    <t>ula pequeña 15mm</t>
  </si>
  <si>
    <t>AR004</t>
  </si>
  <si>
    <t>filigr red 17mm, rombo filig negra, otros llano</t>
  </si>
  <si>
    <t>flavio jara</t>
  </si>
  <si>
    <t>AR005</t>
  </si>
  <si>
    <t>filigr asa  triangulo med</t>
  </si>
  <si>
    <t>AR006</t>
  </si>
  <si>
    <t>filigr asa circulo vacio centro 22mm</t>
  </si>
  <si>
    <t>AR007</t>
  </si>
  <si>
    <t>filigr asa circulo, otros largos llano asa</t>
  </si>
  <si>
    <t>AR008</t>
  </si>
  <si>
    <t>filigr asa triang largo palito colg 40mm</t>
  </si>
  <si>
    <t>AR009</t>
  </si>
  <si>
    <t>filigr asa candonga 4cm</t>
  </si>
  <si>
    <t>AR010</t>
  </si>
  <si>
    <t>argolla diamant bisabra 3cm dmtro</t>
  </si>
  <si>
    <t>AR011</t>
  </si>
  <si>
    <t>rodio largo asa rombo cadena bola</t>
  </si>
  <si>
    <t>AR012</t>
  </si>
  <si>
    <t>argolla fina llana palo bisagra 25mm</t>
  </si>
  <si>
    <t>AR013</t>
  </si>
  <si>
    <t>poste varios llano, peq</t>
  </si>
  <si>
    <t>AR014</t>
  </si>
  <si>
    <t xml:space="preserve">poste varios llano </t>
  </si>
  <si>
    <t>AR015</t>
  </si>
  <si>
    <t>huggie serpiente bño oro rose</t>
  </si>
  <si>
    <t>AR016</t>
  </si>
  <si>
    <t>huggie colg. estrella bño oro rose</t>
  </si>
  <si>
    <t>AR017</t>
  </si>
  <si>
    <t>huggie doble cade bño oro, plata llana</t>
  </si>
  <si>
    <t>AR018</t>
  </si>
  <si>
    <t>poste cabeza conejo circ rojo, bño oro</t>
  </si>
  <si>
    <t>AR019</t>
  </si>
  <si>
    <t>poste varios peq. llano</t>
  </si>
  <si>
    <t>AR020</t>
  </si>
  <si>
    <t>girasol poste liso, emlte, negro Pndora</t>
  </si>
  <si>
    <t>AR021</t>
  </si>
  <si>
    <t>poste varios microcircon figuras peq.</t>
  </si>
  <si>
    <t>AR022</t>
  </si>
  <si>
    <t>poste rodio figuras, poste 1/2 arg oval circ rubi</t>
  </si>
  <si>
    <t>AR023</t>
  </si>
  <si>
    <t>circon color y blnco 3mm, poste</t>
  </si>
  <si>
    <t>AR024</t>
  </si>
  <si>
    <t>post cabeza Mikey 3 sirc, circon negr Pandora</t>
  </si>
  <si>
    <t>AR025</t>
  </si>
  <si>
    <t>poste llano varios</t>
  </si>
  <si>
    <t>AR026</t>
  </si>
  <si>
    <t>AR027</t>
  </si>
  <si>
    <t>AR028</t>
  </si>
  <si>
    <t>poste rodio 1/2 argoll doble sirc</t>
  </si>
  <si>
    <t>AR029</t>
  </si>
  <si>
    <t>ula rodio lamina 3mm, diamtr 44mm</t>
  </si>
  <si>
    <t>AR030</t>
  </si>
  <si>
    <t>llano largo, violad, cade, ondul, otros</t>
  </si>
  <si>
    <t>AR031</t>
  </si>
  <si>
    <t>llano largo, violad. palo rect cad.  ondul</t>
  </si>
  <si>
    <t>AR032</t>
  </si>
  <si>
    <t>asa llano 2 hojas lisas, 1 hoja calada</t>
  </si>
  <si>
    <t>AR033</t>
  </si>
  <si>
    <t>llano largo violad. 2 palos ondul</t>
  </si>
  <si>
    <t>AR034</t>
  </si>
  <si>
    <t>largo asa palos curvos entrelaz,  otros llano</t>
  </si>
  <si>
    <t>AR035</t>
  </si>
  <si>
    <t>largo rod poste</t>
  </si>
  <si>
    <t>AR036</t>
  </si>
  <si>
    <t>llano poste 2 oval, poste filigrana</t>
  </si>
  <si>
    <t>AR037</t>
  </si>
  <si>
    <t>llano argolla curz insert.</t>
  </si>
  <si>
    <t>AR038</t>
  </si>
  <si>
    <t xml:space="preserve">plata oro media argolla poste sircon </t>
  </si>
  <si>
    <t>AR039</t>
  </si>
  <si>
    <t>huggie plata oro sircon</t>
  </si>
  <si>
    <t>AR040</t>
  </si>
  <si>
    <t>post circ tipo pandor, otros circ rod, llano</t>
  </si>
  <si>
    <t>F.Jara  12/02/24</t>
  </si>
  <si>
    <t>AR041</t>
  </si>
  <si>
    <t>post varios pandor, filigr, asa patente circ</t>
  </si>
  <si>
    <t>AR042</t>
  </si>
  <si>
    <t>poste oso tous llano, boton rayas p ngra</t>
  </si>
  <si>
    <t>AR043</t>
  </si>
  <si>
    <t>circon lila uñas Nº 1, ortopedico tornillo</t>
  </si>
  <si>
    <t>AR044</t>
  </si>
  <si>
    <t>bolita llana 6mm, ortopedico torn</t>
  </si>
  <si>
    <t>AR045</t>
  </si>
  <si>
    <t>huggie ancha 15mm lisa dimantad</t>
  </si>
  <si>
    <t>AR046</t>
  </si>
  <si>
    <t>trepador rodio chulla arete perla cult</t>
  </si>
  <si>
    <t>AR047</t>
  </si>
  <si>
    <t>poste cerco circonia color, centro circ transp</t>
  </si>
  <si>
    <t>AR048</t>
  </si>
  <si>
    <t>huggie llano colgante cruz sircon</t>
  </si>
  <si>
    <t>AR049</t>
  </si>
  <si>
    <t>asa figuras, microc pdra</t>
  </si>
  <si>
    <t>AR050</t>
  </si>
  <si>
    <t>asa varios llano, filigra</t>
  </si>
  <si>
    <t>AR051</t>
  </si>
  <si>
    <t>ula llana con tapita 2cm diametro</t>
  </si>
  <si>
    <t>AR052</t>
  </si>
  <si>
    <t>asa fliligrana varios</t>
  </si>
  <si>
    <t>AR053</t>
  </si>
  <si>
    <t>ula llana con tapita 4 - 3.5 cm diametro</t>
  </si>
  <si>
    <t>2 Ing 15/12/22  19,80</t>
  </si>
  <si>
    <t>AR054</t>
  </si>
  <si>
    <t>argollas oval, med argoll,  redon fofa</t>
  </si>
  <si>
    <t>AR055</t>
  </si>
  <si>
    <t>perlita artif 3mm con uñas, ortoped torn</t>
  </si>
  <si>
    <t>AR056</t>
  </si>
  <si>
    <t>ula lisa 5cm diametro</t>
  </si>
  <si>
    <t>Cirk 22/06/23</t>
  </si>
  <si>
    <t>AR057</t>
  </si>
  <si>
    <t>trepador 1 fila sircon peq., fila 3 flores</t>
  </si>
  <si>
    <t>AR058</t>
  </si>
  <si>
    <t>perla artif 8mm con uñas, ortoped torn</t>
  </si>
  <si>
    <t xml:space="preserve"> </t>
  </si>
  <si>
    <t>AR059</t>
  </si>
  <si>
    <r>
      <t/>
    </r>
    <r>
      <rPr>
        <sz val="11"/>
        <color rgb="FF00ff00"/>
        <rFont val="Calibri"/>
        <family val="2"/>
        <scheme val="minor"/>
      </rPr>
      <t>trepador tallo flor hojas,</t>
    </r>
    <r>
      <rPr>
        <sz val="11"/>
        <color rgb="FF93c47d"/>
        <rFont val="Calibri"/>
        <family val="2"/>
        <scheme val="minor"/>
      </rPr>
      <t xml:space="preserve"> perla, estrll cadena</t>
    </r>
  </si>
  <si>
    <t>AR060</t>
  </si>
  <si>
    <t>poste llano varios, 1 flor coral rojo</t>
  </si>
  <si>
    <t>AR061</t>
  </si>
  <si>
    <t>poste varias fig  microcirc plta negr</t>
  </si>
  <si>
    <t>AR062</t>
  </si>
  <si>
    <t>perla chocho Sr.Chalco, poste perla circon</t>
  </si>
  <si>
    <t>AR063</t>
  </si>
  <si>
    <t>huggie peq. circonia  8mm</t>
  </si>
  <si>
    <t>AR064</t>
  </si>
  <si>
    <t>huggie med. circonia, ojos, figur 10mm</t>
  </si>
  <si>
    <t>cirkon 26/04/24</t>
  </si>
  <si>
    <t>AR065</t>
  </si>
  <si>
    <t>huggie perlitas 1cm, rod. bño oro</t>
  </si>
  <si>
    <t>AR066</t>
  </si>
  <si>
    <t>huggie med. circonia 14mm</t>
  </si>
  <si>
    <t>AR067</t>
  </si>
  <si>
    <t>huggie med. criconia 15mm</t>
  </si>
  <si>
    <t>AR068</t>
  </si>
  <si>
    <t>huggie med. circonia 15mm</t>
  </si>
  <si>
    <t>AR069</t>
  </si>
  <si>
    <t>huggie med. circonia color 10mm</t>
  </si>
  <si>
    <t>AR070</t>
  </si>
  <si>
    <t>huggie med. Clavo cartier 15mm</t>
  </si>
  <si>
    <t>AR071</t>
  </si>
  <si>
    <t>huggie 12mm, Serpte llana 12mm</t>
  </si>
  <si>
    <t>AR072</t>
  </si>
  <si>
    <t>huggie circon varios 12-14mm</t>
  </si>
  <si>
    <t>26/04/24 PV 22.90</t>
  </si>
  <si>
    <t>AR073</t>
  </si>
  <si>
    <t>huggie circonia varios  14mm</t>
  </si>
  <si>
    <t>AR074</t>
  </si>
  <si>
    <t>huggie circonia exagono 15mm</t>
  </si>
  <si>
    <t>AR075</t>
  </si>
  <si>
    <t>huggie circonia corazon 15mm</t>
  </si>
  <si>
    <t>AR076</t>
  </si>
  <si>
    <t>huggie circonia varios 15mm</t>
  </si>
  <si>
    <t>AR077</t>
  </si>
  <si>
    <t>asa cerr largo pdra chorde, asa pdra microci</t>
  </si>
  <si>
    <t>Entrego a Yessenia 09/03/22</t>
  </si>
  <si>
    <t>AR078</t>
  </si>
  <si>
    <t>bola 6mm con asa llano</t>
  </si>
  <si>
    <t>AR079</t>
  </si>
  <si>
    <t>largo bola gancho oval colg,</t>
  </si>
  <si>
    <t>AR080</t>
  </si>
  <si>
    <t>largo Jota con poste</t>
  </si>
  <si>
    <t>AR081</t>
  </si>
  <si>
    <t>1/2 argolla caña 1.4 cm abierto con poste</t>
  </si>
  <si>
    <t>AR082</t>
  </si>
  <si>
    <t>largo 2 ovalos, asa</t>
  </si>
  <si>
    <t>AR083</t>
  </si>
  <si>
    <t>ula  4 cm diametro</t>
  </si>
  <si>
    <t>AR084</t>
  </si>
  <si>
    <t>ula llana 3,5-4cm diametro</t>
  </si>
  <si>
    <t>AR085</t>
  </si>
  <si>
    <t>ula llana 3,2cm diametro</t>
  </si>
  <si>
    <t>AR086</t>
  </si>
  <si>
    <t>ula llana 3cm diametro</t>
  </si>
  <si>
    <t>AR087</t>
  </si>
  <si>
    <t>ula llana 2,5 diametro</t>
  </si>
  <si>
    <t>AR088</t>
  </si>
  <si>
    <t>ula llana 2cm diametro</t>
  </si>
  <si>
    <t>AR089</t>
  </si>
  <si>
    <t>argolla finita 0,8cm con asa niña</t>
  </si>
  <si>
    <t>AR090</t>
  </si>
  <si>
    <t>poste bolita 3 faceta  cristal svki</t>
  </si>
  <si>
    <t>AR091</t>
  </si>
  <si>
    <t>poste varios microcirc, rod, marcasita varios</t>
  </si>
  <si>
    <t>F.Jara 4,30 02/24</t>
  </si>
  <si>
    <t>AR092</t>
  </si>
  <si>
    <t>ula peq.indu negra, con bola 1cm</t>
  </si>
  <si>
    <t>AR093</t>
  </si>
  <si>
    <t>ula peq.indu negra, con bola 0,8cm</t>
  </si>
  <si>
    <t>AR094</t>
  </si>
  <si>
    <t>huggie con colgante figuras circon</t>
  </si>
  <si>
    <t>26/04/24 PV 22,80</t>
  </si>
  <si>
    <t>AR095</t>
  </si>
  <si>
    <t>ula con tapita 3cm dmetro</t>
  </si>
  <si>
    <t>AR096</t>
  </si>
  <si>
    <t>poste piedras cerco thai, llano</t>
  </si>
  <si>
    <t>AR097</t>
  </si>
  <si>
    <t>broquel solit circon color triang, cuadr, redon</t>
  </si>
  <si>
    <t>AR098</t>
  </si>
  <si>
    <t>argolla melcocha med, 2.5cm diam</t>
  </si>
  <si>
    <t>AR099</t>
  </si>
  <si>
    <t>circon cuad.3mm, poste</t>
  </si>
  <si>
    <t>AR100</t>
  </si>
  <si>
    <t>bolita poste Nº1 Cst 1,10</t>
  </si>
  <si>
    <t>AR101</t>
  </si>
  <si>
    <t>broquel circon red.4mm, bolas de fuego #6</t>
  </si>
  <si>
    <t>AR102</t>
  </si>
  <si>
    <t>circon cuad. uñas 5mm, poste y ortoped</t>
  </si>
  <si>
    <t>AR103</t>
  </si>
  <si>
    <r>
      <t/>
    </r>
    <r>
      <rPr>
        <sz val="11"/>
        <color rgb="FFe06666"/>
        <rFont val="Calibri"/>
        <family val="2"/>
        <scheme val="minor"/>
      </rPr>
      <t>circon red.3mm cerco post</t>
    </r>
    <r>
      <rPr>
        <sz val="11"/>
        <color rgb="FF000000"/>
        <rFont val="Calibri"/>
        <family val="2"/>
        <scheme val="minor"/>
      </rPr>
      <t>/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rgb="FFed7d31"/>
        <rFont val="Calibri"/>
        <family val="2"/>
        <scheme val="minor"/>
      </rPr>
      <t>circon red 5mm</t>
    </r>
  </si>
  <si>
    <t>AR104</t>
  </si>
  <si>
    <r>
      <t/>
    </r>
    <r>
      <rPr>
        <sz val="11"/>
        <color rgb="FFe06666"/>
        <rFont val="Calibri"/>
        <family val="2"/>
        <scheme val="minor"/>
      </rPr>
      <t>circon cuad var, coraz lila poste</t>
    </r>
    <r>
      <rPr>
        <sz val="11"/>
        <color rgb="FF000000"/>
        <rFont val="Calibri"/>
        <family val="2"/>
        <scheme val="minor"/>
      </rPr>
      <t xml:space="preserve"> y</t>
    </r>
    <r>
      <rPr>
        <sz val="11"/>
        <color rgb="FFed7d31"/>
        <rFont val="Calibri"/>
        <family val="2"/>
        <scheme val="minor"/>
      </rPr>
      <t xml:space="preserve"> ortoped $13,8</t>
    </r>
  </si>
  <si>
    <t>AR105</t>
  </si>
  <si>
    <t>circon cuad.5mm cerco, poste y ortoped</t>
  </si>
  <si>
    <t>AR106</t>
  </si>
  <si>
    <r>
      <t/>
    </r>
    <r>
      <rPr>
        <sz val="11"/>
        <color rgb="FFe06666"/>
        <rFont val="Calibri"/>
        <family val="2"/>
        <scheme val="minor"/>
      </rPr>
      <t>circon cuad 6mm cerco</t>
    </r>
    <r>
      <rPr>
        <sz val="11"/>
        <color rgb="FF000000"/>
        <rFont val="Calibri"/>
        <family val="2"/>
        <scheme val="minor"/>
      </rPr>
      <t>,</t>
    </r>
    <r>
      <rPr>
        <sz val="11"/>
        <color rgb="FFed7d31"/>
        <rFont val="Calibri"/>
        <family val="2"/>
        <scheme val="minor"/>
      </rPr>
      <t xml:space="preserve"> broquel circ  color</t>
    </r>
  </si>
  <si>
    <t>AR107</t>
  </si>
  <si>
    <t>circon red. 6mm, poste</t>
  </si>
  <si>
    <t>AR108</t>
  </si>
  <si>
    <t>ortopedico bolita 4mm, varios tornillo</t>
  </si>
  <si>
    <t>precio unidad 3,50/2,00</t>
  </si>
  <si>
    <t>AR109</t>
  </si>
  <si>
    <t>ortopedico libelula, angel, etc,  tornillo</t>
  </si>
  <si>
    <t>AR110</t>
  </si>
  <si>
    <t>arete lanza figura circonia</t>
  </si>
  <si>
    <t>AR111</t>
  </si>
  <si>
    <t>poste A. Vida 13mm negr, huairuro</t>
  </si>
  <si>
    <t>AR112</t>
  </si>
  <si>
    <t>poste figuras peq circ plat, bño oro, otros llano</t>
  </si>
  <si>
    <t>AR113</t>
  </si>
  <si>
    <t>omega resina 1/2 argolla 1 rojo, 1 azul</t>
  </si>
  <si>
    <t>AR114</t>
  </si>
  <si>
    <t>post cabeza conejo quarz, perrit circon rojo,blco</t>
  </si>
  <si>
    <t>AR115</t>
  </si>
  <si>
    <t>huggie rod mitad sirconia 3cm dmtro</t>
  </si>
  <si>
    <t>AR116</t>
  </si>
  <si>
    <t>huggie corazon sirc azul, lados calado 2.7x2</t>
  </si>
  <si>
    <t>AR117</t>
  </si>
  <si>
    <t>poste bola piedra solit</t>
  </si>
  <si>
    <t>AR118</t>
  </si>
  <si>
    <t>poste cabeza Minnie calado sirc negr Pand</t>
  </si>
  <si>
    <t>AR119</t>
  </si>
  <si>
    <t>poste mariquita negr llano Pand</t>
  </si>
  <si>
    <t>AR120</t>
  </si>
  <si>
    <t>poste 3 flores trepad, circ negr Pand</t>
  </si>
  <si>
    <t>AR121</t>
  </si>
  <si>
    <t>poste corazon circ estrella, A.Vida negr Pand</t>
  </si>
  <si>
    <t>AR122</t>
  </si>
  <si>
    <t>poste varios circones bño oro, cruz</t>
  </si>
  <si>
    <t>08/03/22 4,2 gr</t>
  </si>
  <si>
    <t>AR123</t>
  </si>
  <si>
    <t>huggie 2 oval ,1 cuad grd circonia  negr, blco</t>
  </si>
  <si>
    <t>AR124</t>
  </si>
  <si>
    <t>poste cristal svski chin</t>
  </si>
  <si>
    <t>AR125</t>
  </si>
  <si>
    <t>asa piedra colg, asa corta piedra, asa patnte</t>
  </si>
  <si>
    <t>AR126</t>
  </si>
  <si>
    <t>poste rod perlita peq.varias figuras</t>
  </si>
  <si>
    <t>AR127</t>
  </si>
  <si>
    <t>trepador varios diseños, circonia</t>
  </si>
  <si>
    <t>AR128</t>
  </si>
  <si>
    <t>poste perlita en concha, perlita solit</t>
  </si>
  <si>
    <t>AR129-A</t>
  </si>
  <si>
    <t>flor resina coral negro</t>
  </si>
  <si>
    <t>China</t>
  </si>
  <si>
    <t>AR129-B</t>
  </si>
  <si>
    <t>flor resina turquesa</t>
  </si>
  <si>
    <t>AR129-C</t>
  </si>
  <si>
    <t>flor resina coral fresa</t>
  </si>
  <si>
    <t>AR129-D</t>
  </si>
  <si>
    <t>flor resina coral rojo</t>
  </si>
  <si>
    <t>AR129-E</t>
  </si>
  <si>
    <t>flor concha perla</t>
  </si>
  <si>
    <t>AR130</t>
  </si>
  <si>
    <t>bola turquesa nº 8</t>
  </si>
  <si>
    <t>AR131</t>
  </si>
  <si>
    <t>bola coral rojo,  venturina, otros nº 10</t>
  </si>
  <si>
    <t>AR132</t>
  </si>
  <si>
    <t>poste rod circon, varios microcir plta ngra</t>
  </si>
  <si>
    <t>AR133</t>
  </si>
  <si>
    <t>poste pluma 7, med bola lisa 9,  plt negr</t>
  </si>
  <si>
    <t>entregado a Yessenia</t>
  </si>
  <si>
    <t>AR134</t>
  </si>
  <si>
    <t>asa abierta A.Vida placa 10mm dmtr</t>
  </si>
  <si>
    <t>AR135</t>
  </si>
  <si>
    <t>asa abierta Mano placa colgante</t>
  </si>
  <si>
    <t>AR136</t>
  </si>
  <si>
    <t>poste placa A.Vida 12mm, otros</t>
  </si>
  <si>
    <t>AR137</t>
  </si>
  <si>
    <t>asa cerr largo piedras chorde</t>
  </si>
  <si>
    <t>AR138</t>
  </si>
  <si>
    <t>1/2  coral cerco plata  SR.CHALCO</t>
  </si>
  <si>
    <t>AR139</t>
  </si>
  <si>
    <t>poste rama hojas</t>
  </si>
  <si>
    <t>AR140</t>
  </si>
  <si>
    <t>poste filigrana figur llano, otros llano</t>
  </si>
  <si>
    <t>Yessenia no tiene registro de 8 pares anterior, solo de 1 entregado 20/03/23</t>
  </si>
  <si>
    <t>AR141</t>
  </si>
  <si>
    <t>poste hojas, alas, cruz, figur resina, llana</t>
  </si>
  <si>
    <t>Alina 10/02/23</t>
  </si>
  <si>
    <t>AR142</t>
  </si>
  <si>
    <t>poste corazon placa llana</t>
  </si>
  <si>
    <t>AR143</t>
  </si>
  <si>
    <r>
      <t/>
    </r>
    <r>
      <rPr>
        <sz val="11"/>
        <color rgb="FF000000"/>
        <rFont val="Calibri"/>
        <family val="2"/>
        <scheme val="minor"/>
      </rPr>
      <t xml:space="preserve">poste argolla 1/2 caña abrta, </t>
    </r>
    <r>
      <rPr>
        <sz val="11"/>
        <color rgb="FFed7d31"/>
        <rFont val="Calibri"/>
        <family val="2"/>
        <scheme val="minor"/>
      </rPr>
      <t>triang llano</t>
    </r>
  </si>
  <si>
    <t>AR144</t>
  </si>
  <si>
    <t>poste llano varios nacional, otros</t>
  </si>
  <si>
    <t>AR145</t>
  </si>
  <si>
    <t>asa oval abrta flor en placa colga</t>
  </si>
  <si>
    <t>AR146</t>
  </si>
  <si>
    <t>poste figur llana peq, varios microcircon</t>
  </si>
  <si>
    <t>AR147</t>
  </si>
  <si>
    <t>asa abrta placa mariposa en palito curv</t>
  </si>
  <si>
    <t>AR148</t>
  </si>
  <si>
    <t>asa abrta 1 estrellas colg</t>
  </si>
  <si>
    <t>AR149</t>
  </si>
  <si>
    <t>med bola huecos onix dentro</t>
  </si>
  <si>
    <t>AR150</t>
  </si>
  <si>
    <t>asa abrta oval torcido colgante</t>
  </si>
  <si>
    <t>AR151</t>
  </si>
  <si>
    <t>asa abrta alhambr hoja , asa paten circ color</t>
  </si>
  <si>
    <t>AR152</t>
  </si>
  <si>
    <t>asa abrta 3 palos plano curvo colgante</t>
  </si>
  <si>
    <t>AR153</t>
  </si>
  <si>
    <t>asa abrta 4 palos tubu colg encontrados</t>
  </si>
  <si>
    <t>AR154</t>
  </si>
  <si>
    <t>asa abrta 4 palos plano colg encontrados</t>
  </si>
  <si>
    <t>AR155</t>
  </si>
  <si>
    <t>asa abrta 2 palos planos cruzado</t>
  </si>
  <si>
    <t>AR156</t>
  </si>
  <si>
    <t>largos poste, asa cadena bolitas Ital</t>
  </si>
  <si>
    <t>AR157</t>
  </si>
  <si>
    <t>largos asa, poste cadena bolitas Ital</t>
  </si>
  <si>
    <t>AR158</t>
  </si>
  <si>
    <t>largos cadena cristales perlas, Ital</t>
  </si>
  <si>
    <t>AR159</t>
  </si>
  <si>
    <t>violad largo cade figura sircon</t>
  </si>
  <si>
    <t>AR160</t>
  </si>
  <si>
    <t xml:space="preserve">violad peq llano </t>
  </si>
  <si>
    <t>AR161</t>
  </si>
  <si>
    <t>asa abrta, poste largos varios  llano, peq</t>
  </si>
  <si>
    <t>AR162</t>
  </si>
  <si>
    <t>huggie circon  12mm</t>
  </si>
  <si>
    <t>AR163</t>
  </si>
  <si>
    <t>huggie circon, huggie liso  15mm</t>
  </si>
  <si>
    <t>AR164</t>
  </si>
  <si>
    <t xml:space="preserve">huggie circon, diamant, fig circ,  1,4cm </t>
  </si>
  <si>
    <t>AR165</t>
  </si>
  <si>
    <t>asa abrta, poste largos varios  llano, med</t>
  </si>
  <si>
    <t>AR166</t>
  </si>
  <si>
    <t>trepador- pares -argo abierta sircon</t>
  </si>
  <si>
    <t>AR167</t>
  </si>
  <si>
    <t>AR168</t>
  </si>
  <si>
    <t>AR169</t>
  </si>
  <si>
    <t>perla cultiv cerco plata 1.4cm dmtro, poste</t>
  </si>
  <si>
    <t>AR170</t>
  </si>
  <si>
    <t>poste firura Papa Noel, reno, velas, esmalt Ch</t>
  </si>
  <si>
    <t>AR171</t>
  </si>
  <si>
    <t>2 perlas cultiv 8, poste</t>
  </si>
  <si>
    <t>AR172</t>
  </si>
  <si>
    <t>perla cultiv cerco plata 1.2cm dmtro, poste</t>
  </si>
  <si>
    <t>AR173</t>
  </si>
  <si>
    <t>poste figuras filigrana, violad</t>
  </si>
  <si>
    <t>AR174</t>
  </si>
  <si>
    <t>perla cultiv sola, punto circon color, poste</t>
  </si>
  <si>
    <t>AR175</t>
  </si>
  <si>
    <t>pearcing nariz poste , brillo, varios</t>
  </si>
  <si>
    <t>Fabian 01/24 0,50</t>
  </si>
  <si>
    <t>AR176</t>
  </si>
  <si>
    <t>asa cadena perlitas bño oro</t>
  </si>
  <si>
    <t>AR177</t>
  </si>
  <si>
    <t>pearcing nariz argolla, poste otros</t>
  </si>
  <si>
    <t>AR178</t>
  </si>
  <si>
    <t>perla artif 8-9 mm canasta plata</t>
  </si>
  <si>
    <t>AR179</t>
  </si>
  <si>
    <t>huggie bolitas rod, bño oro, 1cm</t>
  </si>
  <si>
    <t>AR180</t>
  </si>
  <si>
    <t xml:space="preserve">huggie plat  rayo colg 1, bño oro 1, </t>
  </si>
  <si>
    <t>AR181</t>
  </si>
  <si>
    <t>poste, trepador baño oro rose</t>
  </si>
  <si>
    <t>AR182</t>
  </si>
  <si>
    <t>argolla abierta alhambre termin en T, 3.7 dmt</t>
  </si>
  <si>
    <t>AR183</t>
  </si>
  <si>
    <t>medio circulo con palo vertical, poste (Incas)</t>
  </si>
  <si>
    <t>AR184</t>
  </si>
  <si>
    <t>2 gotas colg en cadena, poste bolita</t>
  </si>
  <si>
    <t>AR185</t>
  </si>
  <si>
    <t>gota pdra caden doblad en tope, plat,bño oro</t>
  </si>
  <si>
    <t>AR186</t>
  </si>
  <si>
    <t>poste figu microcir, rod,  flor esmlte</t>
  </si>
  <si>
    <t>flavio jara 02/24</t>
  </si>
  <si>
    <t>AR187</t>
  </si>
  <si>
    <t>placa llana sig interr asa abierta</t>
  </si>
  <si>
    <t>AR188</t>
  </si>
  <si>
    <t>2 hilos curvos martill, asa abrta</t>
  </si>
  <si>
    <t>AR189</t>
  </si>
  <si>
    <t>circulo hilo colg asa</t>
  </si>
  <si>
    <t>AR190</t>
  </si>
  <si>
    <t>circul grd + 2 circul colg  asa abrta</t>
  </si>
  <si>
    <t>AR191</t>
  </si>
  <si>
    <t>poste cristal swski oval, otros</t>
  </si>
  <si>
    <t>AR192</t>
  </si>
  <si>
    <t>poste cristal swski oval, bola faceta</t>
  </si>
  <si>
    <t>AR193</t>
  </si>
  <si>
    <t>asa ovalos largo, varios llano largo</t>
  </si>
  <si>
    <t>AR194</t>
  </si>
  <si>
    <t>ovalos hilo con placa llana oval, asa abrta</t>
  </si>
  <si>
    <t>AR195</t>
  </si>
  <si>
    <t>rodio circulo 3 cad lluvia colg, asa abrta</t>
  </si>
  <si>
    <t>AR196</t>
  </si>
  <si>
    <t>poste bola circon cristal svski CH</t>
  </si>
  <si>
    <t>AR197</t>
  </si>
  <si>
    <t>huggie cuadr, circon 1 perla rod, bñ oro 12mm</t>
  </si>
  <si>
    <t>AR198</t>
  </si>
  <si>
    <t>rodio 3 lineas poste  1 plat, 1 bño oro, 1.5cm</t>
  </si>
  <si>
    <t>AR199</t>
  </si>
  <si>
    <t>circulo abrto asa palo recto.  4cm dmtro</t>
  </si>
  <si>
    <t>AR200</t>
  </si>
  <si>
    <t>7 circulos alhambre degrade, asa abrta</t>
  </si>
  <si>
    <t>AR201</t>
  </si>
  <si>
    <t>poste perla sola blca, beige Nº 8-10</t>
  </si>
  <si>
    <t>AR202</t>
  </si>
  <si>
    <t>circulo perla pegad bño oro, poste  3cm dmtr</t>
  </si>
  <si>
    <t>AR203</t>
  </si>
  <si>
    <t>perla 6mm cerco rodio entorch</t>
  </si>
  <si>
    <t>AR204</t>
  </si>
  <si>
    <t>argolla abierta corazon, poste</t>
  </si>
  <si>
    <t>AR205</t>
  </si>
  <si>
    <t>post estrlla lisa, cola ballena circ rod, bño oro</t>
  </si>
  <si>
    <t>AR206</t>
  </si>
  <si>
    <t>mariposa llana peq cadena al tope, poste</t>
  </si>
  <si>
    <t>AR207</t>
  </si>
  <si>
    <t>poste perla gris, beige Nº 8-10 sola</t>
  </si>
  <si>
    <t>AR208</t>
  </si>
  <si>
    <t>poste 2 circulos colga</t>
  </si>
  <si>
    <t>AR209</t>
  </si>
  <si>
    <t>tres circulos con bolas colg, asa</t>
  </si>
  <si>
    <t>AR210</t>
  </si>
  <si>
    <t>2 circulos colg en palitos degrad, asa</t>
  </si>
  <si>
    <t>AR211</t>
  </si>
  <si>
    <t>4 circul peq 1 grde, poste plat</t>
  </si>
  <si>
    <t>AR212</t>
  </si>
  <si>
    <t>4 circul peq 1 grde, poste bño oro</t>
  </si>
  <si>
    <t>AR213</t>
  </si>
  <si>
    <t>argolla 3 semicircul, oval lisa bisagr</t>
  </si>
  <si>
    <t>AR214</t>
  </si>
  <si>
    <t>asa 3 rombos bola degrade</t>
  </si>
  <si>
    <t>AR215</t>
  </si>
  <si>
    <t>argolla placa media luna poste bisagra</t>
  </si>
  <si>
    <t>AR216</t>
  </si>
  <si>
    <t xml:space="preserve"> estrella placa abrta poste</t>
  </si>
  <si>
    <t>AR217</t>
  </si>
  <si>
    <t>argolla 2 caden bolas colg, fofa bisgra p ngra</t>
  </si>
  <si>
    <t>AR218</t>
  </si>
  <si>
    <t>argolla ancha fofa bolas p ngra bsgra</t>
  </si>
  <si>
    <t>AR219</t>
  </si>
  <si>
    <t>poste Jin Jan 10mm esmlte blco ngro</t>
  </si>
  <si>
    <t>AR220</t>
  </si>
  <si>
    <t>perla cultiv 8mm, base flor plat bño oro, poste</t>
  </si>
  <si>
    <t>Anto 10/23</t>
  </si>
  <si>
    <t>AR221</t>
  </si>
  <si>
    <t>gancho trepad 3 perlitas, dor, plat</t>
  </si>
  <si>
    <t>AR222</t>
  </si>
  <si>
    <t>3 gotas hilo plano colg, asa</t>
  </si>
  <si>
    <t>AR223</t>
  </si>
  <si>
    <t xml:space="preserve">argolla grde hilo gota </t>
  </si>
  <si>
    <t>AR224</t>
  </si>
  <si>
    <t>media luna llano, otros largo llano</t>
  </si>
  <si>
    <t>AR225</t>
  </si>
  <si>
    <t>tres barritas colg asa, poste rod Sblo musical</t>
  </si>
  <si>
    <t>AR226</t>
  </si>
  <si>
    <t>2 circulo irregul perla colg, poste</t>
  </si>
  <si>
    <t>AR227</t>
  </si>
  <si>
    <t>ovalo hilo. Perla pegada, asa</t>
  </si>
  <si>
    <t>AR228</t>
  </si>
  <si>
    <t>poste perla sola  Nº 6</t>
  </si>
  <si>
    <t>AR229</t>
  </si>
  <si>
    <t>circon blco solitario 9mm</t>
  </si>
  <si>
    <t>AR230</t>
  </si>
  <si>
    <t>post ojo esmlte azul peq.</t>
  </si>
  <si>
    <t>AR231</t>
  </si>
  <si>
    <t>inperdible sircon</t>
  </si>
  <si>
    <t>AR232</t>
  </si>
  <si>
    <t>broquel solitario  rodio plata 2mm</t>
  </si>
  <si>
    <t>ES71-SC2</t>
  </si>
  <si>
    <t>AR233</t>
  </si>
  <si>
    <t>broquel solitario  Bño. Oro plata 2mm</t>
  </si>
  <si>
    <t>ES71-GC2</t>
  </si>
  <si>
    <t>AR234</t>
  </si>
  <si>
    <t>broquel solitario rodio plata 3mm</t>
  </si>
  <si>
    <t>ES71-SC3</t>
  </si>
  <si>
    <t>AR235</t>
  </si>
  <si>
    <t>broquel solitario  Bño. Oro plata 3mm</t>
  </si>
  <si>
    <t>ES71-GC3</t>
  </si>
  <si>
    <t>AR236</t>
  </si>
  <si>
    <t>broquel solitario  plata rodio plata 4mm</t>
  </si>
  <si>
    <t>ES71-SC4</t>
  </si>
  <si>
    <t>AR237</t>
  </si>
  <si>
    <t>broquel solitario plata  Bño oro 4mm</t>
  </si>
  <si>
    <t>ES71-GC4</t>
  </si>
  <si>
    <t>AR238</t>
  </si>
  <si>
    <t>broquel solitario plata rodio 5mm</t>
  </si>
  <si>
    <t>ES71-SC5</t>
  </si>
  <si>
    <t>AR239</t>
  </si>
  <si>
    <t>broquel solitario plata bño oro 5mm</t>
  </si>
  <si>
    <t>ES71-GC5</t>
  </si>
  <si>
    <t>AR240</t>
  </si>
  <si>
    <t>broquel solitario plata rodio 6mm</t>
  </si>
  <si>
    <t>ES71-SC6</t>
  </si>
  <si>
    <t>AR241</t>
  </si>
  <si>
    <t>broquel solitario plata bño oro 6mm</t>
  </si>
  <si>
    <t>ES71-GC6</t>
  </si>
  <si>
    <t>AR242</t>
  </si>
  <si>
    <t>broquel solitario plata rodio 7mm</t>
  </si>
  <si>
    <t>ES71-SC7</t>
  </si>
  <si>
    <t>AR243</t>
  </si>
  <si>
    <t>broquel solitario plata bño oro 7mm</t>
  </si>
  <si>
    <t>ES71-GC7</t>
  </si>
  <si>
    <t>AR244</t>
  </si>
  <si>
    <t>argolla hoop rod circon 26mm</t>
  </si>
  <si>
    <t>AR245</t>
  </si>
  <si>
    <t>argolla hoop rod circon 31mm</t>
  </si>
  <si>
    <t>AR246</t>
  </si>
  <si>
    <t xml:space="preserve">asa cerr medall V.Guadlpe 1.5x1cm </t>
  </si>
  <si>
    <t>AR247</t>
  </si>
  <si>
    <t xml:space="preserve">poste medall V.Guadlpe   1.2x0.7cm </t>
  </si>
  <si>
    <t>AR248</t>
  </si>
  <si>
    <t>huggie plata llana cruz colg</t>
  </si>
  <si>
    <t>AR249</t>
  </si>
  <si>
    <t>huggie plata rod circon 15mm</t>
  </si>
  <si>
    <t>130981 - 6,42</t>
  </si>
  <si>
    <t>AR250</t>
  </si>
  <si>
    <t>huggie rod sircon 12mm</t>
  </si>
  <si>
    <t>130998 - 6,97</t>
  </si>
  <si>
    <t>AR251</t>
  </si>
  <si>
    <t>huggie plata bño oro circon 12mm</t>
  </si>
  <si>
    <t>131000 - 6,97</t>
  </si>
  <si>
    <t>AR252</t>
  </si>
  <si>
    <t>huggie rod circon 12mm</t>
  </si>
  <si>
    <t>122990 - 7,88</t>
  </si>
  <si>
    <t>AR253</t>
  </si>
  <si>
    <t xml:space="preserve">huggie rod circon 15mm </t>
  </si>
  <si>
    <t>131016 - 8,04</t>
  </si>
  <si>
    <t>AR254</t>
  </si>
  <si>
    <t xml:space="preserve">poste jade, cuarzo </t>
  </si>
  <si>
    <t>147281 - 18,66</t>
  </si>
  <si>
    <t>AR255</t>
  </si>
  <si>
    <t>argolla med lisa 33mm</t>
  </si>
  <si>
    <t>147185 - 9,96</t>
  </si>
  <si>
    <t>AR256</t>
  </si>
  <si>
    <t>argolla med lisa 43mm</t>
  </si>
  <si>
    <t>147848 - 11,03</t>
  </si>
  <si>
    <t>AR257</t>
  </si>
  <si>
    <t>poste piedras varias, bicolor, chin</t>
  </si>
  <si>
    <t>147847 - 9,29</t>
  </si>
  <si>
    <t>AR258</t>
  </si>
  <si>
    <t>argolla oval 33x20mm</t>
  </si>
  <si>
    <t>147161 - 7</t>
  </si>
  <si>
    <t>AR259</t>
  </si>
  <si>
    <t>argolla oval fofa entorch 35x20mm</t>
  </si>
  <si>
    <t>147190 - 8,69</t>
  </si>
  <si>
    <t>AR260</t>
  </si>
  <si>
    <t>argolla oval  lisa 32x17mm, otros</t>
  </si>
  <si>
    <t>147187 - 6,94</t>
  </si>
  <si>
    <t>AR261</t>
  </si>
  <si>
    <t>argolla  oval fofa labrad 35x25mm</t>
  </si>
  <si>
    <t>147207 - 11,45</t>
  </si>
  <si>
    <t>AR262</t>
  </si>
  <si>
    <t>argolla  cuadr lisa fina 30X5 mm</t>
  </si>
  <si>
    <t>147243 - 7</t>
  </si>
  <si>
    <t>AR263</t>
  </si>
  <si>
    <t>argolla cuadr lisa 30x25mm, fofa crazon bsgra</t>
  </si>
  <si>
    <t>147240 - 8,06</t>
  </si>
  <si>
    <t>AR264</t>
  </si>
  <si>
    <t>argolla red   fina entorch 28mm dmtr</t>
  </si>
  <si>
    <t>147210 - 7,21</t>
  </si>
  <si>
    <t>AR265</t>
  </si>
  <si>
    <t>argolla hoop fina entorch labrad 25mm dmtr</t>
  </si>
  <si>
    <t>147707 - 5,36</t>
  </si>
  <si>
    <t>AR266</t>
  </si>
  <si>
    <t>poste piedras  varias, chin</t>
  </si>
  <si>
    <t>147705 - 4,33</t>
  </si>
  <si>
    <t>AR267</t>
  </si>
  <si>
    <t>poste piedras varias, chin</t>
  </si>
  <si>
    <t>147496 - 8,76</t>
  </si>
  <si>
    <t>AR268</t>
  </si>
  <si>
    <t>argolla bolas continua 15mm</t>
  </si>
  <si>
    <t>147494 - 5,23</t>
  </si>
  <si>
    <t>AR269</t>
  </si>
  <si>
    <t>argolla ancha fofa labrad  20mm</t>
  </si>
  <si>
    <t>147195 - 7</t>
  </si>
  <si>
    <t>AR270</t>
  </si>
  <si>
    <t>argolla ancha fofa labrad 20mm</t>
  </si>
  <si>
    <t>147188 - 8,06</t>
  </si>
  <si>
    <t>AR271</t>
  </si>
  <si>
    <t xml:space="preserve">atrapasueños asa </t>
  </si>
  <si>
    <t>147694 - 4,22</t>
  </si>
  <si>
    <t>AR272</t>
  </si>
  <si>
    <t>ula 13mm cruz colg</t>
  </si>
  <si>
    <t>147384 - 3,98</t>
  </si>
  <si>
    <t>AR273</t>
  </si>
  <si>
    <t>ula 15mm estrella colg</t>
  </si>
  <si>
    <t>147476 - 5,23</t>
  </si>
  <si>
    <t>AR274</t>
  </si>
  <si>
    <t>cruz llana sola 17x14mm  con asa</t>
  </si>
  <si>
    <t>147472 - 5,55</t>
  </si>
  <si>
    <t>AR275</t>
  </si>
  <si>
    <t>nudo 8mm poste</t>
  </si>
  <si>
    <t>147547 - 4,35</t>
  </si>
  <si>
    <t>AR276</t>
  </si>
  <si>
    <t>bola 8-10mm asa gancho</t>
  </si>
  <si>
    <t>*</t>
  </si>
  <si>
    <t>147506 - 8,04</t>
  </si>
  <si>
    <t>AR277</t>
  </si>
  <si>
    <t>asa largo churo rigida</t>
  </si>
  <si>
    <t>147487 - 9,37</t>
  </si>
  <si>
    <t>AR278</t>
  </si>
  <si>
    <t xml:space="preserve">asa mano hamsa </t>
  </si>
  <si>
    <t>147700 - 5,15</t>
  </si>
  <si>
    <t>AR279</t>
  </si>
  <si>
    <t xml:space="preserve">asa ancla peq </t>
  </si>
  <si>
    <t>147468 - 3,89</t>
  </si>
  <si>
    <t>AR280</t>
  </si>
  <si>
    <t xml:space="preserve">asa A.Vida oval pez </t>
  </si>
  <si>
    <t>147470 - 3,79</t>
  </si>
  <si>
    <t>AR281</t>
  </si>
  <si>
    <t xml:space="preserve">asa delfin peq </t>
  </si>
  <si>
    <t>147469 - 6,16</t>
  </si>
  <si>
    <t>AR282</t>
  </si>
  <si>
    <t xml:space="preserve">poste elefante, gato  peq. </t>
  </si>
  <si>
    <t>147540 - 3,99</t>
  </si>
  <si>
    <t>AR283</t>
  </si>
  <si>
    <t xml:space="preserve">Trepad solitar rod circon 5mm argoll abrta </t>
  </si>
  <si>
    <t>prc par</t>
  </si>
  <si>
    <t>AR284</t>
  </si>
  <si>
    <t>broquel solit sircon 6mm, poste</t>
  </si>
  <si>
    <t>prc paqx3</t>
  </si>
  <si>
    <t>AR285</t>
  </si>
  <si>
    <t>bolita peq plata y bño oro pearcing nariz</t>
  </si>
  <si>
    <t>prec paq 120 und $55</t>
  </si>
  <si>
    <t>AR286</t>
  </si>
  <si>
    <t>brillito plata pearcing nariz</t>
  </si>
  <si>
    <t>prec paq 120 und $45</t>
  </si>
  <si>
    <t>AR287</t>
  </si>
  <si>
    <t>bola prla, pdra 10, asa canasto</t>
  </si>
  <si>
    <t>LX, N.Y.</t>
  </si>
  <si>
    <t>AR288</t>
  </si>
  <si>
    <t>piedra grde asa cartera</t>
  </si>
  <si>
    <t>AR289</t>
  </si>
  <si>
    <t>largos rod, asa patente  Sole</t>
  </si>
  <si>
    <t>AR290</t>
  </si>
  <si>
    <t>concha perla, poste, asa abrta</t>
  </si>
  <si>
    <t>AR291</t>
  </si>
  <si>
    <t>piedra med colg, asa abierta</t>
  </si>
  <si>
    <t>AR292</t>
  </si>
  <si>
    <t>piedra gota  grde, asa abrta</t>
  </si>
  <si>
    <t>AR293</t>
  </si>
  <si>
    <t>bola qrzo 6, asa canasto</t>
  </si>
  <si>
    <t>AR294</t>
  </si>
  <si>
    <t>varios asa llano, filingr, p.cabra, arg bolas, otros</t>
  </si>
  <si>
    <t>AR295</t>
  </si>
  <si>
    <t>asa larga circulo turq, mdre perla, rojo</t>
  </si>
  <si>
    <t>AR296</t>
  </si>
  <si>
    <t>piedras cerco calado-filigr, asa abrta</t>
  </si>
  <si>
    <t>AR297</t>
  </si>
  <si>
    <t>piedras cerco plat negr , asa abrta</t>
  </si>
  <si>
    <t>AR298</t>
  </si>
  <si>
    <t>lapiz lazuli hacha colg, asa abrta</t>
  </si>
  <si>
    <t>AR299</t>
  </si>
  <si>
    <t>1 argolla bolas arroz 3cm, 2entorch bsgra 5cm</t>
  </si>
  <si>
    <t>AR300</t>
  </si>
  <si>
    <t>par trepador serpte sircon, ojo verde</t>
  </si>
  <si>
    <t>AR301</t>
  </si>
  <si>
    <t>huggie 18mm rdo perla 2 bño or, 1 plat</t>
  </si>
  <si>
    <t>AR302</t>
  </si>
  <si>
    <t>huggie 13mm rdo perla plat</t>
  </si>
  <si>
    <t>AR303</t>
  </si>
  <si>
    <t>huggie 14mm frente turquesa</t>
  </si>
  <si>
    <t>AR304</t>
  </si>
  <si>
    <t>circul 18mm ccha perl, asa gancho abrto</t>
  </si>
  <si>
    <t>AR305</t>
  </si>
  <si>
    <t>argolla fofa plta negr</t>
  </si>
  <si>
    <t>AR306</t>
  </si>
  <si>
    <t xml:space="preserve">argolla oval, red fofa plat negr </t>
  </si>
  <si>
    <t>AR307</t>
  </si>
  <si>
    <r>
      <t/>
    </r>
    <r>
      <rPr>
        <sz val="11"/>
        <color rgb="FF000000"/>
        <rFont val="Calibri"/>
        <family val="2"/>
        <scheme val="minor"/>
      </rPr>
      <t xml:space="preserve">A.Vida  10mm, poste/  </t>
    </r>
    <r>
      <rPr>
        <sz val="11"/>
        <color rgb="FFed7d31"/>
        <rFont val="Calibri"/>
        <family val="2"/>
        <scheme val="minor"/>
      </rPr>
      <t>14,80</t>
    </r>
  </si>
  <si>
    <t>AR308</t>
  </si>
  <si>
    <t>A.Vida llano 20mm, asa</t>
  </si>
  <si>
    <t>AR309</t>
  </si>
  <si>
    <t>poste rod, llano, microcirc varias figuras</t>
  </si>
  <si>
    <t>AR310</t>
  </si>
  <si>
    <t>A.Vida oval 18x14mm, asa</t>
  </si>
  <si>
    <t>AR311</t>
  </si>
  <si>
    <t>poste Jin Jan 10mm</t>
  </si>
  <si>
    <t>AR312</t>
  </si>
  <si>
    <t>circulo, corazon abiertos una sola pieza</t>
  </si>
  <si>
    <t>AR313</t>
  </si>
  <si>
    <t>clip asa, 2 piezas</t>
  </si>
  <si>
    <t>AR314</t>
  </si>
  <si>
    <t>clip asa una sola pieza, 1 bño oro, 2 plat</t>
  </si>
  <si>
    <t>AR315</t>
  </si>
  <si>
    <t>Trepa chull, argoll abrta, placa plana 5mm, 8mm dmtro</t>
  </si>
  <si>
    <t>AR316</t>
  </si>
  <si>
    <t>Trepad  culla, hilo 4 filas</t>
  </si>
  <si>
    <t>AR317</t>
  </si>
  <si>
    <t>Trepad chulla, hilo bolitas rod</t>
  </si>
  <si>
    <t>AR318</t>
  </si>
  <si>
    <t>Trepad chulla, 5 filas soldado, 2 bño oro, 4 pla</t>
  </si>
  <si>
    <t>AR319</t>
  </si>
  <si>
    <t>Trepad chulla hilo forma serpte, rod</t>
  </si>
  <si>
    <t>AR320</t>
  </si>
  <si>
    <t>Trepad chulla argolla hilo forma X</t>
  </si>
  <si>
    <t>AR321</t>
  </si>
  <si>
    <t>Trepad chulla 3 arg unidas en degrade</t>
  </si>
  <si>
    <t>AR322</t>
  </si>
  <si>
    <t>Trepad chulla argolla abrta sircon</t>
  </si>
  <si>
    <t>AR323</t>
  </si>
  <si>
    <t xml:space="preserve"> huggie farol p.rojo colg</t>
  </si>
  <si>
    <t>AR324</t>
  </si>
  <si>
    <t>huggie circ, huggie bolitas liso rod, bñ oro 1cm</t>
  </si>
  <si>
    <t>AR325</t>
  </si>
  <si>
    <t>poste varios, peqeños</t>
  </si>
  <si>
    <t>AR326</t>
  </si>
  <si>
    <t>flor grande tipo filigr broch omega</t>
  </si>
  <si>
    <t>AR327</t>
  </si>
  <si>
    <t>poste circulo esmlte rojo negro</t>
  </si>
  <si>
    <t>AR328</t>
  </si>
  <si>
    <t>poste flor  rod perlitas</t>
  </si>
  <si>
    <t>AR329</t>
  </si>
  <si>
    <t>poste rectangulo rod, 3 filas perlita</t>
  </si>
  <si>
    <t>AR330</t>
  </si>
  <si>
    <t>corona perlas  circon, 2 asa patente rod circon</t>
  </si>
  <si>
    <t>AR331</t>
  </si>
  <si>
    <t>ortopedico tornillo flor perlita, peq</t>
  </si>
  <si>
    <t>AR332</t>
  </si>
  <si>
    <t>bola llana poste Nº10</t>
  </si>
  <si>
    <t>AR333</t>
  </si>
  <si>
    <t>largos rod asa patente  Sole</t>
  </si>
  <si>
    <t>AR334</t>
  </si>
  <si>
    <t>poste trevol llano, varios microcircon peq</t>
  </si>
  <si>
    <t>Cirkon 09/02/23   2,50</t>
  </si>
  <si>
    <t>AR335</t>
  </si>
  <si>
    <r>
      <t/>
    </r>
    <r>
      <rPr>
        <sz val="11"/>
        <color rgb="FF000000"/>
        <rFont val="Calibri"/>
        <family val="2"/>
        <scheme val="minor"/>
      </rPr>
      <t xml:space="preserve">poste llama, elefan, perro, gato, varios, </t>
    </r>
    <r>
      <rPr>
        <sz val="11"/>
        <color rgb="FFc55a11"/>
        <rFont val="Calibri"/>
        <family val="2"/>
        <scheme val="minor"/>
      </rPr>
      <t>guairur</t>
    </r>
  </si>
  <si>
    <t>Alina 06/05/23</t>
  </si>
  <si>
    <t>AR336</t>
  </si>
  <si>
    <t>post trevol calad, marip llan, marip microc  pdra</t>
  </si>
  <si>
    <t>AR337</t>
  </si>
  <si>
    <t xml:space="preserve">poste varias figuras texturado, llano, </t>
  </si>
  <si>
    <t>AR338</t>
  </si>
  <si>
    <t>poste llanos anchos, otros llanos</t>
  </si>
  <si>
    <t>AR339</t>
  </si>
  <si>
    <t>largos llano varios</t>
  </si>
  <si>
    <t>AR340</t>
  </si>
  <si>
    <t>rosa negr poste</t>
  </si>
  <si>
    <t>AR341</t>
  </si>
  <si>
    <t>circulo ancho fig calado, asa</t>
  </si>
  <si>
    <t>AR342</t>
  </si>
  <si>
    <t>1 mariposa, 1 libelula sircon negr, poste</t>
  </si>
  <si>
    <t>AR343</t>
  </si>
  <si>
    <t>poste cabeza Minie circon negr</t>
  </si>
  <si>
    <t>AR344</t>
  </si>
  <si>
    <r>
      <t/>
    </r>
    <r>
      <rPr>
        <sz val="11"/>
        <color rgb="FF7f6000"/>
        <rFont val="Calibri"/>
        <family val="2"/>
        <scheme val="minor"/>
      </rPr>
      <t>poste varios circon,</t>
    </r>
    <r>
      <rPr>
        <sz val="11"/>
        <color rgb="FF7f6000"/>
        <rFont val="Calibri"/>
        <family val="2"/>
        <scheme val="minor"/>
      </rPr>
      <t xml:space="preserve"> </t>
    </r>
  </si>
  <si>
    <t>AR345</t>
  </si>
  <si>
    <t>AR346</t>
  </si>
  <si>
    <t xml:space="preserve">asa cerr figuras pdra, p.cabra para ñiña </t>
  </si>
  <si>
    <t>AR347</t>
  </si>
  <si>
    <t>asa figuras, circ piedras, asa argoll niña</t>
  </si>
  <si>
    <t>f.jara 12/02/24</t>
  </si>
  <si>
    <t>AR348</t>
  </si>
  <si>
    <t>candonga tradicional</t>
  </si>
  <si>
    <t>AR349</t>
  </si>
  <si>
    <t>AR350</t>
  </si>
  <si>
    <t>AR351</t>
  </si>
  <si>
    <t>AR352</t>
  </si>
  <si>
    <t>orquidea filigrana, asa</t>
  </si>
  <si>
    <t>AR353</t>
  </si>
  <si>
    <t>colibri filigrana, asa</t>
  </si>
  <si>
    <t>AR354</t>
  </si>
  <si>
    <t>circulo plano tejido filigr 24mm</t>
  </si>
  <si>
    <t>AR355</t>
  </si>
  <si>
    <t>circulo batea filigr pupo centro, bño oro</t>
  </si>
  <si>
    <t>AR356</t>
  </si>
  <si>
    <t>circulo filigrana 25mm, bño oro</t>
  </si>
  <si>
    <t>AR357</t>
  </si>
  <si>
    <t>orquidea filigrana asa, bño oro</t>
  </si>
  <si>
    <t>AR358</t>
  </si>
  <si>
    <t>ortopedico  tornillo, varios</t>
  </si>
  <si>
    <t>AR359</t>
  </si>
  <si>
    <t>ortopedico tornillo, lamina oro 10k</t>
  </si>
  <si>
    <t>AR360</t>
  </si>
  <si>
    <t>argolla ancha fofa, red</t>
  </si>
  <si>
    <t>AR361</t>
  </si>
  <si>
    <t>argolla ancha oval, red</t>
  </si>
  <si>
    <t>AR362</t>
  </si>
  <si>
    <t>poste tapa,   chin</t>
  </si>
  <si>
    <t>AR363</t>
  </si>
  <si>
    <t>ula llana 7cm dmtro</t>
  </si>
  <si>
    <t>AR364</t>
  </si>
  <si>
    <t>poste flor petalos 3 filas</t>
  </si>
  <si>
    <t>AR365</t>
  </si>
  <si>
    <t>poste lazo microcirc coraz, negr</t>
  </si>
  <si>
    <t>AR366</t>
  </si>
  <si>
    <t>trepad fila circon estrella</t>
  </si>
  <si>
    <t>AR367</t>
  </si>
  <si>
    <t>post Chane, var fig perlit microc, circ color</t>
  </si>
  <si>
    <t>s.s 19/11/23</t>
  </si>
  <si>
    <t>AR368</t>
  </si>
  <si>
    <t xml:space="preserve">ula llana fina 6cm dmtro,  </t>
  </si>
  <si>
    <t>AR369</t>
  </si>
  <si>
    <t>poste filigrana largo</t>
  </si>
  <si>
    <t>AR370</t>
  </si>
  <si>
    <t>varios filigrana largos</t>
  </si>
  <si>
    <t>AR371</t>
  </si>
  <si>
    <t>huggie ancho circon negro, blco</t>
  </si>
  <si>
    <t>AR372</t>
  </si>
  <si>
    <t xml:space="preserve">huggie cuadrado peq circon </t>
  </si>
  <si>
    <t>AR373</t>
  </si>
  <si>
    <t>ula llana con tapita grande 8cm</t>
  </si>
  <si>
    <t>AR374</t>
  </si>
  <si>
    <t>ula llana con tapita 6.5 - 7cm</t>
  </si>
  <si>
    <t>AR375</t>
  </si>
  <si>
    <t>asa largo llano, asa coraz circon color colg</t>
  </si>
  <si>
    <t>AR376</t>
  </si>
  <si>
    <t>trepador unidad argolla circones</t>
  </si>
  <si>
    <t>AR377</t>
  </si>
  <si>
    <r>
      <t/>
    </r>
    <r>
      <rPr>
        <sz val="11"/>
        <color rgb="FF000000"/>
        <rFont val="Calibri"/>
        <family val="2"/>
        <scheme val="minor"/>
      </rPr>
      <t xml:space="preserve">asa largo llano, p.cabra, </t>
    </r>
    <r>
      <rPr>
        <sz val="11"/>
        <color rgb="FF660000"/>
        <rFont val="Calibri"/>
        <family val="2"/>
        <scheme val="minor"/>
      </rPr>
      <t>largo bño rose</t>
    </r>
  </si>
  <si>
    <t>AR378</t>
  </si>
  <si>
    <t>poste corazon, otros microcircon</t>
  </si>
  <si>
    <t>Cirkon 09/02/23  2,80</t>
  </si>
  <si>
    <t>AR379</t>
  </si>
  <si>
    <t>asa larga oval  1 piedra colgante</t>
  </si>
  <si>
    <t>AR380</t>
  </si>
  <si>
    <t>chulla argolla abierta para nariz 0.6 cm</t>
  </si>
  <si>
    <t>AR381</t>
  </si>
  <si>
    <t>chulla argolla abierta para nariz 0.8 cm</t>
  </si>
  <si>
    <t>AR382</t>
  </si>
  <si>
    <t>ortopedico brillito tornillo</t>
  </si>
  <si>
    <t>AR383</t>
  </si>
  <si>
    <t>ortopedico bolita y otros,   tornillo</t>
  </si>
  <si>
    <t>AR384</t>
  </si>
  <si>
    <t>poste estrellas cirkon largo</t>
  </si>
  <si>
    <t>AR385</t>
  </si>
  <si>
    <t>poste bolita 4 llana</t>
  </si>
  <si>
    <t>AR386</t>
  </si>
  <si>
    <t>poste bolita 5 llana Cst 2</t>
  </si>
  <si>
    <t>AR387</t>
  </si>
  <si>
    <t>poste 1/2 bola lisa 12mm</t>
  </si>
  <si>
    <t>AR388</t>
  </si>
  <si>
    <t>poste 1/2 bola lisa 13m</t>
  </si>
  <si>
    <t>AR389</t>
  </si>
  <si>
    <t>poste 1/2 bola lisa 15mm</t>
  </si>
  <si>
    <t>AR390</t>
  </si>
  <si>
    <t>poste cuadrado concavo liso, 2cm</t>
  </si>
  <si>
    <t>AR391</t>
  </si>
  <si>
    <t>poste rectangular llano</t>
  </si>
  <si>
    <t>AR392</t>
  </si>
  <si>
    <t>poste modelo incaico circulo movil, llano</t>
  </si>
  <si>
    <t xml:space="preserve">Alina </t>
  </si>
  <si>
    <t>AR393</t>
  </si>
  <si>
    <t>asa argolla cartera</t>
  </si>
  <si>
    <t>AR394</t>
  </si>
  <si>
    <t>asa calado, filigrana</t>
  </si>
  <si>
    <t>AR395</t>
  </si>
  <si>
    <t>poste modelo incaico,  llano circulo</t>
  </si>
  <si>
    <t>AR396</t>
  </si>
  <si>
    <t>poste circulo, ovalo llano batea</t>
  </si>
  <si>
    <t>AR397</t>
  </si>
  <si>
    <t>poste media argolla abierta, martillado</t>
  </si>
  <si>
    <t>AR398</t>
  </si>
  <si>
    <t>poste figuras microcircon</t>
  </si>
  <si>
    <t>AR399</t>
  </si>
  <si>
    <t>asa filigrana pavo real</t>
  </si>
  <si>
    <t>AR400</t>
  </si>
  <si>
    <t>poste bolita llana Nº 2 Cst 1,3</t>
  </si>
  <si>
    <t>AR401</t>
  </si>
  <si>
    <t>poste varios diseños, peq.</t>
  </si>
  <si>
    <t>AR402</t>
  </si>
  <si>
    <t>poste bolita llana Nº3 Cst  1,4</t>
  </si>
  <si>
    <t>AR403</t>
  </si>
  <si>
    <t xml:space="preserve">largos asa y otros , llano </t>
  </si>
  <si>
    <t>AR404</t>
  </si>
  <si>
    <t>largos asa,poste, otros, LLANO</t>
  </si>
  <si>
    <t>AR405</t>
  </si>
  <si>
    <t>post vario rod circ perla cult, otros circ bño oro</t>
  </si>
  <si>
    <t>AR406</t>
  </si>
  <si>
    <t>poste varios rodio circon perla cult, bño rose</t>
  </si>
  <si>
    <t>AR407</t>
  </si>
  <si>
    <t>poste varios rodio circon perla cult, piedra</t>
  </si>
  <si>
    <t>AR408</t>
  </si>
  <si>
    <t>AR409</t>
  </si>
  <si>
    <t>poste  llano piedra plata negr</t>
  </si>
  <si>
    <t>AR410</t>
  </si>
  <si>
    <t xml:space="preserve">poste llano piedras </t>
  </si>
  <si>
    <t>AR411</t>
  </si>
  <si>
    <t>trepador rod circon,bño oro amar, rose</t>
  </si>
  <si>
    <t>AR412</t>
  </si>
  <si>
    <t>asa cerr flor seca resina, otros corto</t>
  </si>
  <si>
    <t>AR413</t>
  </si>
  <si>
    <t>poste  plata thai, pavo marcasita piedras</t>
  </si>
  <si>
    <t>AR414</t>
  </si>
  <si>
    <t>poste llano figur filigran, flores circ color</t>
  </si>
  <si>
    <t>AR415</t>
  </si>
  <si>
    <t>poste llano calabera, erizo, piedra llano</t>
  </si>
  <si>
    <t>F.Jara 12/02/24</t>
  </si>
  <si>
    <t>AR416</t>
  </si>
  <si>
    <t>poste plata llana</t>
  </si>
  <si>
    <t>AR417</t>
  </si>
  <si>
    <t>argolla peq flor esmltada</t>
  </si>
  <si>
    <t>AR418</t>
  </si>
  <si>
    <t>set 3 aretes poste</t>
  </si>
  <si>
    <t>AR419</t>
  </si>
  <si>
    <t>2 cdrados pgados, argoll med caña, asa bisagra ch</t>
  </si>
  <si>
    <t>AR420</t>
  </si>
  <si>
    <t>asa patente circ piedras, marcsta, p.cabra</t>
  </si>
  <si>
    <t>AR421</t>
  </si>
  <si>
    <t>asa patente resina color</t>
  </si>
  <si>
    <t>AR422</t>
  </si>
  <si>
    <t xml:space="preserve">argolla plana rod 5.2mm </t>
  </si>
  <si>
    <t>AR423</t>
  </si>
  <si>
    <t>media argolla llana poste 20mm</t>
  </si>
  <si>
    <t>AR424</t>
  </si>
  <si>
    <t xml:space="preserve">media argolla llana poste 3 filas </t>
  </si>
  <si>
    <t>AR425</t>
  </si>
  <si>
    <t>poste moneda original</t>
  </si>
  <si>
    <t>AR426</t>
  </si>
  <si>
    <t>poste gota coral rojo</t>
  </si>
  <si>
    <t>AR427</t>
  </si>
  <si>
    <t>broche omega  cuadrado verde azul</t>
  </si>
  <si>
    <t>AR428</t>
  </si>
  <si>
    <t>poste plato martillado</t>
  </si>
  <si>
    <t>AR429</t>
  </si>
  <si>
    <t>broche omega agata cafe rectang.</t>
  </si>
  <si>
    <t>AR430</t>
  </si>
  <si>
    <t>poste cuadrado peq brill</t>
  </si>
  <si>
    <t>AR431</t>
  </si>
  <si>
    <t>poste bola Nº8 turq bño oro</t>
  </si>
  <si>
    <t>AR432</t>
  </si>
  <si>
    <t>poste bola Nº10 turq bño oro</t>
  </si>
  <si>
    <t>AR433</t>
  </si>
  <si>
    <t>asa base llana  bolas coral colg</t>
  </si>
  <si>
    <t>AR434</t>
  </si>
  <si>
    <t>argolla fina dimant brillosa bisagra 34mm dm</t>
  </si>
  <si>
    <t>07/036/23</t>
  </si>
  <si>
    <t>AR435</t>
  </si>
  <si>
    <t>argolla dimant brillosa bisagra, 4cm dm</t>
  </si>
  <si>
    <t>AR436</t>
  </si>
  <si>
    <t>argolla bolas contin dimant bisagr, 16mm dm</t>
  </si>
  <si>
    <t>AR437</t>
  </si>
  <si>
    <t>argolla tubul dimant bisagra, 3cm</t>
  </si>
  <si>
    <t>AR438</t>
  </si>
  <si>
    <t>argolla dimant brillosa bisgra 4cm, oval p.ngra peq</t>
  </si>
  <si>
    <t>milanus 11/08/22 3,50 gr</t>
  </si>
  <si>
    <t>AR439</t>
  </si>
  <si>
    <t>argolla ancha entorch, labrad p negr bisagra 1.5cm</t>
  </si>
  <si>
    <t>AR440</t>
  </si>
  <si>
    <t xml:space="preserve">argolla fina entorch bisagra 18mm, </t>
  </si>
  <si>
    <t>AR441</t>
  </si>
  <si>
    <t>argolla entorch bisagra 25mm dm</t>
  </si>
  <si>
    <t>AR442</t>
  </si>
  <si>
    <t>argolla gruesa entorch bisag 3cm</t>
  </si>
  <si>
    <t>AR443</t>
  </si>
  <si>
    <t>ula gruesa 5cm</t>
  </si>
  <si>
    <t>AR444</t>
  </si>
  <si>
    <t>ula fina 45mm dm</t>
  </si>
  <si>
    <t>AR445</t>
  </si>
  <si>
    <t>argolla oval bisagr rodio, 2x2.5cm</t>
  </si>
  <si>
    <t>AR446</t>
  </si>
  <si>
    <t>argolla anch llana 1cm, fofa canast rayas bsgra 25mm</t>
  </si>
  <si>
    <t>Milanus 11/03/23, 2,9 gr</t>
  </si>
  <si>
    <t>AR447</t>
  </si>
  <si>
    <t>huggie llano rod, con circulo colg circ 14mm</t>
  </si>
  <si>
    <t>AR448</t>
  </si>
  <si>
    <t>huggie llano recto rod 15mm</t>
  </si>
  <si>
    <t>AR449</t>
  </si>
  <si>
    <t>huggie llano abombado rod 18mm</t>
  </si>
  <si>
    <t>AR450</t>
  </si>
  <si>
    <t>huggie llano recto rod 18mm</t>
  </si>
  <si>
    <t>AR451</t>
  </si>
  <si>
    <t>huggie ancho rod circon 10mm</t>
  </si>
  <si>
    <t>AR452</t>
  </si>
  <si>
    <t>bola 8mm poste llana</t>
  </si>
  <si>
    <t>AR453</t>
  </si>
  <si>
    <t>rosa negr 15mm poste</t>
  </si>
  <si>
    <t>AR454</t>
  </si>
  <si>
    <t>huggie 15mm cruz colg circ negro azul</t>
  </si>
  <si>
    <t>AR455</t>
  </si>
  <si>
    <t>girasol esmlte color asa patente</t>
  </si>
  <si>
    <t>AR456</t>
  </si>
  <si>
    <t>trepador rama llana, rod</t>
  </si>
  <si>
    <t>AR457</t>
  </si>
  <si>
    <t>A. Vida red 15mm asa abierta, negr</t>
  </si>
  <si>
    <t>AR458</t>
  </si>
  <si>
    <t>A. Vida red 18mm asa abierta, negr</t>
  </si>
  <si>
    <t>AR459</t>
  </si>
  <si>
    <t>A. Vida red 22mm asa abierta, negr</t>
  </si>
  <si>
    <t>AR460</t>
  </si>
  <si>
    <t>ula cuadrada  llano</t>
  </si>
  <si>
    <t>AR461</t>
  </si>
  <si>
    <t>ula corazon llano</t>
  </si>
  <si>
    <t>AR462</t>
  </si>
  <si>
    <t>poste figura peq llana</t>
  </si>
  <si>
    <t>AR463</t>
  </si>
  <si>
    <t>poste largos fig chapa textura</t>
  </si>
  <si>
    <t>AR464</t>
  </si>
  <si>
    <t>asa hoja chapa textura</t>
  </si>
  <si>
    <t>AR465</t>
  </si>
  <si>
    <t>poste hoja larga textura</t>
  </si>
  <si>
    <t>AR466</t>
  </si>
  <si>
    <t>media bola llana poste 10mm</t>
  </si>
  <si>
    <t>cambio codigo AR100</t>
  </si>
  <si>
    <t>AR467</t>
  </si>
  <si>
    <t>bola llana poste 7mm</t>
  </si>
  <si>
    <t>AR468</t>
  </si>
  <si>
    <t>media bola llana poste 8mm</t>
  </si>
  <si>
    <t>AR469</t>
  </si>
  <si>
    <t>perla sola poste 3mm</t>
  </si>
  <si>
    <t>AR470</t>
  </si>
  <si>
    <t>nudo  llano 6mm negr poste</t>
  </si>
  <si>
    <t>AR471</t>
  </si>
  <si>
    <t>circon 2mm, poste</t>
  </si>
  <si>
    <t>AR472</t>
  </si>
  <si>
    <t>poste perla cultv cerco nido, varios llano</t>
  </si>
  <si>
    <t>AR473</t>
  </si>
  <si>
    <t>trepador alas circon</t>
  </si>
  <si>
    <t>AR474</t>
  </si>
  <si>
    <t>largo fig circon</t>
  </si>
  <si>
    <t>AR475</t>
  </si>
  <si>
    <t>post fig circ, bño oro rose, 1/2 arglla circ perl</t>
  </si>
  <si>
    <t>AR476</t>
  </si>
  <si>
    <t>poste fig circon, baño oro rose</t>
  </si>
  <si>
    <t>AR477</t>
  </si>
  <si>
    <t>AR478</t>
  </si>
  <si>
    <t>ula entorch fina 6cm</t>
  </si>
  <si>
    <t>AR479</t>
  </si>
  <si>
    <t>ula llana con tapita 5cm</t>
  </si>
  <si>
    <t>AR480</t>
  </si>
  <si>
    <t>huggie pluma colg (pandora)</t>
  </si>
  <si>
    <t>AR481</t>
  </si>
  <si>
    <t>huggie fino tubul puntos circon (pandora)</t>
  </si>
  <si>
    <t>AR482</t>
  </si>
  <si>
    <t>huggie  tubul caracol colg (pandora)</t>
  </si>
  <si>
    <t>AR483</t>
  </si>
  <si>
    <t>huggie 12-15mm circon pandora</t>
  </si>
  <si>
    <t>AR484</t>
  </si>
  <si>
    <t>huggie 18mm fila doble pand, microc en 3 lados</t>
  </si>
  <si>
    <t>AR485</t>
  </si>
  <si>
    <t>argolla 15mm chapa cuadrad fofa</t>
  </si>
  <si>
    <t>AR486</t>
  </si>
  <si>
    <t>argolla 20mm ancha ch cuadr fofa</t>
  </si>
  <si>
    <t>AR487</t>
  </si>
  <si>
    <t>argolla media poste 15mm fofa</t>
  </si>
  <si>
    <t>AR488</t>
  </si>
  <si>
    <t>argolla media oval fina poste 2x15cm, fofa</t>
  </si>
  <si>
    <t>AR489</t>
  </si>
  <si>
    <t>argolla media oval ancha poste 2x15 cm fofa</t>
  </si>
  <si>
    <t>AR490</t>
  </si>
  <si>
    <t>argolla media red tubul poste 25mm fofa</t>
  </si>
  <si>
    <t>no entrego</t>
  </si>
  <si>
    <t>AR491</t>
  </si>
  <si>
    <t>argolla chpa plana ancha cerr 14mm</t>
  </si>
  <si>
    <t>AR492</t>
  </si>
  <si>
    <t>argolla chpa plana ancha cerr 18mm</t>
  </si>
  <si>
    <t>AR493</t>
  </si>
  <si>
    <t>argoll fofa plana 18mm, bol arroz bsgra, fofa rayas 25mm</t>
  </si>
  <si>
    <t>AR494</t>
  </si>
  <si>
    <t>argolla tubul plana alargada torcida</t>
  </si>
  <si>
    <t>AR495</t>
  </si>
  <si>
    <t>huggie fino 8mm rod 3 bolitas unidas</t>
  </si>
  <si>
    <t>AR496</t>
  </si>
  <si>
    <t>argoll poste tope 3 perlitas bño oro,14mm</t>
  </si>
  <si>
    <t>AR497</t>
  </si>
  <si>
    <t>pearcing nariz argolla abrta</t>
  </si>
  <si>
    <t>AR498</t>
  </si>
  <si>
    <t>asa perla cultiv hecho en local</t>
  </si>
  <si>
    <t>AR499</t>
  </si>
  <si>
    <t>AR500</t>
  </si>
  <si>
    <t>AR501</t>
  </si>
  <si>
    <t>argolla bisagra fina 12mm</t>
  </si>
  <si>
    <t>AR502</t>
  </si>
  <si>
    <t>argolla bisagra fina 15mm</t>
  </si>
  <si>
    <t>AR503</t>
  </si>
  <si>
    <t>argolla bisagra fina 20mm</t>
  </si>
  <si>
    <t>AR504</t>
  </si>
  <si>
    <t>argolla bisagra fina 42mm</t>
  </si>
  <si>
    <t>AR505</t>
  </si>
  <si>
    <t>argolla bisagra fina 50mm</t>
  </si>
  <si>
    <t>AR506</t>
  </si>
  <si>
    <t>argolla bisagra fina 60mm</t>
  </si>
  <si>
    <t>AR507</t>
  </si>
  <si>
    <t>argolla bisagra gruesa 10mm</t>
  </si>
  <si>
    <t>AR508</t>
  </si>
  <si>
    <t>argolla bisgra grsa 12mm</t>
  </si>
  <si>
    <t>AR509</t>
  </si>
  <si>
    <t>argolla bisgra med 25mm</t>
  </si>
  <si>
    <t>AR510</t>
  </si>
  <si>
    <t>argolla bisgra grsa 32mm</t>
  </si>
  <si>
    <t>AR511</t>
  </si>
  <si>
    <t>argolla bisgra textura 15mm</t>
  </si>
  <si>
    <t>AR512</t>
  </si>
  <si>
    <t xml:space="preserve">argolla oval satin </t>
  </si>
  <si>
    <t>AR513</t>
  </si>
  <si>
    <t>argolla oval broch cruzado llano</t>
  </si>
  <si>
    <t>AR514</t>
  </si>
  <si>
    <t>argolla red broch cruzado llano</t>
  </si>
  <si>
    <t>AR515</t>
  </si>
  <si>
    <t>argolla bisgra anch satin 12mm</t>
  </si>
  <si>
    <t>AR516</t>
  </si>
  <si>
    <t>asa paten perla llana</t>
  </si>
  <si>
    <t>AR517</t>
  </si>
  <si>
    <t>asa microcirc, circ colg</t>
  </si>
  <si>
    <t>AR518</t>
  </si>
  <si>
    <t>asa patent figur circ color</t>
  </si>
  <si>
    <t>AR519</t>
  </si>
  <si>
    <t>asa microc perla colg</t>
  </si>
  <si>
    <t>AR520</t>
  </si>
  <si>
    <t xml:space="preserve">ula lisa 6mm </t>
  </si>
  <si>
    <t>AR521</t>
  </si>
  <si>
    <t>huggie circon 10mm</t>
  </si>
  <si>
    <t>AR522</t>
  </si>
  <si>
    <t>huggie corazon broch cruzado</t>
  </si>
  <si>
    <t>AR523</t>
  </si>
  <si>
    <t>poste abanico filigrana</t>
  </si>
  <si>
    <t>AR524</t>
  </si>
  <si>
    <t>poste abanico hojas plana calada</t>
  </si>
  <si>
    <t>AR525</t>
  </si>
  <si>
    <t>poste circon color cuadr</t>
  </si>
  <si>
    <t>AR526</t>
  </si>
  <si>
    <t>argolla bisagra gruesa 12mm</t>
  </si>
  <si>
    <t>AR527</t>
  </si>
  <si>
    <t>asa cerr piedra</t>
  </si>
  <si>
    <t>AR528</t>
  </si>
  <si>
    <t>poste piedra plta llana</t>
  </si>
  <si>
    <t>AR529</t>
  </si>
  <si>
    <t>AR530</t>
  </si>
  <si>
    <t>AR531</t>
  </si>
  <si>
    <t>poste figuras filigrana</t>
  </si>
  <si>
    <t>AR532</t>
  </si>
  <si>
    <t>AR533</t>
  </si>
  <si>
    <t>AR534</t>
  </si>
  <si>
    <t>pearcing nariz brillito super peq</t>
  </si>
  <si>
    <t>Fabian 12/02/24</t>
  </si>
  <si>
    <t>AR535</t>
  </si>
  <si>
    <t>poste circulo mix filigr y liso</t>
  </si>
  <si>
    <t>AR536</t>
  </si>
  <si>
    <t>largo pasador llano</t>
  </si>
  <si>
    <t>AR537</t>
  </si>
  <si>
    <t>argolla plata oro circon</t>
  </si>
  <si>
    <t>AR538</t>
  </si>
  <si>
    <t>perla sola poste 6-7mm</t>
  </si>
  <si>
    <t>AR539</t>
  </si>
  <si>
    <t>chulla huggie 8-9mm circon (trepador)</t>
  </si>
  <si>
    <t>AR540</t>
  </si>
  <si>
    <t>chulla huggie 10mm circon  (trepador)</t>
  </si>
  <si>
    <t>AR541</t>
  </si>
  <si>
    <t xml:space="preserve">argolla hoop 3cm con bolas </t>
  </si>
  <si>
    <t>AR542</t>
  </si>
  <si>
    <t>ula fina entorch 10mm</t>
  </si>
  <si>
    <t>AR543</t>
  </si>
  <si>
    <t>ula fina entorch 12mm</t>
  </si>
  <si>
    <t>AR544</t>
  </si>
  <si>
    <t>ula fina entorch 15mm</t>
  </si>
  <si>
    <t>AR545</t>
  </si>
  <si>
    <t>ula fina entorch 20mm</t>
  </si>
  <si>
    <t>AR546</t>
  </si>
  <si>
    <t>ula fina entorch 25mm</t>
  </si>
  <si>
    <t>AR547</t>
  </si>
  <si>
    <t>ula fina entorch 30mm</t>
  </si>
  <si>
    <t>AR548</t>
  </si>
  <si>
    <t>ula cordon entorch fina 15mm</t>
  </si>
  <si>
    <t>AR549</t>
  </si>
  <si>
    <t>ula cordon entorch fina 20mm</t>
  </si>
  <si>
    <t>AR550</t>
  </si>
  <si>
    <t>ula cordon entorch fina 30mm</t>
  </si>
  <si>
    <t>AR551</t>
  </si>
  <si>
    <t>argolla bisgra fofa lisa 2red, 1 oval, 23mm</t>
  </si>
  <si>
    <t>AR552</t>
  </si>
  <si>
    <t>argolla bisgra canutos lisa red 25mm</t>
  </si>
  <si>
    <t>AR553</t>
  </si>
  <si>
    <t>med argolla post fofa anch lisa, 15mm</t>
  </si>
  <si>
    <t>AR554</t>
  </si>
  <si>
    <t>argolla oval bsgra, lisa fofa, 3cm</t>
  </si>
  <si>
    <t>ingreso_10/05/24</t>
  </si>
  <si>
    <t>CLP001</t>
  </si>
  <si>
    <t>cadena fina dije llave circon</t>
  </si>
  <si>
    <t>CLP002</t>
  </si>
  <si>
    <t>cadena dijes gato, estrll, infinto microcirc</t>
  </si>
  <si>
    <t>CLP003</t>
  </si>
  <si>
    <t>cadena dijes corazon, mano microcir</t>
  </si>
  <si>
    <t>CLP004</t>
  </si>
  <si>
    <t>cadena cruz sircon bño oro rose</t>
  </si>
  <si>
    <t>CLP005</t>
  </si>
  <si>
    <t>collar bolas 6mm pasadas en cadena plata</t>
  </si>
  <si>
    <t>CLP006</t>
  </si>
  <si>
    <t>cadena dije estetoscopio fino</t>
  </si>
  <si>
    <t>CLP007</t>
  </si>
  <si>
    <t>cadena dije media luna circon gato</t>
  </si>
  <si>
    <t>CLP008</t>
  </si>
  <si>
    <t>cadena doble dijes varios circon</t>
  </si>
  <si>
    <t>CLP009</t>
  </si>
  <si>
    <t>cadena cruz circon color y transp bño oro amar</t>
  </si>
  <si>
    <t>CLP010</t>
  </si>
  <si>
    <t xml:space="preserve">cadena cruz rodio, sircon transp </t>
  </si>
  <si>
    <t>CLP011</t>
  </si>
  <si>
    <t>cadena doble dijes estrells, otros</t>
  </si>
  <si>
    <t>CLP012</t>
  </si>
  <si>
    <t>rosario bola peq. 40cm/ 2 +2 Ingr 21/12/22</t>
  </si>
  <si>
    <t>CLP013</t>
  </si>
  <si>
    <t>rosario bola 1 50cm</t>
  </si>
  <si>
    <t>CLP014</t>
  </si>
  <si>
    <t>rosario bola 2-3mm. 45cm</t>
  </si>
  <si>
    <t>CLP015</t>
  </si>
  <si>
    <t>rosario bola peq. 2-3, 50cm</t>
  </si>
  <si>
    <t>CLP016</t>
  </si>
  <si>
    <t>cadena fina dije Pepa pig</t>
  </si>
  <si>
    <t>Inventario 12/05/22 y cambio de codigo</t>
  </si>
  <si>
    <t>CLP017</t>
  </si>
  <si>
    <t>cadena fina dije E.David</t>
  </si>
  <si>
    <t>Descontar desde 13 Mayo</t>
  </si>
  <si>
    <t>CLP018</t>
  </si>
  <si>
    <t>cad rodio dije Onlyyou, biorrit</t>
  </si>
  <si>
    <t>CLP019</t>
  </si>
  <si>
    <t>cadena dije palabra Angel, Bño oro</t>
  </si>
  <si>
    <t>CLP020</t>
  </si>
  <si>
    <t>cade rodio barril sircon</t>
  </si>
  <si>
    <t>CLP021</t>
  </si>
  <si>
    <t>cadena dije bailarina circ,  bño oro</t>
  </si>
  <si>
    <t>CLP022</t>
  </si>
  <si>
    <t>cade rodio biorritmo</t>
  </si>
  <si>
    <t>CLP023</t>
  </si>
  <si>
    <t>cade rodio circulo sircon perla</t>
  </si>
  <si>
    <t>CLP024</t>
  </si>
  <si>
    <t>cadena dije ritmo coraz microcirc</t>
  </si>
  <si>
    <t>CLP025</t>
  </si>
  <si>
    <t>cade rodio dije cola ballena sirc</t>
  </si>
  <si>
    <t>CLP026</t>
  </si>
  <si>
    <t>cade dije ojo circon, cadena dije libelula microc</t>
  </si>
  <si>
    <t>CLP027</t>
  </si>
  <si>
    <t>cadena corbata dijes luna planeta microc</t>
  </si>
  <si>
    <t>CLP028</t>
  </si>
  <si>
    <t>cadena dije moneda</t>
  </si>
  <si>
    <t>CLP029</t>
  </si>
  <si>
    <t>cadena circon red colg</t>
  </si>
  <si>
    <t>CLP030</t>
  </si>
  <si>
    <t>cade rodio dije oso sirc cabeza granate</t>
  </si>
  <si>
    <t>CLP031</t>
  </si>
  <si>
    <t>cadena circon rectang corbata</t>
  </si>
  <si>
    <t>CLP032</t>
  </si>
  <si>
    <t>cade rodio 2 herraduras sircon</t>
  </si>
  <si>
    <t>CLP033</t>
  </si>
  <si>
    <t>cadena rodio dije jarra marcas y granate</t>
  </si>
  <si>
    <t>CLP034</t>
  </si>
  <si>
    <t>cadena simple ojitos peq</t>
  </si>
  <si>
    <t>CLP035</t>
  </si>
  <si>
    <t>cadena cubo nombre DIANA</t>
  </si>
  <si>
    <t>CLP036</t>
  </si>
  <si>
    <t>gargantilla omega plana fina, 40cm</t>
  </si>
  <si>
    <t>CLP037</t>
  </si>
  <si>
    <t>cadena cubo nombre Stefany, Veronica</t>
  </si>
  <si>
    <t>CLP038</t>
  </si>
  <si>
    <t>cadena  bolas dimantada</t>
  </si>
  <si>
    <t>CLP039</t>
  </si>
  <si>
    <t>cadena doble ojitos peq</t>
  </si>
  <si>
    <t>CLP040</t>
  </si>
  <si>
    <t xml:space="preserve">cadena rod escalera 3 perlas    </t>
  </si>
  <si>
    <t>CLP041</t>
  </si>
  <si>
    <t>cadena rodio 3 cruces 3 oros</t>
  </si>
  <si>
    <t>CLP042</t>
  </si>
  <si>
    <t>gargantil omega tubul bño oro rosa, 44cm</t>
  </si>
  <si>
    <t>CLP043</t>
  </si>
  <si>
    <t>gargantil omega tubul  bño oro rosa, 50cm</t>
  </si>
  <si>
    <t>CLP044</t>
  </si>
  <si>
    <t>cade rodio dije flor perla gota colgante</t>
  </si>
  <si>
    <t>CLP045</t>
  </si>
  <si>
    <t>gargantilla omega 1 lado bño oro amar</t>
  </si>
  <si>
    <t>CLP046</t>
  </si>
  <si>
    <t>cadena dijes circul rombo llano colg</t>
  </si>
  <si>
    <t>CLP047</t>
  </si>
  <si>
    <t>gargantil rigida tubul oval llana</t>
  </si>
  <si>
    <t>CLP048</t>
  </si>
  <si>
    <t>cadena bolas 6mm intercaladas</t>
  </si>
  <si>
    <t>CLP049</t>
  </si>
  <si>
    <t>cadena triple dijes microcirc</t>
  </si>
  <si>
    <t>CLP050</t>
  </si>
  <si>
    <t>cade rod circulos coraz calado llano y bño oro</t>
  </si>
  <si>
    <t>CLP051</t>
  </si>
  <si>
    <t>omega Ital plana 3mm, 45cm</t>
  </si>
  <si>
    <t>CLP052</t>
  </si>
  <si>
    <t>omega Ital plana 3mm, 40cm</t>
  </si>
  <si>
    <t>CLP053</t>
  </si>
  <si>
    <t>bolas unidas 1 eslabón</t>
  </si>
  <si>
    <t>CLP054</t>
  </si>
  <si>
    <t>omega Ital plana 4mm, 40cm</t>
  </si>
  <si>
    <t>CLP055</t>
  </si>
  <si>
    <t>eslabones form irreg satin llano y bño oro</t>
  </si>
  <si>
    <t>CLP056</t>
  </si>
  <si>
    <t>rosario bolas 1- 3mm, 1- 6mm, largo 60cm</t>
  </si>
  <si>
    <t>CLP057</t>
  </si>
  <si>
    <t>omega Ital plana 5mm, 50cm</t>
  </si>
  <si>
    <t>CLP058</t>
  </si>
  <si>
    <t>omega Ital plana 5mm, 45cm</t>
  </si>
  <si>
    <t>CLP059</t>
  </si>
  <si>
    <t>cadena con pechera eslab tejido p.negr, Peru</t>
  </si>
  <si>
    <t>CLP060</t>
  </si>
  <si>
    <t>collar cad rodio A.Vida sircon, broch rueda pali</t>
  </si>
  <si>
    <t>CLP061</t>
  </si>
  <si>
    <t>collar bolas pasadas en cadena plata</t>
  </si>
  <si>
    <t>CLP062</t>
  </si>
  <si>
    <t>collar cadena dije p.real, copa sircon</t>
  </si>
  <si>
    <t>CLP063</t>
  </si>
  <si>
    <t>collar cadena dije coraz, canut peq sircon</t>
  </si>
  <si>
    <t>CLP064</t>
  </si>
  <si>
    <t>collar cad dije circul sirc, 5 sirc red colg</t>
  </si>
  <si>
    <t>CLP065</t>
  </si>
  <si>
    <t>collar triple cad dijes sirc</t>
  </si>
  <si>
    <t>CLP066</t>
  </si>
  <si>
    <t>collar cad bolitas resina turq.</t>
  </si>
  <si>
    <t>CLP067</t>
  </si>
  <si>
    <t>collar escapulario cadena 2 placas plata</t>
  </si>
  <si>
    <t>CLP068</t>
  </si>
  <si>
    <t>cadena dije letras varias, circon</t>
  </si>
  <si>
    <t>CLP069</t>
  </si>
  <si>
    <t>cadena dije corazon doble, circ</t>
  </si>
  <si>
    <t>CLP070</t>
  </si>
  <si>
    <t>cadena triple eslabon llano, degrade</t>
  </si>
  <si>
    <t>CLP071</t>
  </si>
  <si>
    <t>rosario bola 2mm, 45cm</t>
  </si>
  <si>
    <t>CLP072</t>
  </si>
  <si>
    <t>collar plano lomo corv, dimantdo</t>
  </si>
  <si>
    <t>CLP073</t>
  </si>
  <si>
    <t>collares cadena llana frente barra circones</t>
  </si>
  <si>
    <t>CLP074</t>
  </si>
  <si>
    <t>collar cadena doble, dije estrell llana</t>
  </si>
  <si>
    <t>Cirkon 09/02/23</t>
  </si>
  <si>
    <t>CLP075</t>
  </si>
  <si>
    <t>collar cadena circon corazon, Media luna gato</t>
  </si>
  <si>
    <t>CLP076</t>
  </si>
  <si>
    <t>cadena dije cruz circones, bño oro</t>
  </si>
  <si>
    <t>CLP077</t>
  </si>
  <si>
    <t>cadena triple, 45cm</t>
  </si>
  <si>
    <t>CLP078</t>
  </si>
  <si>
    <t>rosario bola 2mm, 50cm</t>
  </si>
  <si>
    <t>CLP079</t>
  </si>
  <si>
    <t>rosario bola 4mm, 55cm</t>
  </si>
  <si>
    <t>CLP080</t>
  </si>
  <si>
    <t>rosario bola 6mm, 60cm</t>
  </si>
  <si>
    <t>CLP081</t>
  </si>
  <si>
    <t>rosario bola 2-3mm. 60cm</t>
  </si>
  <si>
    <t>CLP082</t>
  </si>
  <si>
    <t>collar pandora 40cm</t>
  </si>
  <si>
    <t>CLP083</t>
  </si>
  <si>
    <t>collar pandora 45cm</t>
  </si>
  <si>
    <t>CLP084</t>
  </si>
  <si>
    <t>CLP085</t>
  </si>
  <si>
    <t>collar pandora 50cm</t>
  </si>
  <si>
    <t>CLP086</t>
  </si>
  <si>
    <t>collar rodio barra perlitas</t>
  </si>
  <si>
    <t>ingreso_14/03/23</t>
  </si>
  <si>
    <t>ingreso_28/04/23</t>
  </si>
  <si>
    <t>JP001</t>
  </si>
  <si>
    <t>filigrana orquid, arete asa bño oro dor.</t>
  </si>
  <si>
    <t>JP002</t>
  </si>
  <si>
    <t>base de taller, armado local, arete dije poste V</t>
  </si>
  <si>
    <t>JP003A</t>
  </si>
  <si>
    <t>libelula p.negra sircon Pandora</t>
  </si>
  <si>
    <t>JP003B</t>
  </si>
  <si>
    <t>mariposa p.negra sircon Pandora</t>
  </si>
  <si>
    <t>JP004A</t>
  </si>
  <si>
    <t>coraz A.Vida, circon color, p.negr Pandora</t>
  </si>
  <si>
    <t>JP004B</t>
  </si>
  <si>
    <t>A.Vida circulo circon, poste</t>
  </si>
  <si>
    <t>JP004C</t>
  </si>
  <si>
    <t>Circul A.Vida circon azul, p.negra Pandora</t>
  </si>
  <si>
    <t>JP004D</t>
  </si>
  <si>
    <t>diadema Minnie esmalte rojo Pandora</t>
  </si>
  <si>
    <t>JP004E</t>
  </si>
  <si>
    <t>rectang sircon p.negra Pandora</t>
  </si>
  <si>
    <t>JP005A</t>
  </si>
  <si>
    <t>mariquita esm rojo p.neg Pandora</t>
  </si>
  <si>
    <t>JP005D</t>
  </si>
  <si>
    <t>circulo lazo circon p.negr Pandora</t>
  </si>
  <si>
    <t>JP006A</t>
  </si>
  <si>
    <t>flor turqueza azul marcasita</t>
  </si>
  <si>
    <t>JP006B</t>
  </si>
  <si>
    <t>flor petalo corazon,  centro conch perl, marcasita</t>
  </si>
  <si>
    <t>JP007</t>
  </si>
  <si>
    <t>cuadrado centro granate marcasita</t>
  </si>
  <si>
    <t>JP008A</t>
  </si>
  <si>
    <t>mariquita esm rojo, circon, rodio</t>
  </si>
  <si>
    <t>JP008B</t>
  </si>
  <si>
    <t>redondo poste p. azul  redon marcsta</t>
  </si>
  <si>
    <t>JP009</t>
  </si>
  <si>
    <t>cuadrado centro onix oval marcsta</t>
  </si>
  <si>
    <t>JP010</t>
  </si>
  <si>
    <t>cuadrado poste centro onix cuadr marcsta</t>
  </si>
  <si>
    <t>JP010C</t>
  </si>
  <si>
    <t>redondo poste centro granate red marcsta</t>
  </si>
  <si>
    <t>JP011</t>
  </si>
  <si>
    <t>A. Vida arete patente dije, circonia</t>
  </si>
  <si>
    <t>JP012</t>
  </si>
  <si>
    <t>varias figur microcircon, trevol, herradura, estrella</t>
  </si>
  <si>
    <t>JP013</t>
  </si>
  <si>
    <t>llano cadena 45cm, pulsera 20cm, eslabon gucci, bño oro amar</t>
  </si>
  <si>
    <t>JP014</t>
  </si>
  <si>
    <t>A. Vida arete poste dije, circonia</t>
  </si>
  <si>
    <t>JP015</t>
  </si>
  <si>
    <t>marquita esmlte rojo arete paten, varias fig microcir</t>
  </si>
  <si>
    <t>JP016</t>
  </si>
  <si>
    <t>gato esmlte rojo aerte patent dije, rod</t>
  </si>
  <si>
    <t>JP017</t>
  </si>
  <si>
    <t>aretes dije circonia oval, aretes asa dije angel micrcirc</t>
  </si>
  <si>
    <t>JP018</t>
  </si>
  <si>
    <t>aretes dije amatista oval circon</t>
  </si>
  <si>
    <t>JP019</t>
  </si>
  <si>
    <t>aretes dije circon lila, azul oval</t>
  </si>
  <si>
    <t>JP020</t>
  </si>
  <si>
    <t>collar aretes poste estrella mcrocircon</t>
  </si>
  <si>
    <t>JP021</t>
  </si>
  <si>
    <t>flor esmlte blco, flor Pando, figuras varias micrcirc</t>
  </si>
  <si>
    <t>JP022</t>
  </si>
  <si>
    <t>flor sirconia p.negra Pandora</t>
  </si>
  <si>
    <t>JP023</t>
  </si>
  <si>
    <t>arete dije corazon circonia ritmo card.</t>
  </si>
  <si>
    <t>JP024</t>
  </si>
  <si>
    <t xml:space="preserve">collar aretes poste circonia gotas blco, color </t>
  </si>
  <si>
    <t>JP025</t>
  </si>
  <si>
    <t xml:space="preserve">collar pulsera lomo corvina plano </t>
  </si>
  <si>
    <t>JP026</t>
  </si>
  <si>
    <t>arete dije perla cerco triangul microcirc</t>
  </si>
  <si>
    <t>JP027</t>
  </si>
  <si>
    <t>arete dije perla circon varios</t>
  </si>
  <si>
    <t>JP028</t>
  </si>
  <si>
    <t>aretes dije gato circon color</t>
  </si>
  <si>
    <t>JP029</t>
  </si>
  <si>
    <t>aretes dije simbolo paz microcirconia</t>
  </si>
  <si>
    <t>JP030</t>
  </si>
  <si>
    <t>aretes dije circon color en forma hojas</t>
  </si>
  <si>
    <t>JP031</t>
  </si>
  <si>
    <t>aretes dije circon color cerco micrcirc, figuras varias</t>
  </si>
  <si>
    <t>JP032</t>
  </si>
  <si>
    <t>arete dije circon ojo turco color</t>
  </si>
  <si>
    <t>JP033</t>
  </si>
  <si>
    <t>arete dije torre Eifel, coraz, corona, pajaro, maripo circon</t>
  </si>
  <si>
    <t>JP034</t>
  </si>
  <si>
    <t>arete dije varios figuras microcircon</t>
  </si>
  <si>
    <t>JP035</t>
  </si>
  <si>
    <t>arete dije plata lamina oro circon</t>
  </si>
  <si>
    <t>JP036</t>
  </si>
  <si>
    <t>arete  dije palta lamina oro circon</t>
  </si>
  <si>
    <t>JP037</t>
  </si>
  <si>
    <r>
      <t/>
    </r>
    <r>
      <rPr>
        <sz val="11"/>
        <color rgb="FF000000"/>
        <rFont val="Calibri"/>
        <family val="2"/>
        <scheme val="minor"/>
      </rPr>
      <t xml:space="preserve">arete dije cabeza mickey, </t>
    </r>
    <r>
      <rPr>
        <sz val="11"/>
        <color rgb="FFed7d31"/>
        <rFont val="Calibri"/>
        <family val="2"/>
        <scheme val="minor"/>
      </rPr>
      <t>coraz, perro chiguagua, circon</t>
    </r>
  </si>
  <si>
    <t>JP038</t>
  </si>
  <si>
    <t>JP039</t>
  </si>
  <si>
    <t>arete dije rama circon</t>
  </si>
  <si>
    <t>ENTREGO A YESSENIA 10/02/22</t>
  </si>
  <si>
    <t>JP040</t>
  </si>
  <si>
    <t>aretes collar placas llanas oval</t>
  </si>
  <si>
    <t>JP041</t>
  </si>
  <si>
    <t>JP042</t>
  </si>
  <si>
    <t>JP043</t>
  </si>
  <si>
    <t>collar fleco , aretes larg cad bolitas Ital</t>
  </si>
  <si>
    <t xml:space="preserve">Cirkon  </t>
  </si>
  <si>
    <t>JP044</t>
  </si>
  <si>
    <t>asa patente dije lamina oro perla cult circonia</t>
  </si>
  <si>
    <t>JP045</t>
  </si>
  <si>
    <t>asa patente dije lamina oro rectang circon  varios</t>
  </si>
  <si>
    <t>JP046</t>
  </si>
  <si>
    <t>aretes poste dije circon, varios</t>
  </si>
  <si>
    <t>JP047</t>
  </si>
  <si>
    <t>Osito arete post dije, varias fig microcir</t>
  </si>
  <si>
    <t>JP048</t>
  </si>
  <si>
    <t>collar cad fina mano, arete poste</t>
  </si>
  <si>
    <t>JP048-A</t>
  </si>
  <si>
    <t>collar cad fina mano, arete poste, bño oro</t>
  </si>
  <si>
    <t>JP049</t>
  </si>
  <si>
    <t>collar aretes cruz peq bño oro</t>
  </si>
  <si>
    <t>JP050</t>
  </si>
  <si>
    <t xml:space="preserve">arete poste, dije perla cultv 8 </t>
  </si>
  <si>
    <t>JP051</t>
  </si>
  <si>
    <t>arete poste, dije perla cultv 6</t>
  </si>
  <si>
    <t>JP052</t>
  </si>
  <si>
    <t>arete poste, dije libelula sirc multicol</t>
  </si>
  <si>
    <t>JP053</t>
  </si>
  <si>
    <t>collar cad dije A.Vida, arete poste, llano</t>
  </si>
  <si>
    <t>JP054</t>
  </si>
  <si>
    <t>aretes post dije A.Vida bño oro</t>
  </si>
  <si>
    <t>JP055</t>
  </si>
  <si>
    <t>arete post libelula, cruz circ multicolor</t>
  </si>
  <si>
    <t>JP056</t>
  </si>
  <si>
    <t>aretes poste, dije amatist cuadr rodio</t>
  </si>
  <si>
    <t>JP057</t>
  </si>
  <si>
    <t>aret poste dije amatis, qzo rubi cuadr, cerco sircon</t>
  </si>
  <si>
    <t>JP058</t>
  </si>
  <si>
    <t>aretes poste, dije angelito amatist</t>
  </si>
  <si>
    <t>JP059</t>
  </si>
  <si>
    <t>aretes poste, dije piedra cuadr azul,vrde,roj,amatist circ</t>
  </si>
  <si>
    <t>JP060</t>
  </si>
  <si>
    <t>aretes poste, dije amatista triangul</t>
  </si>
  <si>
    <t>JP061</t>
  </si>
  <si>
    <t>collar cad 3 rombo circ color, arete rombo poste rodio</t>
  </si>
  <si>
    <t>JP062</t>
  </si>
  <si>
    <t>aretes post dije onix red cerco circ</t>
  </si>
  <si>
    <t>JP063</t>
  </si>
  <si>
    <t>collar cad dije perla cultv cerco cuad circon, rodio</t>
  </si>
  <si>
    <t>JP064</t>
  </si>
  <si>
    <t>collar arete post dije cruz peq  circon plat,   1 bño oro</t>
  </si>
  <si>
    <t>JP065</t>
  </si>
  <si>
    <t>aretes, dije figuras peq  rodio circon</t>
  </si>
  <si>
    <t>31/8/2022 Chord</t>
  </si>
  <si>
    <t>JP066</t>
  </si>
  <si>
    <t>aretes, dije libelula peq rod, circon</t>
  </si>
  <si>
    <t>JP067</t>
  </si>
  <si>
    <t>libelula circon, arete poste</t>
  </si>
  <si>
    <t>JP068</t>
  </si>
  <si>
    <t>aretes dije perla</t>
  </si>
  <si>
    <t>JP069</t>
  </si>
  <si>
    <t>aretes dije flor 1 circon color</t>
  </si>
  <si>
    <t>JP070</t>
  </si>
  <si>
    <t>aretes dije mariposa, otros</t>
  </si>
  <si>
    <t>JP071</t>
  </si>
  <si>
    <t>aretes dije cruz circonia, centro circ rojo</t>
  </si>
  <si>
    <t>JP072</t>
  </si>
  <si>
    <t>aretes dije marip peq, centro 1 sircon</t>
  </si>
  <si>
    <t>JP073</t>
  </si>
  <si>
    <t>arete patente dije girasol plata negr</t>
  </si>
  <si>
    <t>JP074</t>
  </si>
  <si>
    <t>arete patente dije solitario plata negr</t>
  </si>
  <si>
    <t>JP075</t>
  </si>
  <si>
    <t>arete post dije perla circon</t>
  </si>
  <si>
    <t>JP076</t>
  </si>
  <si>
    <t>arete patente dije perla circon</t>
  </si>
  <si>
    <t>JP077</t>
  </si>
  <si>
    <t>arete poste dije mariposa esmlte rojo circon, plt negr</t>
  </si>
  <si>
    <t>JP078</t>
  </si>
  <si>
    <t>arete asa dije opalo, otros con microcircon</t>
  </si>
  <si>
    <t>JP079</t>
  </si>
  <si>
    <t>arete poste dije circ color y microcirc</t>
  </si>
  <si>
    <t>JP080</t>
  </si>
  <si>
    <t>media luna estrella circon, arete poste</t>
  </si>
  <si>
    <t>JP081</t>
  </si>
  <si>
    <t>arete patente perla circon baggete</t>
  </si>
  <si>
    <t>JP082</t>
  </si>
  <si>
    <t>arete asa largo collar cadena bolitas colg</t>
  </si>
  <si>
    <t>JP083</t>
  </si>
  <si>
    <t>arete asa largo collar cadena ovalo satin</t>
  </si>
  <si>
    <t>JP084</t>
  </si>
  <si>
    <t>libelula circon peq, arete poste</t>
  </si>
  <si>
    <t>JP085</t>
  </si>
  <si>
    <t>arete poste, dije varios figuras microcircon</t>
  </si>
  <si>
    <t>JP086</t>
  </si>
  <si>
    <t>aretes dije rod circon perrito</t>
  </si>
  <si>
    <t>CAMBIO DE CODIGO</t>
  </si>
  <si>
    <t>JP087</t>
  </si>
  <si>
    <t>aretes dije rod circon cisne peq</t>
  </si>
  <si>
    <t>JP088</t>
  </si>
  <si>
    <t>aretes dije rod circon caballito de mar</t>
  </si>
  <si>
    <t>JP089</t>
  </si>
  <si>
    <t>aretes dije gota circon</t>
  </si>
  <si>
    <t>JP090</t>
  </si>
  <si>
    <t>aretes dije rod circon mariposa</t>
  </si>
  <si>
    <t>JP091</t>
  </si>
  <si>
    <t>aretes dije microcircon corchea, otros circon color</t>
  </si>
  <si>
    <t>JP092</t>
  </si>
  <si>
    <t>aretes dije rod ñiña cachitos</t>
  </si>
  <si>
    <t>JP093</t>
  </si>
  <si>
    <t>aretes dije rod circon hada</t>
  </si>
  <si>
    <t>JP094</t>
  </si>
  <si>
    <t>aretes dije rod circon búho</t>
  </si>
  <si>
    <t>JP095</t>
  </si>
  <si>
    <t>aretes dije rod cuadrado rojo rubi</t>
  </si>
  <si>
    <t>JP096</t>
  </si>
  <si>
    <t>aretes dije flor circon centro rojo rubi</t>
  </si>
  <si>
    <t>JP097</t>
  </si>
  <si>
    <t>aretes dije rod circon corazon centro huecos</t>
  </si>
  <si>
    <t>JP098</t>
  </si>
  <si>
    <t>aretes dije rod circon bailarina</t>
  </si>
  <si>
    <t>JP099</t>
  </si>
  <si>
    <t>aretes dije tortuga marcasita</t>
  </si>
  <si>
    <t>JP100</t>
  </si>
  <si>
    <t>aretes dije rod niñ@ de perfil</t>
  </si>
  <si>
    <t>JP101</t>
  </si>
  <si>
    <t>aretes dije flor circon blnco</t>
  </si>
  <si>
    <t>JP102</t>
  </si>
  <si>
    <t>aretes dije rod circon avion</t>
  </si>
  <si>
    <t>JP103</t>
  </si>
  <si>
    <t>aretes dije búho circon color, otros microcircon</t>
  </si>
  <si>
    <t>JP104</t>
  </si>
  <si>
    <t>aretes dije rod circon zandalias</t>
  </si>
  <si>
    <t>JP105</t>
  </si>
  <si>
    <t>aretes dije rueda circon</t>
  </si>
  <si>
    <t>JP106</t>
  </si>
  <si>
    <t xml:space="preserve">aretes dije rod circon herradura </t>
  </si>
  <si>
    <t>JP107</t>
  </si>
  <si>
    <t>aretes dije rod circon clave de sol</t>
  </si>
  <si>
    <t>JP108</t>
  </si>
  <si>
    <t>aretes dije flores, otros  circon color</t>
  </si>
  <si>
    <t>JP109</t>
  </si>
  <si>
    <t>aretes asa patente dije rod, fila 3 estrell esmlte negro</t>
  </si>
  <si>
    <t>JP110</t>
  </si>
  <si>
    <t>aretes dije circon blco, color varias formas</t>
  </si>
  <si>
    <t>JP111</t>
  </si>
  <si>
    <t>arete dije rod circon, elefante</t>
  </si>
  <si>
    <t>JP112</t>
  </si>
  <si>
    <t>arete dije circon color mariposa</t>
  </si>
  <si>
    <t>JP113</t>
  </si>
  <si>
    <t>arete dije angel plano, llano</t>
  </si>
  <si>
    <t>JP114</t>
  </si>
  <si>
    <t>arete collar rod circon solit cerco redondo</t>
  </si>
  <si>
    <t>JP115</t>
  </si>
  <si>
    <t xml:space="preserve">arete asa patente dije rod, circon color </t>
  </si>
  <si>
    <t>JP116</t>
  </si>
  <si>
    <t>arete dije flor petalo llano, centro circon color</t>
  </si>
  <si>
    <t>JP117</t>
  </si>
  <si>
    <t>arete dije circonia blco, color, varios</t>
  </si>
  <si>
    <t>JP118</t>
  </si>
  <si>
    <t>arete dije llano figura P.Guillen</t>
  </si>
  <si>
    <t>JP119</t>
  </si>
  <si>
    <t>arete dije trevol llano</t>
  </si>
  <si>
    <t>JP120</t>
  </si>
  <si>
    <t>arete dije rod circon cabeza de gato</t>
  </si>
  <si>
    <t>JP121</t>
  </si>
  <si>
    <t>JP122</t>
  </si>
  <si>
    <t>JP123</t>
  </si>
  <si>
    <t>arete dije rod circon búho</t>
  </si>
  <si>
    <t>JP124</t>
  </si>
  <si>
    <t>arete dije circon color varios, llano filigrana</t>
  </si>
  <si>
    <t>JP125</t>
  </si>
  <si>
    <t>arete dije circon color varios</t>
  </si>
  <si>
    <t>JP126</t>
  </si>
  <si>
    <t>arete dije piedras cerco llano, asa piedra cerco microcirc</t>
  </si>
  <si>
    <t>JP127</t>
  </si>
  <si>
    <t>arete collar triangulo rod circon baguette blco</t>
  </si>
  <si>
    <t>JP128</t>
  </si>
  <si>
    <t>arete dije plata llana piedras varias  Dorila</t>
  </si>
  <si>
    <t>JP129</t>
  </si>
  <si>
    <t>arete dije niña plata llana</t>
  </si>
  <si>
    <t>JP130</t>
  </si>
  <si>
    <t>arete asa patente dije rod lazo circon rojo</t>
  </si>
  <si>
    <t>JP131</t>
  </si>
  <si>
    <t>arete collar flor baño oro rose</t>
  </si>
  <si>
    <t>JP132</t>
  </si>
  <si>
    <t>collar aretes rod piedra verde gota</t>
  </si>
  <si>
    <t>JP133</t>
  </si>
  <si>
    <t>collar aretes largos rod circon blco</t>
  </si>
  <si>
    <t>JP134</t>
  </si>
  <si>
    <t>collar aretes largos llano Ital, varios</t>
  </si>
  <si>
    <t>JP135</t>
  </si>
  <si>
    <t>JP136</t>
  </si>
  <si>
    <t>collar aretes flor Tous llano</t>
  </si>
  <si>
    <t>JP137</t>
  </si>
  <si>
    <t>aretes largos dije sol llano nacar</t>
  </si>
  <si>
    <t>JP138</t>
  </si>
  <si>
    <t xml:space="preserve">collar aretes rodio coral </t>
  </si>
  <si>
    <t>JP139</t>
  </si>
  <si>
    <t>aretes dije plata thai varios</t>
  </si>
  <si>
    <t>JP140</t>
  </si>
  <si>
    <t>aretes dije flor llano plata negra</t>
  </si>
  <si>
    <t>JP141</t>
  </si>
  <si>
    <t>arete asa patente dije rod circon topac saturno</t>
  </si>
  <si>
    <t>JP142</t>
  </si>
  <si>
    <t xml:space="preserve">aretes dije plata thai perla gris </t>
  </si>
  <si>
    <t>JP143</t>
  </si>
  <si>
    <t>aretes dije plata thai piedra oval varios</t>
  </si>
  <si>
    <t>JP144</t>
  </si>
  <si>
    <t>aretes dije plata thai flor granate</t>
  </si>
  <si>
    <t>JP145</t>
  </si>
  <si>
    <t>aretes dije plata thai peridoto faceta</t>
  </si>
  <si>
    <t>JP146</t>
  </si>
  <si>
    <t>aretes dije perla cultiv rodio, varios</t>
  </si>
  <si>
    <t>JP147</t>
  </si>
  <si>
    <t>aretes dije perla cultiv rodio circon</t>
  </si>
  <si>
    <t>JP148</t>
  </si>
  <si>
    <t>collar arete largo cadena Ital. llano</t>
  </si>
  <si>
    <t>JP149</t>
  </si>
  <si>
    <t>collar aretes largos cadena plata perla cultiv</t>
  </si>
  <si>
    <t>JP150</t>
  </si>
  <si>
    <t>aretes dije rueda con rectang, llano Alina</t>
  </si>
  <si>
    <t>JP151</t>
  </si>
  <si>
    <t>aretes dije plato labrado centro resina rojo P. Guillen</t>
  </si>
  <si>
    <t>JP152</t>
  </si>
  <si>
    <t>aretes dije circulo Vulgari circon, rod</t>
  </si>
  <si>
    <t>JP153</t>
  </si>
  <si>
    <t>aretes largo dije plata llana onix rednd. Peru</t>
  </si>
  <si>
    <t>JP154</t>
  </si>
  <si>
    <t>collar aretes mitad bolas de plata y perla elabor. voga</t>
  </si>
  <si>
    <t>JP155</t>
  </si>
  <si>
    <t>collar aretes bolas plata alternada y perla Voga</t>
  </si>
  <si>
    <t>JP156</t>
  </si>
  <si>
    <t>collar aretes bolas dimant, cambio collar y arete separado</t>
  </si>
  <si>
    <t>JP157</t>
  </si>
  <si>
    <t>cabeza Minnie, Mikey, circon</t>
  </si>
  <si>
    <t>JP158</t>
  </si>
  <si>
    <t>luna estrella circon en circulo, arete poste</t>
  </si>
  <si>
    <t>JP159</t>
  </si>
  <si>
    <t>A.Vida corazon circon, arete poste</t>
  </si>
  <si>
    <t>JP160</t>
  </si>
  <si>
    <t>lazo infinito peq. circon, arete poste</t>
  </si>
  <si>
    <t>JP161</t>
  </si>
  <si>
    <t>aretes poste dije figur rama hojas, signo paz, varios microcirc</t>
  </si>
  <si>
    <t>JP162</t>
  </si>
  <si>
    <t>arete poste dije alas microcirc, varias figur microcirc</t>
  </si>
  <si>
    <t>JP163</t>
  </si>
  <si>
    <t>cruz circon peq,  arete asa dije microcirc varios</t>
  </si>
  <si>
    <t>JP164</t>
  </si>
  <si>
    <t>conejo peq circon, arete poste</t>
  </si>
  <si>
    <t>JP165</t>
  </si>
  <si>
    <t>delfin circon, arete poste</t>
  </si>
  <si>
    <t>JP166</t>
  </si>
  <si>
    <t>mariposa circon color, arete poste</t>
  </si>
  <si>
    <t>JP167</t>
  </si>
  <si>
    <t>delfin circon arete asa, poste infinito circon envejec</t>
  </si>
  <si>
    <t>JP168</t>
  </si>
  <si>
    <t>arete poste flor 5 petalos circon, piedra vrde cerco circon</t>
  </si>
  <si>
    <t>JP169</t>
  </si>
  <si>
    <t>collar arete post jin jan esmlte</t>
  </si>
  <si>
    <t>JP170</t>
  </si>
  <si>
    <t>collar arete post rod mariposa circ</t>
  </si>
  <si>
    <t>JP171</t>
  </si>
  <si>
    <t>collar arete poste rod E.David circ</t>
  </si>
  <si>
    <t>JP172</t>
  </si>
  <si>
    <t>collar arete poste rod circon punto luz</t>
  </si>
  <si>
    <t>JP173</t>
  </si>
  <si>
    <t>collar arete poste rubi circ peq, bño oro</t>
  </si>
  <si>
    <t>JP174</t>
  </si>
  <si>
    <t>collar aretes circon cuadrad</t>
  </si>
  <si>
    <t>JP175</t>
  </si>
  <si>
    <t>collar aretes circon gota, circ red en cerco</t>
  </si>
  <si>
    <t>JP176</t>
  </si>
  <si>
    <t>collar, aretes, puls cadena circ rectang</t>
  </si>
  <si>
    <t>JP177</t>
  </si>
  <si>
    <t>collar aretes circon gota peq color</t>
  </si>
  <si>
    <t>JP178</t>
  </si>
  <si>
    <t>aretes poste dije piedra color oval</t>
  </si>
  <si>
    <t>JP179</t>
  </si>
  <si>
    <t>arete  poste dije pdra color  cerco microcirc</t>
  </si>
  <si>
    <t>JP180</t>
  </si>
  <si>
    <t>arete poste dije circ color triang, cuadrad</t>
  </si>
  <si>
    <t>JP181</t>
  </si>
  <si>
    <t>arete post dije microcirc libelula</t>
  </si>
  <si>
    <t>JP182</t>
  </si>
  <si>
    <t xml:space="preserve">arete post dije figur microcirc </t>
  </si>
  <si>
    <t>JP183</t>
  </si>
  <si>
    <t>JP184</t>
  </si>
  <si>
    <t>arete post dije figur microcirc  A.V.</t>
  </si>
  <si>
    <t>JP185</t>
  </si>
  <si>
    <t>arete post dije flor esmlte rojo</t>
  </si>
  <si>
    <t>JP186</t>
  </si>
  <si>
    <t>arete post dije perla microcircon</t>
  </si>
  <si>
    <t>JP187</t>
  </si>
  <si>
    <t>arete post dije fig microcirc</t>
  </si>
  <si>
    <t>JP188</t>
  </si>
  <si>
    <t>arete post dije pdra microc, plt ngra</t>
  </si>
  <si>
    <t>JP189</t>
  </si>
  <si>
    <t>arete patente dije circ color, microcir</t>
  </si>
  <si>
    <t>JP190</t>
  </si>
  <si>
    <t>arete post dije circ red solitar</t>
  </si>
  <si>
    <t>JP191</t>
  </si>
  <si>
    <t xml:space="preserve">arete patente dije cono con perla </t>
  </si>
  <si>
    <t>JP192</t>
  </si>
  <si>
    <t>arete patente dije  rodio microc a.v., bola fgo</t>
  </si>
  <si>
    <t>JP193</t>
  </si>
  <si>
    <t>arete poste dije cola llana</t>
  </si>
  <si>
    <t>JP194</t>
  </si>
  <si>
    <t>collar arete post onix red</t>
  </si>
  <si>
    <t>JP195</t>
  </si>
  <si>
    <t>collar, aretes patent, anillo circ oval</t>
  </si>
  <si>
    <t>JP196</t>
  </si>
  <si>
    <t>aretes dije pdra ojo gato blnco, liso</t>
  </si>
  <si>
    <t>JP197</t>
  </si>
  <si>
    <t>aretes asa y dije llano, niña</t>
  </si>
  <si>
    <t>JP198</t>
  </si>
  <si>
    <t>collar aretes largos liso, Ital</t>
  </si>
  <si>
    <t>JP199</t>
  </si>
  <si>
    <t>JP200</t>
  </si>
  <si>
    <t>entregado 07/05/24</t>
  </si>
  <si>
    <t>JP201</t>
  </si>
  <si>
    <t>arete poste piedra, perla y microcirc</t>
  </si>
  <si>
    <t>JP202</t>
  </si>
  <si>
    <t>arete poste perla y microcircon</t>
  </si>
  <si>
    <t>JP203</t>
  </si>
  <si>
    <t>arete poste dije varios microcircon</t>
  </si>
  <si>
    <t>JP204</t>
  </si>
  <si>
    <t>arete plata lamina oro piedra y circon</t>
  </si>
  <si>
    <t>JP205</t>
  </si>
  <si>
    <t>ingreso_15/06/23</t>
  </si>
  <si>
    <t>ingreso_20/06/24</t>
  </si>
  <si>
    <t>DP001</t>
  </si>
  <si>
    <t>M.S.B. negr. Pequeña 8mm</t>
  </si>
  <si>
    <t>Chorde 2,50 02/24</t>
  </si>
  <si>
    <t>DP002</t>
  </si>
  <si>
    <t>M.S.B. negr. Med  1cm cerco oro</t>
  </si>
  <si>
    <t>DP003</t>
  </si>
  <si>
    <t>M.S.B. negr. Med   15mm</t>
  </si>
  <si>
    <t>DP004</t>
  </si>
  <si>
    <t>M.S.B. negr. Med   18mm</t>
  </si>
  <si>
    <t>DP005</t>
  </si>
  <si>
    <t>M.Arc. negr.Med   21mm</t>
  </si>
  <si>
    <t>DP006</t>
  </si>
  <si>
    <t>M.Arc. negr.Grd    30mm</t>
  </si>
  <si>
    <t>DP007</t>
  </si>
  <si>
    <t>M.Arc Mig.negr. Ovl 20x15m</t>
  </si>
  <si>
    <t>DP008</t>
  </si>
  <si>
    <t>M.Arc. Cerco oro   22mm</t>
  </si>
  <si>
    <t>DP009</t>
  </si>
  <si>
    <t>CRZ S.B. 32x15mm tot</t>
  </si>
  <si>
    <t>DP010</t>
  </si>
  <si>
    <t>M.S.B. Cerco perl. 20mm</t>
  </si>
  <si>
    <t>DP011</t>
  </si>
  <si>
    <t>CRZ E.Sto    25x15 mm</t>
  </si>
  <si>
    <t>DP012</t>
  </si>
  <si>
    <t>CRZ S.B.      33x15 mm total</t>
  </si>
  <si>
    <t>DP013</t>
  </si>
  <si>
    <t>CRZ S.B.    40x22 mm tot</t>
  </si>
  <si>
    <t>DP014</t>
  </si>
  <si>
    <t>cruz llana cdr  25x15mm</t>
  </si>
  <si>
    <t>DP015</t>
  </si>
  <si>
    <t>CRZ S.B. 35x20mm tot</t>
  </si>
  <si>
    <t>DP016</t>
  </si>
  <si>
    <t>medalla D.Niño oval 20x13mm</t>
  </si>
  <si>
    <t>DP017-A</t>
  </si>
  <si>
    <t>LETR Circ   10mm A, total 14mm</t>
  </si>
  <si>
    <t>DP017-B</t>
  </si>
  <si>
    <t>LETR circ   10mm B, total 14mm</t>
  </si>
  <si>
    <t>DP017-D</t>
  </si>
  <si>
    <t>LETR circ   10mm D, total 14mm</t>
  </si>
  <si>
    <t>DP017-N</t>
  </si>
  <si>
    <t>LETR circ   10mm N, total 14mm</t>
  </si>
  <si>
    <t>DP017-C</t>
  </si>
  <si>
    <t xml:space="preserve">letra pequeña circones, total 8mm </t>
  </si>
  <si>
    <t>DP017-E</t>
  </si>
  <si>
    <t>DP017-M</t>
  </si>
  <si>
    <t>DP017-P</t>
  </si>
  <si>
    <t>DP018</t>
  </si>
  <si>
    <r>
      <t/>
    </r>
    <r>
      <rPr>
        <sz val="11"/>
        <color rgb="FF000000"/>
        <rFont val="Calibri"/>
        <family val="2"/>
        <scheme val="minor"/>
      </rPr>
      <t xml:space="preserve">medalla </t>
    </r>
    <r>
      <rPr>
        <sz val="11"/>
        <color rgb="FFe06666"/>
        <rFont val="Calibri"/>
        <family val="2"/>
        <scheme val="minor"/>
      </rPr>
      <t>V.Schonstad</t>
    </r>
    <r>
      <rPr>
        <sz val="11"/>
        <color rgb="FF000000"/>
        <rFont val="Calibri"/>
        <family val="2"/>
        <scheme val="minor"/>
      </rPr>
      <t xml:space="preserve"> 10mm</t>
    </r>
  </si>
  <si>
    <t>DP019</t>
  </si>
  <si>
    <t>mariposa 1 ala circon</t>
  </si>
  <si>
    <t>DP020</t>
  </si>
  <si>
    <t>flor 6 petalos sircon</t>
  </si>
  <si>
    <t>DP021</t>
  </si>
  <si>
    <t>cruz SB 3mm</t>
  </si>
  <si>
    <t>DP022-F</t>
  </si>
  <si>
    <t>letra F en circulo circonia</t>
  </si>
  <si>
    <t>Entregado a Yessenia  11/12/21</t>
  </si>
  <si>
    <t>DP022-T</t>
  </si>
  <si>
    <t>letra T en circulo circon</t>
  </si>
  <si>
    <t>DP022-L</t>
  </si>
  <si>
    <t>letra L en circulo circon</t>
  </si>
  <si>
    <t>DP023</t>
  </si>
  <si>
    <t>zapato taco circonia</t>
  </si>
  <si>
    <t>DP024</t>
  </si>
  <si>
    <t>clave musica circonia</t>
  </si>
  <si>
    <t>DP025</t>
  </si>
  <si>
    <t>raquetas cruzadas circonia</t>
  </si>
  <si>
    <t>DP026</t>
  </si>
  <si>
    <t>mano hamsa circon</t>
  </si>
  <si>
    <t>DP027</t>
  </si>
  <si>
    <t>corazon con alas circonia</t>
  </si>
  <si>
    <t>DP028</t>
  </si>
  <si>
    <t>corona sircon</t>
  </si>
  <si>
    <t>DP029</t>
  </si>
  <si>
    <t>mdalla SB plata oro cerco sircon</t>
  </si>
  <si>
    <r>
      <t/>
    </r>
    <r>
      <rPr>
        <sz val="11"/>
        <color rgb="FF000000"/>
        <rFont val="Calibri"/>
        <family val="2"/>
        <scheme val="minor"/>
      </rPr>
      <t>DP030-</t>
    </r>
    <r>
      <rPr>
        <sz val="11"/>
        <color rgb="FF000000"/>
        <rFont val="Calibri"/>
        <family val="2"/>
        <scheme val="minor"/>
      </rPr>
      <t>A</t>
    </r>
  </si>
  <si>
    <t>letra cursiva A 22x14mm</t>
  </si>
  <si>
    <r>
      <t/>
    </r>
    <r>
      <rPr>
        <sz val="11"/>
        <color rgb="FF000000"/>
        <rFont val="Calibri"/>
        <family val="2"/>
        <scheme val="minor"/>
      </rPr>
      <t>DP030-</t>
    </r>
    <r>
      <rPr>
        <sz val="11"/>
        <color rgb="FF000000"/>
        <rFont val="Calibri"/>
        <family val="2"/>
        <scheme val="minor"/>
      </rPr>
      <t>B</t>
    </r>
  </si>
  <si>
    <t xml:space="preserve">letra cursiva B </t>
  </si>
  <si>
    <r>
      <t/>
    </r>
    <r>
      <rPr>
        <sz val="11"/>
        <color rgb="FF000000"/>
        <rFont val="Calibri"/>
        <family val="2"/>
        <scheme val="minor"/>
      </rPr>
      <t>DP030-</t>
    </r>
    <r>
      <rPr>
        <sz val="11"/>
        <color rgb="FFff0000"/>
        <rFont val="Calibri"/>
        <family val="2"/>
        <scheme val="minor"/>
      </rPr>
      <t>C</t>
    </r>
  </si>
  <si>
    <t xml:space="preserve">letra cursiva C </t>
  </si>
  <si>
    <t>DP030-D</t>
  </si>
  <si>
    <t xml:space="preserve">letra cursiva D </t>
  </si>
  <si>
    <r>
      <t/>
    </r>
    <r>
      <rPr>
        <sz val="11"/>
        <color rgb="FF000000"/>
        <rFont val="Calibri"/>
        <family val="2"/>
        <scheme val="minor"/>
      </rPr>
      <t>DP030-</t>
    </r>
    <r>
      <rPr>
        <sz val="11"/>
        <color rgb="FF000000"/>
        <rFont val="Calibri"/>
        <family val="2"/>
        <scheme val="minor"/>
      </rPr>
      <t>E</t>
    </r>
  </si>
  <si>
    <t xml:space="preserve">letra cursiva E </t>
  </si>
  <si>
    <t>DP030-F</t>
  </si>
  <si>
    <t xml:space="preserve">letra cursiva F </t>
  </si>
  <si>
    <t>DP030-G</t>
  </si>
  <si>
    <t xml:space="preserve">letra cursiva G </t>
  </si>
  <si>
    <t>DP030-I</t>
  </si>
  <si>
    <t>letra cursiva I</t>
  </si>
  <si>
    <r>
      <t/>
    </r>
    <r>
      <rPr>
        <sz val="11"/>
        <color rgb="FF000000"/>
        <rFont val="Calibri"/>
        <family val="2"/>
        <scheme val="minor"/>
      </rPr>
      <t>DP030-</t>
    </r>
    <r>
      <rPr>
        <sz val="11"/>
        <color rgb="FFff0000"/>
        <rFont val="Calibri"/>
        <family val="2"/>
        <scheme val="minor"/>
      </rPr>
      <t>J</t>
    </r>
  </si>
  <si>
    <t>letra cursiva J</t>
  </si>
  <si>
    <t>DP030-K</t>
  </si>
  <si>
    <t>letra cursiva K</t>
  </si>
  <si>
    <r>
      <t/>
    </r>
    <r>
      <rPr>
        <sz val="11"/>
        <color rgb="FF000000"/>
        <rFont val="Calibri"/>
        <family val="2"/>
        <scheme val="minor"/>
      </rPr>
      <t>DP030-</t>
    </r>
    <r>
      <rPr>
        <sz val="11"/>
        <color rgb="FFff0000"/>
        <rFont val="Calibri"/>
        <family val="2"/>
        <scheme val="minor"/>
      </rPr>
      <t>L</t>
    </r>
  </si>
  <si>
    <t>letra cursiva L</t>
  </si>
  <si>
    <r>
      <t/>
    </r>
    <r>
      <rPr>
        <sz val="11"/>
        <color rgb="FF000000"/>
        <rFont val="Calibri"/>
        <family val="2"/>
        <scheme val="minor"/>
      </rPr>
      <t>DP030-</t>
    </r>
    <r>
      <rPr>
        <sz val="11"/>
        <color rgb="FF000000"/>
        <rFont val="Calibri"/>
        <family val="2"/>
        <scheme val="minor"/>
      </rPr>
      <t>M</t>
    </r>
  </si>
  <si>
    <t>letra cursiva M</t>
  </si>
  <si>
    <t>DP030-N</t>
  </si>
  <si>
    <t>letra cursiva N</t>
  </si>
  <si>
    <r>
      <t/>
    </r>
    <r>
      <rPr>
        <sz val="11"/>
        <color rgb="FF000000"/>
        <rFont val="Calibri"/>
        <family val="2"/>
        <scheme val="minor"/>
      </rPr>
      <t>DP030-</t>
    </r>
    <r>
      <rPr>
        <sz val="11"/>
        <color rgb="FFff0000"/>
        <rFont val="Calibri"/>
        <family val="2"/>
        <scheme val="minor"/>
      </rPr>
      <t>P</t>
    </r>
  </si>
  <si>
    <t>letra cursiva P</t>
  </si>
  <si>
    <t>DP030-R</t>
  </si>
  <si>
    <t>letra cursiva R</t>
  </si>
  <si>
    <r>
      <t/>
    </r>
    <r>
      <rPr>
        <sz val="11"/>
        <color rgb="FF000000"/>
        <rFont val="Calibri"/>
        <family val="2"/>
        <scheme val="minor"/>
      </rPr>
      <t>DP030-</t>
    </r>
    <r>
      <rPr>
        <sz val="11"/>
        <color rgb="FF000000"/>
        <rFont val="Calibri"/>
        <family val="2"/>
        <scheme val="minor"/>
      </rPr>
      <t>S</t>
    </r>
  </si>
  <si>
    <t>letra cursiva S</t>
  </si>
  <si>
    <t>DP030-T</t>
  </si>
  <si>
    <t>letra cursiva T</t>
  </si>
  <si>
    <r>
      <t/>
    </r>
    <r>
      <rPr>
        <sz val="11"/>
        <color rgb="FF000000"/>
        <rFont val="Calibri"/>
        <family val="2"/>
        <scheme val="minor"/>
      </rPr>
      <t>DP030-</t>
    </r>
    <r>
      <rPr>
        <sz val="11"/>
        <color rgb="FFff0000"/>
        <rFont val="Calibri"/>
        <family val="2"/>
        <scheme val="minor"/>
      </rPr>
      <t>V</t>
    </r>
  </si>
  <si>
    <t>letra cursiva V</t>
  </si>
  <si>
    <t>DP030-Y</t>
  </si>
  <si>
    <t>letra cursiva Y</t>
  </si>
  <si>
    <t>DP031-A</t>
  </si>
  <si>
    <t>letra recta circonia A 13X8mm</t>
  </si>
  <si>
    <t>DP031-B</t>
  </si>
  <si>
    <t>letra recta circonia B</t>
  </si>
  <si>
    <t>DP031-C</t>
  </si>
  <si>
    <t>letra recta circonia C</t>
  </si>
  <si>
    <t>DP031-D</t>
  </si>
  <si>
    <t>letra recta circonia D</t>
  </si>
  <si>
    <t>DP031-E</t>
  </si>
  <si>
    <t>letra recta circonia E</t>
  </si>
  <si>
    <t>DP031-F</t>
  </si>
  <si>
    <t>letra recta circonia F</t>
  </si>
  <si>
    <t>DP031-G</t>
  </si>
  <si>
    <t>letra recta circonia G</t>
  </si>
  <si>
    <t>DP031-H</t>
  </si>
  <si>
    <t>letra recta circonia H</t>
  </si>
  <si>
    <t>DP031-I</t>
  </si>
  <si>
    <t>letra recta circonia I</t>
  </si>
  <si>
    <t>DP031-J</t>
  </si>
  <si>
    <t>letra recta circonia J</t>
  </si>
  <si>
    <t>DP031-K</t>
  </si>
  <si>
    <t>letra recta circonia K</t>
  </si>
  <si>
    <t>DP031-L</t>
  </si>
  <si>
    <t>letra recta circonia L</t>
  </si>
  <si>
    <t>DP031-M</t>
  </si>
  <si>
    <t>letra recta circonia M</t>
  </si>
  <si>
    <t>DP031-N</t>
  </si>
  <si>
    <t>letra recta circonia N</t>
  </si>
  <si>
    <t>DP031-O</t>
  </si>
  <si>
    <t>letra recta circonia O</t>
  </si>
  <si>
    <t>DP031-P</t>
  </si>
  <si>
    <t>letra recta circonia P</t>
  </si>
  <si>
    <t>DP031-R</t>
  </si>
  <si>
    <t>letra recta circonia R</t>
  </si>
  <si>
    <t>DP031-S</t>
  </si>
  <si>
    <t>letra recta circonia S</t>
  </si>
  <si>
    <t>DP031-T</t>
  </si>
  <si>
    <t>letra recta circonia T</t>
  </si>
  <si>
    <t>DP031-V</t>
  </si>
  <si>
    <t>letra recta circonia V</t>
  </si>
  <si>
    <t>DP031-Y</t>
  </si>
  <si>
    <t>letra recta circonia Y</t>
  </si>
  <si>
    <t>DP032</t>
  </si>
  <si>
    <t>A.Vida microcircon 20mm</t>
  </si>
  <si>
    <t>DP033</t>
  </si>
  <si>
    <t>A.Vida microcircon 15mm</t>
  </si>
  <si>
    <t>DP034</t>
  </si>
  <si>
    <t>Libelula circonia</t>
  </si>
  <si>
    <t>DP035</t>
  </si>
  <si>
    <t>Pandora viaje medicina, futbolista, 3 en 1</t>
  </si>
  <si>
    <t>DP036</t>
  </si>
  <si>
    <t>mariposa entera circonia</t>
  </si>
  <si>
    <t>DP037</t>
  </si>
  <si>
    <t>mariposa circonia</t>
  </si>
  <si>
    <t>DP038</t>
  </si>
  <si>
    <t>corazon simb.medico circon</t>
  </si>
  <si>
    <t>DP039</t>
  </si>
  <si>
    <t>corazones varios circon</t>
  </si>
  <si>
    <t>DP040</t>
  </si>
  <si>
    <t>corazon circon</t>
  </si>
  <si>
    <t>DP041</t>
  </si>
  <si>
    <t>Pandora Mickey, Minie</t>
  </si>
  <si>
    <t>DP042</t>
  </si>
  <si>
    <r>
      <t/>
    </r>
    <r>
      <rPr>
        <sz val="11"/>
        <color rgb="FF000000"/>
        <rFont val="Calibri"/>
        <family val="2"/>
        <scheme val="minor"/>
      </rPr>
      <t xml:space="preserve">corazon circonia, </t>
    </r>
    <r>
      <rPr>
        <sz val="11"/>
        <color rgb="FFe06666"/>
        <rFont val="Calibri"/>
        <family val="2"/>
        <scheme val="minor"/>
      </rPr>
      <t>colibrì</t>
    </r>
  </si>
  <si>
    <t>DP043</t>
  </si>
  <si>
    <t>corazon candado con llave sirconia</t>
  </si>
  <si>
    <t>DP044</t>
  </si>
  <si>
    <t>circulo microcir mamá con cuna, mama con niña</t>
  </si>
  <si>
    <t>DP045</t>
  </si>
  <si>
    <t>planeta con anillo, circon blco</t>
  </si>
  <si>
    <t>DP046</t>
  </si>
  <si>
    <t>cabeza Mickey, centro sircon</t>
  </si>
  <si>
    <t>DP047</t>
  </si>
  <si>
    <t>ovalo centro pareja baile</t>
  </si>
  <si>
    <t>DP048</t>
  </si>
  <si>
    <t>ojo turco centro azul, circon</t>
  </si>
  <si>
    <t>DP049</t>
  </si>
  <si>
    <t>ancla punta circon</t>
  </si>
  <si>
    <t>DP050</t>
  </si>
  <si>
    <t>bicicleta circon peq</t>
  </si>
  <si>
    <t>DP051</t>
  </si>
  <si>
    <t>2 hadas, 1 bailarina</t>
  </si>
  <si>
    <t>DP052</t>
  </si>
  <si>
    <t>estetoscopio circon</t>
  </si>
  <si>
    <t>DP053</t>
  </si>
  <si>
    <t>2 peces, piscis</t>
  </si>
  <si>
    <t>DP054</t>
  </si>
  <si>
    <t xml:space="preserve">clave de Sol liso </t>
  </si>
  <si>
    <t>DP055</t>
  </si>
  <si>
    <t>pentagrama musical en circulo</t>
  </si>
  <si>
    <t>DP056</t>
  </si>
  <si>
    <t>estrella david 3 en circulo, 3 sin , circonia</t>
  </si>
  <si>
    <t>DP057</t>
  </si>
  <si>
    <t>infinito circones</t>
  </si>
  <si>
    <t>DP058</t>
  </si>
  <si>
    <t>circulo con ancla centro circon</t>
  </si>
  <si>
    <t>DOP59</t>
  </si>
  <si>
    <t>angel alas abiertas calado, llano</t>
  </si>
  <si>
    <t>DP060</t>
  </si>
  <si>
    <t>burrito circon</t>
  </si>
  <si>
    <t>DP061</t>
  </si>
  <si>
    <t>angel calado, cabeza circon</t>
  </si>
  <si>
    <t>DP062</t>
  </si>
  <si>
    <t>circulo circon centro MAMA</t>
  </si>
  <si>
    <t>DP063</t>
  </si>
  <si>
    <t>Pandora Dumbo colgante esm.ver-amar</t>
  </si>
  <si>
    <t>DP064</t>
  </si>
  <si>
    <t>Pandora Coca Lata, Boss Ligth, Chubaca</t>
  </si>
  <si>
    <t>DP064-A</t>
  </si>
  <si>
    <t>Pandora hueso huella pata perro circ rosa</t>
  </si>
  <si>
    <t>DP065</t>
  </si>
  <si>
    <t>Pandora mariposa circon color</t>
  </si>
  <si>
    <t>DP066</t>
  </si>
  <si>
    <t>Pandora 1 abeja, 1 aviador, 1 niña robot, corto</t>
  </si>
  <si>
    <t>DP067</t>
  </si>
  <si>
    <t>Pandora 1 mono,1 Wally, 1 patines azul,corto</t>
  </si>
  <si>
    <t>DP067-B</t>
  </si>
  <si>
    <t>Pandora 1medalla H.Potter colg, 2 plutos</t>
  </si>
  <si>
    <t>DP067-C</t>
  </si>
  <si>
    <t>Pandora 1 mujer lazo rojo niño, 1 camara</t>
  </si>
  <si>
    <t>DP067-D</t>
  </si>
  <si>
    <t>Pandora 1 botella coca cola, 1 perro orejon</t>
  </si>
  <si>
    <t>DP068</t>
  </si>
  <si>
    <t>Pandora Signos Zodi. Sagit,Taur,Piscis, colg</t>
  </si>
  <si>
    <t>Pandora Buho</t>
  </si>
  <si>
    <t>DP068-B</t>
  </si>
  <si>
    <t>Pandora Vaquero, llano, colg</t>
  </si>
  <si>
    <t>DP069</t>
  </si>
  <si>
    <t>Pando 2 Katrina, 1 ratona, 1 mano Mik, 1 niña,cort</t>
  </si>
  <si>
    <t>DP070</t>
  </si>
  <si>
    <t>llave peq  llana</t>
  </si>
  <si>
    <t>DP071</t>
  </si>
  <si>
    <t>relicario oval. Labrado 2cm</t>
  </si>
  <si>
    <t>DP072</t>
  </si>
  <si>
    <t>medalla S.B. 0.8 plata blnca</t>
  </si>
  <si>
    <t>DP073</t>
  </si>
  <si>
    <t>angel rod circon, perfil de lado</t>
  </si>
  <si>
    <t>DP0074</t>
  </si>
  <si>
    <t>raton rodio circon</t>
  </si>
  <si>
    <t>DP0075</t>
  </si>
  <si>
    <t>círculo circon, Super Maestra</t>
  </si>
  <si>
    <t>DP0076</t>
  </si>
  <si>
    <t>corazon llave, llanos</t>
  </si>
  <si>
    <t>DP0077</t>
  </si>
  <si>
    <t>medalla escapulario 1.8cm diametro</t>
  </si>
  <si>
    <t>DP0078</t>
  </si>
  <si>
    <t>medalla V.Milagrosa oval 2x1.5cm</t>
  </si>
  <si>
    <t>DP0079</t>
  </si>
  <si>
    <t>medalla V.Guadalupe oval 2x1.3 cm</t>
  </si>
  <si>
    <t>DP0080</t>
  </si>
  <si>
    <t>medalla V.Guadalupe oval 1.3x1 cm</t>
  </si>
  <si>
    <t>DP0081</t>
  </si>
  <si>
    <t>medalla D.Niño red. 0.8 diametro</t>
  </si>
  <si>
    <t>DP0082</t>
  </si>
  <si>
    <t>medalla M.Aux oval 2.3x1.5 cm</t>
  </si>
  <si>
    <t>DP0083</t>
  </si>
  <si>
    <t>cruz plana cuadr. llana 2,5x1.2</t>
  </si>
  <si>
    <t>DP0084</t>
  </si>
  <si>
    <t>cruz cristo calado en centro 2,8x2 cm</t>
  </si>
  <si>
    <t>DP0085</t>
  </si>
  <si>
    <t>estrella de David 1,4cm</t>
  </si>
  <si>
    <t>DP0086-A</t>
  </si>
  <si>
    <t>letra microcircon 10mm</t>
  </si>
  <si>
    <t>DP0086-B</t>
  </si>
  <si>
    <t>DP0086-C</t>
  </si>
  <si>
    <t>DP0086-D</t>
  </si>
  <si>
    <t>DP0086-E</t>
  </si>
  <si>
    <t>DP0086-F</t>
  </si>
  <si>
    <t>DP0086-G</t>
  </si>
  <si>
    <t>DP0086-I</t>
  </si>
  <si>
    <t>DP0086-J</t>
  </si>
  <si>
    <t>DP0086-K</t>
  </si>
  <si>
    <t>DP0086-L</t>
  </si>
  <si>
    <t>DP0086-M</t>
  </si>
  <si>
    <t>DP0086-N</t>
  </si>
  <si>
    <t>DP0086-P</t>
  </si>
  <si>
    <t>DP0086-R</t>
  </si>
  <si>
    <t>DP0086-S</t>
  </si>
  <si>
    <t>DP0086-T</t>
  </si>
  <si>
    <t>DP0086-V</t>
  </si>
  <si>
    <t>DP0087</t>
  </si>
  <si>
    <t>medalla V.Guadlpe oval 1.5-2x1cm</t>
  </si>
  <si>
    <t>DP0088</t>
  </si>
  <si>
    <t>medalla V.Guadlpe oval circon bagg 2x18mm</t>
  </si>
  <si>
    <t>DP0089</t>
  </si>
  <si>
    <t>medalla S.Benito llana, 10mm</t>
  </si>
  <si>
    <t>DP0090</t>
  </si>
  <si>
    <t>M. S.B. llana 25mm dmtro</t>
  </si>
  <si>
    <t>DP0091</t>
  </si>
  <si>
    <t>medalla S.Benito negr, 12mm dmtro</t>
  </si>
  <si>
    <t>DP0092</t>
  </si>
  <si>
    <t>medalla S.Benito negr, 15mm dmtro</t>
  </si>
  <si>
    <t>DP0093</t>
  </si>
  <si>
    <t>cruz calada silueta 28mm larg incl pasacad</t>
  </si>
  <si>
    <t>DP0094</t>
  </si>
  <si>
    <t>cruz solida rectang 2mm espes, total 3cm</t>
  </si>
  <si>
    <t>DP0095</t>
  </si>
  <si>
    <t>crucifijo circon 3cm</t>
  </si>
  <si>
    <t>DP0096</t>
  </si>
  <si>
    <t>medalla oval V.Guadalup 1.4, tot 2 cm</t>
  </si>
  <si>
    <t>DP0097</t>
  </si>
  <si>
    <t>medalla oval V.Milagrosa 1.3,tot 1.8 cm</t>
  </si>
  <si>
    <t>DP0098</t>
  </si>
  <si>
    <t>medalla oval V.Milagrosa 3.2 tot 3.8 cm</t>
  </si>
  <si>
    <t>DP0099</t>
  </si>
  <si>
    <t>cruz negreada circonia tot 2.5cm</t>
  </si>
  <si>
    <t>DP0100</t>
  </si>
  <si>
    <t>perla cultiv sola con pasador</t>
  </si>
  <si>
    <t>DP0101</t>
  </si>
  <si>
    <t>medalla oval V.Guadalpe cerco flor circ, 2x15mm</t>
  </si>
  <si>
    <t>DP0102</t>
  </si>
  <si>
    <t>elefante peq plata negra China</t>
  </si>
  <si>
    <t>DP0103</t>
  </si>
  <si>
    <t>placa llana con cristo tot 2x1 cm</t>
  </si>
  <si>
    <t>DP0104</t>
  </si>
  <si>
    <t>niño rigido sircon rod 2.5cm tot</t>
  </si>
  <si>
    <t>DP0105</t>
  </si>
  <si>
    <t>robot plata rod sircon, 1 hombr, 1 mujer</t>
  </si>
  <si>
    <t>DP0106</t>
  </si>
  <si>
    <t>cuerno abundanc llano, 2.5-3cm</t>
  </si>
  <si>
    <t>DP0107</t>
  </si>
  <si>
    <t>cerditos globo, plata negreada china</t>
  </si>
  <si>
    <t>DP0108</t>
  </si>
  <si>
    <t>huesito de pollo peq</t>
  </si>
  <si>
    <t>DP0109</t>
  </si>
  <si>
    <t>hueso de pollo med 2cm</t>
  </si>
  <si>
    <t>DP0110</t>
  </si>
  <si>
    <t>cruz llana paloma E.Santo tot 2,7cm</t>
  </si>
  <si>
    <t>DP0111</t>
  </si>
  <si>
    <t>crucifijo plata llana cristo estilizado tot 3cm</t>
  </si>
  <si>
    <t>DP0112</t>
  </si>
  <si>
    <t>medalla Virgen + cruz plata negra china</t>
  </si>
  <si>
    <t>DP0113</t>
  </si>
  <si>
    <t>placa triangul paloma E.Santo 2,5cm</t>
  </si>
  <si>
    <t>DP0114</t>
  </si>
  <si>
    <t>A. Guarda 8mm, separador 2 argollas</t>
  </si>
  <si>
    <t>DP0115</t>
  </si>
  <si>
    <t>pes globo peq. China</t>
  </si>
  <si>
    <t>DP0116</t>
  </si>
  <si>
    <t>huella pata llano</t>
  </si>
  <si>
    <t>DP0117</t>
  </si>
  <si>
    <t>cruz llana calada  18mm</t>
  </si>
  <si>
    <t>DP0118</t>
  </si>
  <si>
    <t>cruz llana peq 12mm</t>
  </si>
  <si>
    <t>DP0119</t>
  </si>
  <si>
    <t>cruz calada 1,8 cm tot</t>
  </si>
  <si>
    <t>DP0120</t>
  </si>
  <si>
    <t>medalla D.Niño oval 1,3x 0.6cm tot</t>
  </si>
  <si>
    <t>DP0121</t>
  </si>
  <si>
    <t>medalla D.Niño oval 1-1.8 x0.9 cm</t>
  </si>
  <si>
    <t>DP0122</t>
  </si>
  <si>
    <t>osito masiso negread 1,5cm China</t>
  </si>
  <si>
    <t>DP0123</t>
  </si>
  <si>
    <t xml:space="preserve">medalla A.Guarda red 0.8cm </t>
  </si>
  <si>
    <t>DP0124</t>
  </si>
  <si>
    <t>torre Eiffel plata negra China</t>
  </si>
  <si>
    <t>DP0125-F</t>
  </si>
  <si>
    <t>letra llana pequeña, total 1.5cm</t>
  </si>
  <si>
    <t>DP0125-H</t>
  </si>
  <si>
    <t>DP0125-I</t>
  </si>
  <si>
    <t>DP0125-J</t>
  </si>
  <si>
    <t>DP0125-L</t>
  </si>
  <si>
    <t>DP0125-N</t>
  </si>
  <si>
    <t>DP0125-O</t>
  </si>
  <si>
    <t>DP0125-P</t>
  </si>
  <si>
    <t>DP0125-T</t>
  </si>
  <si>
    <t>DP0125-V</t>
  </si>
  <si>
    <t>DP0125-W</t>
  </si>
  <si>
    <t>DP0125-Y</t>
  </si>
  <si>
    <t>DP0125-Z</t>
  </si>
  <si>
    <t>DP0126-A</t>
  </si>
  <si>
    <t>placa redonda 9mm con letra grabada</t>
  </si>
  <si>
    <t>DP0126-E</t>
  </si>
  <si>
    <t>DP0126-L</t>
  </si>
  <si>
    <t>DP0127</t>
  </si>
  <si>
    <t>medalla oval Milagrosa, 12x8</t>
  </si>
  <si>
    <t>DP0128</t>
  </si>
  <si>
    <t>planeta con anillo, esmlte azul</t>
  </si>
  <si>
    <t>DP0129</t>
  </si>
  <si>
    <t>medalla A.Guarda red 1.4cm</t>
  </si>
  <si>
    <t>DP0130</t>
  </si>
  <si>
    <t xml:space="preserve">niño gorra bisera </t>
  </si>
  <si>
    <t>DP0131</t>
  </si>
  <si>
    <t>crucifijo puntas redon negr, otras crz lisa 1.5-2cm</t>
  </si>
  <si>
    <t>DP0132</t>
  </si>
  <si>
    <t>medalla A.Guarda red bisel 1cm</t>
  </si>
  <si>
    <t>DP0133</t>
  </si>
  <si>
    <t>huesito The Dog 12mm</t>
  </si>
  <si>
    <t>DP0134</t>
  </si>
  <si>
    <t>tortuga llana 1.5-2.5cm</t>
  </si>
  <si>
    <t>DP0135</t>
  </si>
  <si>
    <t>pez fofo ital 1.5-2.5 cm</t>
  </si>
  <si>
    <t>DP0136</t>
  </si>
  <si>
    <t>reloj fofo ital 11.5-2cm</t>
  </si>
  <si>
    <t>DP0137</t>
  </si>
  <si>
    <t>figura A.Guarda fofo ital 1.5-2cm</t>
  </si>
  <si>
    <t>DP0138</t>
  </si>
  <si>
    <t>placa diamant cruz calada 1.5-2cm</t>
  </si>
  <si>
    <t>DP0139</t>
  </si>
  <si>
    <t>corazon silueta sin pasacad, 1cm</t>
  </si>
  <si>
    <t>DP0140</t>
  </si>
  <si>
    <t>tiburon  plat llana 3cm</t>
  </si>
  <si>
    <t>DP0141</t>
  </si>
  <si>
    <t>salamandra sircones tot 3cm</t>
  </si>
  <si>
    <t>DP0142</t>
  </si>
  <si>
    <t>trompeta sircones 2,3cm tot</t>
  </si>
  <si>
    <t>DP0143</t>
  </si>
  <si>
    <t>mano ojo esmalte 2 azul, 2 rojo 1.5 tot</t>
  </si>
  <si>
    <t>DP0144</t>
  </si>
  <si>
    <t>tortuga rodio sircon, 1-2cm</t>
  </si>
  <si>
    <t>DP0145</t>
  </si>
  <si>
    <r>
      <t/>
    </r>
    <r>
      <rPr>
        <sz val="11"/>
        <color rgb="FF000000"/>
        <rFont val="Calibri"/>
        <family val="2"/>
        <scheme val="minor"/>
      </rPr>
      <t>cruz rodio delgada,</t>
    </r>
    <r>
      <rPr>
        <sz val="11"/>
        <color rgb="FFb45f06"/>
        <rFont val="Calibri"/>
        <family val="2"/>
        <scheme val="minor"/>
      </rPr>
      <t xml:space="preserve"> cruz plana cuadr grabado</t>
    </r>
  </si>
  <si>
    <t>DP0146</t>
  </si>
  <si>
    <t>mano filigrana tot 2cm</t>
  </si>
  <si>
    <t>DP0147</t>
  </si>
  <si>
    <t>medalla Milagrosa oval fofa 1,5-2cm</t>
  </si>
  <si>
    <t>DP0148-H</t>
  </si>
  <si>
    <t>circulo circ rodio letra movil</t>
  </si>
  <si>
    <t>DP0148-T</t>
  </si>
  <si>
    <t>DP0149</t>
  </si>
  <si>
    <t>rostro de chica perfil tot 2.5x1.7 cm</t>
  </si>
  <si>
    <t>DP0150-A</t>
  </si>
  <si>
    <t>letra recta llana textura</t>
  </si>
  <si>
    <t>DP0150-B</t>
  </si>
  <si>
    <t>letra cursiv llana med 1.5-2 cm</t>
  </si>
  <si>
    <t>DP0150-D</t>
  </si>
  <si>
    <t>DP0150-C</t>
  </si>
  <si>
    <t xml:space="preserve">letra llana  </t>
  </si>
  <si>
    <t>DP0150-E</t>
  </si>
  <si>
    <t>letra recta, cursiv med 1.5-2 cm</t>
  </si>
  <si>
    <t>DP0150-F</t>
  </si>
  <si>
    <t>letra recta, cursiv med 1.5-2cm</t>
  </si>
  <si>
    <t>DP0150-G</t>
  </si>
  <si>
    <t>DP0150-J</t>
  </si>
  <si>
    <t>DP0150-K</t>
  </si>
  <si>
    <t>DP0150-L</t>
  </si>
  <si>
    <t>DP0150-M</t>
  </si>
  <si>
    <t>letra cursiv, recta llana med 1.5-2 cm</t>
  </si>
  <si>
    <t>DP0150-P</t>
  </si>
  <si>
    <t>letra recta llana med 1.5-2 cm</t>
  </si>
  <si>
    <t>DP0150-R</t>
  </si>
  <si>
    <t>letra recta, cursiv llana med 1.5-2cm</t>
  </si>
  <si>
    <t>DP0150-S</t>
  </si>
  <si>
    <t>DP0150-T</t>
  </si>
  <si>
    <t>letra recta, cursiv llana med 1.5-2 cm</t>
  </si>
  <si>
    <t>DP0150-U</t>
  </si>
  <si>
    <t>DP0150-V</t>
  </si>
  <si>
    <t>DP0150-W</t>
  </si>
  <si>
    <t>DP0151</t>
  </si>
  <si>
    <t>medalla Milagrosa 1,5-2cm</t>
  </si>
  <si>
    <t>DP0152</t>
  </si>
  <si>
    <t>figuras rod, mariquita, pito</t>
  </si>
  <si>
    <t>DP0153</t>
  </si>
  <si>
    <t>medalla D.Niño oval tot 2cm</t>
  </si>
  <si>
    <t>DP0154</t>
  </si>
  <si>
    <t>medalla A.Guarda oval 1.5-2 cm</t>
  </si>
  <si>
    <t>DP0155</t>
  </si>
  <si>
    <t>placa oval P:Nuestro 2-2.3 cm</t>
  </si>
  <si>
    <t>DP0156</t>
  </si>
  <si>
    <t>2 niña, 2 niño rodio, calado, tot 2cm</t>
  </si>
  <si>
    <t>DP0157</t>
  </si>
  <si>
    <t>niña plana 2 botones sircon</t>
  </si>
  <si>
    <t>DP0158</t>
  </si>
  <si>
    <t>elefante fofo, tot 1.5cm</t>
  </si>
  <si>
    <t>DP0159</t>
  </si>
  <si>
    <t>delfin doble  2-2.5cm</t>
  </si>
  <si>
    <t>DP0160</t>
  </si>
  <si>
    <t>clave de sol plana 2.5-3 x1.3</t>
  </si>
  <si>
    <t>DP0161</t>
  </si>
  <si>
    <t>cruz p.negra horiz, separ pulser,2.8cm</t>
  </si>
  <si>
    <t>DP0162</t>
  </si>
  <si>
    <t>mano filigrana 2-2.5cm</t>
  </si>
  <si>
    <t>DP0163</t>
  </si>
  <si>
    <t>cruz egipcia llana  3-3.5x2cm</t>
  </si>
  <si>
    <t>DP0164</t>
  </si>
  <si>
    <t>cuerno abundanc llano 3.3-4cm</t>
  </si>
  <si>
    <t>DP0165</t>
  </si>
  <si>
    <t>niña rod pecho sircon 2-2.8cm</t>
  </si>
  <si>
    <t>DP0166</t>
  </si>
  <si>
    <t>cupido rodio 1.8-2.3cm</t>
  </si>
  <si>
    <t>DP0167</t>
  </si>
  <si>
    <t>angel de luz, coraz sircon 2-2.5cm</t>
  </si>
  <si>
    <t>DP0168</t>
  </si>
  <si>
    <t>angel en plegaria, fofo 2-2,5cm</t>
  </si>
  <si>
    <t>DP0169</t>
  </si>
  <si>
    <t>delfin solo, fofo 1.8-2.3cm</t>
  </si>
  <si>
    <t>DP0170</t>
  </si>
  <si>
    <t>bola 8mm, mital sircon</t>
  </si>
  <si>
    <t>DP0171</t>
  </si>
  <si>
    <t>bola llana 10mm</t>
  </si>
  <si>
    <t>DP0172</t>
  </si>
  <si>
    <t>bola llana 6mm</t>
  </si>
  <si>
    <t>DP0173</t>
  </si>
  <si>
    <t>placa rod filo enrollad 2-2.5x1.3cm</t>
  </si>
  <si>
    <t>DP0174</t>
  </si>
  <si>
    <t>corazon partido 1,5-2cm</t>
  </si>
  <si>
    <t>DP0175</t>
  </si>
  <si>
    <t>cruz cuadra, llana 2-2.5cm</t>
  </si>
  <si>
    <t>DP0176</t>
  </si>
  <si>
    <t>cruz carabaca rayas dimant 2-3cm</t>
  </si>
  <si>
    <t>DP0177</t>
  </si>
  <si>
    <t>crucifijo centro calado 2-2.5</t>
  </si>
  <si>
    <t>DP0178</t>
  </si>
  <si>
    <r>
      <t/>
    </r>
    <r>
      <rPr>
        <sz val="11"/>
        <color rgb="FF000000"/>
        <rFont val="Calibri"/>
        <family val="2"/>
        <scheme val="minor"/>
      </rPr>
      <t xml:space="preserve">cruz plana lineas grabad, </t>
    </r>
    <r>
      <rPr>
        <sz val="11"/>
        <color rgb="FFe69138"/>
        <rFont val="Calibri"/>
        <family val="2"/>
        <scheme val="minor"/>
      </rPr>
      <t>cruz fofa grabad</t>
    </r>
  </si>
  <si>
    <t>DP0179</t>
  </si>
  <si>
    <t>niño silueta plana rigido 2cm</t>
  </si>
  <si>
    <t>DP0180</t>
  </si>
  <si>
    <t>2 delfines en corazon 2x2cm</t>
  </si>
  <si>
    <t>DP0181</t>
  </si>
  <si>
    <t>cruz circulos sircon color 1,8-2.3cm</t>
  </si>
  <si>
    <t>DP0182</t>
  </si>
  <si>
    <t>pez calado rodio 1.5-2cm</t>
  </si>
  <si>
    <t>DP0183</t>
  </si>
  <si>
    <t>llave S.Benito llana</t>
  </si>
  <si>
    <t>DP0184</t>
  </si>
  <si>
    <t>clave de sol tubul 2.5-3cm</t>
  </si>
  <si>
    <t>DP0185</t>
  </si>
  <si>
    <t>medalla oval Coraz Jesus 1.5-2cm</t>
  </si>
  <si>
    <t>DP0186</t>
  </si>
  <si>
    <t>medalla red V.Maria 1.2cm</t>
  </si>
  <si>
    <t>DP0187</t>
  </si>
  <si>
    <t>medalla red San Antonio, 1.2cm</t>
  </si>
  <si>
    <t>DP0188</t>
  </si>
  <si>
    <t>medalla Nacmto, Sag Fmlia 1,2cm</t>
  </si>
  <si>
    <t>DP0189</t>
  </si>
  <si>
    <t>medalla S.Benito  p.blca cerco microcirc, 14mm</t>
  </si>
  <si>
    <t>DP0190</t>
  </si>
  <si>
    <t>medalla S.Benito  p.blca cerco microcirc, 16mm</t>
  </si>
  <si>
    <t>DP0191</t>
  </si>
  <si>
    <t>medalla arcangel Rafael 1.5cm Dmtro</t>
  </si>
  <si>
    <t>DP0192</t>
  </si>
  <si>
    <t>medalla E.Santo separad puls, 1.5cm Dm</t>
  </si>
  <si>
    <t>DP0193</t>
  </si>
  <si>
    <t>cruz JESUS calado, 2-2.5cm</t>
  </si>
  <si>
    <t>DP0194</t>
  </si>
  <si>
    <t>cruz 2 filas circulos sircon 2-2.5cm</t>
  </si>
  <si>
    <t>DP0195</t>
  </si>
  <si>
    <t xml:space="preserve">media luna circon estrella </t>
  </si>
  <si>
    <t>DP0196</t>
  </si>
  <si>
    <t>trevol rod sircon cuadr, 1.8-2.3cm</t>
  </si>
  <si>
    <t>DP0197</t>
  </si>
  <si>
    <t>E.David rod granate, 1.5-2cm</t>
  </si>
  <si>
    <t>DP0198</t>
  </si>
  <si>
    <t>libelula plana alas perfor, tot 2.5x2.5 cm</t>
  </si>
  <si>
    <t>DP0199</t>
  </si>
  <si>
    <t>placa oval filo partido, fraces grabadas</t>
  </si>
  <si>
    <t>DP0200</t>
  </si>
  <si>
    <t>plava gota con frases grabadas</t>
  </si>
  <si>
    <t>DP0201</t>
  </si>
  <si>
    <t>gato fofo, 1.8-2.3 cm</t>
  </si>
  <si>
    <t>DP0202</t>
  </si>
  <si>
    <t>tetera fofa, tot 3.5cm</t>
  </si>
  <si>
    <t>DP0203</t>
  </si>
  <si>
    <t>Oso Tous ondulado, 2-2.8cm</t>
  </si>
  <si>
    <t>DP0204</t>
  </si>
  <si>
    <t>cruz negr comunion Padre, Hij, E.Sto 2-2.5</t>
  </si>
  <si>
    <t>DP0205</t>
  </si>
  <si>
    <t>medalla M. Auxill, negr 1.4 Dmtr</t>
  </si>
  <si>
    <t>DP0206</t>
  </si>
  <si>
    <t>medalla milagrosa oval 1.5-2.3cm</t>
  </si>
  <si>
    <t>DP0207</t>
  </si>
  <si>
    <t>medalla red Arc Miguel  1.5cm Dmtro</t>
  </si>
  <si>
    <t>DP0208</t>
  </si>
  <si>
    <t>medalla oval D. Niño alto relive 2-3x1.3cm</t>
  </si>
  <si>
    <t>DP0209</t>
  </si>
  <si>
    <t>Oso Tous plano Alina, 1.5-2.5 cm</t>
  </si>
  <si>
    <t>DP0210</t>
  </si>
  <si>
    <t>elefante negr masiso, 1,5x1,8 china</t>
  </si>
  <si>
    <t>DP0211</t>
  </si>
  <si>
    <t>candado llave negr, china 1.2cm</t>
  </si>
  <si>
    <t>DP0212</t>
  </si>
  <si>
    <t>trevol rodio con tallo, 2-2.5</t>
  </si>
  <si>
    <t>DP0213</t>
  </si>
  <si>
    <t>corazon partido llano, tot 2.5x2 cm</t>
  </si>
  <si>
    <t>DP0214</t>
  </si>
  <si>
    <t>agata café oval, 2x0.9cm</t>
  </si>
  <si>
    <t>DP0215</t>
  </si>
  <si>
    <t>buho sirconia calado ojos color, 2-2.5cm</t>
  </si>
  <si>
    <t>DP0216</t>
  </si>
  <si>
    <t>cruz thai peq piedras multicol, 1.5-2cm</t>
  </si>
  <si>
    <t>DP0217</t>
  </si>
  <si>
    <t>Amor y Paz plano, 2.6 Dmtro</t>
  </si>
  <si>
    <t>DP0218</t>
  </si>
  <si>
    <t>Nombre Katy</t>
  </si>
  <si>
    <t>DP0219</t>
  </si>
  <si>
    <t>ojo azul turko cerco llano, 1.5cm Dmtro</t>
  </si>
  <si>
    <t>DP0220</t>
  </si>
  <si>
    <t>candado llave corazón circon, peq</t>
  </si>
  <si>
    <t>DP0221</t>
  </si>
  <si>
    <t>fig angel perfil estrella llano 2-3cm</t>
  </si>
  <si>
    <t>DP0222</t>
  </si>
  <si>
    <t>niña rod llano, flexib 2-2,5cm</t>
  </si>
  <si>
    <t>DP0223</t>
  </si>
  <si>
    <t>timon circon</t>
  </si>
  <si>
    <t>DP0224</t>
  </si>
  <si>
    <t>medalla oval V.Piedad 1.7-2.2x1.1 cm</t>
  </si>
  <si>
    <t>DP0225</t>
  </si>
  <si>
    <t>medalla rectang Virgen Niño 1.7-2.2x1.3cm</t>
  </si>
  <si>
    <t>DP0226</t>
  </si>
  <si>
    <t>medalla red V.Gdlpe niña 1.4 Dmtro</t>
  </si>
  <si>
    <t>DP0227</t>
  </si>
  <si>
    <t>medalla red A.Guarda 12mm Dmtro</t>
  </si>
  <si>
    <t>DP0228</t>
  </si>
  <si>
    <t>medalla red rostro Cristo perfil, 1.3 Dmtro</t>
  </si>
  <si>
    <t>DP0229</t>
  </si>
  <si>
    <t>cruz plana martill, 2.8-3.5x2cm</t>
  </si>
  <si>
    <t>DP0230</t>
  </si>
  <si>
    <t>corazon perfil varios microcirc</t>
  </si>
  <si>
    <t>DP0231</t>
  </si>
  <si>
    <t>canguro rod. Sircon 2-1.7cm</t>
  </si>
  <si>
    <t>DP0232</t>
  </si>
  <si>
    <t>simbolo hebreo letra 2.5x1.7cm</t>
  </si>
  <si>
    <t>DP0233</t>
  </si>
  <si>
    <t>elefante negr, pasad tubo 2.3-1.2cm</t>
  </si>
  <si>
    <t>DP0234</t>
  </si>
  <si>
    <t>orquidea filigrana, 3x1.5 cm</t>
  </si>
  <si>
    <t>DP0235</t>
  </si>
  <si>
    <t>abeja fondo negro, Alina 2-2.7x1.8 cm</t>
  </si>
  <si>
    <t>DP0236</t>
  </si>
  <si>
    <t>corazon partido llano, tot 2.7x2.3cm</t>
  </si>
  <si>
    <t>medalla V.Guadlpe oval  1.5-2.3x1 cm</t>
  </si>
  <si>
    <t>DP0237</t>
  </si>
  <si>
    <t>cruz delgada 4-4.3cm</t>
  </si>
  <si>
    <t>DP0238</t>
  </si>
  <si>
    <t>medall escapul, 12mm Dmtro</t>
  </si>
  <si>
    <t>DP0239</t>
  </si>
  <si>
    <t>medall Jesus niño Please,16mm Dmtr</t>
  </si>
  <si>
    <t>DP0240</t>
  </si>
  <si>
    <t>medalla oval M. Auxill relve, 2-2.8x1.4 cm</t>
  </si>
  <si>
    <t>DP0241</t>
  </si>
  <si>
    <t>placa red llana cerco grab,  2.1cm Dmtro</t>
  </si>
  <si>
    <t>DP0242</t>
  </si>
  <si>
    <t>crucifijo plano, tot 3x1.6cm</t>
  </si>
  <si>
    <t>DP0243</t>
  </si>
  <si>
    <t>estrella de David llano, tot 3x2.4cm</t>
  </si>
  <si>
    <t>DP0244</t>
  </si>
  <si>
    <t>muela circon</t>
  </si>
  <si>
    <t>DP0245</t>
  </si>
  <si>
    <t>mano grab fondo negr Alina 2-2.8x1.2cm</t>
  </si>
  <si>
    <t>DP0246</t>
  </si>
  <si>
    <t>Oso Tous silta, calad, 2.3-3x1,5cm</t>
  </si>
  <si>
    <t>DP0247</t>
  </si>
  <si>
    <t>BB gateando Alina, 2.5-3 cm</t>
  </si>
  <si>
    <t>DP0248</t>
  </si>
  <si>
    <t>cisne rodio sircon, 2-2.5cm</t>
  </si>
  <si>
    <t>DP0249</t>
  </si>
  <si>
    <t>pies circon peq</t>
  </si>
  <si>
    <t>DP0250</t>
  </si>
  <si>
    <t>corazon microcirc MAMA, 1.5x1.7cm</t>
  </si>
  <si>
    <t>DP0251</t>
  </si>
  <si>
    <t>campana Paz negr, china 1.5-2</t>
  </si>
  <si>
    <t>DP0252</t>
  </si>
  <si>
    <t>corazon partido niñ@ calado,tot 3.3x2.5</t>
  </si>
  <si>
    <t>DP0253</t>
  </si>
  <si>
    <t>I LOVE U corazon circon</t>
  </si>
  <si>
    <t>DP0254</t>
  </si>
  <si>
    <t>ancla en circulo timon, 2.2cm Dmtro</t>
  </si>
  <si>
    <t>DP0255</t>
  </si>
  <si>
    <t>cascabel bola 12mm calada</t>
  </si>
  <si>
    <t>DP0256</t>
  </si>
  <si>
    <t>crucifijo filos filigr, 2.5-3.2x1.7cm</t>
  </si>
  <si>
    <t>DP0257</t>
  </si>
  <si>
    <t>cruz piedra, pasacad plta gr, tot 3.5x1.8</t>
  </si>
  <si>
    <t>DP0258</t>
  </si>
  <si>
    <t>nombres: Evelyn, Nataly</t>
  </si>
  <si>
    <t>nombres: Katherine, Mishell, Jennifer</t>
  </si>
  <si>
    <t>DP0259</t>
  </si>
  <si>
    <t>serpiente llana, 4.3cm tot</t>
  </si>
  <si>
    <t>DP0260</t>
  </si>
  <si>
    <t>rostro de Cristo, 2.5-3.2cm</t>
  </si>
  <si>
    <t>DP0261</t>
  </si>
  <si>
    <t>cruz llana puntas hojas cruzad, 2.5-3.1</t>
  </si>
  <si>
    <t>DP0262</t>
  </si>
  <si>
    <t>ancla llana, 2-3cm</t>
  </si>
  <si>
    <t>DP0263</t>
  </si>
  <si>
    <t>elefante fofo ital, tot 2x2.5cm</t>
  </si>
  <si>
    <t>DP0264</t>
  </si>
  <si>
    <t>corazon rod ,sol, lun, estrell sircon 2.2x1.8</t>
  </si>
  <si>
    <t>DP0265</t>
  </si>
  <si>
    <t>medalla D.Niño oval, 2-3x1.4cm</t>
  </si>
  <si>
    <t>DP0266</t>
  </si>
  <si>
    <t>Oso Tous plano, 2-3x1.5cm</t>
  </si>
  <si>
    <t>DP0267</t>
  </si>
  <si>
    <t>avion alas microcircon</t>
  </si>
  <si>
    <t>DP0268</t>
  </si>
  <si>
    <t>medall foto J.Maria Balaguer, 2-2.5x1.2cm</t>
  </si>
  <si>
    <t>DP0269</t>
  </si>
  <si>
    <t>delfin doble circon</t>
  </si>
  <si>
    <t>DP0270</t>
  </si>
  <si>
    <t>caballo chucaro, cabeza caballo calada</t>
  </si>
  <si>
    <t>DP0271</t>
  </si>
  <si>
    <t>medalla red V. Inmaculad, 1.6 Dmtro</t>
  </si>
  <si>
    <t>DP0272</t>
  </si>
  <si>
    <t>cruz sirc amatist todo, 2.7-3.3cm</t>
  </si>
  <si>
    <t>DP0273</t>
  </si>
  <si>
    <t>ojo turco celste rasgad sircon, tot 1.5x1.5</t>
  </si>
  <si>
    <t>DP0274</t>
  </si>
  <si>
    <t>corazon microcircon alas, 2,2x1.3cm</t>
  </si>
  <si>
    <t>DP0275</t>
  </si>
  <si>
    <t>bicicleta movible, llana</t>
  </si>
  <si>
    <t>DP0276</t>
  </si>
  <si>
    <t>niño plano sentado Alina, 2-2.5x1cm</t>
  </si>
  <si>
    <t>DP0277</t>
  </si>
  <si>
    <t>angel Mrte, tot 2.2 cm</t>
  </si>
  <si>
    <t>DP0278</t>
  </si>
  <si>
    <t>sirena circon rubi, 1.5-2.2 cm</t>
  </si>
  <si>
    <t>DP0279</t>
  </si>
  <si>
    <t>medall Virgen con Niño oval 2-3x1.4cm</t>
  </si>
  <si>
    <t>DP0280</t>
  </si>
  <si>
    <t>dije pandora coraz azul DAUGHTER</t>
  </si>
  <si>
    <t>DP0281</t>
  </si>
  <si>
    <t>dije pandora peinilla</t>
  </si>
  <si>
    <t>DP0282</t>
  </si>
  <si>
    <t>dije pandora moneda 1</t>
  </si>
  <si>
    <t>DP0283</t>
  </si>
  <si>
    <t>angeles bola jade, agata, china</t>
  </si>
  <si>
    <t>DP0284</t>
  </si>
  <si>
    <t>ovelisco, cuerno piedras, pasacdna plata</t>
  </si>
  <si>
    <t>DP0285</t>
  </si>
  <si>
    <t>E.David grde, plata estampad tot 4.5x3cm</t>
  </si>
  <si>
    <t>DP0286</t>
  </si>
  <si>
    <t>Angel calado grde, 4.2-4.8x2</t>
  </si>
  <si>
    <t>DP0287</t>
  </si>
  <si>
    <t>cruz Pdre, Hjo, E.Sto, tot 3.5x2.2</t>
  </si>
  <si>
    <t>DP0288</t>
  </si>
  <si>
    <t>cruz todo filigr 4-4.8x2.8</t>
  </si>
  <si>
    <t>DP0289</t>
  </si>
  <si>
    <t>Aristogatos 3.5-4.3 cm</t>
  </si>
  <si>
    <t>DP0290</t>
  </si>
  <si>
    <t>niño corazon oro, tot 3x1.5cm</t>
  </si>
  <si>
    <t>DP0291</t>
  </si>
  <si>
    <t>medall Jesus niño Please, 1.7 Dmtro</t>
  </si>
  <si>
    <t>DP0292</t>
  </si>
  <si>
    <t>circulo cristal venezia, 1.9cm Dmtro</t>
  </si>
  <si>
    <t>DP0293</t>
  </si>
  <si>
    <t>crucifijo plata rod 20x10mm</t>
  </si>
  <si>
    <t>DP0294</t>
  </si>
  <si>
    <t>raqueta rod microcirc</t>
  </si>
  <si>
    <t>DP0295</t>
  </si>
  <si>
    <t>O.Tous rod centro perfor fila sircon, tot  2.2x1.2</t>
  </si>
  <si>
    <t>DP0296</t>
  </si>
  <si>
    <t>crucifijo plano plata rod, 35x20mm</t>
  </si>
  <si>
    <t>DP0297</t>
  </si>
  <si>
    <t>figura San Judas, tot 2.5x1cm</t>
  </si>
  <si>
    <t>DP0298</t>
  </si>
  <si>
    <t>crucifijo disño tronco ngro, tot 3.5x1.3cm</t>
  </si>
  <si>
    <t>DP0299</t>
  </si>
  <si>
    <t>cruz plana todo calado churos, tot 4.1x2.5cm</t>
  </si>
  <si>
    <t>DP0300</t>
  </si>
  <si>
    <t>cruz delgada circon trnsp-azul,tot 3.8x2.2 cm</t>
  </si>
  <si>
    <t>DP0301</t>
  </si>
  <si>
    <t>cruz V.Fatima resina, tot 2.7x1.8cm</t>
  </si>
  <si>
    <t>DP0302</t>
  </si>
  <si>
    <t>placa red Oso Tous grbado 1.9cm Dmtro</t>
  </si>
  <si>
    <t>DP0303</t>
  </si>
  <si>
    <t>cruz thai marcast piedras, tot 3.3x1.6cm</t>
  </si>
  <si>
    <t>DP0304</t>
  </si>
  <si>
    <t>cruz rod sircon filos calad, tot 3.3 x 1.8cm</t>
  </si>
  <si>
    <t>DP0305</t>
  </si>
  <si>
    <t>cruz egipcia geroglif grab, tot 4.3x1.5cm</t>
  </si>
  <si>
    <t>DP0306</t>
  </si>
  <si>
    <t>herradura con caballo, tot 2.7x1.6cm</t>
  </si>
  <si>
    <t>DP0307</t>
  </si>
  <si>
    <t>A.Vida rod microcircon, 2mm</t>
  </si>
  <si>
    <t>DP0308</t>
  </si>
  <si>
    <t>Angel plano grabad Alina, tot 2,5x1,5cm</t>
  </si>
  <si>
    <t>DP0309</t>
  </si>
  <si>
    <t>moneda orig con cerco, separad puls 1cmDmtr</t>
  </si>
  <si>
    <t>DP0310</t>
  </si>
  <si>
    <t>microfono negr china,  2cm</t>
  </si>
  <si>
    <t>DP0311</t>
  </si>
  <si>
    <t>mariposa thai marcsta 2 perlas</t>
  </si>
  <si>
    <t>DP0312</t>
  </si>
  <si>
    <t>crucifijos planos, 3.2-3.7x2 cm</t>
  </si>
  <si>
    <t>DP0313</t>
  </si>
  <si>
    <t>medall D.Niño oval, 2,5-3,3x1,4cm</t>
  </si>
  <si>
    <t>DP0314</t>
  </si>
  <si>
    <t>mariposas alas hilo con circon tot 3x2.8cm</t>
  </si>
  <si>
    <t>DP0315</t>
  </si>
  <si>
    <t>crucifijo negr filos churos  tot 4.4x2.3cm</t>
  </si>
  <si>
    <t>DP0316</t>
  </si>
  <si>
    <t>E.David rod piedras, tot 2.6x1.7cm</t>
  </si>
  <si>
    <t>DP0317</t>
  </si>
  <si>
    <t>medall rostr Crsto perfil contorn calad  2 Dmtr</t>
  </si>
  <si>
    <t>DP0318</t>
  </si>
  <si>
    <t>oso masiso, china tot 2.3cm</t>
  </si>
  <si>
    <t>DP0319</t>
  </si>
  <si>
    <t>buda meditac china, 2.5x1.5 tot</t>
  </si>
  <si>
    <t>DP0320</t>
  </si>
  <si>
    <t>V.Guadlpe figu con rayos oval detrás t 4.2x1.5</t>
  </si>
  <si>
    <t>DP0321</t>
  </si>
  <si>
    <t>Cuadr conchas, caracol tot 2.8x2cm</t>
  </si>
  <si>
    <t>DP0322</t>
  </si>
  <si>
    <t>mano Hamsa fofa, negr  tot 3x1.8cm</t>
  </si>
  <si>
    <t>DP0323</t>
  </si>
  <si>
    <t>crucifijo puntas hojas  tot 4.3x2 cm</t>
  </si>
  <si>
    <t>DP0324</t>
  </si>
  <si>
    <t>cruz circon centr 1 perla  tot 3.4x2.2</t>
  </si>
  <si>
    <t>DP0325</t>
  </si>
  <si>
    <t>cruz onix thai centro X marcas tot 3.2x1.6 cm</t>
  </si>
  <si>
    <t>DP0326</t>
  </si>
  <si>
    <r>
      <t/>
    </r>
    <r>
      <rPr>
        <sz val="11"/>
        <color rgb="FF000000"/>
        <rFont val="Calibri"/>
        <family val="2"/>
        <scheme val="minor"/>
      </rPr>
      <t xml:space="preserve">medall </t>
    </r>
    <r>
      <rPr>
        <sz val="11"/>
        <color rgb="FFe06666"/>
        <rFont val="Calibri"/>
        <family val="2"/>
        <scheme val="minor"/>
      </rPr>
      <t>V Schonsthand</t>
    </r>
    <r>
      <rPr>
        <sz val="11"/>
        <color rgb="FF000000"/>
        <rFont val="Calibri"/>
        <family val="2"/>
        <scheme val="minor"/>
      </rPr>
      <t xml:space="preserve"> tot 2.7x1.5 cm</t>
    </r>
  </si>
  <si>
    <t>DP0327</t>
  </si>
  <si>
    <t>medall oval S Judas tot 2.9x1.6cm</t>
  </si>
  <si>
    <t>DP0328</t>
  </si>
  <si>
    <t>moto egr, china  tot 1.7x2cm</t>
  </si>
  <si>
    <t>DP0329</t>
  </si>
  <si>
    <t>niña movil  tot 2.7x1.5</t>
  </si>
  <si>
    <t>DP0330</t>
  </si>
  <si>
    <t>niño con 2 niñas tot 2.7x2.5cm Alina</t>
  </si>
  <si>
    <t>DP0331</t>
  </si>
  <si>
    <t>cruz chapa plana, cubo</t>
  </si>
  <si>
    <t>DP0332</t>
  </si>
  <si>
    <t>cruz llana masis corte cuadr tot 2.5x1.3</t>
  </si>
  <si>
    <t>DP0333</t>
  </si>
  <si>
    <t>Pandora ala llana</t>
  </si>
  <si>
    <t>DP0334</t>
  </si>
  <si>
    <t>Pandora audifono Iphone esm blco, colg</t>
  </si>
  <si>
    <t>DP0335</t>
  </si>
  <si>
    <t>Pandora tambor Noel estrella</t>
  </si>
  <si>
    <t>DP0336</t>
  </si>
  <si>
    <t>Pandora diadema Mickey</t>
  </si>
  <si>
    <t>DP0337</t>
  </si>
  <si>
    <t>Pandora 1 tambor circ, 1 pez tortug caracol colg</t>
  </si>
  <si>
    <t>DP0338</t>
  </si>
  <si>
    <t>Pandora alas corazon</t>
  </si>
  <si>
    <t>DP0339</t>
  </si>
  <si>
    <t>Pandora tambor A. Vida</t>
  </si>
  <si>
    <t>DP0340</t>
  </si>
  <si>
    <t>Pandora copa sircon</t>
  </si>
  <si>
    <t>DP0341</t>
  </si>
  <si>
    <t>Pandora 1 panda, 1 gato llano, corto</t>
  </si>
  <si>
    <t>DP0342</t>
  </si>
  <si>
    <t>se me borró el detalle</t>
  </si>
  <si>
    <t>DP0343</t>
  </si>
  <si>
    <t>cruz E.Santo tot 3.9x2.2 cm</t>
  </si>
  <si>
    <t>DP0344</t>
  </si>
  <si>
    <t>medalla oval V.Gdlpe tot 3.5x1.6cm</t>
  </si>
  <si>
    <t>DP0345</t>
  </si>
  <si>
    <t>cruz llana corte cuadr, fofa tot 2,7x1.4cm</t>
  </si>
  <si>
    <t>DP0346</t>
  </si>
  <si>
    <t>cruz  caliz calad   tot 4.2x1.9cm</t>
  </si>
  <si>
    <t>DP0347</t>
  </si>
  <si>
    <t>cruz circulos sircon tot 3.5x1.9cm</t>
  </si>
  <si>
    <t>DP0348</t>
  </si>
  <si>
    <t>cruz thai, 1 onix, 1 agata café 3.2x2 cm</t>
  </si>
  <si>
    <t>DP0349</t>
  </si>
  <si>
    <t>crucifijo plta negr, letr Ruso, tot 4x1.9cm</t>
  </si>
  <si>
    <t>DP0350</t>
  </si>
  <si>
    <t>cruz caravaca negr, tot 3x1.5cm</t>
  </si>
  <si>
    <t>DP0351</t>
  </si>
  <si>
    <t>medall A.guarda red 1.7cm Dmtro</t>
  </si>
  <si>
    <t>DP0352</t>
  </si>
  <si>
    <t>medall E.Santo, 1.8 Dmtro</t>
  </si>
  <si>
    <t>DP0353</t>
  </si>
  <si>
    <t>medall oval Sta Bernarda/V.Fatim tot 2.8x1.5</t>
  </si>
  <si>
    <t>DP0354</t>
  </si>
  <si>
    <r>
      <t/>
    </r>
    <r>
      <rPr>
        <sz val="11"/>
        <color rgb="FF000000"/>
        <rFont val="Calibri"/>
        <family val="2"/>
        <scheme val="minor"/>
      </rPr>
      <t>medall oval Don Bosco-M.Aux, 2.8x1.5,</t>
    </r>
    <r>
      <rPr>
        <sz val="11"/>
        <color rgb="FFed7d31"/>
        <rFont val="Calibri"/>
        <family val="2"/>
        <scheme val="minor"/>
      </rPr>
      <t xml:space="preserve"> rednd Ma Aux</t>
    </r>
  </si>
  <si>
    <t>DP0355</t>
  </si>
  <si>
    <t>medall oval V.Gdlpe busto tot 3.8x1.9</t>
  </si>
  <si>
    <t>DP0356</t>
  </si>
  <si>
    <t>elefante negr masiso china, 1.8x1.5 cm</t>
  </si>
  <si>
    <t>DP0357</t>
  </si>
  <si>
    <t>jade vrde oval cerco, atrás calado</t>
  </si>
  <si>
    <t>DP0358</t>
  </si>
  <si>
    <t>madre e hijo agrrdo brasos</t>
  </si>
  <si>
    <t>DP0359</t>
  </si>
  <si>
    <t>2 niños, 1 niña planos, tot 3.7x1.7</t>
  </si>
  <si>
    <t>DP0360</t>
  </si>
  <si>
    <t>Oso Tous plano masis, tot 2.8x1.4cm</t>
  </si>
  <si>
    <t>DP0361</t>
  </si>
  <si>
    <t>A.Vida llano calad  2.2cm Dmtro</t>
  </si>
  <si>
    <t>DP0362</t>
  </si>
  <si>
    <t>perro salchicha sircon bño oro</t>
  </si>
  <si>
    <t>DP0363</t>
  </si>
  <si>
    <t>lazo sircon perla artif, tot  3.2 cm</t>
  </si>
  <si>
    <t>DP0364</t>
  </si>
  <si>
    <t>Oval resina morada, tot 3.5x1.9cm</t>
  </si>
  <si>
    <t>DP0365</t>
  </si>
  <si>
    <t>cruz thai piedr larg y marcas, t 3.7x2cm</t>
  </si>
  <si>
    <t>DP0366</t>
  </si>
  <si>
    <t>cruz thai marcas sirc oval centr, 3.7x2cm</t>
  </si>
  <si>
    <t>DP0367</t>
  </si>
  <si>
    <t>cruz plana corte cuadr, 4.7x3cm</t>
  </si>
  <si>
    <t>DP0368</t>
  </si>
  <si>
    <t>placa pergamino , Tot 3x1.8cm</t>
  </si>
  <si>
    <t>DP0369</t>
  </si>
  <si>
    <t>placa rectang, punta red tot 3.2x1.6cm</t>
  </si>
  <si>
    <t>DP0370</t>
  </si>
  <si>
    <t>bolas llana 12mm</t>
  </si>
  <si>
    <t>DP0371</t>
  </si>
  <si>
    <t>circulo Tous colgado rodio, 2.8cm Dmtro</t>
  </si>
  <si>
    <t>DP0372</t>
  </si>
  <si>
    <t>relicario liso, liso corazon</t>
  </si>
  <si>
    <t>DP0373</t>
  </si>
  <si>
    <t>caballo llano tot 2.5x2.7 cm</t>
  </si>
  <si>
    <t>DP0374</t>
  </si>
  <si>
    <t>gota concha perla con detall plata indu</t>
  </si>
  <si>
    <t>DP0375</t>
  </si>
  <si>
    <t>cabeza de lobo</t>
  </si>
  <si>
    <t>DP0376</t>
  </si>
  <si>
    <t>cruz thai, piedra escalon marcas, 3.3x2.3cm</t>
  </si>
  <si>
    <t>DP0377</t>
  </si>
  <si>
    <t>cruz llana flor calada tot 5x2.3cm</t>
  </si>
  <si>
    <t>DP0378</t>
  </si>
  <si>
    <t>crucifijo Jesus y Maria, tot 3.5x1.9cm</t>
  </si>
  <si>
    <t>DP0379</t>
  </si>
  <si>
    <t>circulo pajaro en rama 1.9cm Dmtro</t>
  </si>
  <si>
    <t>DP0380</t>
  </si>
  <si>
    <t>flor filigrana 3cm</t>
  </si>
  <si>
    <t>DP0381</t>
  </si>
  <si>
    <t>E. David llana grde, tot 4.2x2.9cm</t>
  </si>
  <si>
    <t>DP0382</t>
  </si>
  <si>
    <t>esqueleto pez tot 4.5x1.9cm</t>
  </si>
  <si>
    <t>DP0383</t>
  </si>
  <si>
    <t>elefante negr masiso china, 2x1.8 cm</t>
  </si>
  <si>
    <t>DP0384</t>
  </si>
  <si>
    <t>pelota futbol  esm blco-negr 12 mm</t>
  </si>
  <si>
    <t>DP0385</t>
  </si>
  <si>
    <t>circulo-plato filigrana, 2.8cm dmtro</t>
  </si>
  <si>
    <t>DP0386</t>
  </si>
  <si>
    <t>niña llana grde, filo puntada tot 3.7x2,2 cm</t>
  </si>
  <si>
    <t>DP0387</t>
  </si>
  <si>
    <t>medalla S. Benito,   2cm dmtro</t>
  </si>
  <si>
    <t>DP0388</t>
  </si>
  <si>
    <t>medalla cristal V.Gdlpe peq, 2.7x1.3cm</t>
  </si>
  <si>
    <t>DP0389</t>
  </si>
  <si>
    <t>cruz llana grde tubul, tot 6.4x3.5cm</t>
  </si>
  <si>
    <t>DP0390</t>
  </si>
  <si>
    <t xml:space="preserve">cruz llana CRISTO, tot 4x2cm </t>
  </si>
  <si>
    <t>DP0391</t>
  </si>
  <si>
    <t>cruz llana chapa cubo, 40x20 mm tot</t>
  </si>
  <si>
    <t>DP0392</t>
  </si>
  <si>
    <t>gota rod sircon perla cultiv  centr, 2,5x1.6cm</t>
  </si>
  <si>
    <t>DP0393</t>
  </si>
  <si>
    <t>Pandora muñeco de jengibr,gato, Mario Brs</t>
  </si>
  <si>
    <t>DP0394</t>
  </si>
  <si>
    <t>E.David compsta de 13 E.David, tot 3x2cm</t>
  </si>
  <si>
    <t>DP0395</t>
  </si>
  <si>
    <t xml:space="preserve">cruz puntas </t>
  </si>
  <si>
    <t>DP0396</t>
  </si>
  <si>
    <t>placa cuadr grde rostro Jesus,  3.5x2.2cm</t>
  </si>
  <si>
    <t>DP0397</t>
  </si>
  <si>
    <t xml:space="preserve"> medio circulo Incaico, centro cuarzo rosa </t>
  </si>
  <si>
    <t>DP0398</t>
  </si>
  <si>
    <t>relicario oval liso, liso corazon 2x2</t>
  </si>
  <si>
    <t>DP0399</t>
  </si>
  <si>
    <t>medalla V.Gdlpe ngr atrás cruz 12 estrll, 3x1.8</t>
  </si>
  <si>
    <t>DP0400</t>
  </si>
  <si>
    <t>medall oval cristal V.Glpe grde, 2.7x1.3cm</t>
  </si>
  <si>
    <t>DP0401</t>
  </si>
  <si>
    <t>figura Valdivia,  3x1cm</t>
  </si>
  <si>
    <t>DP0402</t>
  </si>
  <si>
    <t>cruz llana templar forma triangul, 3.5x1.7cm</t>
  </si>
  <si>
    <t>DP0403</t>
  </si>
  <si>
    <t>cruz S.B. 30x15mm tot</t>
  </si>
  <si>
    <t>DP0404</t>
  </si>
  <si>
    <t>crucifijo punta labrad, 3.5x2.4cm</t>
  </si>
  <si>
    <t>DP0405</t>
  </si>
  <si>
    <t>cruz thai onix gota, 4.3x3cm</t>
  </si>
  <si>
    <t>DP0406</t>
  </si>
  <si>
    <r>
      <t/>
    </r>
    <r>
      <rPr>
        <sz val="11"/>
        <color rgb="FF000000"/>
        <rFont val="Calibri"/>
        <family val="2"/>
        <scheme val="minor"/>
      </rPr>
      <t xml:space="preserve">medall </t>
    </r>
    <r>
      <rPr>
        <sz val="11"/>
        <color rgb="FFa64d79"/>
        <rFont val="Calibri"/>
        <family val="2"/>
        <scheme val="minor"/>
      </rPr>
      <t>V.Schonstat</t>
    </r>
    <r>
      <rPr>
        <sz val="11"/>
        <color rgb="FF000000"/>
        <rFont val="Calibri"/>
        <family val="2"/>
        <scheme val="minor"/>
      </rPr>
      <t>t , tot 3.1x1.3cm</t>
    </r>
  </si>
  <si>
    <t>DP0407</t>
  </si>
  <si>
    <t>medall A.guarda red 2.5cm dmtro</t>
  </si>
  <si>
    <t>DP0408</t>
  </si>
  <si>
    <t>crucifijo Jeus y Maria, tot 3.8x1.4cm</t>
  </si>
  <si>
    <t>DP0409</t>
  </si>
  <si>
    <t>cruz tubul nudo soga, 4.9x2.4cm</t>
  </si>
  <si>
    <t>DP0410</t>
  </si>
  <si>
    <t>flor petal labr perla cult centr, 2.8x2.1cm</t>
  </si>
  <si>
    <t>DP0411</t>
  </si>
  <si>
    <t>rodio extremo 2 perlas artific  5.4x1cm</t>
  </si>
  <si>
    <t>DP0412</t>
  </si>
  <si>
    <t>cristal transp gota faceta thai, 4.3x1.5cm</t>
  </si>
  <si>
    <t>DP0413</t>
  </si>
  <si>
    <t>gota topacio marcas thai, 3.5x1.5cm</t>
  </si>
  <si>
    <t>DP0414</t>
  </si>
  <si>
    <t>medalla S.Benito, 2.2cm dmtro</t>
  </si>
  <si>
    <t>DP0415</t>
  </si>
  <si>
    <t>rueda tubo rod sircon color faceta, 1x1.5cm</t>
  </si>
  <si>
    <t>DP0416</t>
  </si>
  <si>
    <t>placa triang irregul 2 perlas cultiv, 4.3x1.8cm</t>
  </si>
  <si>
    <t>DP0417</t>
  </si>
  <si>
    <t>medall V. Guadlpe, tot 4.2x2cm</t>
  </si>
  <si>
    <t>DP0418</t>
  </si>
  <si>
    <t>relicario corazon grabado</t>
  </si>
  <si>
    <t>DP0419</t>
  </si>
  <si>
    <t>medall Pdre, Hijo, E.Santo, 2.5cm dmtro</t>
  </si>
  <si>
    <t>DP0420</t>
  </si>
  <si>
    <t>placa cuadr marco lineas grab, 3.8x2.3cm</t>
  </si>
  <si>
    <t>DP0421</t>
  </si>
  <si>
    <t>caja oval ala mariposa, 4.7x2.8cm</t>
  </si>
  <si>
    <t>DP0422</t>
  </si>
  <si>
    <t>rodio circon baguette oval, perla cultiv</t>
  </si>
  <si>
    <t>DP0423</t>
  </si>
  <si>
    <t>fig Venus Valdivia, 3.5x1.3cm</t>
  </si>
  <si>
    <t>DP0424</t>
  </si>
  <si>
    <t>payaso movil, 3.8x1.8cm</t>
  </si>
  <si>
    <t>DP0425</t>
  </si>
  <si>
    <t>medall V.Gdlpe manto estrell,3.8x2cm</t>
  </si>
  <si>
    <t>DP0426</t>
  </si>
  <si>
    <t>cruz fofa grabada, 5.5x3.5cm</t>
  </si>
  <si>
    <t>DP0427</t>
  </si>
  <si>
    <t>cruz negr Pdre, Hjo,E.Sto, Virgen  ,3.8x2.5cm</t>
  </si>
  <si>
    <t>DP0428</t>
  </si>
  <si>
    <t>cruz perfil 25x12 mm</t>
  </si>
  <si>
    <t>DP0429</t>
  </si>
  <si>
    <t>relicario redon lineas grabda, 2.8cm dmtro</t>
  </si>
  <si>
    <t>DP0430</t>
  </si>
  <si>
    <t>ancla cristo grde, 5.7x3.5cm</t>
  </si>
  <si>
    <t>DP0431</t>
  </si>
  <si>
    <t>crucifijo cruz rayas vertic, 5.4x3.3cm</t>
  </si>
  <si>
    <t>DP0432</t>
  </si>
  <si>
    <t>Angel perfil cabeza oro, 2.4x1.4cm</t>
  </si>
  <si>
    <t>DP0433</t>
  </si>
  <si>
    <t>circul oval rod circ bagett perla cultiv, 3x2.3cm</t>
  </si>
  <si>
    <t>DP0434</t>
  </si>
  <si>
    <t>Fig incaica rednd sol lamina oro, 3.7x 2.7</t>
  </si>
  <si>
    <t>DP0435</t>
  </si>
  <si>
    <t>medall dor D.Niño Praga, cerco plata, 3.2 dmtr</t>
  </si>
  <si>
    <t>DP0436</t>
  </si>
  <si>
    <t>E.David llana  10mm</t>
  </si>
  <si>
    <t>DP0437</t>
  </si>
  <si>
    <t>E.David linea curva entrelaz 14mm</t>
  </si>
  <si>
    <t>DP0438</t>
  </si>
  <si>
    <t>corazones circon</t>
  </si>
  <si>
    <t>DP0439</t>
  </si>
  <si>
    <t>cisne circon</t>
  </si>
  <si>
    <t>DP0440</t>
  </si>
  <si>
    <t>cola ballena circon</t>
  </si>
  <si>
    <t>DP0441</t>
  </si>
  <si>
    <t>asa circon</t>
  </si>
  <si>
    <t>DP0442</t>
  </si>
  <si>
    <t>delfines  circon</t>
  </si>
  <si>
    <t>DP0443</t>
  </si>
  <si>
    <t>corazones circon varios y mamá</t>
  </si>
  <si>
    <t>DP0444</t>
  </si>
  <si>
    <t>bicicleta microcircon med</t>
  </si>
  <si>
    <t>DP0445</t>
  </si>
  <si>
    <t>cigüeña sircones</t>
  </si>
  <si>
    <t>DP0446</t>
  </si>
  <si>
    <t>cruz llana chapa cuadrada 40x20mm tot</t>
  </si>
  <si>
    <t>DP0447</t>
  </si>
  <si>
    <t>A.Vida microircon  20mm</t>
  </si>
  <si>
    <t>DP0448</t>
  </si>
  <si>
    <t>corazon llano calado</t>
  </si>
  <si>
    <t>DP0449</t>
  </si>
  <si>
    <t>medalla ESCAPULARIO 12mm dmtr</t>
  </si>
  <si>
    <t>DP0450</t>
  </si>
  <si>
    <t>hueso llano</t>
  </si>
  <si>
    <t>DP0451</t>
  </si>
  <si>
    <t>guitarra microcircon</t>
  </si>
  <si>
    <t>DP0452</t>
  </si>
  <si>
    <t>relicario oval A.Vida calado</t>
  </si>
  <si>
    <t>DP0453</t>
  </si>
  <si>
    <t>relicario corazon grabad</t>
  </si>
  <si>
    <t>DP0454</t>
  </si>
  <si>
    <t>relicarios grabad</t>
  </si>
  <si>
    <t>DP0455</t>
  </si>
  <si>
    <t>A.Vida rod, fondo conch perla, 2cm dmtro</t>
  </si>
  <si>
    <t>DP0456</t>
  </si>
  <si>
    <t>A.Vida rod, fondo conch perla, 3cm dmtro</t>
  </si>
  <si>
    <t>DP0457</t>
  </si>
  <si>
    <t>colibri filigrana</t>
  </si>
  <si>
    <t>DP0458</t>
  </si>
  <si>
    <t>medalla ESCAPULARIO 15mm dmtr</t>
  </si>
  <si>
    <t>DP0459</t>
  </si>
  <si>
    <t xml:space="preserve">Pandora Extraterrestre cuerpo tambor </t>
  </si>
  <si>
    <t>DP0460</t>
  </si>
  <si>
    <t>mariposas rod, 1 sircon</t>
  </si>
  <si>
    <t>DP0461</t>
  </si>
  <si>
    <t>sapos llano</t>
  </si>
  <si>
    <t>DP0462</t>
  </si>
  <si>
    <t>brujas plata llana</t>
  </si>
  <si>
    <t>DP0463</t>
  </si>
  <si>
    <t>zandalias plat negra</t>
  </si>
  <si>
    <t>DP0464</t>
  </si>
  <si>
    <t>estrellas rod, centro 1 sircon</t>
  </si>
  <si>
    <t>DP0465</t>
  </si>
  <si>
    <t>circulo sircones, 3 sircones dentro</t>
  </si>
  <si>
    <t>DP0466</t>
  </si>
  <si>
    <t>mano hamsa  filigrana</t>
  </si>
  <si>
    <t>DP0467</t>
  </si>
  <si>
    <t>araña rod sircon</t>
  </si>
  <si>
    <t>DP0468</t>
  </si>
  <si>
    <t>pareja niños</t>
  </si>
  <si>
    <t>DP0469</t>
  </si>
  <si>
    <t>delfin llano,hueco</t>
  </si>
  <si>
    <t>DP0470</t>
  </si>
  <si>
    <t>V. Dolorosa llana red 12mm</t>
  </si>
  <si>
    <t>DP0471</t>
  </si>
  <si>
    <t>V. Dolorosa llana red 14mm, con cerco</t>
  </si>
  <si>
    <t>DP0472</t>
  </si>
  <si>
    <t>V. Dolorosa llana red 20mm</t>
  </si>
  <si>
    <t>DP0473</t>
  </si>
  <si>
    <t>V.Guadlpe llana oval, 22x14mm</t>
  </si>
  <si>
    <t>DP0474</t>
  </si>
  <si>
    <t>Crucifijo llano fondo grabado2.3x15 sin pasacad</t>
  </si>
  <si>
    <t>DP0475</t>
  </si>
  <si>
    <t>medalla separador pulsera S.B, E.Sto 1.5 dmtr</t>
  </si>
  <si>
    <t>DP0476</t>
  </si>
  <si>
    <t xml:space="preserve">niñas separador pulsera </t>
  </si>
  <si>
    <t>DP0477</t>
  </si>
  <si>
    <t>Pandora coraz canda,  varios Barbie,1 graduacion</t>
  </si>
  <si>
    <t>DP0478</t>
  </si>
  <si>
    <t>Pandora llano coche  Mickey Minnie, gato chino</t>
  </si>
  <si>
    <t>DP0479</t>
  </si>
  <si>
    <t xml:space="preserve">Pandora Dumbo llano </t>
  </si>
  <si>
    <t>DP0480</t>
  </si>
  <si>
    <t xml:space="preserve">Pandora cabeza oso llano </t>
  </si>
  <si>
    <t>DP0481</t>
  </si>
  <si>
    <t xml:space="preserve">Pandora tasa Mickey Minnie coraz rojo </t>
  </si>
  <si>
    <t>DP0482</t>
  </si>
  <si>
    <t xml:space="preserve">Pandora corazon circon colores </t>
  </si>
  <si>
    <t>DP0483</t>
  </si>
  <si>
    <t>Pandora genio lmpra, conejo, corto</t>
  </si>
  <si>
    <t>DP0484</t>
  </si>
  <si>
    <t>Pandora libro avion, mano, a.v., bici colgnte</t>
  </si>
  <si>
    <t>DP0485</t>
  </si>
  <si>
    <t>Pandora medall abeja relieve</t>
  </si>
  <si>
    <t>DP0486</t>
  </si>
  <si>
    <t>Pandora robot R2D2, varios , globo UP</t>
  </si>
  <si>
    <t>DP0487</t>
  </si>
  <si>
    <t xml:space="preserve">Pandora robot plano circon, y varios peq  </t>
  </si>
  <si>
    <t>DP0488</t>
  </si>
  <si>
    <t>Pandora niño cazco rojo</t>
  </si>
  <si>
    <t>DP0489</t>
  </si>
  <si>
    <t>Pandora tasa raton circon rojo, pelotas,  varios</t>
  </si>
  <si>
    <t>DP0490</t>
  </si>
  <si>
    <t>ancla timon 2cm, llano</t>
  </si>
  <si>
    <t>DP0491</t>
  </si>
  <si>
    <t xml:space="preserve">ancla llana 2cm </t>
  </si>
  <si>
    <t>DP0492</t>
  </si>
  <si>
    <r>
      <t/>
    </r>
    <r>
      <rPr>
        <sz val="11"/>
        <color rgb="FF000000"/>
        <rFont val="Calibri"/>
        <family val="2"/>
        <scheme val="minor"/>
      </rPr>
      <t xml:space="preserve">cruz rod circones , </t>
    </r>
    <r>
      <rPr>
        <sz val="11"/>
        <color rgb="FFe69138"/>
        <rFont val="Calibri"/>
        <family val="2"/>
        <scheme val="minor"/>
      </rPr>
      <t>circones todo 6</t>
    </r>
  </si>
  <si>
    <t>DP0493</t>
  </si>
  <si>
    <t>medalla S.B. plata blca  12mm dmtro</t>
  </si>
  <si>
    <t>DP0494</t>
  </si>
  <si>
    <t>medalla S.B. plata ngr  3cm dmtro</t>
  </si>
  <si>
    <t>DP0495</t>
  </si>
  <si>
    <t>medalla Arcangeles cerco oro 3cm</t>
  </si>
  <si>
    <t>DP0496</t>
  </si>
  <si>
    <t>medalla S.B. cerco oro 2cm</t>
  </si>
  <si>
    <t>DP0497</t>
  </si>
  <si>
    <t xml:space="preserve">Pandora varios pequeños  </t>
  </si>
  <si>
    <t>DP0498</t>
  </si>
  <si>
    <t xml:space="preserve">Pandora varios  </t>
  </si>
  <si>
    <t>DP0499</t>
  </si>
  <si>
    <t>Pandora LOVE , mariquit, huella perr colg</t>
  </si>
  <si>
    <t>DP0500</t>
  </si>
  <si>
    <t>placa llana  2x1.4cm</t>
  </si>
  <si>
    <t>DP0501</t>
  </si>
  <si>
    <t>cruz tubular fofa 2.5x1.5cm</t>
  </si>
  <si>
    <t>DP0502</t>
  </si>
  <si>
    <t>caballo circones</t>
  </si>
  <si>
    <t>DP0503</t>
  </si>
  <si>
    <t>adas circones</t>
  </si>
  <si>
    <t>DP0504</t>
  </si>
  <si>
    <t>estrellas circon, sin pasacadena</t>
  </si>
  <si>
    <t>DP0505</t>
  </si>
  <si>
    <t>ovalo circon, sin pasacadena</t>
  </si>
  <si>
    <t>DP0506</t>
  </si>
  <si>
    <t>pies circones</t>
  </si>
  <si>
    <t>DP0507</t>
  </si>
  <si>
    <t>libelulas circones</t>
  </si>
  <si>
    <t>DP0508</t>
  </si>
  <si>
    <t>osos barriga circon</t>
  </si>
  <si>
    <t>DP0509</t>
  </si>
  <si>
    <t>cruz circones</t>
  </si>
  <si>
    <t>DP0510</t>
  </si>
  <si>
    <t>pie circones</t>
  </si>
  <si>
    <t>DP0511</t>
  </si>
  <si>
    <t>cruz egipcia circones</t>
  </si>
  <si>
    <t>DP0512</t>
  </si>
  <si>
    <t>corona circones</t>
  </si>
  <si>
    <t>DP0513</t>
  </si>
  <si>
    <t>angeles perfil figura fofa llano</t>
  </si>
  <si>
    <t>DP0514</t>
  </si>
  <si>
    <t>placa llana 1,8x1,1cm</t>
  </si>
  <si>
    <t>DP0515</t>
  </si>
  <si>
    <t>placa llana 2,3x1,6cm</t>
  </si>
  <si>
    <t>DP0516</t>
  </si>
  <si>
    <t>paloma figura E. Santo</t>
  </si>
  <si>
    <t>DP0517</t>
  </si>
  <si>
    <t>corazon fofo llano peq.</t>
  </si>
  <si>
    <t>DP518</t>
  </si>
  <si>
    <t>ala llana labrado</t>
  </si>
  <si>
    <t>DP0519</t>
  </si>
  <si>
    <t>crucifijos peq diamantado</t>
  </si>
  <si>
    <t>DP0520</t>
  </si>
  <si>
    <t>V. Guadalupe peq figura fofa</t>
  </si>
  <si>
    <t>DP0521</t>
  </si>
  <si>
    <t xml:space="preserve">Calvario  </t>
  </si>
  <si>
    <t>DP0522</t>
  </si>
  <si>
    <t>sol para dividir en mitad</t>
  </si>
  <si>
    <t>DP0523</t>
  </si>
  <si>
    <t>A.V. peq scircones</t>
  </si>
  <si>
    <t>DP0524</t>
  </si>
  <si>
    <t>cruz llana fofa mediana</t>
  </si>
  <si>
    <t>DP0525</t>
  </si>
  <si>
    <t>flor con tallo circon</t>
  </si>
  <si>
    <t>DP0526</t>
  </si>
  <si>
    <t>circulo con cruz circones</t>
  </si>
  <si>
    <t>DP0527</t>
  </si>
  <si>
    <t xml:space="preserve">cereza circon rojo </t>
  </si>
  <si>
    <t>DP0528</t>
  </si>
  <si>
    <t>E.David llana textura</t>
  </si>
  <si>
    <t>DP0529</t>
  </si>
  <si>
    <t>paloma perfil peq.</t>
  </si>
  <si>
    <t>DP530</t>
  </si>
  <si>
    <t>Medalla V.Dolorosa 15mm dmtro</t>
  </si>
  <si>
    <t>DP531</t>
  </si>
  <si>
    <t>dije pesa llana</t>
  </si>
  <si>
    <t>DP532</t>
  </si>
  <si>
    <t>A.Vida llano (transf aretes) 1.8 cm dmtro</t>
  </si>
  <si>
    <t>DP533</t>
  </si>
  <si>
    <t>A.Vida llano plata negr (transf aretes) 2cm dmtro</t>
  </si>
  <si>
    <t>DP534</t>
  </si>
  <si>
    <t>A.Vida llano plata negr (transf aretes) 2.5cm dmtro</t>
  </si>
  <si>
    <t>DP535</t>
  </si>
  <si>
    <t>A.Vida llano sin cerco 2.5x2.5 cm</t>
  </si>
  <si>
    <t>DP536</t>
  </si>
  <si>
    <t>media luna con gato llano</t>
  </si>
  <si>
    <t>DP537</t>
  </si>
  <si>
    <t>figura gato llano</t>
  </si>
  <si>
    <t>DP538</t>
  </si>
  <si>
    <t>cruz peq circones</t>
  </si>
  <si>
    <t>DP539</t>
  </si>
  <si>
    <t>cruz llana JESUS calado vertic y horiz</t>
  </si>
  <si>
    <t>DP540</t>
  </si>
  <si>
    <t>ojo turco en circulo, circon color, pasad visagra</t>
  </si>
  <si>
    <t>DP541</t>
  </si>
  <si>
    <t>medalla V. Milagrosa oval  peq 8x5mm</t>
  </si>
  <si>
    <t>DP542</t>
  </si>
  <si>
    <t>pelota futbol  esm blco-negr-azul 12 mm</t>
  </si>
  <si>
    <t>DP543</t>
  </si>
  <si>
    <t>gata coqueta cirkon</t>
  </si>
  <si>
    <t>DP544</t>
  </si>
  <si>
    <t>museta graduacion llana</t>
  </si>
  <si>
    <t>DP545</t>
  </si>
  <si>
    <t>PANDORA perro robot</t>
  </si>
  <si>
    <t>DP546</t>
  </si>
  <si>
    <t>cascabel llano tipo pandora</t>
  </si>
  <si>
    <t>DP547</t>
  </si>
  <si>
    <t>relicario en corazon, llano</t>
  </si>
  <si>
    <t>DP548</t>
  </si>
  <si>
    <t>crucifijo dimantado 35x18mm</t>
  </si>
  <si>
    <t>DP549</t>
  </si>
  <si>
    <t>medalla S.B. 10mm, blca</t>
  </si>
  <si>
    <t>DP550</t>
  </si>
  <si>
    <t>cruz llana 3x13mm</t>
  </si>
  <si>
    <t>DP551</t>
  </si>
  <si>
    <t>cruz llana 24x10mm</t>
  </si>
  <si>
    <t>DP552</t>
  </si>
  <si>
    <t>medalla Arcang Miguel red 1cm</t>
  </si>
  <si>
    <t>DP553</t>
  </si>
  <si>
    <t>medalla Arcang Miguel red 15mm</t>
  </si>
  <si>
    <t>DP554</t>
  </si>
  <si>
    <t>huella peq perro circon</t>
  </si>
  <si>
    <t>DP555</t>
  </si>
  <si>
    <t>huella perro cerco microcircon</t>
  </si>
  <si>
    <t>DP556</t>
  </si>
  <si>
    <t>A.Vida microcir</t>
  </si>
  <si>
    <t>DP557</t>
  </si>
  <si>
    <t>gatos varios rod microc, perla, perro</t>
  </si>
  <si>
    <t>DP558</t>
  </si>
  <si>
    <t>buho rod microc</t>
  </si>
  <si>
    <t>DP559</t>
  </si>
  <si>
    <t>nudo de bruja llano</t>
  </si>
  <si>
    <t>DP560</t>
  </si>
  <si>
    <t>A. Vida sin cerco</t>
  </si>
  <si>
    <t>DP561</t>
  </si>
  <si>
    <t>Buho llano</t>
  </si>
  <si>
    <t>DP562</t>
  </si>
  <si>
    <t>Buho grde microcirc</t>
  </si>
  <si>
    <t>DP563</t>
  </si>
  <si>
    <t>gato perfil microcirc</t>
  </si>
  <si>
    <t>DP564</t>
  </si>
  <si>
    <t xml:space="preserve">huella perro perfil microc </t>
  </si>
  <si>
    <t>DP565</t>
  </si>
  <si>
    <t>corazon perfil  microc</t>
  </si>
  <si>
    <t>DP566</t>
  </si>
  <si>
    <t>torre eifel rod microc</t>
  </si>
  <si>
    <t>DP567</t>
  </si>
  <si>
    <t>media luna microcir</t>
  </si>
  <si>
    <t>DP568</t>
  </si>
  <si>
    <t>oso microcirc, panda microcric</t>
  </si>
  <si>
    <t>DP569</t>
  </si>
  <si>
    <t>E. David con cerco, med llana</t>
  </si>
  <si>
    <t>DP570</t>
  </si>
  <si>
    <t>E. David con cerco, grde llana</t>
  </si>
  <si>
    <t>DP571</t>
  </si>
  <si>
    <t>E. David llana 2cm</t>
  </si>
  <si>
    <t>DP572</t>
  </si>
  <si>
    <t>E. David llana 3cm</t>
  </si>
  <si>
    <t>DP573</t>
  </si>
  <si>
    <t>Pandora  ojo turco bola, circ blco azul</t>
  </si>
  <si>
    <t>DP574</t>
  </si>
  <si>
    <t>Pandora ojo turco tambor circ blco azul</t>
  </si>
  <si>
    <t>DP575</t>
  </si>
  <si>
    <t>dije ojo turco dentro circul plata</t>
  </si>
  <si>
    <t>DP576</t>
  </si>
  <si>
    <t>ojo turco circulo microcirc</t>
  </si>
  <si>
    <t>DP577</t>
  </si>
  <si>
    <t>ojo turco corazon microcirc</t>
  </si>
  <si>
    <t>DP578</t>
  </si>
  <si>
    <t>rueda circon color</t>
  </si>
  <si>
    <t>DP579</t>
  </si>
  <si>
    <t>medalla A.Guarda 1cm p. ngra</t>
  </si>
  <si>
    <t>DP580</t>
  </si>
  <si>
    <t>medalla relicario 1cm p.ngra</t>
  </si>
  <si>
    <t>DP581</t>
  </si>
  <si>
    <t>medalla S.Benito 16mm p.blnca</t>
  </si>
  <si>
    <t>DP582</t>
  </si>
  <si>
    <t>medalla relicario 12mm p.ngra</t>
  </si>
  <si>
    <t>DP583</t>
  </si>
  <si>
    <t>medalla corazon cruz calada, 2cm</t>
  </si>
  <si>
    <t>DP584</t>
  </si>
  <si>
    <t>crucifijo llano 2.5x1.5cm</t>
  </si>
  <si>
    <t>DP585</t>
  </si>
  <si>
    <t>cruz circonia , cruz corzon microcirc</t>
  </si>
  <si>
    <t>DP586</t>
  </si>
  <si>
    <t>mariposa circon</t>
  </si>
  <si>
    <t>DP587</t>
  </si>
  <si>
    <t>cruz tejida p. ngra</t>
  </si>
  <si>
    <t>DP588</t>
  </si>
  <si>
    <t>buho pandora</t>
  </si>
  <si>
    <t>DP589</t>
  </si>
  <si>
    <t>avion microcirc peq</t>
  </si>
  <si>
    <t>DP590</t>
  </si>
  <si>
    <t>DP591</t>
  </si>
  <si>
    <t>buho microcircon med</t>
  </si>
  <si>
    <t>DP592</t>
  </si>
  <si>
    <t>corazon grde perfil microcirc, 1 Mama</t>
  </si>
  <si>
    <t>DP593</t>
  </si>
  <si>
    <t>figura peq microcircon perro, peinilla</t>
  </si>
  <si>
    <t>DP594</t>
  </si>
  <si>
    <t>mano hamsa microcirc</t>
  </si>
  <si>
    <t>DP595</t>
  </si>
  <si>
    <t>cruz med circon circul</t>
  </si>
  <si>
    <t>DP596</t>
  </si>
  <si>
    <t>estrella perfil microcirc MAMA</t>
  </si>
  <si>
    <t>DP597</t>
  </si>
  <si>
    <t>dragon microcircon</t>
  </si>
  <si>
    <t>DP598</t>
  </si>
  <si>
    <t>V.Gdlupe peq perfil microcircon</t>
  </si>
  <si>
    <t>DP599</t>
  </si>
  <si>
    <t>bailarina circulo microcircon</t>
  </si>
  <si>
    <t>DP600</t>
  </si>
  <si>
    <t>pez JESUS perfil microcircon</t>
  </si>
  <si>
    <t>DP601</t>
  </si>
  <si>
    <t>A. Vida peq perfil microcirc</t>
  </si>
  <si>
    <t>DP602</t>
  </si>
  <si>
    <t>relicario redon 15mm, BEST MOM</t>
  </si>
  <si>
    <t>DP603</t>
  </si>
  <si>
    <t>relicario corazon peq, liso</t>
  </si>
  <si>
    <t>DP604</t>
  </si>
  <si>
    <t>corazon partido liso, individual</t>
  </si>
  <si>
    <t>DP605</t>
  </si>
  <si>
    <t>muela cara feliz lisa</t>
  </si>
  <si>
    <t>DP606</t>
  </si>
  <si>
    <t>numero 10 futbol</t>
  </si>
  <si>
    <t>DP607</t>
  </si>
  <si>
    <t>colibri piedra color cabeza microcirc</t>
  </si>
  <si>
    <t>DP608</t>
  </si>
  <si>
    <t>colibri piedra color cuerpo microcirc</t>
  </si>
  <si>
    <t>DP609</t>
  </si>
  <si>
    <t>aguila grande microcircon</t>
  </si>
  <si>
    <t>DP610</t>
  </si>
  <si>
    <t>medalla S.B. cerco microcircon, 15mm</t>
  </si>
  <si>
    <t>DP611</t>
  </si>
  <si>
    <t>A.V. cerco corazon microcirc color</t>
  </si>
  <si>
    <t>DP612</t>
  </si>
  <si>
    <t>E. David microcircon 18mm</t>
  </si>
  <si>
    <t>DP613</t>
  </si>
  <si>
    <t>Corazon grde fofo llano, llamad angeles</t>
  </si>
  <si>
    <t>talla</t>
  </si>
  <si>
    <t>ingreso_27/03/24</t>
  </si>
  <si>
    <t>ingreso_09/05/24</t>
  </si>
  <si>
    <t>AP001</t>
  </si>
  <si>
    <t>T6</t>
  </si>
  <si>
    <t>llano 2 máscaras</t>
  </si>
  <si>
    <t>T7</t>
  </si>
  <si>
    <t>T9</t>
  </si>
  <si>
    <t>AP002</t>
  </si>
  <si>
    <t>T4</t>
  </si>
  <si>
    <t>llano circulo figura grabada</t>
  </si>
  <si>
    <t>T5</t>
  </si>
  <si>
    <t>AP003</t>
  </si>
  <si>
    <t>T6.5</t>
  </si>
  <si>
    <t>llano infinito</t>
  </si>
  <si>
    <t>T7.5</t>
  </si>
  <si>
    <t>AP004</t>
  </si>
  <si>
    <t>T4.5</t>
  </si>
  <si>
    <t>tubular abierto 1 circon en puntas</t>
  </si>
  <si>
    <t>T8.5</t>
  </si>
  <si>
    <t>AP005</t>
  </si>
  <si>
    <t>solitario finito</t>
  </si>
  <si>
    <t>AP006</t>
  </si>
  <si>
    <t xml:space="preserve">llano nudo mariposa </t>
  </si>
  <si>
    <t>AP0006</t>
  </si>
  <si>
    <t>AP0007</t>
  </si>
  <si>
    <t>mano colgante de circonia</t>
  </si>
  <si>
    <t>AP0008</t>
  </si>
  <si>
    <t>T3</t>
  </si>
  <si>
    <t xml:space="preserve">flor con circon </t>
  </si>
  <si>
    <t>AP0009</t>
  </si>
  <si>
    <t>cintillo circonia medio aro</t>
  </si>
  <si>
    <t>AP0010</t>
  </si>
  <si>
    <t>T2</t>
  </si>
  <si>
    <t>libelula esmalte rosado</t>
  </si>
  <si>
    <t>libelula esmalte rojo</t>
  </si>
  <si>
    <t>AP0011</t>
  </si>
  <si>
    <t>llano figura geometrica entrelazada</t>
  </si>
  <si>
    <t>T5.5</t>
  </si>
  <si>
    <t>T8</t>
  </si>
  <si>
    <t>AP0012</t>
  </si>
  <si>
    <t>aro recto llano finito 2mm</t>
  </si>
  <si>
    <t>AP0013</t>
  </si>
  <si>
    <t>Hello Kitty esmaltado</t>
  </si>
  <si>
    <t>AP0014</t>
  </si>
  <si>
    <t>Mariquita esmalte rojo</t>
  </si>
  <si>
    <t>AP0015</t>
  </si>
  <si>
    <t>llano cruz egipcia</t>
  </si>
  <si>
    <t>AP0016</t>
  </si>
  <si>
    <t>llano abierto, 2 circulos  entrelazados</t>
  </si>
  <si>
    <t>AP0017</t>
  </si>
  <si>
    <t>anillo llano para pie</t>
  </si>
  <si>
    <t>AP0018</t>
  </si>
  <si>
    <t>varios microcirconia</t>
  </si>
  <si>
    <t>AP0019</t>
  </si>
  <si>
    <t>llano diseño</t>
  </si>
  <si>
    <t>llano diseño satin</t>
  </si>
  <si>
    <t>AP0020</t>
  </si>
  <si>
    <t>llano abierto 4 filas entrelazadas, centro 2 circulos</t>
  </si>
  <si>
    <t>AP0021</t>
  </si>
  <si>
    <t>plata thai, peridoto, amatis oval horiz, marcasita</t>
  </si>
  <si>
    <t>plata thai, 1peridoto, 1grante, 2topac.oval horiz, marcas</t>
  </si>
  <si>
    <t>plata thai, peridoto oval horiz, marcasita</t>
  </si>
  <si>
    <t>AP0022</t>
  </si>
  <si>
    <t>plata thai,cuarzo rubi oval, cerco labrado</t>
  </si>
  <si>
    <t>AP0023</t>
  </si>
  <si>
    <t>rodio,perla cultv blco, cerco nido mitad sirconia</t>
  </si>
  <si>
    <t>AP0024</t>
  </si>
  <si>
    <t>llano rodinado con corazòn</t>
  </si>
  <si>
    <t>AP0025</t>
  </si>
  <si>
    <t>llano elefante peq.</t>
  </si>
  <si>
    <t>AP0026</t>
  </si>
  <si>
    <t>llano clavo</t>
  </si>
  <si>
    <t>AP0027</t>
  </si>
  <si>
    <t>llano abierto dedos encontrados</t>
  </si>
  <si>
    <t>AP0028</t>
  </si>
  <si>
    <t xml:space="preserve">2 filas encontradas con </t>
  </si>
  <si>
    <t>AP0029</t>
  </si>
  <si>
    <t>circon color estilo solitario, rod</t>
  </si>
  <si>
    <t>AP0030</t>
  </si>
  <si>
    <t>AP0031</t>
  </si>
  <si>
    <t>llano flor con hojas horizontal</t>
  </si>
  <si>
    <t>AP0032</t>
  </si>
  <si>
    <t>llano tubular abierto,  2 bolas encontradas</t>
  </si>
  <si>
    <t>AP0033</t>
  </si>
  <si>
    <t>llano 2 vueltas, 3 bolas encontradas</t>
  </si>
  <si>
    <t>AP0034</t>
  </si>
  <si>
    <t>rodio ancho circon cruzado</t>
  </si>
  <si>
    <t>AP0035</t>
  </si>
  <si>
    <t>llano aro media caña, baño de oro</t>
  </si>
  <si>
    <t>AP0036</t>
  </si>
  <si>
    <t>aro recto 5mm, plata franja horiz oro, 2 sircones</t>
  </si>
  <si>
    <t>aro recto 5mm, plata franja horiz  oro, 2 sircones</t>
  </si>
  <si>
    <t>T10</t>
  </si>
  <si>
    <t>AP0037</t>
  </si>
  <si>
    <t>aro 2 franjas curvas de oro, centro 3 sircon vertical</t>
  </si>
  <si>
    <t>AP0038</t>
  </si>
  <si>
    <t>estilo solitario circon color, rodio</t>
  </si>
  <si>
    <t>AP0039</t>
  </si>
  <si>
    <t>aro llano 1/2 caña 5mm, linea curva grabada</t>
  </si>
  <si>
    <t>aro llano med caña 5mm llano</t>
  </si>
  <si>
    <t>T9.5</t>
  </si>
  <si>
    <t>AP0040</t>
  </si>
  <si>
    <t xml:space="preserve">T8 </t>
  </si>
  <si>
    <t>aro llano 1/2 caña semirecto 5mm</t>
  </si>
  <si>
    <t>AP0041</t>
  </si>
  <si>
    <t>aro llano recto 4mm, lamina oro horiz 1 sircon centro</t>
  </si>
  <si>
    <t>T11.5</t>
  </si>
  <si>
    <t>AP0042</t>
  </si>
  <si>
    <t>aro 1/2 caña 5mm, linea curva grab, 2 laminas oro 3 sirc</t>
  </si>
  <si>
    <t>AP0043</t>
  </si>
  <si>
    <t>aro 1/2 caña 6mm semirec 2 rayas 1 franja oro horiz</t>
  </si>
  <si>
    <t>aro 1/2 caña 5mm, semirec 2 rayas, 1 franja de oro</t>
  </si>
  <si>
    <t>AP0044</t>
  </si>
  <si>
    <t>aro recto 6mm, franja fina oro debajo 1 sircón</t>
  </si>
  <si>
    <t>aro recto 6mm,franja fina oro debajo 1 sircón</t>
  </si>
  <si>
    <t>AP0045</t>
  </si>
  <si>
    <t>aro recto 4mm,  hojas lamina de oro</t>
  </si>
  <si>
    <t>T11</t>
  </si>
  <si>
    <t>AP0046</t>
  </si>
  <si>
    <t>aro llano 7mm, aro centro giratorio</t>
  </si>
  <si>
    <t>AP0047</t>
  </si>
  <si>
    <t>T7,5</t>
  </si>
  <si>
    <t>aro 1/ caña semirec 4mm,rayas oblicuas 4 sircon centro</t>
  </si>
  <si>
    <t xml:space="preserve">AP0048 </t>
  </si>
  <si>
    <t>aro recto 6mm, 3 cuad con sircón</t>
  </si>
  <si>
    <t xml:space="preserve">AP0049 </t>
  </si>
  <si>
    <t>aro  1/2 caña 5mm, 2 lineas centro satinado 1 sircón</t>
  </si>
  <si>
    <t>AP0050</t>
  </si>
  <si>
    <t>aro llano 1/2 caña 6mm,2 lineas biselado centro 1 sirc</t>
  </si>
  <si>
    <t xml:space="preserve">aro llano 1/2 caña 6mm,2 lineas biselado centro 1 sirc </t>
  </si>
  <si>
    <t>AP0051</t>
  </si>
  <si>
    <t>aro llano 1/2 caña 5mm,  labrado piedra negreado</t>
  </si>
  <si>
    <t>AP0052</t>
  </si>
  <si>
    <t>aro llano recto 5mm</t>
  </si>
  <si>
    <t>AP0053</t>
  </si>
  <si>
    <t>aro llano recto 5mm, filos biselados</t>
  </si>
  <si>
    <t>AP0054</t>
  </si>
  <si>
    <t>aro llano recto 5mm, martillado</t>
  </si>
  <si>
    <t>AP0055</t>
  </si>
  <si>
    <t>aro recto 5mm, satinado, centro palmas dimantado</t>
  </si>
  <si>
    <t>T10.5</t>
  </si>
  <si>
    <t>AP0056</t>
  </si>
  <si>
    <t>aro recto 5mm dimantado figuras varias</t>
  </si>
  <si>
    <t>T12</t>
  </si>
  <si>
    <t>AP0057</t>
  </si>
  <si>
    <t>aro 1/2 caña 6mm, satinado media luna</t>
  </si>
  <si>
    <t>AP0058</t>
  </si>
  <si>
    <t>aro 1/2 caña 5mm, satinado figuras varias</t>
  </si>
  <si>
    <t>aro llano 1/2 caña 5mm, satinado lineas en espiral</t>
  </si>
  <si>
    <t>AP0059</t>
  </si>
  <si>
    <t>aro recto 3mm perforado en costado</t>
  </si>
  <si>
    <t xml:space="preserve">aro recto 3mm   </t>
  </si>
  <si>
    <t>AP0060</t>
  </si>
  <si>
    <t>aro llano 1/2 caña  5mm</t>
  </si>
  <si>
    <t>aro med caña 5mm llano, rayas horiz</t>
  </si>
  <si>
    <t>AP0061</t>
  </si>
  <si>
    <t>aro llano semirecto 4mm</t>
  </si>
  <si>
    <t>AP0062</t>
  </si>
  <si>
    <t>aro llano semirecto 3mm</t>
  </si>
  <si>
    <t>AP0063</t>
  </si>
  <si>
    <t>aro llano 1/2 caña 4mm, abombado</t>
  </si>
  <si>
    <t>AP0064</t>
  </si>
  <si>
    <t xml:space="preserve">aro llano semirecto 5mm </t>
  </si>
  <si>
    <t>AP0065</t>
  </si>
  <si>
    <t xml:space="preserve">plata thai, lapiz lazuli gota, cerco labrado </t>
  </si>
  <si>
    <t>T7.75</t>
  </si>
  <si>
    <t>AP0066</t>
  </si>
  <si>
    <t>plata oro S.Benito</t>
  </si>
  <si>
    <t>AP0067</t>
  </si>
  <si>
    <t>2 filas circon negro, centro circon blco grande</t>
  </si>
  <si>
    <t>AP0068</t>
  </si>
  <si>
    <t>rodio peridoto cuadrado, sircones</t>
  </si>
  <si>
    <t>AMATISTA rodio</t>
  </si>
  <si>
    <t>AP0069</t>
  </si>
  <si>
    <t>plata thai , jade oval grnde, lados labrado</t>
  </si>
  <si>
    <t>AP0070</t>
  </si>
  <si>
    <t>thai pavo real,plumas marcasit, rubi</t>
  </si>
  <si>
    <t>AP0071</t>
  </si>
  <si>
    <t>perla cultiv medio aro circon</t>
  </si>
  <si>
    <t>AP0072</t>
  </si>
  <si>
    <t>tubo ancho con rayas, fondo negro</t>
  </si>
  <si>
    <t>AP0073</t>
  </si>
  <si>
    <t>tubo ancho con rayas caladas</t>
  </si>
  <si>
    <t>AP0074</t>
  </si>
  <si>
    <t>p.rodio perla blanca,sircon</t>
  </si>
  <si>
    <t>AP0075</t>
  </si>
  <si>
    <t>AP0076</t>
  </si>
  <si>
    <t>ancho rodio sircon peq. negro-blco en puntas</t>
  </si>
  <si>
    <t>AP0077</t>
  </si>
  <si>
    <t>llano empedrado meñique</t>
  </si>
  <si>
    <t>AP0078</t>
  </si>
  <si>
    <t>rodio BVGRI barr colg</t>
  </si>
  <si>
    <t>AP0079</t>
  </si>
  <si>
    <t>Llano tubo rayas BGRI grabado en filos</t>
  </si>
  <si>
    <t>AP0080</t>
  </si>
  <si>
    <t>aro matrim. Lamina oro 2 puntas, centro 1 sircon</t>
  </si>
  <si>
    <t>aro matrim. Lamina oro en Z con 2 sircones</t>
  </si>
  <si>
    <t>AP0081</t>
  </si>
  <si>
    <t>aro matrim lamina oro triang oblic satin 2 sircones</t>
  </si>
  <si>
    <t>aro matrim lamina oro triang satin 2 sircones</t>
  </si>
  <si>
    <t>AP0082</t>
  </si>
  <si>
    <t>solitario rodio, cintill superior</t>
  </si>
  <si>
    <t xml:space="preserve">solitario rodio, cintill superior </t>
  </si>
  <si>
    <t>AP0083</t>
  </si>
  <si>
    <t>solitario rodio, cintill superior cuchara</t>
  </si>
  <si>
    <t>solitario rodio cintill superior cuchara</t>
  </si>
  <si>
    <t>solitario rodio cintill alzado, engaste 6 puntas</t>
  </si>
  <si>
    <t>AP0084</t>
  </si>
  <si>
    <t>solitario rod engaste recto bajo, 2 cuadr junto con sirc</t>
  </si>
  <si>
    <t>AP0085</t>
  </si>
  <si>
    <t>solitario plata normal, cintillo circon</t>
  </si>
  <si>
    <t>AP0086</t>
  </si>
  <si>
    <t xml:space="preserve">T6 </t>
  </si>
  <si>
    <t>solitario plata normal, 1 circon solo</t>
  </si>
  <si>
    <t>AP087</t>
  </si>
  <si>
    <t>solitario rodio, cintillo circon</t>
  </si>
  <si>
    <t>AP088</t>
  </si>
  <si>
    <t>solitario bola fuego, rod</t>
  </si>
  <si>
    <t>AP089</t>
  </si>
  <si>
    <t>solitario cerco flor, pandora</t>
  </si>
  <si>
    <t>AP090</t>
  </si>
  <si>
    <t>AP091</t>
  </si>
  <si>
    <t>AP092</t>
  </si>
  <si>
    <t>solitario cintillo circon, rodio</t>
  </si>
  <si>
    <t>AP093</t>
  </si>
  <si>
    <t>solitario plata oro, 1 circon solo</t>
  </si>
  <si>
    <t>AP094</t>
  </si>
  <si>
    <t>soltario doble cintillo circon, rodio</t>
  </si>
  <si>
    <t>AP095</t>
  </si>
  <si>
    <t>solitario doble plata natural, 1 circon</t>
  </si>
  <si>
    <t>AP096</t>
  </si>
  <si>
    <t>solitario triple cintillos circon, rodio</t>
  </si>
  <si>
    <t>AP097</t>
  </si>
  <si>
    <t>solitario cintillo circon, rodio y plata natural</t>
  </si>
  <si>
    <t>AP098</t>
  </si>
  <si>
    <t>solitario cintillo ancho circon, rodio</t>
  </si>
  <si>
    <t>AP099</t>
  </si>
  <si>
    <t>AP100</t>
  </si>
  <si>
    <t>AP101</t>
  </si>
  <si>
    <t xml:space="preserve">cintillo finito circonia </t>
  </si>
  <si>
    <t>AP102</t>
  </si>
  <si>
    <t>AP103</t>
  </si>
  <si>
    <t xml:space="preserve">cintillo med circonia </t>
  </si>
  <si>
    <t>cintillo med circonia</t>
  </si>
  <si>
    <t>AP104</t>
  </si>
  <si>
    <t>AP105</t>
  </si>
  <si>
    <t>cintillos varios diseños circonia</t>
  </si>
  <si>
    <t>AP106</t>
  </si>
  <si>
    <t>cintillo trenza palta oro</t>
  </si>
  <si>
    <t>AP107</t>
  </si>
  <si>
    <t>AP108</t>
  </si>
  <si>
    <t>AP109</t>
  </si>
  <si>
    <t>cintillo grueso circonia</t>
  </si>
  <si>
    <t>AP110</t>
  </si>
  <si>
    <t>AP111</t>
  </si>
  <si>
    <t>1 circon centro, circon color peq en triangulo, rod</t>
  </si>
  <si>
    <t>AP112</t>
  </si>
  <si>
    <t>3 circones color juntos, rod</t>
  </si>
  <si>
    <t>AP113</t>
  </si>
  <si>
    <t>mariposa circones</t>
  </si>
  <si>
    <t>AP114</t>
  </si>
  <si>
    <t>flor petalos circon</t>
  </si>
  <si>
    <t>AP115</t>
  </si>
  <si>
    <t>2 estilo solitario circon color, rodio, 1 otro</t>
  </si>
  <si>
    <t>AP116</t>
  </si>
  <si>
    <t>circon rojo cintillo circon blco pegado</t>
  </si>
  <si>
    <t>AP117</t>
  </si>
  <si>
    <t>estilo solitario circon color, rodio, 1 circon blco gota</t>
  </si>
  <si>
    <t>AP118</t>
  </si>
  <si>
    <t>estilo solitario circon color aro circonia</t>
  </si>
  <si>
    <t>AP119</t>
  </si>
  <si>
    <t>bajos plata negra, circonia, pandora</t>
  </si>
  <si>
    <t>AP120</t>
  </si>
  <si>
    <t>bajos circonia blca negra cruzado</t>
  </si>
  <si>
    <t>bajos circonia resina cafe</t>
  </si>
  <si>
    <t>AP121</t>
  </si>
  <si>
    <t>bajos circonia plata natural, varios</t>
  </si>
  <si>
    <t>AP122</t>
  </si>
  <si>
    <t>AP123</t>
  </si>
  <si>
    <t>bajo circonia peq en forma oval, rodio</t>
  </si>
  <si>
    <t>AP124</t>
  </si>
  <si>
    <t>bajo circonia azul cruzado, rodio</t>
  </si>
  <si>
    <t xml:space="preserve">bajo cuadrado circonia azul blco </t>
  </si>
  <si>
    <t>AP125</t>
  </si>
  <si>
    <t>alargado 4 circonia color oval</t>
  </si>
  <si>
    <t>dos filas circonia centro 4 circon color en mariposa</t>
  </si>
  <si>
    <t>AP126</t>
  </si>
  <si>
    <t>2 filas circon 1 fila vertical circon, rod</t>
  </si>
  <si>
    <t>AP127</t>
  </si>
  <si>
    <t>plata thai agata, jade redndo, marcasita</t>
  </si>
  <si>
    <t>AP128</t>
  </si>
  <si>
    <t>plata thai flor petalos granate marcasita</t>
  </si>
  <si>
    <t>AP129</t>
  </si>
  <si>
    <t xml:space="preserve">plata thai lapiz lazuli  oval peq </t>
  </si>
  <si>
    <t>AP130</t>
  </si>
  <si>
    <t>plata thai cuarzo rubi oval cerco plata tallado</t>
  </si>
  <si>
    <t>AP131</t>
  </si>
  <si>
    <t>plata thai onix oval marcasita</t>
  </si>
  <si>
    <t>T8,5</t>
  </si>
  <si>
    <t>AP132</t>
  </si>
  <si>
    <t>plata thai jade, quaz rubi, ojo gato blco, marcas bajo abombado</t>
  </si>
  <si>
    <t>AP133</t>
  </si>
  <si>
    <t>plata thai jade, quaz rubi, marcas, alargado</t>
  </si>
  <si>
    <t>AP134</t>
  </si>
  <si>
    <t>plata thai ventur azul cerco calado</t>
  </si>
  <si>
    <t>plata thai agata amarill cerco labrado</t>
  </si>
  <si>
    <t>AP135</t>
  </si>
  <si>
    <t>plata thai granate oval marcasita</t>
  </si>
  <si>
    <t>AP136</t>
  </si>
  <si>
    <t xml:space="preserve">plata thai, lapiz lazuli oval, cerco labrado </t>
  </si>
  <si>
    <t>AP137</t>
  </si>
  <si>
    <t>plata thai agata amarill oval cerco labrado abierto</t>
  </si>
  <si>
    <t>AP138</t>
  </si>
  <si>
    <t>plata thai  alargado qzo rubi oval cerco calado</t>
  </si>
  <si>
    <t>AP139</t>
  </si>
  <si>
    <t>plata thai alargado granate, jade cerco marcas</t>
  </si>
  <si>
    <t>AP140</t>
  </si>
  <si>
    <t>perla cultivada 2 filas cintillo circon</t>
  </si>
  <si>
    <t>AP141</t>
  </si>
  <si>
    <t>perla cultivada cerco nido circon, rod</t>
  </si>
  <si>
    <t>AP142</t>
  </si>
  <si>
    <t>perla cultivada cerco hoja circon</t>
  </si>
  <si>
    <t xml:space="preserve">perla cultivada 2 filas cintillo circon espiral </t>
  </si>
  <si>
    <t>perla cultivada circonia 3 filas al frente</t>
  </si>
  <si>
    <t>AP143</t>
  </si>
  <si>
    <t>perla cultivada cerco circulo circonia</t>
  </si>
  <si>
    <t>AP144</t>
  </si>
  <si>
    <t>baño rose circonia, varios</t>
  </si>
  <si>
    <t>AP145</t>
  </si>
  <si>
    <t>AP146</t>
  </si>
  <si>
    <t>AP147</t>
  </si>
  <si>
    <t>2 circonias encontradas, abierto, rod, bño oro amarill</t>
  </si>
  <si>
    <t>AP148</t>
  </si>
  <si>
    <t>baño rose, bño oro amarill circonia, varios</t>
  </si>
  <si>
    <t>AP149</t>
  </si>
  <si>
    <t>finos rodio circonia, varios</t>
  </si>
  <si>
    <t>AP150</t>
  </si>
  <si>
    <t>ojo azul circonia, rodio</t>
  </si>
  <si>
    <t>AP151</t>
  </si>
  <si>
    <t>varios modelos circonia</t>
  </si>
  <si>
    <t>Cirkon ingreso 21/12/22 cambio PVP 19,25, anteriores en 20</t>
  </si>
  <si>
    <t>AP152</t>
  </si>
  <si>
    <t>varios modelos circonia, serpiente abieto</t>
  </si>
  <si>
    <t>varios modelos circonia, serpiente abierto</t>
  </si>
  <si>
    <t>AP153</t>
  </si>
  <si>
    <t>varios modelos circonia, A.V.</t>
  </si>
  <si>
    <t>AP154</t>
  </si>
  <si>
    <t>varios modelos circonia, serpiente 2</t>
  </si>
  <si>
    <t>varios modelos circonia, serpiente 4</t>
  </si>
  <si>
    <t>varios modelos circonia, serpiente 1</t>
  </si>
  <si>
    <t>AP155</t>
  </si>
  <si>
    <t>plata llana,  serpiente aierta</t>
  </si>
  <si>
    <t>plata llana, serpiente abierta</t>
  </si>
  <si>
    <t>AP156</t>
  </si>
  <si>
    <t>finos microcircon, 1 flecha circon</t>
  </si>
  <si>
    <t>finos microcircon</t>
  </si>
  <si>
    <t>AP157</t>
  </si>
  <si>
    <t>finos circon,  abiertos</t>
  </si>
  <si>
    <t>AP158</t>
  </si>
  <si>
    <t>finos rodio circon</t>
  </si>
  <si>
    <t>AP159</t>
  </si>
  <si>
    <t>AP160</t>
  </si>
  <si>
    <t>fofos A.Vida</t>
  </si>
  <si>
    <t>AP161</t>
  </si>
  <si>
    <t>anchos filigrana</t>
  </si>
  <si>
    <t>AP162</t>
  </si>
  <si>
    <t>anchos filigrana, abierto</t>
  </si>
  <si>
    <t>AP163</t>
  </si>
  <si>
    <t>filigrana flores cruzadas</t>
  </si>
  <si>
    <t>AP164</t>
  </si>
  <si>
    <t>aro matrim llano 1/2 caña 5mm, 1 linea todo ruedo</t>
  </si>
  <si>
    <t>AP165</t>
  </si>
  <si>
    <t>aro matrim llano 1/2 caña 6mm, 3 sircones sesgo</t>
  </si>
  <si>
    <t>AP166</t>
  </si>
  <si>
    <t>aro matrim centro satin 1 sircon</t>
  </si>
  <si>
    <t>AP167</t>
  </si>
  <si>
    <t>aro matrim 1 linea ruedo, 1 sircon</t>
  </si>
  <si>
    <t>AP168</t>
  </si>
  <si>
    <t>T6,5</t>
  </si>
  <si>
    <t>aro matrim llano, 2 lineas ruedo centro 1 sircon</t>
  </si>
  <si>
    <t xml:space="preserve">T9 </t>
  </si>
  <si>
    <t>AP169</t>
  </si>
  <si>
    <t>plata thai marcasita, centro piedra azul</t>
  </si>
  <si>
    <t>cirkon 2023 3/8/2021</t>
  </si>
  <si>
    <t>AP170</t>
  </si>
  <si>
    <t>solitario fino rodio  cintillo circ</t>
  </si>
  <si>
    <t>solitario fino rodio cintillo circ</t>
  </si>
  <si>
    <t>AP171</t>
  </si>
  <si>
    <t>solitario fino  circon,  rod</t>
  </si>
  <si>
    <t>solitario fino corazon circon,  rod</t>
  </si>
  <si>
    <t>AP172</t>
  </si>
  <si>
    <t>AP173</t>
  </si>
  <si>
    <t>solitario ancho med circon, rod</t>
  </si>
  <si>
    <t>solitario doble anillo</t>
  </si>
  <si>
    <t>AP174</t>
  </si>
  <si>
    <t>aro matrimonio satin dibujo espiral</t>
  </si>
  <si>
    <t>AP175</t>
  </si>
  <si>
    <t>llano girasol plata negra</t>
  </si>
  <si>
    <t>AP176</t>
  </si>
  <si>
    <t>solitario circon-marcasita, plta negr</t>
  </si>
  <si>
    <t>AP177</t>
  </si>
  <si>
    <t xml:space="preserve">serpiente escamas liso </t>
  </si>
  <si>
    <t>AP178</t>
  </si>
  <si>
    <t>serpiente circones negros</t>
  </si>
  <si>
    <t>AP179</t>
  </si>
  <si>
    <t>varios modelos  microcircon</t>
  </si>
  <si>
    <t>AP180</t>
  </si>
  <si>
    <t>serpiente abierta lisa 4, aro bolas 2</t>
  </si>
  <si>
    <t>AP181</t>
  </si>
  <si>
    <t>corona p. celeste plata negra</t>
  </si>
  <si>
    <t>AP182</t>
  </si>
  <si>
    <t>corona circonia, plata negra</t>
  </si>
  <si>
    <t>AP183</t>
  </si>
  <si>
    <t>corona circonias, plata negra</t>
  </si>
  <si>
    <t>AP184</t>
  </si>
  <si>
    <t>corona circon, plata negra</t>
  </si>
  <si>
    <t>corona circon, corona llana, plata negra</t>
  </si>
  <si>
    <t>AP185</t>
  </si>
  <si>
    <t>solitarios circon, rodio</t>
  </si>
  <si>
    <t>AP186</t>
  </si>
  <si>
    <t>varios  liso, circon, plata negra</t>
  </si>
  <si>
    <t>AP187</t>
  </si>
  <si>
    <t>cintillos varios plata negra Pandora</t>
  </si>
  <si>
    <t>AP188</t>
  </si>
  <si>
    <t>libelula, corona circones plata negra</t>
  </si>
  <si>
    <t>AP189</t>
  </si>
  <si>
    <t>perla cultivada aro rodio llano</t>
  </si>
  <si>
    <t>AP190</t>
  </si>
  <si>
    <t>aro bolas p.celeste solitar, plta negra</t>
  </si>
  <si>
    <t>AP191</t>
  </si>
  <si>
    <t>1 fino circones plta ngra, 1 serpiente</t>
  </si>
  <si>
    <t>varios finos circones, plata negra</t>
  </si>
  <si>
    <t>AP192</t>
  </si>
  <si>
    <t>ancho boleado martillado</t>
  </si>
  <si>
    <t>ancho boleado llano</t>
  </si>
  <si>
    <t>AP193</t>
  </si>
  <si>
    <t>clavo cartier cabeza circonia</t>
  </si>
  <si>
    <t>AP194</t>
  </si>
  <si>
    <t>cintillo fino circon blanco, multicolor</t>
  </si>
  <si>
    <t>AP195</t>
  </si>
  <si>
    <t>plata thai rana marcasita</t>
  </si>
  <si>
    <t>AP196</t>
  </si>
  <si>
    <t>plata thai pavo real marcasita</t>
  </si>
  <si>
    <t>AP197</t>
  </si>
  <si>
    <t>plata llana hueso pollo buena suerte</t>
  </si>
  <si>
    <t>plata llana cruz egipcia, clave de sol</t>
  </si>
  <si>
    <t>AP198</t>
  </si>
  <si>
    <t xml:space="preserve">plata llana pez </t>
  </si>
  <si>
    <t>plata llana infinito</t>
  </si>
  <si>
    <t>AP199</t>
  </si>
  <si>
    <t>plata llana 2 filas horiz</t>
  </si>
  <si>
    <t>plata llana corazon silueta</t>
  </si>
  <si>
    <t>plata llana cabeza Mickey</t>
  </si>
  <si>
    <t>plata llana bola cubo, abierto</t>
  </si>
  <si>
    <t xml:space="preserve">plata llana cruz egipcia </t>
  </si>
  <si>
    <t>AP200</t>
  </si>
  <si>
    <t>plata llana aro peces</t>
  </si>
  <si>
    <t>plata llana aro trenza</t>
  </si>
  <si>
    <t>plata llana 2 filas, 1 fila vertical</t>
  </si>
  <si>
    <t>plata llana 2 filas encontradas abierto</t>
  </si>
  <si>
    <t>plata llana 2 filas centro ovalo</t>
  </si>
  <si>
    <t>plata rodio nudo centro</t>
  </si>
  <si>
    <t>plata llana ancho adelante perforado</t>
  </si>
  <si>
    <t>plata llano calado circulo corona</t>
  </si>
  <si>
    <t>plata llana calado circulo corona</t>
  </si>
  <si>
    <t>plata llana frente ondulado</t>
  </si>
  <si>
    <t>plata llana 2 bolas cruzadas, abierto fofo</t>
  </si>
  <si>
    <t>AP201</t>
  </si>
  <si>
    <t>plata negra búho</t>
  </si>
  <si>
    <t>plata llana 2 corazones entrelazados</t>
  </si>
  <si>
    <t>AP202</t>
  </si>
  <si>
    <t>plata llana varios</t>
  </si>
  <si>
    <t>plata llana varios, aros plata ngra con diseño</t>
  </si>
  <si>
    <t>AP203</t>
  </si>
  <si>
    <t xml:space="preserve">T5 </t>
  </si>
  <si>
    <t>AP204</t>
  </si>
  <si>
    <t>plata negra  llana aros cadena</t>
  </si>
  <si>
    <t>AP205</t>
  </si>
  <si>
    <t xml:space="preserve">plata negra tallo flor </t>
  </si>
  <si>
    <t>AP206</t>
  </si>
  <si>
    <t>plata negra aro labrado arabesco, trenza</t>
  </si>
  <si>
    <t>AP207</t>
  </si>
  <si>
    <t>AP208</t>
  </si>
  <si>
    <t>AP209</t>
  </si>
  <si>
    <t>plata llana 2 aros entrelazados</t>
  </si>
  <si>
    <t>plata llana sapos</t>
  </si>
  <si>
    <t>plata llana plato satin arriba circulo rod</t>
  </si>
  <si>
    <t>ancho bola colgada abierto, rod</t>
  </si>
  <si>
    <t>plata llana ancho filas 1 cruzada, abierto</t>
  </si>
  <si>
    <t>plata llana alargado frente cruzado, abierto</t>
  </si>
  <si>
    <t>plata llana denario</t>
  </si>
  <si>
    <t>1 plata llana, 1 aro tejido labrado</t>
  </si>
  <si>
    <t>plata martillada filo cordon</t>
  </si>
  <si>
    <t>plata llana aro figura calado</t>
  </si>
  <si>
    <t>AP210</t>
  </si>
  <si>
    <t>alargado citrino oval</t>
  </si>
  <si>
    <t>alargado onix oval</t>
  </si>
  <si>
    <t>AP211</t>
  </si>
  <si>
    <t>anillo hombre raya negras, brillos negros</t>
  </si>
  <si>
    <t>AP212</t>
  </si>
  <si>
    <t>anillo hombre piedra oval, rayas negr</t>
  </si>
  <si>
    <t>AP213</t>
  </si>
  <si>
    <t>bajo plata con oro cintillo brillos negros</t>
  </si>
  <si>
    <t>llano rodio rejas alargado</t>
  </si>
  <si>
    <t>AP214</t>
  </si>
  <si>
    <t>plata oro piedra celeste</t>
  </si>
  <si>
    <t>plata oro piedra topacio oscuro</t>
  </si>
  <si>
    <t>AP215</t>
  </si>
  <si>
    <t>plata thai amatista cuadrada, tejido marcasita</t>
  </si>
  <si>
    <t>AP216</t>
  </si>
  <si>
    <t>baño oro circon, 2 en 1 arabe falange</t>
  </si>
  <si>
    <t>AP217</t>
  </si>
  <si>
    <t>Vulgari aro ancho llano letras grab filo</t>
  </si>
  <si>
    <t>AP218</t>
  </si>
  <si>
    <t>rodio corazon fondo nacar</t>
  </si>
  <si>
    <t>rodio corazon fondo turquesa</t>
  </si>
  <si>
    <t>AP219</t>
  </si>
  <si>
    <t>plata lamina oro ancho circon</t>
  </si>
  <si>
    <t>AP220</t>
  </si>
  <si>
    <t>plata lamina oro aro circon</t>
  </si>
  <si>
    <t>AP221</t>
  </si>
  <si>
    <t>plata lamina oro aro circon gotas oblicuo</t>
  </si>
  <si>
    <t>AP222</t>
  </si>
  <si>
    <t>plata lamina oro ancho cruzado</t>
  </si>
  <si>
    <t>AP223</t>
  </si>
  <si>
    <t>plata lamina oro perla lazo circon</t>
  </si>
  <si>
    <t>AP224</t>
  </si>
  <si>
    <t>plata thai ancho llano marcasita</t>
  </si>
  <si>
    <t>AP225</t>
  </si>
  <si>
    <t>plata thai ancho abombad llano marcasita</t>
  </si>
  <si>
    <t>plata thai alargado abomb llano marcasita</t>
  </si>
  <si>
    <t>AP226</t>
  </si>
  <si>
    <t>plata llana calado 2 gotas cruzada</t>
  </si>
  <si>
    <t>plata llana calado alargado rombo</t>
  </si>
  <si>
    <t>plata llana churos calado alargado</t>
  </si>
  <si>
    <t>AP227</t>
  </si>
  <si>
    <t>plata negra aro ancho elefantes</t>
  </si>
  <si>
    <t>AP228</t>
  </si>
  <si>
    <t xml:space="preserve">plata llana calado alargado </t>
  </si>
  <si>
    <t>AP229</t>
  </si>
  <si>
    <t>perla cultiv cerco circon</t>
  </si>
  <si>
    <t>AP230</t>
  </si>
  <si>
    <t>AP231</t>
  </si>
  <si>
    <t>AP233</t>
  </si>
  <si>
    <t>plata lamina oro piedra</t>
  </si>
  <si>
    <t>AP234</t>
  </si>
  <si>
    <t>plata lamina oro piedra topacio</t>
  </si>
  <si>
    <t>AP235</t>
  </si>
  <si>
    <t>plata lamina oro circon</t>
  </si>
  <si>
    <t>AP236</t>
  </si>
  <si>
    <t>anillo hombre onix cuadrad</t>
  </si>
  <si>
    <t>AP237</t>
  </si>
  <si>
    <t>triple aros finitos</t>
  </si>
  <si>
    <t>AP238</t>
  </si>
  <si>
    <t>solitario liso</t>
  </si>
  <si>
    <t>AP239</t>
  </si>
  <si>
    <t>llano 3 aros en uno</t>
  </si>
  <si>
    <t>AP240</t>
  </si>
  <si>
    <t>cadena corazon circon placa Pandora</t>
  </si>
  <si>
    <t>AP241</t>
  </si>
  <si>
    <t xml:space="preserve">llano con piedra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</si>
</sst>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9">
    <numFmt numFmtId="164" formatCode="d/mm/yyyy"/>
    <numFmt numFmtId="165" formatCode="d/m/yyyy"/>
    <numFmt numFmtId="166" formatCode="d.m"/>
    <numFmt numFmtId="167" formatCode="dd/mm/yy"/>
    <numFmt numFmtId="168" formatCode="m/yyyy"/>
    <numFmt numFmtId="169" formatCode="mm/yyyy"/>
    <numFmt numFmtId="170" formatCode="dd-mm-yy"/>
    <numFmt numFmtId="171" formatCode="mmm yyyy"/>
    <numFmt numFmtId="172" formatCode="mmm/d"/>
  </numFmts>
  <fonts count="4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9900"/>
      <name val="Calibri"/>
      <family val="2"/>
    </font>
    <font>
      <b/>
      <sz val="11"/>
      <color rgb="FFff9900"/>
      <name val="Calibri"/>
      <family val="2"/>
    </font>
    <font>
      <b/>
      <sz val="11"/>
      <color rgb="FF0000ff"/>
      <name val="Calibri"/>
      <family val="2"/>
    </font>
    <font>
      <sz val="11"/>
      <color rgb="FFff00ff"/>
      <name val="Calibri"/>
      <family val="2"/>
    </font>
    <font>
      <sz val="11"/>
      <color rgb="FFa64d79"/>
      <name val="Calibri"/>
      <family val="2"/>
    </font>
    <font>
      <sz val="11"/>
      <color rgb="FFff0000"/>
      <name val="Calibri"/>
      <family val="2"/>
    </font>
    <font>
      <sz val="11"/>
      <color rgb="FF4472c4"/>
      <name val="Calibri"/>
      <family val="2"/>
    </font>
    <font>
      <sz val="11"/>
      <color rgb="FF00ff00"/>
      <name val="Calibri"/>
      <family val="2"/>
    </font>
    <font>
      <sz val="11"/>
      <color rgb="FFb45f06"/>
      <name val="Calibri"/>
      <family val="2"/>
    </font>
    <font>
      <sz val="11"/>
      <color rgb="FF833c0b"/>
      <name val="Calibri"/>
      <family val="2"/>
    </font>
    <font>
      <sz val="11"/>
      <color rgb="FF6aa84f"/>
      <name val="Calibri"/>
      <family val="2"/>
    </font>
    <font>
      <sz val="11"/>
      <color rgb="FF70ad47"/>
      <name val="Calibri"/>
      <family val="2"/>
    </font>
    <font>
      <sz val="11"/>
      <color rgb="FFed7d31"/>
      <name val="Calibri"/>
      <family val="2"/>
    </font>
    <font>
      <sz val="11"/>
      <color rgb="FFcc0000"/>
      <name val="Calibri"/>
      <family val="2"/>
    </font>
    <font>
      <sz val="11"/>
      <color rgb="FF741b47"/>
      <name val="Calibri"/>
      <family val="2"/>
    </font>
    <font>
      <sz val="11"/>
      <color rgb="FFbf9000"/>
      <name val="Calibri"/>
      <family val="2"/>
    </font>
    <font>
      <sz val="11"/>
      <color rgb="FF990000"/>
      <name val="Calibri"/>
      <family val="2"/>
    </font>
    <font>
      <sz val="11"/>
      <color rgb="FF00b050"/>
      <name val="Calibri"/>
      <family val="2"/>
    </font>
    <font>
      <sz val="11"/>
      <color rgb="FFc55a11"/>
      <name val="Calibri"/>
      <family val="2"/>
    </font>
    <font>
      <sz val="11"/>
      <color rgb="FF674ea7"/>
      <name val="Calibri"/>
      <family val="2"/>
    </font>
    <font>
      <sz val="11"/>
      <color rgb="FF4a86e8"/>
      <name val="Calibri"/>
      <family val="2"/>
    </font>
    <font>
      <sz val="11"/>
      <color rgb="FF1155cc"/>
      <name val="Calibri"/>
      <family val="2"/>
    </font>
    <font>
      <sz val="11"/>
      <color rgb="FF434343"/>
      <name val="Calibri"/>
      <family val="2"/>
    </font>
    <font>
      <sz val="11"/>
      <color rgb="FF38761d"/>
      <name val="Calibri"/>
      <family val="2"/>
    </font>
    <font>
      <b/>
      <sz val="11"/>
      <color rgb="FFff0000"/>
      <name val="Calibri"/>
      <family val="2"/>
    </font>
    <font>
      <sz val="11"/>
      <color rgb="FF0000ff"/>
      <name val="Calibri"/>
      <family val="2"/>
    </font>
    <font>
      <sz val="11"/>
      <color rgb="FFe06666"/>
      <name val="Calibri"/>
      <family val="2"/>
    </font>
    <font>
      <sz val="11"/>
      <color rgb="FF9900ff"/>
      <name val="Calibri"/>
      <family val="2"/>
    </font>
    <font>
      <sz val="11"/>
      <color rgb="FFc27ba0"/>
      <name val="Calibri"/>
      <family val="2"/>
    </font>
    <font>
      <sz val="11"/>
      <color rgb="FF85200c"/>
      <name val="Calibri"/>
      <family val="2"/>
    </font>
    <font>
      <sz val="11"/>
      <color theme="1"/>
      <name val="Calibri"/>
      <family val="2"/>
    </font>
    <font>
      <sz val="11"/>
      <color rgb="FF7f6000"/>
      <name val="Calibri"/>
      <family val="2"/>
    </font>
    <font>
      <sz val="11"/>
      <color rgb="FF274e13"/>
      <name val="Calibri"/>
      <family val="2"/>
    </font>
    <font>
      <sz val="11"/>
      <color rgb="FF8e7cc3"/>
      <name val="Calibri"/>
      <family val="2"/>
    </font>
    <font>
      <sz val="11"/>
      <color rgb="FFa61c00"/>
      <name val="Calibri"/>
      <family val="2"/>
    </font>
    <font>
      <sz val="11"/>
      <color rgb="FF2e75b5"/>
      <name val="Calibri"/>
      <family val="2"/>
    </font>
    <font>
      <sz val="11"/>
      <color rgb="FF674ea7"/>
      <name val="Arial"/>
      <family val="2"/>
    </font>
    <font>
      <sz val="11"/>
      <color rgb="FF00ffff"/>
      <name val="Calibri"/>
      <family val="2"/>
    </font>
    <font>
      <sz val="11"/>
      <color rgb="FFe69138"/>
      <name val="Calibri"/>
      <family val="2"/>
    </font>
    <font>
      <sz val="11"/>
      <color rgb="FFf1c232"/>
      <name val="Calibri"/>
      <family val="2"/>
    </font>
    <font>
      <sz val="11"/>
      <color rgb="FFf6b26b"/>
      <name val="Calibri"/>
      <family val="2"/>
    </font>
    <font>
      <sz val="11"/>
      <color rgb="FFffc000"/>
      <name val="Calibri"/>
      <family val="2"/>
    </font>
    <font>
      <sz val="11"/>
      <color rgb="FFea9999"/>
      <name val="Calibri"/>
      <family val="2"/>
    </font>
    <font>
      <sz val="11"/>
      <color rgb="FF783f04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4b083"/>
      </patternFill>
    </fill>
    <fill>
      <patternFill patternType="solid">
        <fgColor rgb="FFff9900"/>
      </patternFill>
    </fill>
    <fill>
      <patternFill patternType="solid">
        <fgColor rgb="FFffffff"/>
      </patternFill>
    </fill>
    <fill>
      <patternFill patternType="solid">
        <fgColor rgb="FFed7d31"/>
      </patternFill>
    </fill>
    <fill>
      <patternFill patternType="solid">
        <fgColor rgb="FFffe598"/>
      </patternFill>
    </fill>
    <fill>
      <patternFill patternType="solid">
        <fgColor rgb="FFffd966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9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2" applyBorder="1" fontId="1" applyFont="1" fillId="2" applyFill="1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4" applyNumberFormat="1" borderId="2" applyBorder="1" fontId="1" applyFont="1" fillId="2" applyFill="1" applyAlignment="1">
      <alignment horizontal="center"/>
    </xf>
    <xf xfId="0" numFmtId="4" applyNumberFormat="1" borderId="0" fontId="0" fillId="0" applyAlignment="1">
      <alignment horizontal="right"/>
    </xf>
    <xf xfId="0" numFmtId="3" applyNumberFormat="1" borderId="1" applyBorder="1" fontId="4" applyFont="1" fillId="0" applyAlignment="1">
      <alignment horizontal="left"/>
    </xf>
    <xf xfId="0" numFmtId="3" applyNumberFormat="1" borderId="1" applyBorder="1" fontId="5" applyFont="1" fillId="0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1" applyNumberFormat="1" borderId="1" applyBorder="1" fontId="2" applyFont="1" fillId="0" applyAlignment="1">
      <alignment horizontal="left"/>
    </xf>
    <xf xfId="0" numFmtId="165" applyNumberFormat="1" borderId="1" applyBorder="1" fontId="2" applyFont="1" fillId="0" applyAlignment="1">
      <alignment horizontal="left"/>
    </xf>
    <xf xfId="0" numFmtId="165" applyNumberFormat="1" borderId="1" applyBorder="1" fontId="6" applyFont="1" fillId="0" applyAlignment="1">
      <alignment horizontal="left"/>
    </xf>
    <xf xfId="0" numFmtId="3" applyNumberFormat="1" borderId="1" applyBorder="1" fontId="7" applyFont="1" fillId="0" applyAlignment="1">
      <alignment horizontal="left"/>
    </xf>
    <xf xfId="0" numFmtId="3" applyNumberFormat="1" borderId="1" applyBorder="1" fontId="7" applyFont="1" fillId="0" applyAlignment="1">
      <alignment horizontal="right"/>
    </xf>
    <xf xfId="0" numFmtId="0" borderId="1" applyBorder="1" fontId="7" applyFont="1" fillId="0" applyAlignment="1">
      <alignment horizontal="left"/>
    </xf>
    <xf xfId="0" numFmtId="1" applyNumberFormat="1" borderId="0" fontId="0" fillId="0" applyAlignment="1">
      <alignment horizontal="general"/>
    </xf>
    <xf xfId="0" numFmtId="3" applyNumberFormat="1" borderId="1" applyBorder="1" fontId="8" applyFont="1" fillId="0" applyAlignment="1">
      <alignment horizontal="left"/>
    </xf>
    <xf xfId="0" numFmtId="4" applyNumberFormat="1" borderId="1" applyBorder="1" fontId="7" applyFont="1" fillId="0" applyAlignment="1">
      <alignment horizontal="right"/>
    </xf>
    <xf xfId="0" numFmtId="164" applyNumberFormat="1" borderId="1" applyBorder="1" fontId="9" applyFont="1" fillId="0" applyAlignment="1">
      <alignment horizontal="left"/>
    </xf>
    <xf xfId="0" numFmtId="0" borderId="1" applyBorder="1" fontId="9" applyFont="1" fillId="0" applyAlignment="1">
      <alignment horizontal="left"/>
    </xf>
    <xf xfId="0" numFmtId="165" applyNumberFormat="1" borderId="1" applyBorder="1" fontId="9" applyFont="1" fillId="0" applyAlignment="1">
      <alignment horizontal="left"/>
    </xf>
    <xf xfId="0" numFmtId="0" borderId="1" applyBorder="1" fontId="10" applyFont="1" fillId="0" applyAlignment="1">
      <alignment horizontal="left"/>
    </xf>
    <xf xfId="0" numFmtId="3" applyNumberFormat="1" borderId="1" applyBorder="1" fontId="11" applyFont="1" fillId="0" applyAlignment="1">
      <alignment horizontal="left"/>
    </xf>
    <xf xfId="0" numFmtId="3" applyNumberFormat="1" borderId="1" applyBorder="1" fontId="11" applyFont="1" fillId="0" applyAlignment="1">
      <alignment horizontal="right"/>
    </xf>
    <xf xfId="0" numFmtId="4" applyNumberFormat="1" borderId="1" applyBorder="1" fontId="11" applyFont="1" fillId="0" applyAlignment="1">
      <alignment horizontal="right"/>
    </xf>
    <xf xfId="0" numFmtId="0" borderId="1" applyBorder="1" fontId="1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166" applyNumberFormat="1" borderId="1" applyBorder="1" fontId="7" applyFont="1" fillId="0" applyAlignment="1">
      <alignment horizontal="left"/>
    </xf>
    <xf xfId="0" numFmtId="166" applyNumberFormat="1" borderId="1" applyBorder="1" fontId="2" applyFont="1" fillId="0" applyAlignment="1">
      <alignment horizontal="left"/>
    </xf>
    <xf xfId="0" numFmtId="167" applyNumberFormat="1" borderId="1" applyBorder="1" fontId="2" applyFont="1" fillId="0" applyAlignment="1">
      <alignment horizontal="left"/>
    </xf>
    <xf xfId="0" numFmtId="0" borderId="1" applyBorder="1" fontId="12" applyFont="1" fillId="0" applyAlignment="1">
      <alignment horizontal="left"/>
    </xf>
    <xf xfId="0" numFmtId="165" applyNumberFormat="1" borderId="2" applyBorder="1" fontId="12" applyFont="1" fillId="3" applyFill="1" applyAlignment="1">
      <alignment horizontal="left"/>
    </xf>
    <xf xfId="0" numFmtId="3" applyNumberFormat="1" borderId="1" applyBorder="1" fontId="13" applyFont="1" fillId="0" applyAlignment="1">
      <alignment horizontal="left"/>
    </xf>
    <xf xfId="0" numFmtId="3" applyNumberFormat="1" borderId="1" applyBorder="1" fontId="13" applyFont="1" fillId="0" applyAlignment="1">
      <alignment horizontal="right"/>
    </xf>
    <xf xfId="0" numFmtId="4" applyNumberFormat="1" borderId="1" applyBorder="1" fontId="13" applyFont="1" fillId="0" applyAlignment="1">
      <alignment horizontal="right"/>
    </xf>
    <xf xfId="0" numFmtId="0" borderId="1" applyBorder="1" fontId="13" applyFont="1" fillId="0" applyAlignment="1">
      <alignment horizontal="left"/>
    </xf>
    <xf xfId="0" numFmtId="3" applyNumberFormat="1" borderId="1" applyBorder="1" fontId="14" applyFont="1" fillId="0" applyAlignment="1">
      <alignment horizontal="left"/>
    </xf>
    <xf xfId="0" numFmtId="4" applyNumberFormat="1" borderId="1" applyBorder="1" fontId="14" applyFont="1" fillId="0" applyAlignment="1">
      <alignment horizontal="right"/>
    </xf>
    <xf xfId="0" numFmtId="0" borderId="1" applyBorder="1" fontId="14" applyFont="1" fillId="0" applyAlignment="1">
      <alignment horizontal="left"/>
    </xf>
    <xf xfId="0" numFmtId="0" borderId="1" applyBorder="1" fontId="15" applyFont="1" fillId="0" applyAlignment="1">
      <alignment horizontal="left"/>
    </xf>
    <xf xfId="0" numFmtId="167" applyNumberFormat="1" borderId="1" applyBorder="1" fontId="15" applyFont="1" fillId="0" applyAlignment="1">
      <alignment horizontal="left"/>
    </xf>
    <xf xfId="0" numFmtId="3" applyNumberFormat="1" borderId="1" applyBorder="1" fontId="16" applyFont="1" fillId="0" applyAlignment="1">
      <alignment horizontal="left"/>
    </xf>
    <xf xfId="0" numFmtId="3" applyNumberFormat="1" borderId="1" applyBorder="1" fontId="16" applyFont="1" fillId="0" applyAlignment="1">
      <alignment horizontal="right"/>
    </xf>
    <xf xfId="0" numFmtId="3" applyNumberFormat="1" borderId="1" applyBorder="1" fontId="8" applyFont="1" fillId="0" applyAlignment="1">
      <alignment horizontal="right"/>
    </xf>
    <xf xfId="0" numFmtId="4" applyNumberFormat="1" borderId="2" applyBorder="1" fontId="2" applyFont="1" fillId="4" applyFill="1" applyAlignment="1">
      <alignment horizontal="right"/>
    </xf>
    <xf xfId="0" numFmtId="0" borderId="1" applyBorder="1" fontId="17" applyFont="1" fillId="0" applyAlignment="1">
      <alignment horizontal="left"/>
    </xf>
    <xf xfId="0" numFmtId="3" applyNumberFormat="1" borderId="2" applyBorder="1" fontId="2" applyFont="1" fillId="4" applyFill="1" applyAlignment="1">
      <alignment horizontal="right"/>
    </xf>
    <xf xfId="0" numFmtId="0" borderId="1" applyBorder="1" fontId="18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3" applyNumberFormat="1" borderId="1" applyBorder="1" fontId="18" applyFont="1" fillId="0" applyAlignment="1">
      <alignment horizontal="left"/>
    </xf>
    <xf xfId="0" numFmtId="4" applyNumberFormat="1" borderId="1" applyBorder="1" fontId="18" applyFont="1" fillId="0" applyAlignment="1">
      <alignment horizontal="right"/>
    </xf>
    <xf xfId="0" numFmtId="3" applyNumberFormat="1" borderId="1" applyBorder="1" fontId="18" applyFont="1" fillId="0" applyAlignment="1">
      <alignment horizontal="right"/>
    </xf>
    <xf xfId="0" numFmtId="3" applyNumberFormat="1" borderId="1" applyBorder="1" fontId="10" applyFont="1" fillId="0" applyAlignment="1">
      <alignment horizontal="left"/>
    </xf>
    <xf xfId="0" numFmtId="4" applyNumberFormat="1" borderId="1" applyBorder="1" fontId="10" applyFont="1" fillId="0" applyAlignment="1">
      <alignment horizontal="right"/>
    </xf>
    <xf xfId="0" numFmtId="3" applyNumberFormat="1" borderId="1" applyBorder="1" fontId="10" applyFont="1" fillId="0" applyAlignment="1">
      <alignment horizontal="right"/>
    </xf>
    <xf xfId="0" numFmtId="1" applyNumberFormat="1" borderId="1" applyBorder="1" fontId="8" applyFont="1" fillId="0" applyAlignment="1">
      <alignment horizontal="left"/>
    </xf>
    <xf xfId="0" numFmtId="3" applyNumberFormat="1" borderId="1" applyBorder="1" fontId="19" applyFont="1" fillId="0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0" borderId="1" applyBorder="1" fontId="16" applyFont="1" fillId="0" applyAlignment="1">
      <alignment horizontal="left"/>
    </xf>
    <xf xfId="0" numFmtId="0" borderId="1" applyBorder="1" fontId="19" applyFont="1" fillId="0" applyAlignment="1">
      <alignment horizontal="left"/>
    </xf>
    <xf xfId="0" numFmtId="3" applyNumberFormat="1" borderId="1" applyBorder="1" fontId="20" applyFont="1" fillId="0" applyAlignment="1">
      <alignment horizontal="left"/>
    </xf>
    <xf xfId="0" numFmtId="4" applyNumberFormat="1" borderId="1" applyBorder="1" fontId="20" applyFont="1" fillId="0" applyAlignment="1">
      <alignment horizontal="right"/>
    </xf>
    <xf xfId="0" numFmtId="0" borderId="1" applyBorder="1" fontId="20" applyFont="1" fillId="0" applyAlignment="1">
      <alignment horizontal="left"/>
    </xf>
    <xf xfId="0" numFmtId="164" applyNumberFormat="1" borderId="1" applyBorder="1" fontId="21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3" applyNumberFormat="1" borderId="1" applyBorder="1" fontId="22" applyFont="1" fillId="0" applyAlignment="1">
      <alignment horizontal="left"/>
    </xf>
    <xf xfId="0" numFmtId="4" applyNumberFormat="1" borderId="1" applyBorder="1" fontId="22" applyFont="1" fillId="0" applyAlignment="1">
      <alignment horizontal="right"/>
    </xf>
    <xf xfId="0" numFmtId="0" borderId="1" applyBorder="1" fontId="22" applyFont="1" fillId="0" applyAlignment="1">
      <alignment horizontal="left"/>
    </xf>
    <xf xfId="0" numFmtId="0" borderId="1" applyBorder="1" fontId="23" applyFont="1" fillId="0" applyAlignment="1">
      <alignment horizontal="left"/>
    </xf>
    <xf xfId="0" numFmtId="3" applyNumberFormat="1" borderId="1" applyBorder="1" fontId="24" applyFont="1" fillId="0" applyAlignment="1">
      <alignment horizontal="left"/>
    </xf>
    <xf xfId="0" numFmtId="4" applyNumberFormat="1" borderId="1" applyBorder="1" fontId="24" applyFont="1" fillId="0" applyAlignment="1">
      <alignment horizontal="right"/>
    </xf>
    <xf xfId="0" numFmtId="3" applyNumberFormat="1" borderId="1" applyBorder="1" fontId="20" applyFont="1" fillId="0" applyAlignment="1">
      <alignment horizontal="right"/>
    </xf>
    <xf xfId="0" numFmtId="0" borderId="1" applyBorder="1" fontId="21" applyFont="1" fillId="0" applyAlignment="1">
      <alignment horizontal="left"/>
    </xf>
    <xf xfId="0" numFmtId="165" applyNumberFormat="1" borderId="1" applyBorder="1" fontId="21" applyFont="1" fillId="0" applyAlignment="1">
      <alignment horizontal="left"/>
    </xf>
    <xf xfId="0" numFmtId="3" applyNumberFormat="1" borderId="1" applyBorder="1" fontId="25" applyFont="1" fillId="0" applyAlignment="1">
      <alignment horizontal="left"/>
    </xf>
    <xf xfId="0" numFmtId="4" applyNumberFormat="1" borderId="1" applyBorder="1" fontId="25" applyFont="1" fillId="0" applyAlignment="1">
      <alignment horizontal="right"/>
    </xf>
    <xf xfId="0" numFmtId="4" applyNumberFormat="1" borderId="1" applyBorder="1" fontId="8" applyFont="1" fillId="0" applyAlignment="1">
      <alignment horizontal="right"/>
    </xf>
    <xf xfId="0" numFmtId="4" applyNumberFormat="1" borderId="1" applyBorder="1" fontId="16" applyFont="1" fillId="0" applyAlignment="1">
      <alignment horizontal="right"/>
    </xf>
    <xf xfId="0" numFmtId="3" applyNumberFormat="1" borderId="1" applyBorder="1" fontId="15" applyFont="1" fillId="0" applyAlignment="1">
      <alignment horizontal="left"/>
    </xf>
    <xf xfId="0" numFmtId="4" applyNumberFormat="1" borderId="1" applyBorder="1" fontId="15" applyFont="1" fillId="0" applyAlignment="1">
      <alignment horizontal="right"/>
    </xf>
    <xf xfId="0" numFmtId="1" applyNumberFormat="1" borderId="1" applyBorder="1" fontId="15" applyFont="1" fillId="0" applyAlignment="1">
      <alignment horizontal="left"/>
    </xf>
    <xf xfId="0" numFmtId="3" applyNumberFormat="1" borderId="1" applyBorder="1" fontId="14" applyFont="1" fillId="0" applyAlignment="1">
      <alignment horizontal="right"/>
    </xf>
    <xf xfId="0" numFmtId="0" borderId="1" applyBorder="1" fontId="24" applyFont="1" fillId="0" applyAlignment="1">
      <alignment horizontal="left"/>
    </xf>
    <xf xfId="0" numFmtId="4" applyNumberFormat="1" borderId="1" applyBorder="1" fontId="19" applyFont="1" fillId="0" applyAlignment="1">
      <alignment horizontal="right"/>
    </xf>
    <xf xfId="0" numFmtId="3" applyNumberFormat="1" borderId="1" applyBorder="1" fontId="19" applyFont="1" fillId="0" applyAlignment="1">
      <alignment horizontal="right"/>
    </xf>
    <xf xfId="0" numFmtId="3" applyNumberFormat="1" borderId="1" applyBorder="1" fontId="26" applyFont="1" fillId="0" applyAlignment="1">
      <alignment horizontal="left"/>
    </xf>
    <xf xfId="0" numFmtId="3" applyNumberFormat="1" borderId="1" applyBorder="1" fontId="26" applyFont="1" fillId="0" applyAlignment="1">
      <alignment horizontal="right"/>
    </xf>
    <xf xfId="0" numFmtId="4" applyNumberFormat="1" borderId="1" applyBorder="1" fontId="26" applyFont="1" fillId="0" applyAlignment="1">
      <alignment horizontal="right"/>
    </xf>
    <xf xfId="0" numFmtId="0" borderId="1" applyBorder="1" fontId="26" applyFont="1" fillId="0" applyAlignment="1">
      <alignment horizontal="left"/>
    </xf>
    <xf xfId="0" numFmtId="3" applyNumberFormat="1" borderId="1" applyBorder="1" fontId="27" applyFont="1" fillId="0" applyAlignment="1">
      <alignment horizontal="left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5" applyFont="1" fillId="0" applyAlignment="1">
      <alignment horizontal="right"/>
    </xf>
    <xf xfId="0" numFmtId="17" applyNumberFormat="1" borderId="1" applyBorder="1" fontId="2" applyFont="1" fillId="0" applyAlignment="1">
      <alignment horizontal="left"/>
    </xf>
    <xf xfId="0" numFmtId="0" borderId="1" applyBorder="1" fontId="28" applyFont="1" fillId="0" applyAlignment="1">
      <alignment horizontal="left"/>
    </xf>
    <xf xfId="0" numFmtId="0" borderId="1" applyBorder="1" fontId="29" applyFont="1" fillId="0" applyAlignment="1">
      <alignment horizontal="left"/>
    </xf>
    <xf xfId="0" numFmtId="168" applyNumberFormat="1" borderId="1" applyBorder="1" fontId="2" applyFont="1" fillId="0" applyAlignment="1">
      <alignment horizontal="left"/>
    </xf>
    <xf xfId="0" numFmtId="0" borderId="1" applyBorder="1" fontId="30" applyFont="1" fillId="0" applyAlignment="1">
      <alignment horizontal="left"/>
    </xf>
    <xf xfId="0" numFmtId="1" applyNumberFormat="1" borderId="1" applyBorder="1" fontId="21" applyFont="1" fillId="0" applyAlignment="1">
      <alignment horizontal="left"/>
    </xf>
    <xf xfId="0" numFmtId="3" applyNumberFormat="1" borderId="1" applyBorder="1" fontId="28" applyFont="1" fillId="0" applyAlignment="1">
      <alignment horizontal="right"/>
    </xf>
    <xf xfId="0" numFmtId="3" applyNumberFormat="1" borderId="1" applyBorder="1" fontId="28" applyFont="1" fillId="0" applyAlignment="1">
      <alignment horizontal="left"/>
    </xf>
    <xf xfId="0" numFmtId="164" applyNumberFormat="1" borderId="2" applyBorder="1" fontId="2" applyFont="1" fillId="5" applyFill="1" applyAlignment="1">
      <alignment horizontal="left"/>
    </xf>
    <xf xfId="0" numFmtId="0" borderId="2" applyBorder="1" fontId="2" applyFont="1" fillId="5" applyFill="1" applyAlignment="1">
      <alignment horizontal="left"/>
    </xf>
    <xf xfId="0" numFmtId="3" applyNumberFormat="1" borderId="2" applyBorder="1" fontId="2" applyFont="1" fillId="5" applyFill="1" applyAlignment="1">
      <alignment horizontal="right"/>
    </xf>
    <xf xfId="0" numFmtId="3" applyNumberFormat="1" borderId="2" applyBorder="1" fontId="2" applyFont="1" fillId="5" applyFill="1" applyAlignment="1">
      <alignment horizontal="left"/>
    </xf>
    <xf xfId="0" numFmtId="3" applyNumberFormat="1" borderId="2" applyBorder="1" fontId="28" applyFont="1" fillId="5" applyFill="1" applyAlignment="1">
      <alignment horizontal="left"/>
    </xf>
    <xf xfId="0" numFmtId="4" applyNumberFormat="1" borderId="2" applyBorder="1" fontId="2" applyFont="1" fillId="6" applyFill="1" applyAlignment="1">
      <alignment horizontal="right"/>
    </xf>
    <xf xfId="0" numFmtId="4" applyNumberFormat="1" borderId="2" applyBorder="1" fontId="2" applyFont="1" fillId="5" applyFill="1" applyAlignment="1">
      <alignment horizontal="right"/>
    </xf>
    <xf xfId="0" numFmtId="0" borderId="2" applyBorder="1" fontId="28" applyFont="1" fillId="5" applyFill="1" applyAlignment="1">
      <alignment horizontal="left"/>
    </xf>
    <xf xfId="0" numFmtId="165" applyNumberFormat="1" borderId="2" applyBorder="1" fontId="2" applyFont="1" fillId="5" applyFill="1" applyAlignment="1">
      <alignment horizontal="left"/>
    </xf>
    <xf xfId="0" numFmtId="3" applyNumberFormat="1" borderId="2" applyBorder="1" fontId="2" applyFont="1" fillId="6" applyFill="1" applyAlignment="1">
      <alignment horizontal="right"/>
    </xf>
    <xf xfId="0" numFmtId="4" applyNumberFormat="1" borderId="1" applyBorder="1" fontId="31" applyFont="1" fillId="0" applyAlignment="1">
      <alignment horizontal="right"/>
    </xf>
    <xf xfId="0" numFmtId="0" borderId="1" applyBorder="1" fontId="31" applyFont="1" fillId="0" applyAlignment="1">
      <alignment horizontal="left"/>
    </xf>
    <xf xfId="0" numFmtId="3" applyNumberFormat="1" borderId="1" applyBorder="1" fontId="31" applyFont="1" fillId="0" applyAlignment="1">
      <alignment horizontal="right"/>
    </xf>
    <xf xfId="0" numFmtId="164" applyNumberFormat="1" borderId="1" applyBorder="1" fontId="15" applyFont="1" fillId="0" applyAlignment="1">
      <alignment horizontal="left"/>
    </xf>
    <xf xfId="0" numFmtId="169" applyNumberFormat="1" borderId="1" applyBorder="1" fontId="2" applyFont="1" fillId="0" applyAlignment="1">
      <alignment horizontal="left"/>
    </xf>
    <xf xfId="0" numFmtId="3" applyNumberFormat="1" borderId="1" applyBorder="1" fontId="32" applyFont="1" fillId="0" applyAlignment="1">
      <alignment horizontal="right"/>
    </xf>
    <xf xfId="0" numFmtId="0" borderId="1" applyBorder="1" fontId="32" applyFont="1" fillId="0" applyAlignment="1">
      <alignment horizontal="left"/>
    </xf>
    <xf xfId="0" numFmtId="4" applyNumberFormat="1" borderId="2" applyBorder="1" fontId="33" applyFont="1" fillId="6" applyFill="1" applyAlignment="1">
      <alignment horizontal="left"/>
    </xf>
    <xf xfId="0" numFmtId="3" applyNumberFormat="1" borderId="1" applyBorder="1" fontId="29" applyFont="1" fillId="0" applyAlignment="1">
      <alignment horizontal="right"/>
    </xf>
    <xf xfId="0" numFmtId="3" applyNumberFormat="1" borderId="1" applyBorder="1" fontId="29" applyFont="1" fillId="0" applyAlignment="1">
      <alignment horizontal="left"/>
    </xf>
    <xf xfId="0" numFmtId="0" borderId="1" applyBorder="1" fontId="34" applyFont="1" fillId="0" applyAlignment="1">
      <alignment horizontal="left"/>
    </xf>
    <xf xfId="0" numFmtId="0" borderId="1" applyBorder="1" fontId="35" applyFont="1" fillId="0" applyAlignment="1">
      <alignment horizontal="left"/>
    </xf>
    <xf xfId="0" numFmtId="1" applyNumberFormat="1" borderId="1" applyBorder="1" fontId="35" applyFont="1" fillId="0" applyAlignment="1">
      <alignment horizontal="left"/>
    </xf>
    <xf xfId="0" numFmtId="0" borderId="1" applyBorder="1" fontId="36" applyFont="1" fillId="0" applyAlignment="1">
      <alignment horizontal="left"/>
    </xf>
    <xf xfId="0" numFmtId="170" applyNumberFormat="1" borderId="1" applyBorder="1" fontId="2" applyFont="1" fillId="0" applyAlignment="1">
      <alignment horizontal="left"/>
    </xf>
    <xf xfId="0" numFmtId="166" applyNumberFormat="1" borderId="1" applyBorder="1" fontId="28" applyFont="1" fillId="0" applyAlignment="1">
      <alignment horizontal="left"/>
    </xf>
    <xf xfId="0" numFmtId="0" borderId="1" applyBorder="1" fontId="37" applyFont="1" fillId="0" applyAlignment="1">
      <alignment horizontal="left"/>
    </xf>
    <xf xfId="0" numFmtId="167" applyNumberFormat="1" borderId="1" applyBorder="1" fontId="37" applyFont="1" fillId="0" applyAlignment="1">
      <alignment horizontal="left"/>
    </xf>
    <xf xfId="0" numFmtId="1" applyNumberFormat="1" borderId="1" applyBorder="1" fontId="32" applyFont="1" fillId="0" applyAlignment="1">
      <alignment horizontal="left"/>
    </xf>
    <xf xfId="0" numFmtId="167" applyNumberFormat="1" borderId="1" applyBorder="1" fontId="32" applyFont="1" fillId="0" applyAlignment="1">
      <alignment horizontal="left"/>
    </xf>
    <xf xfId="0" numFmtId="164" applyNumberFormat="1" borderId="1" applyBorder="1" fontId="11" applyFont="1" fillId="0" applyAlignment="1">
      <alignment horizontal="left"/>
    </xf>
    <xf xfId="0" numFmtId="3" applyNumberFormat="1" borderId="1" applyBorder="1" fontId="9" applyFont="1" fillId="0" applyAlignment="1">
      <alignment horizontal="left"/>
    </xf>
    <xf xfId="0" numFmtId="3" applyNumberFormat="1" borderId="1" applyBorder="1" fontId="9" applyFont="1" fillId="0" applyAlignment="1">
      <alignment horizontal="right"/>
    </xf>
    <xf xfId="0" numFmtId="4" applyNumberFormat="1" borderId="1" applyBorder="1" fontId="9" applyFont="1" fillId="0" applyAlignment="1">
      <alignment horizontal="right"/>
    </xf>
    <xf xfId="0" numFmtId="167" applyNumberFormat="1" borderId="1" applyBorder="1" fontId="9" applyFont="1" fillId="0" applyAlignment="1">
      <alignment horizontal="left"/>
    </xf>
    <xf xfId="0" numFmtId="1" applyNumberFormat="1" borderId="1" applyBorder="1" fontId="9" applyFont="1" fillId="0" applyAlignment="1">
      <alignment horizontal="left"/>
    </xf>
    <xf xfId="0" numFmtId="3" applyNumberFormat="1" borderId="1" applyBorder="1" fontId="37" applyFont="1" fillId="0" applyAlignment="1">
      <alignment horizontal="right"/>
    </xf>
    <xf xfId="0" numFmtId="4" applyNumberFormat="1" borderId="3" applyBorder="1" fontId="1" applyFont="1" fillId="5" applyFill="1" applyAlignment="1">
      <alignment horizontal="center"/>
    </xf>
    <xf xfId="0" numFmtId="0" borderId="1" applyBorder="1" fontId="38" applyFont="1" fillId="0" applyAlignment="1">
      <alignment horizontal="left"/>
    </xf>
    <xf xfId="0" numFmtId="165" applyNumberFormat="1" borderId="1" applyBorder="1" fontId="38" applyFont="1" fillId="0" applyAlignment="1">
      <alignment horizontal="left"/>
    </xf>
    <xf xfId="0" numFmtId="0" borderId="2" applyBorder="1" fontId="2" applyFont="1" fillId="7" applyFill="1" applyAlignment="1">
      <alignment horizontal="left"/>
    </xf>
    <xf xfId="0" numFmtId="1" applyNumberFormat="1" borderId="1" applyBorder="1" fontId="38" applyFont="1" fillId="0" applyAlignment="1">
      <alignment horizontal="left"/>
    </xf>
    <xf xfId="0" numFmtId="170" applyNumberFormat="1" borderId="1" applyBorder="1" fontId="38" applyFont="1" fillId="0" applyAlignment="1">
      <alignment horizontal="left"/>
    </xf>
    <xf xfId="0" numFmtId="164" applyNumberFormat="1" borderId="1" applyBorder="1" fontId="12" applyFont="1" fillId="0" applyAlignment="1">
      <alignment horizontal="left"/>
    </xf>
    <xf xfId="0" numFmtId="1" applyNumberFormat="1" borderId="1" applyBorder="1" fontId="28" applyFont="1" fillId="0" applyAlignment="1">
      <alignment horizontal="left"/>
    </xf>
    <xf xfId="0" numFmtId="3" applyNumberFormat="1" borderId="2" applyBorder="1" fontId="6" applyFont="1" fillId="5" applyFill="1" applyAlignment="1">
      <alignment horizontal="center"/>
    </xf>
    <xf xfId="0" numFmtId="4" applyNumberFormat="1" borderId="1" applyBorder="1" fontId="2" applyFont="1" fillId="0" applyAlignment="1">
      <alignment horizontal="left"/>
    </xf>
    <xf xfId="0" numFmtId="0" borderId="1" applyBorder="1" fontId="39" applyFont="1" fillId="0" applyAlignment="1">
      <alignment horizontal="left"/>
    </xf>
    <xf xfId="0" numFmtId="0" borderId="1" applyBorder="1" fontId="40" applyFont="1" fillId="0" applyAlignment="1">
      <alignment horizontal="left"/>
    </xf>
    <xf xfId="0" numFmtId="3" applyNumberFormat="1" borderId="1" applyBorder="1" fontId="41" applyFont="1" fillId="0" applyAlignment="1">
      <alignment horizontal="left"/>
    </xf>
    <xf xfId="0" numFmtId="7" applyNumberFormat="1" borderId="1" applyBorder="1" fontId="2" applyFont="1" fillId="0" applyAlignment="1">
      <alignment horizontal="right"/>
    </xf>
    <xf xfId="0" numFmtId="0" borderId="1" applyBorder="1" fontId="42" applyFont="1" fillId="0" applyAlignment="1">
      <alignment horizontal="left"/>
    </xf>
    <xf xfId="0" numFmtId="0" borderId="1" applyBorder="1" fontId="41" applyFont="1" fillId="0" applyAlignment="1">
      <alignment horizontal="left"/>
    </xf>
    <xf xfId="0" numFmtId="0" borderId="2" applyBorder="1" fontId="12" applyFont="1" fillId="5" applyFill="1" applyAlignment="1">
      <alignment horizontal="left"/>
    </xf>
    <xf xfId="0" numFmtId="0" borderId="1" applyBorder="1" fontId="43" applyFont="1" fillId="0" applyAlignment="1">
      <alignment horizontal="left"/>
    </xf>
    <xf xfId="0" numFmtId="3" applyNumberFormat="1" borderId="2" applyBorder="1" fontId="33" applyFont="1" fillId="6" applyFill="1" applyAlignment="1">
      <alignment horizontal="left"/>
    </xf>
    <xf xfId="0" numFmtId="0" borderId="1" applyBorder="1" fontId="44" applyFont="1" fillId="0" applyAlignment="1">
      <alignment horizontal="left"/>
    </xf>
    <xf xfId="0" numFmtId="164" applyNumberFormat="1" borderId="1" applyBorder="1" fontId="19" applyFont="1" fillId="0" applyAlignment="1">
      <alignment horizontal="left"/>
    </xf>
    <xf xfId="0" numFmtId="3" applyNumberFormat="1" borderId="2" applyBorder="1" fontId="22" applyFont="1" fillId="5" applyFill="1" applyAlignment="1">
      <alignment horizontal="left"/>
    </xf>
    <xf xfId="0" numFmtId="4" applyNumberFormat="1" borderId="2" applyBorder="1" fontId="22" applyFont="1" fillId="8" applyFill="1" applyAlignment="1">
      <alignment horizontal="right"/>
    </xf>
    <xf xfId="0" numFmtId="0" borderId="2" applyBorder="1" fontId="22" applyFont="1" fillId="8" applyFill="1" applyAlignment="1">
      <alignment horizontal="left"/>
    </xf>
    <xf xfId="0" numFmtId="4" applyNumberFormat="1" borderId="0" fontId="0" fillId="0" applyAlignment="1">
      <alignment horizontal="general"/>
    </xf>
    <xf xfId="0" numFmtId="0" borderId="1" applyBorder="1" fontId="2" applyFont="1" fillId="0" applyAlignment="1">
      <alignment horizontal="center"/>
    </xf>
    <xf xfId="0" numFmtId="3" applyNumberFormat="1" borderId="2" applyBorder="1" fontId="2" applyFont="1" fillId="5" applyFill="1" applyAlignment="1">
      <alignment horizontal="center"/>
    </xf>
    <xf xfId="0" numFmtId="171" applyNumberFormat="1" borderId="1" applyBorder="1" fontId="1" applyFont="1" fillId="0" applyAlignment="1">
      <alignment horizontal="left"/>
    </xf>
    <xf xfId="0" numFmtId="4" applyNumberFormat="1" borderId="3" applyBorder="1" fontId="2" applyFont="1" fillId="5" applyFill="1" applyAlignment="1">
      <alignment horizontal="right"/>
    </xf>
    <xf xfId="0" numFmtId="171" applyNumberFormat="1" borderId="0" fontId="0" fillId="0" applyAlignment="1">
      <alignment horizontal="general"/>
    </xf>
    <xf xfId="0" numFmtId="3" applyNumberFormat="1" borderId="3" applyBorder="1" fontId="2" applyFont="1" fillId="5" applyFill="1" applyAlignment="1">
      <alignment horizontal="right"/>
    </xf>
    <xf xfId="0" numFmtId="3" applyNumberFormat="1" borderId="2" applyBorder="1" fontId="8" applyFont="1" fillId="5" applyFill="1" applyAlignment="1">
      <alignment horizontal="right"/>
    </xf>
    <xf xfId="0" numFmtId="3" applyNumberFormat="1" borderId="2" applyBorder="1" fontId="19" applyFont="1" fillId="5" applyFill="1" applyAlignment="1">
      <alignment horizontal="right"/>
    </xf>
    <xf xfId="0" numFmtId="164" applyNumberFormat="1" borderId="1" applyBorder="1" fontId="7" applyFont="1" fillId="0" applyAlignment="1">
      <alignment horizontal="left"/>
    </xf>
    <xf xfId="0" numFmtId="164" applyNumberFormat="1" borderId="1" applyBorder="1" fontId="31" applyFont="1" fillId="0" applyAlignment="1">
      <alignment horizontal="left"/>
    </xf>
    <xf xfId="0" numFmtId="3" applyNumberFormat="1" borderId="4" applyBorder="1" fontId="2" applyFont="1" fillId="5" applyFill="1" applyAlignment="1">
      <alignment horizontal="right"/>
    </xf>
    <xf xfId="0" numFmtId="172" applyNumberFormat="1" borderId="1" applyBorder="1" fontId="2" applyFont="1" fillId="0" applyAlignment="1">
      <alignment horizontal="left"/>
    </xf>
    <xf xfId="0" numFmtId="4" applyNumberFormat="1" borderId="5" applyBorder="1" fontId="2" applyFont="1" fillId="5" applyFill="1" applyAlignment="1">
      <alignment horizontal="right"/>
    </xf>
    <xf xfId="0" numFmtId="4" applyNumberFormat="1" borderId="6" applyBorder="1" fontId="2" applyFont="1" fillId="5" applyFill="1" applyAlignment="1">
      <alignment horizontal="right"/>
    </xf>
    <xf xfId="0" numFmtId="3" applyNumberFormat="1" borderId="6" applyBorder="1" fontId="2" applyFont="1" fillId="5" applyFill="1" applyAlignment="1">
      <alignment horizontal="right"/>
    </xf>
    <xf xfId="0" numFmtId="3" applyNumberFormat="1" borderId="2" applyBorder="1" fontId="45" applyFont="1" fillId="5" applyFill="1" applyAlignment="1">
      <alignment horizontal="left"/>
    </xf>
    <xf xfId="0" numFmtId="3" applyNumberFormat="1" borderId="2" applyBorder="1" fontId="46" applyFont="1" fillId="5" applyFill="1" applyAlignment="1">
      <alignment horizontal="left"/>
    </xf>
    <xf xfId="0" numFmtId="3" applyNumberFormat="1" borderId="6" applyBorder="1" fontId="46" applyFont="1" fillId="5" applyFill="1" applyAlignment="1">
      <alignment horizontal="right"/>
    </xf>
    <xf xfId="0" numFmtId="4" applyNumberFormat="1" borderId="1" applyBorder="1" fontId="46" applyFont="1" fillId="0" applyAlignment="1">
      <alignment horizontal="right"/>
    </xf>
    <xf xfId="0" numFmtId="0" borderId="1" applyBorder="1" fontId="46" applyFont="1" fillId="0" applyAlignment="1">
      <alignment horizontal="left"/>
    </xf>
    <xf xfId="0" numFmtId="3" applyNumberFormat="1" borderId="3" applyBorder="1" fontId="2" applyFont="1" fillId="5" applyFill="1" applyAlignment="1">
      <alignment horizontal="left"/>
    </xf>
    <xf xfId="0" numFmtId="171" applyNumberFormat="1" borderId="1" applyBorder="1" fontId="2" applyFont="1" fillId="0" applyAlignment="1">
      <alignment horizontal="left"/>
    </xf>
    <xf xfId="0" numFmtId="166" applyNumberFormat="1" borderId="2" applyBorder="1" fontId="2" applyFont="1" fillId="5" applyFill="1" applyAlignment="1">
      <alignment horizontal="left"/>
    </xf>
    <xf xfId="0" numFmtId="166" applyNumberFormat="1" borderId="3" applyBorder="1" fontId="2" applyFont="1" fillId="5" applyFill="1" applyAlignment="1">
      <alignment horizontal="left"/>
    </xf>
    <xf xfId="0" numFmtId="0" borderId="3" applyBorder="1" fontId="20" applyFont="1" fillId="5" applyFill="1" applyAlignment="1">
      <alignment horizontal="left"/>
    </xf>
    <xf xfId="0" numFmtId="0" borderId="7" applyBorder="1" fontId="20" applyFont="1" fillId="5" applyFill="1" applyAlignment="1">
      <alignment horizontal="left"/>
    </xf>
    <xf xfId="0" numFmtId="171" applyNumberFormat="1" borderId="1" applyBorder="1" fontId="21" applyFont="1" fillId="0" applyAlignment="1">
      <alignment horizontal="left"/>
    </xf>
    <xf xfId="0" numFmtId="171" applyNumberFormat="1" borderId="1" applyBorder="1" fontId="15" applyFont="1" fillId="0" applyAlignment="1">
      <alignment horizontal="left"/>
    </xf>
    <xf xfId="0" numFmtId="171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sharedStrings.xml" Type="http://schemas.openxmlformats.org/officeDocument/2006/relationships/sharedStrings" Id="rId11"/><Relationship Target="styles.xml" Type="http://schemas.openxmlformats.org/officeDocument/2006/relationships/styles" Id="rId12"/><Relationship Target="theme/theme1.xml" Type="http://schemas.openxmlformats.org/officeDocument/2006/relationships/theme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01"/>
  <sheetViews>
    <sheetView workbookViewId="0" tabSelected="1"/>
  </sheetViews>
  <sheetFormatPr defaultRowHeight="15" x14ac:dyDescent="0.25"/>
  <cols>
    <col min="1" max="1" style="19" width="12.43357142857143" customWidth="1" bestFit="1"/>
    <col min="2" max="2" style="7" width="9.290714285714287" customWidth="1" bestFit="1"/>
    <col min="3" max="3" style="7" width="6.719285714285714" customWidth="1" bestFit="1"/>
    <col min="4" max="4" style="20" width="18.719285714285714" customWidth="1" bestFit="1"/>
    <col min="5" max="5" style="20" width="16.576428571428572" customWidth="1" bestFit="1"/>
    <col min="6" max="6" style="20" width="16.576428571428572" customWidth="1" bestFit="1"/>
    <col min="7" max="7" style="8" width="21.290714285714284" customWidth="1" bestFit="1"/>
    <col min="8" max="8" style="23" width="7.719285714285714" customWidth="1" bestFit="1"/>
    <col min="9" max="9" style="23" width="12.576428571428572" customWidth="1" bestFit="1"/>
    <col min="10" max="10" style="23" width="8.147857142857141" customWidth="1" bestFit="1"/>
    <col min="11" max="11" style="8" width="8.147857142857141" customWidth="1" bestFit="1"/>
    <col min="12" max="12" style="7" width="33.29071428571429" customWidth="1" bestFit="1"/>
    <col min="13" max="13" style="7" width="23.14785714285714" customWidth="1" bestFit="1"/>
    <col min="14" max="14" style="208" width="24.862142857142857" customWidth="1" bestFit="1"/>
  </cols>
  <sheetData>
    <row x14ac:dyDescent="0.25" r="1" customHeight="1" ht="17.25">
      <c r="A1" s="27" t="s">
        <v>83</v>
      </c>
      <c r="B1" s="3" t="s">
        <v>84</v>
      </c>
      <c r="C1" s="180" t="s">
        <v>4056</v>
      </c>
      <c r="D1" s="163" t="s">
        <v>134</v>
      </c>
      <c r="E1" s="181" t="s">
        <v>135</v>
      </c>
      <c r="F1" s="181" t="s">
        <v>4057</v>
      </c>
      <c r="G1" s="181" t="s">
        <v>4058</v>
      </c>
      <c r="H1" s="155" t="s">
        <v>113</v>
      </c>
      <c r="I1" s="108" t="s">
        <v>114</v>
      </c>
      <c r="J1" s="108" t="s">
        <v>87</v>
      </c>
      <c r="K1" s="2" t="s">
        <v>88</v>
      </c>
      <c r="L1" s="3" t="s">
        <v>89</v>
      </c>
      <c r="M1" s="3" t="s">
        <v>90</v>
      </c>
      <c r="N1" s="182" t="s">
        <v>142</v>
      </c>
    </row>
    <row x14ac:dyDescent="0.25" r="2" customHeight="1" ht="17.25">
      <c r="A2" s="17">
        <v>44522</v>
      </c>
      <c r="B2" s="4" t="s">
        <v>4059</v>
      </c>
      <c r="C2" s="4" t="s">
        <v>4060</v>
      </c>
      <c r="D2" s="120">
        <v>2</v>
      </c>
      <c r="E2" s="121"/>
      <c r="F2" s="121"/>
      <c r="G2" s="121"/>
      <c r="H2" s="183">
        <v>2.3</v>
      </c>
      <c r="I2" s="183">
        <v>2.4</v>
      </c>
      <c r="J2" s="15">
        <f>H2*I2</f>
      </c>
      <c r="K2" s="15">
        <v>18.7</v>
      </c>
      <c r="L2" s="4" t="s">
        <v>4061</v>
      </c>
      <c r="M2" s="4" t="s">
        <v>39</v>
      </c>
      <c r="N2" s="184"/>
    </row>
    <row x14ac:dyDescent="0.25" r="3" customHeight="1" ht="17.25">
      <c r="A3" s="17">
        <v>44522</v>
      </c>
      <c r="B3" s="4" t="s">
        <v>4059</v>
      </c>
      <c r="C3" s="4" t="s">
        <v>4062</v>
      </c>
      <c r="D3" s="120">
        <v>1</v>
      </c>
      <c r="E3" s="121"/>
      <c r="F3" s="121"/>
      <c r="G3" s="121"/>
      <c r="H3" s="183">
        <v>2.3</v>
      </c>
      <c r="I3" s="183">
        <v>2.4</v>
      </c>
      <c r="J3" s="15">
        <f>H3*I3</f>
      </c>
      <c r="K3" s="15">
        <v>18.7</v>
      </c>
      <c r="L3" s="4" t="s">
        <v>4061</v>
      </c>
      <c r="M3" s="4" t="s">
        <v>39</v>
      </c>
      <c r="N3" s="184"/>
    </row>
    <row x14ac:dyDescent="0.25" r="4" customHeight="1" ht="17.25">
      <c r="A4" s="17">
        <v>44522</v>
      </c>
      <c r="B4" s="4" t="s">
        <v>4059</v>
      </c>
      <c r="C4" s="4" t="s">
        <v>4063</v>
      </c>
      <c r="D4" s="120">
        <v>1</v>
      </c>
      <c r="E4" s="121"/>
      <c r="F4" s="121"/>
      <c r="G4" s="121"/>
      <c r="H4" s="183">
        <v>2.3</v>
      </c>
      <c r="I4" s="183">
        <v>2.4</v>
      </c>
      <c r="J4" s="15">
        <f>H4*I4</f>
      </c>
      <c r="K4" s="15">
        <v>18.7</v>
      </c>
      <c r="L4" s="4" t="s">
        <v>4061</v>
      </c>
      <c r="M4" s="4" t="s">
        <v>39</v>
      </c>
      <c r="N4" s="184"/>
    </row>
    <row x14ac:dyDescent="0.25" r="5" customHeight="1" ht="17.25">
      <c r="A5" s="17">
        <v>44522</v>
      </c>
      <c r="B5" s="4" t="s">
        <v>4064</v>
      </c>
      <c r="C5" s="4" t="s">
        <v>4065</v>
      </c>
      <c r="D5" s="120">
        <v>2</v>
      </c>
      <c r="E5" s="121"/>
      <c r="F5" s="121"/>
      <c r="G5" s="121"/>
      <c r="H5" s="183">
        <v>1.4</v>
      </c>
      <c r="I5" s="183">
        <v>2.4</v>
      </c>
      <c r="J5" s="15">
        <f>H5*I5</f>
      </c>
      <c r="K5" s="15">
        <v>17.8</v>
      </c>
      <c r="L5" s="4" t="s">
        <v>4066</v>
      </c>
      <c r="M5" s="4" t="s">
        <v>39</v>
      </c>
      <c r="N5" s="184"/>
    </row>
    <row x14ac:dyDescent="0.25" r="6" customHeight="1" ht="17.25">
      <c r="A6" s="17">
        <v>44522</v>
      </c>
      <c r="B6" s="4" t="s">
        <v>4064</v>
      </c>
      <c r="C6" s="4" t="s">
        <v>4067</v>
      </c>
      <c r="D6" s="120">
        <v>1</v>
      </c>
      <c r="E6" s="121"/>
      <c r="F6" s="121"/>
      <c r="G6" s="121"/>
      <c r="H6" s="183">
        <v>1.4</v>
      </c>
      <c r="I6" s="183">
        <v>2.4</v>
      </c>
      <c r="J6" s="15">
        <f>H6*I6</f>
      </c>
      <c r="K6" s="15">
        <v>17.8</v>
      </c>
      <c r="L6" s="4" t="s">
        <v>4066</v>
      </c>
      <c r="M6" s="4" t="s">
        <v>39</v>
      </c>
      <c r="N6" s="184"/>
    </row>
    <row x14ac:dyDescent="0.25" r="7" customHeight="1" ht="17.25">
      <c r="A7" s="17">
        <v>44522</v>
      </c>
      <c r="B7" s="4" t="s">
        <v>4068</v>
      </c>
      <c r="C7" s="4" t="s">
        <v>4069</v>
      </c>
      <c r="D7" s="120">
        <v>1</v>
      </c>
      <c r="E7" s="121"/>
      <c r="F7" s="121"/>
      <c r="G7" s="121"/>
      <c r="H7" s="183">
        <v>1.6</v>
      </c>
      <c r="I7" s="183">
        <v>2.4</v>
      </c>
      <c r="J7" s="15">
        <f>H7*I7</f>
      </c>
      <c r="K7" s="15">
        <v>17.8</v>
      </c>
      <c r="L7" s="4" t="s">
        <v>4070</v>
      </c>
      <c r="M7" s="4" t="s">
        <v>39</v>
      </c>
      <c r="N7" s="184"/>
    </row>
    <row x14ac:dyDescent="0.25" r="8" customHeight="1" ht="17.25">
      <c r="A8" s="17">
        <v>44522</v>
      </c>
      <c r="B8" s="4" t="s">
        <v>4068</v>
      </c>
      <c r="C8" s="4" t="s">
        <v>4071</v>
      </c>
      <c r="D8" s="120">
        <v>0</v>
      </c>
      <c r="E8" s="121"/>
      <c r="F8" s="121"/>
      <c r="G8" s="121"/>
      <c r="H8" s="183">
        <v>1.6</v>
      </c>
      <c r="I8" s="183">
        <v>2.4</v>
      </c>
      <c r="J8" s="15">
        <f>H8*I8</f>
      </c>
      <c r="K8" s="15">
        <v>17.8</v>
      </c>
      <c r="L8" s="4" t="s">
        <v>4070</v>
      </c>
      <c r="M8" s="4" t="s">
        <v>39</v>
      </c>
      <c r="N8" s="184"/>
    </row>
    <row x14ac:dyDescent="0.25" r="9" customHeight="1" ht="17.25">
      <c r="A9" s="17">
        <v>44522</v>
      </c>
      <c r="B9" s="4" t="s">
        <v>4072</v>
      </c>
      <c r="C9" s="4" t="s">
        <v>4073</v>
      </c>
      <c r="D9" s="120">
        <v>2</v>
      </c>
      <c r="E9" s="121"/>
      <c r="F9" s="121"/>
      <c r="G9" s="121"/>
      <c r="H9" s="183">
        <v>1.5</v>
      </c>
      <c r="I9" s="183">
        <v>2.4</v>
      </c>
      <c r="J9" s="15">
        <f>H9*I9</f>
      </c>
      <c r="K9" s="15">
        <v>18.4</v>
      </c>
      <c r="L9" s="4" t="s">
        <v>4074</v>
      </c>
      <c r="M9" s="4" t="s">
        <v>39</v>
      </c>
      <c r="N9" s="184"/>
    </row>
    <row x14ac:dyDescent="0.25" r="10" customHeight="1" ht="17.25">
      <c r="A10" s="17">
        <v>44522</v>
      </c>
      <c r="B10" s="4" t="s">
        <v>4072</v>
      </c>
      <c r="C10" s="4" t="s">
        <v>4067</v>
      </c>
      <c r="D10" s="120">
        <v>2</v>
      </c>
      <c r="E10" s="121"/>
      <c r="F10" s="121"/>
      <c r="G10" s="121"/>
      <c r="H10" s="183">
        <v>1.5</v>
      </c>
      <c r="I10" s="183">
        <v>2.4</v>
      </c>
      <c r="J10" s="15">
        <f>H10*I10</f>
      </c>
      <c r="K10" s="15">
        <v>18.4</v>
      </c>
      <c r="L10" s="4" t="s">
        <v>4074</v>
      </c>
      <c r="M10" s="4" t="s">
        <v>39</v>
      </c>
      <c r="N10" s="184"/>
    </row>
    <row x14ac:dyDescent="0.25" r="11" customHeight="1" ht="17.25">
      <c r="A11" s="17">
        <v>44522</v>
      </c>
      <c r="B11" s="4" t="s">
        <v>4072</v>
      </c>
      <c r="C11" s="4" t="s">
        <v>4060</v>
      </c>
      <c r="D11" s="120">
        <v>1</v>
      </c>
      <c r="E11" s="121"/>
      <c r="F11" s="121"/>
      <c r="G11" s="121"/>
      <c r="H11" s="183">
        <v>1.5</v>
      </c>
      <c r="I11" s="183">
        <v>2.4</v>
      </c>
      <c r="J11" s="15">
        <f>H11*I11</f>
      </c>
      <c r="K11" s="15">
        <v>18.4</v>
      </c>
      <c r="L11" s="4" t="s">
        <v>4074</v>
      </c>
      <c r="M11" s="4" t="s">
        <v>39</v>
      </c>
      <c r="N11" s="184"/>
    </row>
    <row x14ac:dyDescent="0.25" r="12" customHeight="1" ht="17.25">
      <c r="A12" s="17">
        <v>44522</v>
      </c>
      <c r="B12" s="4" t="s">
        <v>4072</v>
      </c>
      <c r="C12" s="4" t="s">
        <v>4075</v>
      </c>
      <c r="D12" s="120">
        <v>2</v>
      </c>
      <c r="E12" s="121"/>
      <c r="F12" s="121"/>
      <c r="G12" s="121"/>
      <c r="H12" s="183">
        <v>1.5</v>
      </c>
      <c r="I12" s="183">
        <v>2.4</v>
      </c>
      <c r="J12" s="15">
        <f>H12*I12</f>
      </c>
      <c r="K12" s="15">
        <v>18.4</v>
      </c>
      <c r="L12" s="4" t="s">
        <v>4074</v>
      </c>
      <c r="M12" s="4" t="s">
        <v>39</v>
      </c>
      <c r="N12" s="184"/>
    </row>
    <row x14ac:dyDescent="0.25" r="13" customHeight="1" ht="17.25">
      <c r="A13" s="17">
        <v>44522</v>
      </c>
      <c r="B13" s="4" t="s">
        <v>4076</v>
      </c>
      <c r="C13" s="4" t="s">
        <v>4065</v>
      </c>
      <c r="D13" s="120">
        <v>1</v>
      </c>
      <c r="E13" s="121"/>
      <c r="F13" s="121"/>
      <c r="G13" s="121"/>
      <c r="H13" s="185">
        <v>5</v>
      </c>
      <c r="I13" s="183">
        <v>2.4</v>
      </c>
      <c r="J13" s="5">
        <f>H13*I13</f>
      </c>
      <c r="K13" s="15">
        <v>15.7</v>
      </c>
      <c r="L13" s="86" t="s">
        <v>4077</v>
      </c>
      <c r="M13" s="4" t="s">
        <v>39</v>
      </c>
      <c r="N13" s="184"/>
    </row>
    <row x14ac:dyDescent="0.25" r="14" customHeight="1" ht="17.25">
      <c r="A14" s="17">
        <v>44522</v>
      </c>
      <c r="B14" s="4" t="s">
        <v>4078</v>
      </c>
      <c r="C14" s="4" t="s">
        <v>4060</v>
      </c>
      <c r="D14" s="120">
        <v>2</v>
      </c>
      <c r="E14" s="121"/>
      <c r="F14" s="121"/>
      <c r="G14" s="121"/>
      <c r="H14" s="185">
        <v>2</v>
      </c>
      <c r="I14" s="183">
        <v>2.4</v>
      </c>
      <c r="J14" s="15">
        <f>H14*I14</f>
      </c>
      <c r="K14" s="15">
        <v>17.8</v>
      </c>
      <c r="L14" s="4" t="s">
        <v>4079</v>
      </c>
      <c r="M14" s="4" t="s">
        <v>39</v>
      </c>
      <c r="N14" s="184"/>
    </row>
    <row x14ac:dyDescent="0.25" r="15" customHeight="1" ht="17.25">
      <c r="A15" s="17">
        <v>44522</v>
      </c>
      <c r="B15" s="4" t="s">
        <v>4080</v>
      </c>
      <c r="C15" s="4" t="s">
        <v>4062</v>
      </c>
      <c r="D15" s="120">
        <v>2</v>
      </c>
      <c r="E15" s="121"/>
      <c r="F15" s="121"/>
      <c r="G15" s="121"/>
      <c r="H15" s="185">
        <v>2</v>
      </c>
      <c r="I15" s="183">
        <v>2.4</v>
      </c>
      <c r="J15" s="15">
        <f>H15*I15</f>
      </c>
      <c r="K15" s="15">
        <v>17.8</v>
      </c>
      <c r="L15" s="4" t="s">
        <v>4079</v>
      </c>
      <c r="M15" s="4" t="s">
        <v>39</v>
      </c>
      <c r="N15" s="184"/>
    </row>
    <row x14ac:dyDescent="0.25" r="16" customHeight="1" ht="17.25">
      <c r="A16" s="17">
        <v>44522</v>
      </c>
      <c r="B16" s="4" t="s">
        <v>4081</v>
      </c>
      <c r="C16" s="4" t="s">
        <v>4060</v>
      </c>
      <c r="D16" s="120">
        <v>1</v>
      </c>
      <c r="E16" s="121"/>
      <c r="F16" s="121"/>
      <c r="G16" s="121"/>
      <c r="H16" s="183">
        <v>2.3</v>
      </c>
      <c r="I16" s="183">
        <v>2.7</v>
      </c>
      <c r="J16" s="15">
        <f>H16*I16</f>
      </c>
      <c r="K16" s="15">
        <v>18.6</v>
      </c>
      <c r="L16" s="4" t="s">
        <v>4082</v>
      </c>
      <c r="M16" s="4" t="s">
        <v>39</v>
      </c>
      <c r="N16" s="184"/>
    </row>
    <row x14ac:dyDescent="0.25" r="17" customHeight="1" ht="17.25">
      <c r="A17" s="17">
        <v>44522</v>
      </c>
      <c r="B17" s="4" t="s">
        <v>4081</v>
      </c>
      <c r="C17" s="4" t="s">
        <v>4062</v>
      </c>
      <c r="D17" s="120">
        <v>0</v>
      </c>
      <c r="E17" s="121"/>
      <c r="F17" s="121"/>
      <c r="G17" s="121"/>
      <c r="H17" s="183">
        <v>2.3</v>
      </c>
      <c r="I17" s="183">
        <v>2.7</v>
      </c>
      <c r="J17" s="15">
        <f>H17*I17</f>
      </c>
      <c r="K17" s="15">
        <v>18.6</v>
      </c>
      <c r="L17" s="4" t="s">
        <v>4082</v>
      </c>
      <c r="M17" s="4" t="s">
        <v>39</v>
      </c>
      <c r="N17" s="184"/>
    </row>
    <row x14ac:dyDescent="0.25" r="18" customHeight="1" ht="17.25">
      <c r="A18" s="17">
        <v>44522</v>
      </c>
      <c r="B18" s="4" t="s">
        <v>4083</v>
      </c>
      <c r="C18" s="4" t="s">
        <v>4084</v>
      </c>
      <c r="D18" s="120">
        <v>1</v>
      </c>
      <c r="E18" s="121"/>
      <c r="F18" s="121"/>
      <c r="G18" s="121"/>
      <c r="H18" s="183">
        <v>1.5</v>
      </c>
      <c r="I18" s="183">
        <v>2.4</v>
      </c>
      <c r="J18" s="15">
        <f>H18*I18</f>
      </c>
      <c r="K18" s="15">
        <v>15.8</v>
      </c>
      <c r="L18" s="4" t="s">
        <v>4085</v>
      </c>
      <c r="M18" s="4" t="s">
        <v>39</v>
      </c>
      <c r="N18" s="184"/>
    </row>
    <row x14ac:dyDescent="0.25" r="19" customHeight="1" ht="15.75">
      <c r="A19" s="17">
        <v>44522</v>
      </c>
      <c r="B19" s="4" t="s">
        <v>4083</v>
      </c>
      <c r="C19" s="4" t="s">
        <v>4065</v>
      </c>
      <c r="D19" s="120">
        <v>2</v>
      </c>
      <c r="E19" s="121"/>
      <c r="F19" s="121"/>
      <c r="G19" s="121"/>
      <c r="H19" s="183">
        <v>1.5</v>
      </c>
      <c r="I19" s="183">
        <v>2.4</v>
      </c>
      <c r="J19" s="15">
        <f>H19*I19</f>
      </c>
      <c r="K19" s="15">
        <v>15.8</v>
      </c>
      <c r="L19" s="4" t="s">
        <v>4085</v>
      </c>
      <c r="M19" s="4" t="s">
        <v>39</v>
      </c>
      <c r="N19" s="184"/>
    </row>
    <row x14ac:dyDescent="0.25" r="20" customHeight="1" ht="15.75">
      <c r="A20" s="17">
        <v>44522</v>
      </c>
      <c r="B20" s="4" t="s">
        <v>4086</v>
      </c>
      <c r="C20" s="4" t="s">
        <v>4060</v>
      </c>
      <c r="D20" s="120">
        <v>0</v>
      </c>
      <c r="E20" s="121"/>
      <c r="F20" s="121"/>
      <c r="G20" s="120">
        <v>6</v>
      </c>
      <c r="H20" s="183">
        <v>1.5</v>
      </c>
      <c r="I20" s="183">
        <v>2.5</v>
      </c>
      <c r="J20" s="15">
        <f>H20*I20</f>
      </c>
      <c r="K20" s="15">
        <v>18.7</v>
      </c>
      <c r="L20" s="114" t="s">
        <v>4087</v>
      </c>
      <c r="M20" s="4" t="s">
        <v>5</v>
      </c>
      <c r="N20" s="28">
        <v>45615</v>
      </c>
    </row>
    <row x14ac:dyDescent="0.25" r="21" customHeight="1" ht="15.75">
      <c r="A21" s="17">
        <v>44522</v>
      </c>
      <c r="B21" s="4" t="s">
        <v>4086</v>
      </c>
      <c r="C21" s="4" t="s">
        <v>4062</v>
      </c>
      <c r="D21" s="120">
        <v>0</v>
      </c>
      <c r="E21" s="121"/>
      <c r="F21" s="121"/>
      <c r="G21" s="120">
        <v>6</v>
      </c>
      <c r="H21" s="183">
        <v>1.5</v>
      </c>
      <c r="I21" s="183">
        <v>2.5</v>
      </c>
      <c r="J21" s="15">
        <f>H21*I21</f>
      </c>
      <c r="K21" s="15">
        <v>18.7</v>
      </c>
      <c r="L21" s="114" t="s">
        <v>4087</v>
      </c>
      <c r="M21" s="4" t="s">
        <v>5</v>
      </c>
      <c r="N21" s="184"/>
    </row>
    <row x14ac:dyDescent="0.25" r="22" customHeight="1" ht="15.75">
      <c r="A22" s="17">
        <v>44522</v>
      </c>
      <c r="B22" s="4" t="s">
        <v>4088</v>
      </c>
      <c r="C22" s="4" t="s">
        <v>4089</v>
      </c>
      <c r="D22" s="120">
        <v>2</v>
      </c>
      <c r="E22" s="121"/>
      <c r="F22" s="121"/>
      <c r="G22" s="121"/>
      <c r="H22" s="183">
        <v>1.6</v>
      </c>
      <c r="I22" s="183">
        <v>2.7</v>
      </c>
      <c r="J22" s="15">
        <f>H22*I22</f>
      </c>
      <c r="K22" s="5">
        <v>16</v>
      </c>
      <c r="L22" s="4" t="s">
        <v>4090</v>
      </c>
      <c r="M22" s="4" t="s">
        <v>5</v>
      </c>
      <c r="N22" s="184"/>
    </row>
    <row x14ac:dyDescent="0.25" r="23" customHeight="1" ht="15.75">
      <c r="A23" s="17">
        <v>44522</v>
      </c>
      <c r="B23" s="4" t="s">
        <v>4088</v>
      </c>
      <c r="C23" s="4" t="s">
        <v>4084</v>
      </c>
      <c r="D23" s="120">
        <v>1</v>
      </c>
      <c r="E23" s="121"/>
      <c r="F23" s="121"/>
      <c r="G23" s="121"/>
      <c r="H23" s="183">
        <v>1.6</v>
      </c>
      <c r="I23" s="183">
        <v>2.7</v>
      </c>
      <c r="J23" s="15">
        <f>H23*I23</f>
      </c>
      <c r="K23" s="5">
        <v>16</v>
      </c>
      <c r="L23" s="4" t="s">
        <v>4091</v>
      </c>
      <c r="M23" s="4" t="s">
        <v>5</v>
      </c>
      <c r="N23" s="184"/>
    </row>
    <row x14ac:dyDescent="0.25" r="24" customHeight="1" ht="15.75">
      <c r="A24" s="17">
        <v>44522</v>
      </c>
      <c r="B24" s="4" t="s">
        <v>4092</v>
      </c>
      <c r="C24" s="4" t="s">
        <v>4067</v>
      </c>
      <c r="D24" s="120">
        <v>1</v>
      </c>
      <c r="E24" s="121"/>
      <c r="F24" s="121"/>
      <c r="G24" s="121"/>
      <c r="H24" s="183">
        <v>1.5</v>
      </c>
      <c r="I24" s="185">
        <v>2</v>
      </c>
      <c r="J24" s="5">
        <f>H24*I24</f>
      </c>
      <c r="K24" s="5">
        <v>17</v>
      </c>
      <c r="L24" s="4" t="s">
        <v>4093</v>
      </c>
      <c r="M24" s="4" t="s">
        <v>1148</v>
      </c>
      <c r="N24" s="5">
        <v>2018</v>
      </c>
    </row>
    <row x14ac:dyDescent="0.25" r="25" customHeight="1" ht="15.75">
      <c r="A25" s="17">
        <v>44522</v>
      </c>
      <c r="B25" s="4" t="s">
        <v>4092</v>
      </c>
      <c r="C25" s="4" t="s">
        <v>4094</v>
      </c>
      <c r="D25" s="120">
        <v>1</v>
      </c>
      <c r="E25" s="121"/>
      <c r="F25" s="121"/>
      <c r="G25" s="121"/>
      <c r="H25" s="183">
        <v>1.5</v>
      </c>
      <c r="I25" s="185">
        <v>2</v>
      </c>
      <c r="J25" s="5">
        <f>H25*I25</f>
      </c>
      <c r="K25" s="5">
        <v>17</v>
      </c>
      <c r="L25" s="4" t="s">
        <v>4093</v>
      </c>
      <c r="M25" s="4" t="s">
        <v>1148</v>
      </c>
      <c r="N25" s="184"/>
    </row>
    <row x14ac:dyDescent="0.25" r="26" customHeight="1" ht="15.75">
      <c r="A26" s="17">
        <v>44522</v>
      </c>
      <c r="B26" s="4" t="s">
        <v>4092</v>
      </c>
      <c r="C26" s="4" t="s">
        <v>4060</v>
      </c>
      <c r="D26" s="120">
        <v>3</v>
      </c>
      <c r="E26" s="121"/>
      <c r="F26" s="121"/>
      <c r="G26" s="121"/>
      <c r="H26" s="183">
        <v>1.5</v>
      </c>
      <c r="I26" s="185">
        <v>2</v>
      </c>
      <c r="J26" s="5">
        <f>H26*I26</f>
      </c>
      <c r="K26" s="5">
        <v>17</v>
      </c>
      <c r="L26" s="4" t="s">
        <v>4093</v>
      </c>
      <c r="M26" s="4" t="s">
        <v>1148</v>
      </c>
      <c r="N26" s="184"/>
    </row>
    <row x14ac:dyDescent="0.25" r="27" customHeight="1" ht="15.75">
      <c r="A27" s="17">
        <v>44522</v>
      </c>
      <c r="B27" s="4" t="s">
        <v>4092</v>
      </c>
      <c r="C27" s="4" t="s">
        <v>4069</v>
      </c>
      <c r="D27" s="120">
        <v>2</v>
      </c>
      <c r="E27" s="121"/>
      <c r="F27" s="121"/>
      <c r="G27" s="121"/>
      <c r="H27" s="183">
        <v>1.5</v>
      </c>
      <c r="I27" s="185">
        <v>2</v>
      </c>
      <c r="J27" s="5">
        <f>H27*I27</f>
      </c>
      <c r="K27" s="5">
        <v>17</v>
      </c>
      <c r="L27" s="4" t="s">
        <v>4093</v>
      </c>
      <c r="M27" s="4" t="s">
        <v>1148</v>
      </c>
      <c r="N27" s="184"/>
    </row>
    <row x14ac:dyDescent="0.25" r="28" customHeight="1" ht="15.75">
      <c r="A28" s="17">
        <v>44522</v>
      </c>
      <c r="B28" s="4" t="s">
        <v>4092</v>
      </c>
      <c r="C28" s="4" t="s">
        <v>4095</v>
      </c>
      <c r="D28" s="120">
        <v>1</v>
      </c>
      <c r="E28" s="121"/>
      <c r="F28" s="121"/>
      <c r="G28" s="121"/>
      <c r="H28" s="183">
        <v>1.5</v>
      </c>
      <c r="I28" s="185">
        <v>2</v>
      </c>
      <c r="J28" s="5">
        <f>H28*I28</f>
      </c>
      <c r="K28" s="5">
        <v>17</v>
      </c>
      <c r="L28" s="4" t="s">
        <v>4093</v>
      </c>
      <c r="M28" s="4" t="s">
        <v>1148</v>
      </c>
      <c r="N28" s="184"/>
    </row>
    <row x14ac:dyDescent="0.25" r="29" customHeight="1" ht="15.75">
      <c r="A29" s="17">
        <v>44522</v>
      </c>
      <c r="B29" s="4" t="s">
        <v>4096</v>
      </c>
      <c r="C29" s="4" t="s">
        <v>4060</v>
      </c>
      <c r="D29" s="120">
        <v>4</v>
      </c>
      <c r="E29" s="121"/>
      <c r="F29" s="121"/>
      <c r="G29" s="121"/>
      <c r="H29" s="183">
        <v>1.2</v>
      </c>
      <c r="I29" s="185">
        <v>2</v>
      </c>
      <c r="J29" s="15">
        <f>H29*I29</f>
      </c>
      <c r="K29" s="5">
        <v>12</v>
      </c>
      <c r="L29" s="129" t="s">
        <v>4097</v>
      </c>
      <c r="M29" s="4" t="s">
        <v>5</v>
      </c>
      <c r="N29" s="184"/>
    </row>
    <row x14ac:dyDescent="0.25" r="30" customHeight="1" ht="15.75">
      <c r="A30" s="17">
        <v>44522</v>
      </c>
      <c r="B30" s="4" t="s">
        <v>4098</v>
      </c>
      <c r="C30" s="4" t="s">
        <v>4089</v>
      </c>
      <c r="D30" s="120">
        <v>1</v>
      </c>
      <c r="E30" s="121"/>
      <c r="F30" s="121"/>
      <c r="G30" s="121"/>
      <c r="H30" s="183">
        <v>1.6</v>
      </c>
      <c r="I30" s="183">
        <v>2.7</v>
      </c>
      <c r="J30" s="15">
        <f>H30*I30</f>
      </c>
      <c r="K30" s="5">
        <v>17</v>
      </c>
      <c r="L30" s="4" t="s">
        <v>4099</v>
      </c>
      <c r="M30" s="4" t="s">
        <v>5</v>
      </c>
      <c r="N30" s="184"/>
    </row>
    <row x14ac:dyDescent="0.25" r="31" customHeight="1" ht="15.75">
      <c r="A31" s="17">
        <v>44522</v>
      </c>
      <c r="B31" s="4" t="s">
        <v>4100</v>
      </c>
      <c r="C31" s="4" t="s">
        <v>4089</v>
      </c>
      <c r="D31" s="120">
        <v>1</v>
      </c>
      <c r="E31" s="121"/>
      <c r="F31" s="121"/>
      <c r="G31" s="121"/>
      <c r="H31" s="183">
        <v>1.6</v>
      </c>
      <c r="I31" s="183">
        <v>2.7</v>
      </c>
      <c r="J31" s="15">
        <f>H31*I31</f>
      </c>
      <c r="K31" s="5">
        <v>15</v>
      </c>
      <c r="L31" s="4" t="s">
        <v>4101</v>
      </c>
      <c r="M31" s="4" t="s">
        <v>5</v>
      </c>
      <c r="N31" s="184"/>
    </row>
    <row x14ac:dyDescent="0.25" r="32" customHeight="1" ht="15.75">
      <c r="A32" s="17">
        <v>44522</v>
      </c>
      <c r="B32" s="4" t="s">
        <v>4102</v>
      </c>
      <c r="C32" s="4" t="s">
        <v>4060</v>
      </c>
      <c r="D32" s="186">
        <v>0</v>
      </c>
      <c r="E32" s="121"/>
      <c r="F32" s="121"/>
      <c r="G32" s="121"/>
      <c r="H32" s="185">
        <v>1</v>
      </c>
      <c r="I32" s="185">
        <v>2</v>
      </c>
      <c r="J32" s="5">
        <f>H32*I32</f>
      </c>
      <c r="K32" s="5">
        <v>15</v>
      </c>
      <c r="L32" s="66" t="s">
        <v>4103</v>
      </c>
      <c r="M32" s="4" t="s">
        <v>5</v>
      </c>
      <c r="N32" s="184"/>
    </row>
    <row x14ac:dyDescent="0.25" r="33" customHeight="1" ht="15.75">
      <c r="A33" s="17">
        <v>44522</v>
      </c>
      <c r="B33" s="4" t="s">
        <v>4104</v>
      </c>
      <c r="C33" s="4" t="s">
        <v>4060</v>
      </c>
      <c r="D33" s="120">
        <v>1</v>
      </c>
      <c r="E33" s="121"/>
      <c r="F33" s="121"/>
      <c r="G33" s="121"/>
      <c r="H33" s="185">
        <v>2</v>
      </c>
      <c r="I33" s="185">
        <v>2</v>
      </c>
      <c r="J33" s="5">
        <f>H33*I33</f>
      </c>
      <c r="K33" s="5">
        <v>16</v>
      </c>
      <c r="L33" s="4" t="s">
        <v>4105</v>
      </c>
      <c r="M33" s="4" t="s">
        <v>5</v>
      </c>
      <c r="N33" s="184"/>
    </row>
    <row x14ac:dyDescent="0.25" r="34" customHeight="1" ht="15.75">
      <c r="A34" s="17">
        <v>44522</v>
      </c>
      <c r="B34" s="4" t="s">
        <v>4106</v>
      </c>
      <c r="C34" s="4" t="s">
        <v>4084</v>
      </c>
      <c r="D34" s="120">
        <v>3</v>
      </c>
      <c r="E34" s="121"/>
      <c r="F34" s="121"/>
      <c r="G34" s="121"/>
      <c r="H34" s="183">
        <v>1.6</v>
      </c>
      <c r="I34" s="183">
        <v>2.4</v>
      </c>
      <c r="J34" s="15">
        <f>H34*I34</f>
      </c>
      <c r="K34" s="5">
        <v>15</v>
      </c>
      <c r="L34" s="4" t="s">
        <v>4107</v>
      </c>
      <c r="M34" s="4" t="s">
        <v>5</v>
      </c>
      <c r="N34" s="184"/>
    </row>
    <row x14ac:dyDescent="0.25" r="35" customHeight="1" ht="15.75">
      <c r="A35" s="17">
        <v>44522</v>
      </c>
      <c r="B35" s="4" t="s">
        <v>4108</v>
      </c>
      <c r="C35" s="4" t="s">
        <v>4095</v>
      </c>
      <c r="D35" s="120">
        <v>0</v>
      </c>
      <c r="E35" s="121"/>
      <c r="F35" s="121"/>
      <c r="G35" s="120">
        <v>1</v>
      </c>
      <c r="H35" s="185">
        <v>2</v>
      </c>
      <c r="I35" s="183">
        <v>2.4</v>
      </c>
      <c r="J35" s="15">
        <f>H35*I35</f>
      </c>
      <c r="K35" s="15">
        <v>18.9</v>
      </c>
      <c r="L35" s="4" t="s">
        <v>4109</v>
      </c>
      <c r="M35" s="4" t="s">
        <v>5</v>
      </c>
      <c r="N35" s="28">
        <v>45249</v>
      </c>
    </row>
    <row x14ac:dyDescent="0.25" r="36" customHeight="1" ht="15.75">
      <c r="A36" s="17">
        <v>44522</v>
      </c>
      <c r="B36" s="4" t="s">
        <v>4110</v>
      </c>
      <c r="C36" s="4" t="s">
        <v>4060</v>
      </c>
      <c r="D36" s="120">
        <v>0</v>
      </c>
      <c r="E36" s="121"/>
      <c r="F36" s="121"/>
      <c r="G36" s="120">
        <v>1</v>
      </c>
      <c r="H36" s="183">
        <v>3.7</v>
      </c>
      <c r="I36" s="183">
        <v>2.2</v>
      </c>
      <c r="J36" s="15">
        <f>H36*I36</f>
      </c>
      <c r="K36" s="15">
        <v>25.8</v>
      </c>
      <c r="L36" s="4" t="s">
        <v>4111</v>
      </c>
      <c r="M36" s="4" t="s">
        <v>5</v>
      </c>
      <c r="N36" s="28"/>
    </row>
    <row x14ac:dyDescent="0.25" r="37" customHeight="1" ht="15.75">
      <c r="A37" s="17">
        <v>44522</v>
      </c>
      <c r="B37" s="4" t="s">
        <v>4110</v>
      </c>
      <c r="C37" s="4" t="s">
        <v>4071</v>
      </c>
      <c r="D37" s="120">
        <v>0</v>
      </c>
      <c r="E37" s="121"/>
      <c r="F37" s="121"/>
      <c r="G37" s="120">
        <v>2</v>
      </c>
      <c r="H37" s="183">
        <v>3.7</v>
      </c>
      <c r="I37" s="183">
        <v>2.2</v>
      </c>
      <c r="J37" s="15">
        <f>H37*I37</f>
      </c>
      <c r="K37" s="15">
        <v>25.8</v>
      </c>
      <c r="L37" s="4" t="s">
        <v>4112</v>
      </c>
      <c r="M37" s="4" t="s">
        <v>5</v>
      </c>
      <c r="N37" s="184"/>
    </row>
    <row x14ac:dyDescent="0.25" r="38" customHeight="1" ht="15.75">
      <c r="A38" s="17">
        <v>44522</v>
      </c>
      <c r="B38" s="4" t="s">
        <v>4113</v>
      </c>
      <c r="C38" s="4" t="s">
        <v>4095</v>
      </c>
      <c r="D38" s="120">
        <v>3</v>
      </c>
      <c r="E38" s="121"/>
      <c r="F38" s="121"/>
      <c r="G38" s="121"/>
      <c r="H38" s="183">
        <v>5.6</v>
      </c>
      <c r="I38" s="183">
        <v>2.5</v>
      </c>
      <c r="J38" s="5">
        <f>H38*I38</f>
      </c>
      <c r="K38" s="15">
        <v>34.8</v>
      </c>
      <c r="L38" s="4" t="s">
        <v>4114</v>
      </c>
      <c r="M38" s="4" t="s">
        <v>5</v>
      </c>
      <c r="N38" s="184"/>
    </row>
    <row x14ac:dyDescent="0.25" r="39" customHeight="1" ht="15.75">
      <c r="A39" s="17">
        <v>44522</v>
      </c>
      <c r="B39" s="4" t="s">
        <v>4115</v>
      </c>
      <c r="C39" s="4" t="s">
        <v>4060</v>
      </c>
      <c r="D39" s="120">
        <v>1</v>
      </c>
      <c r="E39" s="121"/>
      <c r="F39" s="121"/>
      <c r="G39" s="121"/>
      <c r="H39" s="183">
        <v>3.8</v>
      </c>
      <c r="I39" s="183">
        <v>2.8</v>
      </c>
      <c r="J39" s="15">
        <f>H39*I39</f>
      </c>
      <c r="K39" s="15">
        <v>29.6</v>
      </c>
      <c r="L39" s="4" t="s">
        <v>4116</v>
      </c>
      <c r="M39" s="4" t="s">
        <v>5</v>
      </c>
      <c r="N39" s="184"/>
    </row>
    <row x14ac:dyDescent="0.25" r="40" customHeight="1" ht="15.75">
      <c r="A40" s="17">
        <v>44522</v>
      </c>
      <c r="B40" s="4" t="s">
        <v>4115</v>
      </c>
      <c r="C40" s="4" t="s">
        <v>4062</v>
      </c>
      <c r="D40" s="120">
        <v>4</v>
      </c>
      <c r="E40" s="121"/>
      <c r="F40" s="121"/>
      <c r="G40" s="121"/>
      <c r="H40" s="183">
        <v>3.8</v>
      </c>
      <c r="I40" s="183">
        <v>2.8</v>
      </c>
      <c r="J40" s="15">
        <f>H40*I40</f>
      </c>
      <c r="K40" s="15">
        <v>29.6</v>
      </c>
      <c r="L40" s="4" t="s">
        <v>4117</v>
      </c>
      <c r="M40" s="4" t="s">
        <v>5</v>
      </c>
      <c r="N40" s="184"/>
    </row>
    <row x14ac:dyDescent="0.25" r="41" customHeight="1" ht="15.75">
      <c r="A41" s="17">
        <v>44522</v>
      </c>
      <c r="B41" s="4" t="s">
        <v>4115</v>
      </c>
      <c r="C41" s="4" t="s">
        <v>4095</v>
      </c>
      <c r="D41" s="120">
        <v>2</v>
      </c>
      <c r="E41" s="121"/>
      <c r="F41" s="121"/>
      <c r="G41" s="121"/>
      <c r="H41" s="183">
        <v>3.8</v>
      </c>
      <c r="I41" s="183">
        <v>2.8</v>
      </c>
      <c r="J41" s="15">
        <f>H41*I41</f>
      </c>
      <c r="K41" s="15">
        <v>29.6</v>
      </c>
      <c r="L41" s="4" t="s">
        <v>4118</v>
      </c>
      <c r="M41" s="4" t="s">
        <v>5</v>
      </c>
      <c r="N41" s="184"/>
    </row>
    <row x14ac:dyDescent="0.25" r="42" customHeight="1" ht="15.75">
      <c r="A42" s="17">
        <v>44522</v>
      </c>
      <c r="B42" s="4" t="s">
        <v>4119</v>
      </c>
      <c r="C42" s="4" t="s">
        <v>4071</v>
      </c>
      <c r="D42" s="120">
        <v>1</v>
      </c>
      <c r="E42" s="121"/>
      <c r="F42" s="121"/>
      <c r="G42" s="121"/>
      <c r="H42" s="183">
        <v>4.8</v>
      </c>
      <c r="I42" s="183">
        <v>2.5</v>
      </c>
      <c r="J42" s="5">
        <f>H42*I42</f>
      </c>
      <c r="K42" s="15">
        <v>32.7</v>
      </c>
      <c r="L42" s="4" t="s">
        <v>4120</v>
      </c>
      <c r="M42" s="4" t="s">
        <v>5</v>
      </c>
      <c r="N42" s="184"/>
    </row>
    <row x14ac:dyDescent="0.25" r="43" customHeight="1" ht="15.75">
      <c r="A43" s="17">
        <v>44522</v>
      </c>
      <c r="B43" s="4" t="s">
        <v>4119</v>
      </c>
      <c r="C43" s="4" t="s">
        <v>4095</v>
      </c>
      <c r="D43" s="120">
        <v>2</v>
      </c>
      <c r="E43" s="121"/>
      <c r="F43" s="121"/>
      <c r="G43" s="121"/>
      <c r="H43" s="183">
        <v>4.8</v>
      </c>
      <c r="I43" s="183">
        <v>2.5</v>
      </c>
      <c r="J43" s="5">
        <f>H43*I43</f>
      </c>
      <c r="K43" s="15">
        <v>32.7</v>
      </c>
      <c r="L43" s="4" t="s">
        <v>4120</v>
      </c>
      <c r="M43" s="4" t="s">
        <v>5</v>
      </c>
      <c r="N43" s="184"/>
    </row>
    <row x14ac:dyDescent="0.25" r="44" customHeight="1" ht="15.75">
      <c r="A44" s="17">
        <v>44522</v>
      </c>
      <c r="B44" s="4" t="s">
        <v>4121</v>
      </c>
      <c r="C44" s="4" t="s">
        <v>4060</v>
      </c>
      <c r="D44" s="120">
        <v>1</v>
      </c>
      <c r="E44" s="121"/>
      <c r="F44" s="121"/>
      <c r="G44" s="121"/>
      <c r="H44" s="183">
        <v>4.4</v>
      </c>
      <c r="I44" s="185">
        <v>3</v>
      </c>
      <c r="J44" s="15">
        <f>H44*I44</f>
      </c>
      <c r="K44" s="15">
        <v>35.8</v>
      </c>
      <c r="L44" s="4" t="s">
        <v>4122</v>
      </c>
      <c r="M44" s="4" t="s">
        <v>5</v>
      </c>
      <c r="N44" s="184"/>
    </row>
    <row x14ac:dyDescent="0.25" r="45" customHeight="1" ht="15.75">
      <c r="A45" s="17">
        <v>44522</v>
      </c>
      <c r="B45" s="4" t="s">
        <v>4121</v>
      </c>
      <c r="C45" s="4" t="s">
        <v>4062</v>
      </c>
      <c r="D45" s="120">
        <v>0</v>
      </c>
      <c r="E45" s="121"/>
      <c r="F45" s="121"/>
      <c r="G45" s="121"/>
      <c r="H45" s="183">
        <v>4.4</v>
      </c>
      <c r="I45" s="185">
        <v>3</v>
      </c>
      <c r="J45" s="15">
        <f>H45*I45</f>
      </c>
      <c r="K45" s="15">
        <v>35.8</v>
      </c>
      <c r="L45" s="4" t="s">
        <v>4122</v>
      </c>
      <c r="M45" s="4" t="s">
        <v>5</v>
      </c>
      <c r="N45" s="184"/>
    </row>
    <row x14ac:dyDescent="0.25" r="46" customHeight="1" ht="15.75">
      <c r="A46" s="17">
        <v>44522</v>
      </c>
      <c r="B46" s="4" t="s">
        <v>4123</v>
      </c>
      <c r="C46" s="4" t="s">
        <v>4060</v>
      </c>
      <c r="D46" s="120">
        <v>0</v>
      </c>
      <c r="E46" s="121"/>
      <c r="F46" s="121"/>
      <c r="G46" s="121"/>
      <c r="H46" s="183">
        <v>1.2</v>
      </c>
      <c r="I46" s="183">
        <v>2.6</v>
      </c>
      <c r="J46" s="15">
        <f>H46*I46</f>
      </c>
      <c r="K46" s="15">
        <v>18.2</v>
      </c>
      <c r="L46" s="4" t="s">
        <v>4124</v>
      </c>
      <c r="M46" s="4" t="s">
        <v>5</v>
      </c>
      <c r="N46" s="184"/>
    </row>
    <row x14ac:dyDescent="0.25" r="47" customHeight="1" ht="15.75">
      <c r="A47" s="17">
        <v>44522</v>
      </c>
      <c r="B47" s="4" t="s">
        <v>4123</v>
      </c>
      <c r="C47" s="4" t="s">
        <v>4062</v>
      </c>
      <c r="D47" s="120">
        <v>1</v>
      </c>
      <c r="E47" s="121"/>
      <c r="F47" s="121"/>
      <c r="G47" s="121"/>
      <c r="H47" s="183">
        <v>1.2</v>
      </c>
      <c r="I47" s="183">
        <v>2.6</v>
      </c>
      <c r="J47" s="15">
        <f>H47*I47</f>
      </c>
      <c r="K47" s="15">
        <v>18.2</v>
      </c>
      <c r="L47" s="4" t="s">
        <v>4124</v>
      </c>
      <c r="M47" s="4" t="s">
        <v>5</v>
      </c>
      <c r="N47" s="184"/>
    </row>
    <row x14ac:dyDescent="0.25" r="48" customHeight="1" ht="15.75">
      <c r="A48" s="17">
        <v>44522</v>
      </c>
      <c r="B48" s="4" t="s">
        <v>4125</v>
      </c>
      <c r="C48" s="4" t="s">
        <v>4065</v>
      </c>
      <c r="D48" s="120">
        <v>1</v>
      </c>
      <c r="E48" s="121"/>
      <c r="F48" s="121"/>
      <c r="G48" s="121"/>
      <c r="H48" s="183">
        <v>1.2</v>
      </c>
      <c r="I48" s="183">
        <v>2.6</v>
      </c>
      <c r="J48" s="15">
        <f>H48*I48</f>
      </c>
      <c r="K48" s="15">
        <v>17.5</v>
      </c>
      <c r="L48" s="4" t="s">
        <v>4126</v>
      </c>
      <c r="M48" s="4" t="s">
        <v>5</v>
      </c>
      <c r="N48" s="184"/>
    </row>
    <row x14ac:dyDescent="0.25" r="49" customHeight="1" ht="15.75">
      <c r="A49" s="17">
        <v>44522</v>
      </c>
      <c r="B49" s="4" t="s">
        <v>4125</v>
      </c>
      <c r="C49" s="4" t="s">
        <v>4069</v>
      </c>
      <c r="D49" s="120">
        <v>0</v>
      </c>
      <c r="E49" s="121"/>
      <c r="F49" s="121"/>
      <c r="G49" s="121"/>
      <c r="H49" s="183">
        <v>1.2</v>
      </c>
      <c r="I49" s="183">
        <v>2.6</v>
      </c>
      <c r="J49" s="15">
        <f>H49*I49</f>
      </c>
      <c r="K49" s="15">
        <v>17.5</v>
      </c>
      <c r="L49" s="4" t="s">
        <v>4126</v>
      </c>
      <c r="M49" s="4" t="s">
        <v>5</v>
      </c>
      <c r="N49" s="184"/>
    </row>
    <row x14ac:dyDescent="0.25" r="50" customHeight="1" ht="15.75">
      <c r="A50" s="17">
        <v>44522</v>
      </c>
      <c r="B50" s="4" t="s">
        <v>4125</v>
      </c>
      <c r="C50" s="4" t="s">
        <v>4062</v>
      </c>
      <c r="D50" s="120">
        <v>2</v>
      </c>
      <c r="E50" s="121"/>
      <c r="F50" s="121"/>
      <c r="G50" s="121"/>
      <c r="H50" s="183">
        <v>1.2</v>
      </c>
      <c r="I50" s="183">
        <v>2.6</v>
      </c>
      <c r="J50" s="15">
        <f>H50*I50</f>
      </c>
      <c r="K50" s="15">
        <v>17.5</v>
      </c>
      <c r="L50" s="4" t="s">
        <v>4126</v>
      </c>
      <c r="M50" s="4" t="s">
        <v>5</v>
      </c>
      <c r="N50" s="184"/>
    </row>
    <row x14ac:dyDescent="0.25" r="51" customHeight="1" ht="15.75">
      <c r="A51" s="17">
        <v>44522</v>
      </c>
      <c r="B51" s="4" t="s">
        <v>4127</v>
      </c>
      <c r="C51" s="4" t="s">
        <v>4067</v>
      </c>
      <c r="D51" s="120">
        <v>2</v>
      </c>
      <c r="E51" s="121"/>
      <c r="F51" s="121"/>
      <c r="G51" s="121"/>
      <c r="H51" s="183">
        <v>3.2</v>
      </c>
      <c r="I51" s="183">
        <v>2.4</v>
      </c>
      <c r="J51" s="15">
        <f>H51*I51</f>
      </c>
      <c r="K51" s="15">
        <v>23.4</v>
      </c>
      <c r="L51" s="4" t="s">
        <v>4128</v>
      </c>
      <c r="M51" s="4" t="s">
        <v>5</v>
      </c>
      <c r="N51" s="184"/>
    </row>
    <row x14ac:dyDescent="0.25" r="52" customHeight="1" ht="15.75">
      <c r="A52" s="17">
        <v>44522</v>
      </c>
      <c r="B52" s="4" t="s">
        <v>4127</v>
      </c>
      <c r="C52" s="4" t="s">
        <v>4060</v>
      </c>
      <c r="D52" s="120">
        <v>0</v>
      </c>
      <c r="E52" s="121"/>
      <c r="F52" s="121"/>
      <c r="G52" s="121"/>
      <c r="H52" s="183">
        <v>3.2</v>
      </c>
      <c r="I52" s="183">
        <v>2.4</v>
      </c>
      <c r="J52" s="15">
        <f>H52*I52</f>
      </c>
      <c r="K52" s="15">
        <v>23.4</v>
      </c>
      <c r="L52" s="4" t="s">
        <v>4128</v>
      </c>
      <c r="M52" s="4" t="s">
        <v>5</v>
      </c>
      <c r="N52" s="184"/>
    </row>
    <row x14ac:dyDescent="0.25" r="53" customHeight="1" ht="15.75">
      <c r="A53" s="17">
        <v>44522</v>
      </c>
      <c r="B53" s="4" t="s">
        <v>4129</v>
      </c>
      <c r="C53" s="4" t="s">
        <v>4060</v>
      </c>
      <c r="D53" s="120">
        <v>1</v>
      </c>
      <c r="E53" s="121"/>
      <c r="F53" s="121"/>
      <c r="G53" s="121"/>
      <c r="H53" s="183">
        <v>3.3</v>
      </c>
      <c r="I53" s="183">
        <v>2.4</v>
      </c>
      <c r="J53" s="15">
        <f>H53*I53</f>
      </c>
      <c r="K53" s="15">
        <v>23.4</v>
      </c>
      <c r="L53" s="4" t="s">
        <v>4130</v>
      </c>
      <c r="M53" s="4" t="s">
        <v>5</v>
      </c>
      <c r="N53" s="184"/>
    </row>
    <row x14ac:dyDescent="0.25" r="54" customHeight="1" ht="15.75">
      <c r="A54" s="17">
        <v>44522</v>
      </c>
      <c r="B54" s="4" t="s">
        <v>4129</v>
      </c>
      <c r="C54" s="4" t="s">
        <v>4062</v>
      </c>
      <c r="D54" s="120">
        <v>1</v>
      </c>
      <c r="E54" s="121"/>
      <c r="F54" s="121"/>
      <c r="G54" s="121"/>
      <c r="H54" s="183">
        <v>3.3</v>
      </c>
      <c r="I54" s="183">
        <v>2.4</v>
      </c>
      <c r="J54" s="15">
        <f>H54*I54</f>
      </c>
      <c r="K54" s="15">
        <v>23.4</v>
      </c>
      <c r="L54" s="4" t="s">
        <v>4130</v>
      </c>
      <c r="M54" s="4" t="s">
        <v>5</v>
      </c>
      <c r="N54" s="184"/>
    </row>
    <row x14ac:dyDescent="0.25" r="55" customHeight="1" ht="15.75">
      <c r="A55" s="17">
        <v>44522</v>
      </c>
      <c r="B55" s="4" t="s">
        <v>4131</v>
      </c>
      <c r="C55" s="4" t="s">
        <v>4071</v>
      </c>
      <c r="D55" s="120">
        <v>1</v>
      </c>
      <c r="E55" s="121"/>
      <c r="F55" s="121"/>
      <c r="G55" s="121"/>
      <c r="H55" s="183">
        <v>2.6</v>
      </c>
      <c r="I55" s="183">
        <v>2.7</v>
      </c>
      <c r="J55" s="15">
        <f>H55*I55</f>
      </c>
      <c r="K55" s="15">
        <v>22.6</v>
      </c>
      <c r="L55" s="4" t="s">
        <v>4132</v>
      </c>
      <c r="M55" s="4" t="s">
        <v>5</v>
      </c>
      <c r="N55" s="184"/>
    </row>
    <row x14ac:dyDescent="0.25" r="56" customHeight="1" ht="15.75">
      <c r="A56" s="17">
        <v>44522</v>
      </c>
      <c r="B56" s="4" t="s">
        <v>4133</v>
      </c>
      <c r="C56" s="4" t="s">
        <v>4062</v>
      </c>
      <c r="D56" s="120">
        <v>2</v>
      </c>
      <c r="E56" s="121"/>
      <c r="F56" s="121"/>
      <c r="G56" s="121"/>
      <c r="H56" s="185">
        <v>2</v>
      </c>
      <c r="I56" s="183">
        <v>2.7</v>
      </c>
      <c r="J56" s="15">
        <f>H56*I56</f>
      </c>
      <c r="K56" s="15">
        <v>21.9</v>
      </c>
      <c r="L56" s="4" t="s">
        <v>4134</v>
      </c>
      <c r="M56" s="4" t="s">
        <v>5</v>
      </c>
      <c r="N56" s="184"/>
    </row>
    <row x14ac:dyDescent="0.25" r="57" customHeight="1" ht="15.75">
      <c r="A57" s="17">
        <v>44522</v>
      </c>
      <c r="B57" s="4" t="s">
        <v>4135</v>
      </c>
      <c r="C57" s="4" t="s">
        <v>4062</v>
      </c>
      <c r="D57" s="120">
        <v>0</v>
      </c>
      <c r="E57" s="121"/>
      <c r="F57" s="121"/>
      <c r="G57" s="120">
        <v>2</v>
      </c>
      <c r="H57" s="183">
        <v>4.2</v>
      </c>
      <c r="I57" s="183">
        <v>2.2</v>
      </c>
      <c r="J57" s="15">
        <f>H57*I57</f>
      </c>
      <c r="K57" s="15">
        <v>27.6</v>
      </c>
      <c r="L57" s="4" t="s">
        <v>4112</v>
      </c>
      <c r="M57" s="4" t="s">
        <v>5</v>
      </c>
      <c r="N57" s="184"/>
    </row>
    <row x14ac:dyDescent="0.25" r="58" customHeight="1" ht="15.75">
      <c r="A58" s="17">
        <v>44522</v>
      </c>
      <c r="B58" s="4" t="s">
        <v>4135</v>
      </c>
      <c r="C58" s="4" t="s">
        <v>4095</v>
      </c>
      <c r="D58" s="120">
        <v>0</v>
      </c>
      <c r="E58" s="121"/>
      <c r="F58" s="121"/>
      <c r="G58" s="120">
        <v>1</v>
      </c>
      <c r="H58" s="183">
        <v>4.2</v>
      </c>
      <c r="I58" s="183">
        <v>2.2</v>
      </c>
      <c r="J58" s="15">
        <f>H58*I58</f>
      </c>
      <c r="K58" s="15">
        <v>27.6</v>
      </c>
      <c r="L58" s="4" t="s">
        <v>4112</v>
      </c>
      <c r="M58" s="4" t="s">
        <v>5</v>
      </c>
      <c r="N58" s="184"/>
    </row>
    <row x14ac:dyDescent="0.25" r="59" customHeight="1" ht="15.75">
      <c r="A59" s="17">
        <v>44522</v>
      </c>
      <c r="B59" s="4" t="s">
        <v>4136</v>
      </c>
      <c r="C59" s="4" t="s">
        <v>4062</v>
      </c>
      <c r="D59" s="120">
        <v>1</v>
      </c>
      <c r="E59" s="121"/>
      <c r="F59" s="121"/>
      <c r="G59" s="121"/>
      <c r="H59" s="185">
        <v>2</v>
      </c>
      <c r="I59" s="183">
        <v>2.4</v>
      </c>
      <c r="J59" s="15">
        <f>H59*I59</f>
      </c>
      <c r="K59" s="15">
        <v>16.9</v>
      </c>
      <c r="L59" s="4" t="s">
        <v>4137</v>
      </c>
      <c r="M59" s="4" t="s">
        <v>5</v>
      </c>
      <c r="N59" s="184"/>
    </row>
    <row x14ac:dyDescent="0.25" r="60" customHeight="1" ht="15.75">
      <c r="A60" s="17">
        <v>44522</v>
      </c>
      <c r="B60" s="4" t="s">
        <v>4138</v>
      </c>
      <c r="C60" s="4" t="s">
        <v>4062</v>
      </c>
      <c r="D60" s="120">
        <v>1</v>
      </c>
      <c r="E60" s="121"/>
      <c r="F60" s="121"/>
      <c r="G60" s="121"/>
      <c r="H60" s="183">
        <v>1.8</v>
      </c>
      <c r="I60" s="183">
        <v>2.4</v>
      </c>
      <c r="J60" s="15">
        <f>H60*I60</f>
      </c>
      <c r="K60" s="15">
        <v>18.9</v>
      </c>
      <c r="L60" s="4" t="s">
        <v>4139</v>
      </c>
      <c r="M60" s="4" t="s">
        <v>5</v>
      </c>
      <c r="N60" s="184"/>
    </row>
    <row x14ac:dyDescent="0.25" r="61" customHeight="1" ht="15.75">
      <c r="A61" s="17">
        <v>44522</v>
      </c>
      <c r="B61" s="4" t="s">
        <v>4140</v>
      </c>
      <c r="C61" s="4" t="s">
        <v>4063</v>
      </c>
      <c r="D61" s="120">
        <v>1</v>
      </c>
      <c r="E61" s="121"/>
      <c r="F61" s="121"/>
      <c r="G61" s="121"/>
      <c r="H61" s="183">
        <v>1.8</v>
      </c>
      <c r="I61" s="183">
        <v>2.2</v>
      </c>
      <c r="J61" s="15">
        <f>H61*I61</f>
      </c>
      <c r="K61" s="15">
        <v>17.9</v>
      </c>
      <c r="L61" s="4" t="s">
        <v>4141</v>
      </c>
      <c r="M61" s="4" t="s">
        <v>5</v>
      </c>
      <c r="N61" s="184"/>
    </row>
    <row x14ac:dyDescent="0.25" r="62" customHeight="1" ht="15.75">
      <c r="A62" s="17">
        <v>44522</v>
      </c>
      <c r="B62" s="4" t="s">
        <v>4142</v>
      </c>
      <c r="C62" s="4" t="s">
        <v>4060</v>
      </c>
      <c r="D62" s="120">
        <v>0</v>
      </c>
      <c r="E62" s="121"/>
      <c r="F62" s="121"/>
      <c r="G62" s="120">
        <v>1</v>
      </c>
      <c r="H62" s="185">
        <v>4</v>
      </c>
      <c r="I62" s="183">
        <v>2.6</v>
      </c>
      <c r="J62" s="15">
        <f>H62*I62</f>
      </c>
      <c r="K62" s="5">
        <v>30</v>
      </c>
      <c r="L62" s="4" t="s">
        <v>4143</v>
      </c>
      <c r="M62" s="4" t="s">
        <v>5</v>
      </c>
      <c r="N62" s="184"/>
    </row>
    <row x14ac:dyDescent="0.25" r="63" customHeight="1" ht="15.75">
      <c r="A63" s="17">
        <v>44522</v>
      </c>
      <c r="B63" s="4" t="s">
        <v>4142</v>
      </c>
      <c r="C63" s="4" t="s">
        <v>4062</v>
      </c>
      <c r="D63" s="120">
        <v>0</v>
      </c>
      <c r="E63" s="121"/>
      <c r="F63" s="121"/>
      <c r="G63" s="120">
        <v>1</v>
      </c>
      <c r="H63" s="185">
        <v>4</v>
      </c>
      <c r="I63" s="183">
        <v>2.6</v>
      </c>
      <c r="J63" s="15">
        <f>H63*I63</f>
      </c>
      <c r="K63" s="5">
        <v>30</v>
      </c>
      <c r="L63" s="4" t="s">
        <v>4143</v>
      </c>
      <c r="M63" s="4" t="s">
        <v>5</v>
      </c>
      <c r="N63" s="184"/>
    </row>
    <row x14ac:dyDescent="0.25" r="64" customHeight="1" ht="15.75">
      <c r="A64" s="17">
        <v>44522</v>
      </c>
      <c r="B64" s="4" t="s">
        <v>4144</v>
      </c>
      <c r="C64" s="4" t="s">
        <v>4095</v>
      </c>
      <c r="D64" s="120">
        <v>1</v>
      </c>
      <c r="E64" s="121"/>
      <c r="F64" s="121"/>
      <c r="G64" s="121"/>
      <c r="H64" s="183">
        <v>1.8</v>
      </c>
      <c r="I64" s="183">
        <v>2.2</v>
      </c>
      <c r="J64" s="15">
        <f>H64*I64</f>
      </c>
      <c r="K64" s="15">
        <v>19.8</v>
      </c>
      <c r="L64" s="4" t="s">
        <v>4145</v>
      </c>
      <c r="M64" s="4" t="s">
        <v>5</v>
      </c>
      <c r="N64" s="184"/>
    </row>
    <row x14ac:dyDescent="0.25" r="65" customHeight="1" ht="15.75">
      <c r="A65" s="17">
        <v>44522</v>
      </c>
      <c r="B65" s="4" t="s">
        <v>4146</v>
      </c>
      <c r="C65" s="4" t="s">
        <v>4060</v>
      </c>
      <c r="D65" s="120">
        <v>1</v>
      </c>
      <c r="E65" s="121"/>
      <c r="F65" s="121"/>
      <c r="G65" s="121"/>
      <c r="H65" s="183">
        <v>3.8</v>
      </c>
      <c r="I65" s="183">
        <v>3.5</v>
      </c>
      <c r="J65" s="15">
        <f>H65*I65</f>
      </c>
      <c r="K65" s="15">
        <v>45.8</v>
      </c>
      <c r="L65" s="129" t="s">
        <v>4147</v>
      </c>
      <c r="M65" s="4" t="s">
        <v>5</v>
      </c>
      <c r="N65" s="184"/>
    </row>
    <row x14ac:dyDescent="0.25" r="66" customHeight="1" ht="15.75">
      <c r="A66" s="17">
        <v>44522</v>
      </c>
      <c r="B66" s="4" t="s">
        <v>4146</v>
      </c>
      <c r="C66" s="4" t="s">
        <v>4062</v>
      </c>
      <c r="D66" s="120">
        <v>2</v>
      </c>
      <c r="E66" s="121"/>
      <c r="F66" s="121"/>
      <c r="G66" s="121"/>
      <c r="H66" s="183">
        <v>3.8</v>
      </c>
      <c r="I66" s="183">
        <v>3.5</v>
      </c>
      <c r="J66" s="15">
        <f>H66*I66</f>
      </c>
      <c r="K66" s="15">
        <v>45.8</v>
      </c>
      <c r="L66" s="129" t="s">
        <v>4147</v>
      </c>
      <c r="M66" s="4" t="s">
        <v>5</v>
      </c>
      <c r="N66" s="184"/>
    </row>
    <row x14ac:dyDescent="0.25" r="67" customHeight="1" ht="15.75">
      <c r="A67" s="17">
        <v>44522</v>
      </c>
      <c r="B67" s="4" t="s">
        <v>4146</v>
      </c>
      <c r="C67" s="4" t="s">
        <v>4095</v>
      </c>
      <c r="D67" s="120">
        <v>1</v>
      </c>
      <c r="E67" s="121"/>
      <c r="F67" s="121"/>
      <c r="G67" s="121"/>
      <c r="H67" s="183">
        <v>3.8</v>
      </c>
      <c r="I67" s="183">
        <v>3.5</v>
      </c>
      <c r="J67" s="15">
        <f>H67*I67</f>
      </c>
      <c r="K67" s="15">
        <v>45.8</v>
      </c>
      <c r="L67" s="129" t="s">
        <v>4147</v>
      </c>
      <c r="M67" s="4" t="s">
        <v>5</v>
      </c>
      <c r="N67" s="184"/>
    </row>
    <row x14ac:dyDescent="0.25" r="68" customHeight="1" ht="15.75">
      <c r="A68" s="17">
        <v>44522</v>
      </c>
      <c r="B68" s="4" t="s">
        <v>4146</v>
      </c>
      <c r="C68" s="4" t="s">
        <v>4063</v>
      </c>
      <c r="D68" s="120">
        <v>1</v>
      </c>
      <c r="E68" s="121"/>
      <c r="F68" s="121"/>
      <c r="G68" s="121"/>
      <c r="H68" s="183">
        <v>3.8</v>
      </c>
      <c r="I68" s="183">
        <v>3.5</v>
      </c>
      <c r="J68" s="15">
        <f>H68*I68</f>
      </c>
      <c r="K68" s="15">
        <v>45.8</v>
      </c>
      <c r="L68" s="129" t="s">
        <v>4148</v>
      </c>
      <c r="M68" s="4" t="s">
        <v>5</v>
      </c>
      <c r="N68" s="184"/>
    </row>
    <row x14ac:dyDescent="0.25" r="69" customHeight="1" ht="15.75">
      <c r="A69" s="17">
        <v>44522</v>
      </c>
      <c r="B69" s="4" t="s">
        <v>4146</v>
      </c>
      <c r="C69" s="4" t="s">
        <v>4149</v>
      </c>
      <c r="D69" s="120">
        <v>1</v>
      </c>
      <c r="E69" s="121"/>
      <c r="F69" s="121"/>
      <c r="G69" s="121"/>
      <c r="H69" s="183">
        <v>3.8</v>
      </c>
      <c r="I69" s="183">
        <v>3.5</v>
      </c>
      <c r="J69" s="15">
        <f>H69*I69</f>
      </c>
      <c r="K69" s="15">
        <v>45.8</v>
      </c>
      <c r="L69" s="129" t="s">
        <v>4147</v>
      </c>
      <c r="M69" s="4" t="s">
        <v>5</v>
      </c>
      <c r="N69" s="184"/>
    </row>
    <row x14ac:dyDescent="0.25" r="70" customHeight="1" ht="15.75">
      <c r="A70" s="17">
        <v>44522</v>
      </c>
      <c r="B70" s="4" t="s">
        <v>4150</v>
      </c>
      <c r="C70" s="4" t="s">
        <v>4060</v>
      </c>
      <c r="D70" s="120">
        <v>2</v>
      </c>
      <c r="E70" s="121"/>
      <c r="F70" s="121"/>
      <c r="G70" s="121"/>
      <c r="H70" s="185">
        <v>5</v>
      </c>
      <c r="I70" s="185">
        <v>6</v>
      </c>
      <c r="J70" s="5">
        <f>H70*I70</f>
      </c>
      <c r="K70" s="15">
        <v>75.8</v>
      </c>
      <c r="L70" s="129" t="s">
        <v>4151</v>
      </c>
      <c r="M70" s="4" t="s">
        <v>5</v>
      </c>
      <c r="N70" s="184"/>
    </row>
    <row x14ac:dyDescent="0.25" r="71" customHeight="1" ht="15.75">
      <c r="A71" s="17">
        <v>44522</v>
      </c>
      <c r="B71" s="4" t="s">
        <v>4150</v>
      </c>
      <c r="C71" s="4" t="s">
        <v>4062</v>
      </c>
      <c r="D71" s="120">
        <v>0</v>
      </c>
      <c r="E71" s="121"/>
      <c r="F71" s="121"/>
      <c r="G71" s="121"/>
      <c r="H71" s="185">
        <v>5</v>
      </c>
      <c r="I71" s="185">
        <v>6</v>
      </c>
      <c r="J71" s="5">
        <f>H71*I71</f>
      </c>
      <c r="K71" s="15">
        <v>75.8</v>
      </c>
      <c r="L71" s="129" t="s">
        <v>4151</v>
      </c>
      <c r="M71" s="4" t="s">
        <v>5</v>
      </c>
      <c r="N71" s="184"/>
    </row>
    <row x14ac:dyDescent="0.25" r="72" customHeight="1" ht="15.75">
      <c r="A72" s="17">
        <v>44522</v>
      </c>
      <c r="B72" s="4" t="s">
        <v>4150</v>
      </c>
      <c r="C72" s="4" t="s">
        <v>4063</v>
      </c>
      <c r="D72" s="120">
        <v>1</v>
      </c>
      <c r="E72" s="121"/>
      <c r="F72" s="121"/>
      <c r="G72" s="121"/>
      <c r="H72" s="185">
        <v>5</v>
      </c>
      <c r="I72" s="185">
        <v>6</v>
      </c>
      <c r="J72" s="5">
        <f>H72*I72</f>
      </c>
      <c r="K72" s="15">
        <v>75.8</v>
      </c>
      <c r="L72" s="129" t="s">
        <v>4151</v>
      </c>
      <c r="M72" s="4" t="s">
        <v>5</v>
      </c>
      <c r="N72" s="184"/>
    </row>
    <row x14ac:dyDescent="0.25" r="73" customHeight="1" ht="15.75">
      <c r="A73" s="17">
        <v>44522</v>
      </c>
      <c r="B73" s="4" t="s">
        <v>4150</v>
      </c>
      <c r="C73" s="4" t="s">
        <v>4149</v>
      </c>
      <c r="D73" s="120">
        <v>0</v>
      </c>
      <c r="E73" s="121"/>
      <c r="F73" s="121"/>
      <c r="G73" s="121"/>
      <c r="H73" s="185">
        <v>5</v>
      </c>
      <c r="I73" s="185">
        <v>6</v>
      </c>
      <c r="J73" s="5">
        <f>H73*I73</f>
      </c>
      <c r="K73" s="15">
        <v>75.8</v>
      </c>
      <c r="L73" s="129" t="s">
        <v>4151</v>
      </c>
      <c r="M73" s="4" t="s">
        <v>5</v>
      </c>
      <c r="N73" s="184"/>
    </row>
    <row x14ac:dyDescent="0.25" r="74" customHeight="1" ht="15.75">
      <c r="A74" s="17">
        <v>45020</v>
      </c>
      <c r="B74" s="4" t="s">
        <v>4152</v>
      </c>
      <c r="C74" s="4" t="s">
        <v>4069</v>
      </c>
      <c r="D74" s="187">
        <v>2</v>
      </c>
      <c r="E74" s="121"/>
      <c r="F74" s="121"/>
      <c r="G74" s="121"/>
      <c r="H74" s="185">
        <v>2</v>
      </c>
      <c r="I74" s="183">
        <v>2.7</v>
      </c>
      <c r="J74" s="15">
        <f>H74*I74</f>
      </c>
      <c r="K74" s="15">
        <v>22.8</v>
      </c>
      <c r="L74" s="4" t="s">
        <v>4153</v>
      </c>
      <c r="M74" s="4" t="s">
        <v>5</v>
      </c>
      <c r="N74" s="184"/>
    </row>
    <row x14ac:dyDescent="0.25" r="75" customHeight="1" ht="15.75">
      <c r="A75" s="17">
        <v>45020</v>
      </c>
      <c r="B75" s="4" t="s">
        <v>4152</v>
      </c>
      <c r="C75" s="4" t="s">
        <v>4062</v>
      </c>
      <c r="D75" s="187">
        <v>1</v>
      </c>
      <c r="E75" s="121"/>
      <c r="F75" s="121"/>
      <c r="G75" s="121"/>
      <c r="H75" s="185">
        <v>2</v>
      </c>
      <c r="I75" s="183">
        <v>2.7</v>
      </c>
      <c r="J75" s="15">
        <f>H75*I75</f>
      </c>
      <c r="K75" s="15">
        <v>22.8</v>
      </c>
      <c r="L75" s="4" t="s">
        <v>4153</v>
      </c>
      <c r="M75" s="4" t="s">
        <v>5</v>
      </c>
      <c r="N75" s="184"/>
    </row>
    <row x14ac:dyDescent="0.25" r="76" customHeight="1" ht="15.75">
      <c r="A76" s="17">
        <v>45020</v>
      </c>
      <c r="B76" s="4" t="s">
        <v>4152</v>
      </c>
      <c r="C76" s="4" t="s">
        <v>4071</v>
      </c>
      <c r="D76" s="187">
        <v>0</v>
      </c>
      <c r="E76" s="121"/>
      <c r="F76" s="121"/>
      <c r="G76" s="121"/>
      <c r="H76" s="185">
        <v>2</v>
      </c>
      <c r="I76" s="183">
        <v>2.7</v>
      </c>
      <c r="J76" s="15">
        <f>H76*I76</f>
      </c>
      <c r="K76" s="15">
        <v>22.8</v>
      </c>
      <c r="L76" s="4" t="s">
        <v>4153</v>
      </c>
      <c r="M76" s="4" t="s">
        <v>5</v>
      </c>
      <c r="N76" s="184"/>
    </row>
    <row x14ac:dyDescent="0.25" r="77" customHeight="1" ht="15.75">
      <c r="A77" s="17">
        <v>45020</v>
      </c>
      <c r="B77" s="4" t="s">
        <v>4154</v>
      </c>
      <c r="C77" s="4" t="s">
        <v>4069</v>
      </c>
      <c r="D77" s="120">
        <v>1</v>
      </c>
      <c r="E77" s="121"/>
      <c r="F77" s="121"/>
      <c r="G77" s="121"/>
      <c r="H77" s="185">
        <v>3</v>
      </c>
      <c r="I77" s="183">
        <v>2.5</v>
      </c>
      <c r="J77" s="15">
        <f>H77*I77</f>
      </c>
      <c r="K77" s="15">
        <v>25.7</v>
      </c>
      <c r="L77" s="129" t="s">
        <v>4155</v>
      </c>
      <c r="M77" s="4" t="s">
        <v>5</v>
      </c>
      <c r="N77" s="184"/>
    </row>
    <row x14ac:dyDescent="0.25" r="78" customHeight="1" ht="15.75">
      <c r="A78" s="17">
        <v>45020</v>
      </c>
      <c r="B78" s="4" t="s">
        <v>4154</v>
      </c>
      <c r="C78" s="4" t="s">
        <v>4071</v>
      </c>
      <c r="D78" s="120">
        <v>1</v>
      </c>
      <c r="E78" s="121"/>
      <c r="F78" s="121"/>
      <c r="G78" s="121"/>
      <c r="H78" s="185">
        <v>3</v>
      </c>
      <c r="I78" s="183">
        <v>2.5</v>
      </c>
      <c r="J78" s="15">
        <f>H78*I78</f>
      </c>
      <c r="K78" s="15">
        <v>25.7</v>
      </c>
      <c r="L78" s="129" t="s">
        <v>4155</v>
      </c>
      <c r="M78" s="4" t="s">
        <v>5</v>
      </c>
      <c r="N78" s="184"/>
    </row>
    <row x14ac:dyDescent="0.25" r="79" customHeight="1" ht="15.75">
      <c r="A79" s="17">
        <v>45020</v>
      </c>
      <c r="B79" s="4" t="s">
        <v>4154</v>
      </c>
      <c r="C79" s="4" t="s">
        <v>4095</v>
      </c>
      <c r="D79" s="120">
        <v>0</v>
      </c>
      <c r="E79" s="121"/>
      <c r="F79" s="121"/>
      <c r="G79" s="120">
        <v>2</v>
      </c>
      <c r="H79" s="185">
        <v>4</v>
      </c>
      <c r="I79" s="183">
        <v>2.2</v>
      </c>
      <c r="J79" s="15">
        <f>H79*I79</f>
      </c>
      <c r="K79" s="15">
        <v>25.8</v>
      </c>
      <c r="L79" s="129" t="s">
        <v>4156</v>
      </c>
      <c r="M79" s="4" t="s">
        <v>5</v>
      </c>
      <c r="N79" s="184"/>
    </row>
    <row x14ac:dyDescent="0.25" r="80" customHeight="1" ht="15.75">
      <c r="A80" s="17">
        <v>45020</v>
      </c>
      <c r="B80" s="4" t="s">
        <v>4154</v>
      </c>
      <c r="C80" s="4" t="s">
        <v>4075</v>
      </c>
      <c r="D80" s="120">
        <v>1</v>
      </c>
      <c r="E80" s="121"/>
      <c r="F80" s="121"/>
      <c r="G80" s="121"/>
      <c r="H80" s="185">
        <v>3</v>
      </c>
      <c r="I80" s="183">
        <v>2.5</v>
      </c>
      <c r="J80" s="15">
        <f>H80*I80</f>
      </c>
      <c r="K80" s="15">
        <v>25.7</v>
      </c>
      <c r="L80" s="129" t="s">
        <v>4155</v>
      </c>
      <c r="M80" s="4" t="s">
        <v>5</v>
      </c>
      <c r="N80" s="184"/>
    </row>
    <row x14ac:dyDescent="0.25" r="81" customHeight="1" ht="15.75">
      <c r="A81" s="17">
        <v>45020</v>
      </c>
      <c r="B81" s="4" t="s">
        <v>4154</v>
      </c>
      <c r="C81" s="4" t="s">
        <v>4157</v>
      </c>
      <c r="D81" s="120">
        <v>1</v>
      </c>
      <c r="E81" s="121"/>
      <c r="F81" s="121"/>
      <c r="G81" s="121"/>
      <c r="H81" s="185">
        <v>3</v>
      </c>
      <c r="I81" s="183">
        <v>2.5</v>
      </c>
      <c r="J81" s="15">
        <f>H81*I81</f>
      </c>
      <c r="K81" s="15">
        <v>25.7</v>
      </c>
      <c r="L81" s="129" t="s">
        <v>4155</v>
      </c>
      <c r="M81" s="4" t="s">
        <v>5</v>
      </c>
      <c r="N81" s="184"/>
    </row>
    <row x14ac:dyDescent="0.25" r="82" customHeight="1" ht="15.75">
      <c r="A82" s="17">
        <v>45020</v>
      </c>
      <c r="B82" s="4" t="s">
        <v>4158</v>
      </c>
      <c r="C82" s="4" t="s">
        <v>4159</v>
      </c>
      <c r="D82" s="120">
        <v>0</v>
      </c>
      <c r="E82" s="121"/>
      <c r="F82" s="121"/>
      <c r="G82" s="121"/>
      <c r="H82" s="185">
        <v>7</v>
      </c>
      <c r="I82" s="183">
        <v>7.95</v>
      </c>
      <c r="J82" s="15">
        <f>H82*I82</f>
      </c>
      <c r="K82" s="15">
        <v>25.7</v>
      </c>
      <c r="L82" s="129" t="s">
        <v>4160</v>
      </c>
      <c r="M82" s="4" t="s">
        <v>5</v>
      </c>
      <c r="N82" s="184"/>
    </row>
    <row x14ac:dyDescent="0.25" r="83" customHeight="1" ht="15.75">
      <c r="A83" s="17">
        <v>45020</v>
      </c>
      <c r="B83" s="4" t="s">
        <v>4161</v>
      </c>
      <c r="C83" s="4" t="s">
        <v>4060</v>
      </c>
      <c r="D83" s="120">
        <v>1</v>
      </c>
      <c r="E83" s="121"/>
      <c r="F83" s="121"/>
      <c r="G83" s="121"/>
      <c r="H83" s="183">
        <v>3.2</v>
      </c>
      <c r="I83" s="185">
        <v>6</v>
      </c>
      <c r="J83" s="15">
        <f>H83*I83</f>
      </c>
      <c r="K83" s="5">
        <v>40</v>
      </c>
      <c r="L83" s="129" t="s">
        <v>4162</v>
      </c>
      <c r="M83" s="4" t="s">
        <v>5</v>
      </c>
      <c r="N83" s="184"/>
    </row>
    <row x14ac:dyDescent="0.25" r="84" customHeight="1" ht="15.75">
      <c r="A84" s="17">
        <v>45020</v>
      </c>
      <c r="B84" s="4" t="s">
        <v>4161</v>
      </c>
      <c r="C84" s="4" t="s">
        <v>4062</v>
      </c>
      <c r="D84" s="120">
        <v>2</v>
      </c>
      <c r="E84" s="121"/>
      <c r="F84" s="121"/>
      <c r="G84" s="121"/>
      <c r="H84" s="183">
        <v>3.2</v>
      </c>
      <c r="I84" s="185">
        <v>6</v>
      </c>
      <c r="J84" s="15">
        <f>H84*I84</f>
      </c>
      <c r="K84" s="5">
        <v>40</v>
      </c>
      <c r="L84" s="129" t="s">
        <v>4162</v>
      </c>
      <c r="M84" s="4" t="s">
        <v>5</v>
      </c>
      <c r="N84" s="184"/>
    </row>
    <row x14ac:dyDescent="0.25" r="85" customHeight="1" ht="15.75">
      <c r="A85" s="17">
        <v>45020</v>
      </c>
      <c r="B85" s="4" t="s">
        <v>4161</v>
      </c>
      <c r="C85" s="4" t="s">
        <v>4071</v>
      </c>
      <c r="D85" s="120">
        <v>1</v>
      </c>
      <c r="E85" s="121"/>
      <c r="F85" s="121"/>
      <c r="G85" s="121"/>
      <c r="H85" s="183">
        <v>3.2</v>
      </c>
      <c r="I85" s="185">
        <v>6</v>
      </c>
      <c r="J85" s="15">
        <f>H85*I85</f>
      </c>
      <c r="K85" s="5">
        <v>40</v>
      </c>
      <c r="L85" s="129" t="s">
        <v>4162</v>
      </c>
      <c r="M85" s="4" t="s">
        <v>5</v>
      </c>
      <c r="N85" s="184"/>
    </row>
    <row x14ac:dyDescent="0.25" r="86" customHeight="1" ht="15.75">
      <c r="A86" s="17">
        <v>45020</v>
      </c>
      <c r="B86" s="4" t="s">
        <v>4161</v>
      </c>
      <c r="C86" s="4" t="s">
        <v>4095</v>
      </c>
      <c r="D86" s="120">
        <v>1</v>
      </c>
      <c r="E86" s="121"/>
      <c r="F86" s="121"/>
      <c r="G86" s="121"/>
      <c r="H86" s="183">
        <v>3.2</v>
      </c>
      <c r="I86" s="185">
        <v>6</v>
      </c>
      <c r="J86" s="15">
        <f>H86*I86</f>
      </c>
      <c r="K86" s="5">
        <v>40</v>
      </c>
      <c r="L86" s="129" t="s">
        <v>4162</v>
      </c>
      <c r="M86" s="4" t="s">
        <v>5</v>
      </c>
      <c r="N86" s="184"/>
    </row>
    <row x14ac:dyDescent="0.25" r="87" customHeight="1" ht="15.75">
      <c r="A87" s="17">
        <v>45020</v>
      </c>
      <c r="B87" s="4" t="s">
        <v>4161</v>
      </c>
      <c r="C87" s="4" t="s">
        <v>4063</v>
      </c>
      <c r="D87" s="120">
        <v>1</v>
      </c>
      <c r="E87" s="121"/>
      <c r="F87" s="121"/>
      <c r="G87" s="121"/>
      <c r="H87" s="183">
        <v>3.2</v>
      </c>
      <c r="I87" s="185">
        <v>6</v>
      </c>
      <c r="J87" s="15">
        <f>H87*I87</f>
      </c>
      <c r="K87" s="5">
        <v>40</v>
      </c>
      <c r="L87" s="129" t="s">
        <v>4162</v>
      </c>
      <c r="M87" s="4" t="s">
        <v>5</v>
      </c>
      <c r="N87" s="184"/>
    </row>
    <row x14ac:dyDescent="0.25" r="88" customHeight="1" ht="15.75">
      <c r="A88" s="17">
        <v>45020</v>
      </c>
      <c r="B88" s="4" t="s">
        <v>4161</v>
      </c>
      <c r="C88" s="4" t="s">
        <v>4149</v>
      </c>
      <c r="D88" s="120">
        <v>1</v>
      </c>
      <c r="E88" s="121"/>
      <c r="F88" s="121"/>
      <c r="G88" s="121"/>
      <c r="H88" s="183">
        <v>3.2</v>
      </c>
      <c r="I88" s="185">
        <v>6</v>
      </c>
      <c r="J88" s="15">
        <f>H88*I88</f>
      </c>
      <c r="K88" s="5">
        <v>40</v>
      </c>
      <c r="L88" s="129" t="s">
        <v>4162</v>
      </c>
      <c r="M88" s="4" t="s">
        <v>5</v>
      </c>
      <c r="N88" s="184"/>
    </row>
    <row x14ac:dyDescent="0.25" r="89" customHeight="1" ht="15.75">
      <c r="A89" s="17">
        <v>45020</v>
      </c>
      <c r="B89" s="4" t="s">
        <v>4161</v>
      </c>
      <c r="C89" s="4" t="s">
        <v>4163</v>
      </c>
      <c r="D89" s="120">
        <v>1</v>
      </c>
      <c r="E89" s="121"/>
      <c r="F89" s="121"/>
      <c r="G89" s="121"/>
      <c r="H89" s="183">
        <v>3.2</v>
      </c>
      <c r="I89" s="185">
        <v>6</v>
      </c>
      <c r="J89" s="15">
        <f>H89*I89</f>
      </c>
      <c r="K89" s="5">
        <v>40</v>
      </c>
      <c r="L89" s="129" t="s">
        <v>4162</v>
      </c>
      <c r="M89" s="4" t="s">
        <v>5</v>
      </c>
      <c r="N89" s="184"/>
    </row>
    <row x14ac:dyDescent="0.25" r="90" customHeight="1" ht="15.75">
      <c r="A90" s="17">
        <v>45020</v>
      </c>
      <c r="B90" s="4" t="s">
        <v>4164</v>
      </c>
      <c r="C90" s="4" t="s">
        <v>4095</v>
      </c>
      <c r="D90" s="120">
        <v>0</v>
      </c>
      <c r="E90" s="121"/>
      <c r="F90" s="121"/>
      <c r="G90" s="121"/>
      <c r="H90" s="183">
        <v>4.4</v>
      </c>
      <c r="I90" s="183">
        <v>4.8</v>
      </c>
      <c r="J90" s="15">
        <f>H90*I90</f>
      </c>
      <c r="K90" s="5">
        <v>68</v>
      </c>
      <c r="L90" s="129" t="s">
        <v>4165</v>
      </c>
      <c r="M90" s="4" t="s">
        <v>5</v>
      </c>
      <c r="N90" s="184"/>
    </row>
    <row x14ac:dyDescent="0.25" r="91" customHeight="1" ht="15.75">
      <c r="A91" s="17">
        <v>45020</v>
      </c>
      <c r="B91" s="4" t="s">
        <v>4164</v>
      </c>
      <c r="C91" s="4" t="s">
        <v>4063</v>
      </c>
      <c r="D91" s="120">
        <v>1</v>
      </c>
      <c r="E91" s="121"/>
      <c r="F91" s="121"/>
      <c r="G91" s="121"/>
      <c r="H91" s="183">
        <v>4.4</v>
      </c>
      <c r="I91" s="183">
        <v>4.8</v>
      </c>
      <c r="J91" s="15">
        <f>H91*I91</f>
      </c>
      <c r="K91" s="5">
        <v>68</v>
      </c>
      <c r="L91" s="129" t="s">
        <v>4165</v>
      </c>
      <c r="M91" s="4" t="s">
        <v>5</v>
      </c>
      <c r="N91" s="184"/>
    </row>
    <row x14ac:dyDescent="0.25" r="92" customHeight="1" ht="15.75">
      <c r="A92" s="17">
        <v>45020</v>
      </c>
      <c r="B92" s="4" t="s">
        <v>4164</v>
      </c>
      <c r="C92" s="4" t="s">
        <v>4149</v>
      </c>
      <c r="D92" s="120">
        <v>0</v>
      </c>
      <c r="E92" s="121"/>
      <c r="F92" s="121"/>
      <c r="G92" s="121"/>
      <c r="H92" s="183">
        <v>4.4</v>
      </c>
      <c r="I92" s="183">
        <v>4.8</v>
      </c>
      <c r="J92" s="15">
        <f>H92*I92</f>
      </c>
      <c r="K92" s="5">
        <v>68</v>
      </c>
      <c r="L92" s="129" t="s">
        <v>4165</v>
      </c>
      <c r="M92" s="4" t="s">
        <v>5</v>
      </c>
      <c r="N92" s="184"/>
    </row>
    <row x14ac:dyDescent="0.25" r="93" customHeight="1" ht="15.75">
      <c r="A93" s="17">
        <v>45020</v>
      </c>
      <c r="B93" s="4" t="s">
        <v>4166</v>
      </c>
      <c r="C93" s="4" t="s">
        <v>4062</v>
      </c>
      <c r="D93" s="120">
        <v>1</v>
      </c>
      <c r="E93" s="121"/>
      <c r="F93" s="121"/>
      <c r="G93" s="121"/>
      <c r="H93" s="183">
        <v>4.8</v>
      </c>
      <c r="I93" s="183">
        <v>4.8</v>
      </c>
      <c r="J93" s="15">
        <f>H93*I93</f>
      </c>
      <c r="K93" s="5">
        <v>68</v>
      </c>
      <c r="L93" s="129" t="s">
        <v>4167</v>
      </c>
      <c r="M93" s="4" t="s">
        <v>5</v>
      </c>
      <c r="N93" s="184"/>
    </row>
    <row x14ac:dyDescent="0.25" r="94" customHeight="1" ht="15.75">
      <c r="A94" s="17">
        <v>45020</v>
      </c>
      <c r="B94" s="4" t="s">
        <v>4166</v>
      </c>
      <c r="C94" s="4" t="s">
        <v>4157</v>
      </c>
      <c r="D94" s="120">
        <v>1</v>
      </c>
      <c r="E94" s="121"/>
      <c r="F94" s="121"/>
      <c r="G94" s="121"/>
      <c r="H94" s="183">
        <v>4.8</v>
      </c>
      <c r="I94" s="183">
        <v>4.8</v>
      </c>
      <c r="J94" s="15">
        <f>H94*I94</f>
      </c>
      <c r="K94" s="5">
        <v>68</v>
      </c>
      <c r="L94" s="129" t="s">
        <v>4168</v>
      </c>
      <c r="M94" s="4" t="s">
        <v>5</v>
      </c>
      <c r="N94" s="184"/>
    </row>
    <row x14ac:dyDescent="0.25" r="95" customHeight="1" ht="15.75">
      <c r="A95" s="17">
        <v>45020</v>
      </c>
      <c r="B95" s="4" t="s">
        <v>4169</v>
      </c>
      <c r="C95" s="4" t="s">
        <v>4062</v>
      </c>
      <c r="D95" s="120">
        <v>1</v>
      </c>
      <c r="E95" s="121"/>
      <c r="F95" s="121"/>
      <c r="G95" s="121"/>
      <c r="H95" s="183">
        <v>4.6</v>
      </c>
      <c r="I95" s="183">
        <v>4.8</v>
      </c>
      <c r="J95" s="15">
        <f>H95*I95</f>
      </c>
      <c r="K95" s="5">
        <v>68</v>
      </c>
      <c r="L95" s="129" t="s">
        <v>4170</v>
      </c>
      <c r="M95" s="4" t="s">
        <v>5</v>
      </c>
      <c r="N95" s="184"/>
    </row>
    <row x14ac:dyDescent="0.25" r="96" customHeight="1" ht="15.75">
      <c r="A96" s="17">
        <v>45020</v>
      </c>
      <c r="B96" s="4" t="s">
        <v>4169</v>
      </c>
      <c r="C96" s="4" t="s">
        <v>4063</v>
      </c>
      <c r="D96" s="120">
        <v>1</v>
      </c>
      <c r="E96" s="121"/>
      <c r="F96" s="121"/>
      <c r="G96" s="121"/>
      <c r="H96" s="183">
        <v>4.6</v>
      </c>
      <c r="I96" s="183">
        <v>4.8</v>
      </c>
      <c r="J96" s="15">
        <f>H96*I96</f>
      </c>
      <c r="K96" s="5">
        <v>68</v>
      </c>
      <c r="L96" s="129" t="s">
        <v>4171</v>
      </c>
      <c r="M96" s="4" t="s">
        <v>5</v>
      </c>
      <c r="N96" s="184"/>
    </row>
    <row x14ac:dyDescent="0.25" r="97" customHeight="1" ht="15.75">
      <c r="A97" s="17">
        <v>45020</v>
      </c>
      <c r="B97" s="4" t="s">
        <v>4172</v>
      </c>
      <c r="C97" s="119" t="s">
        <v>4062</v>
      </c>
      <c r="D97" s="120">
        <v>1</v>
      </c>
      <c r="E97" s="121"/>
      <c r="F97" s="121"/>
      <c r="G97" s="121"/>
      <c r="H97" s="183">
        <v>4.5</v>
      </c>
      <c r="I97" s="183">
        <v>4.8</v>
      </c>
      <c r="J97" s="15">
        <f>H97*I97</f>
      </c>
      <c r="K97" s="5">
        <v>68</v>
      </c>
      <c r="L97" s="129" t="s">
        <v>4173</v>
      </c>
      <c r="M97" s="4" t="s">
        <v>5</v>
      </c>
      <c r="N97" s="184"/>
    </row>
    <row x14ac:dyDescent="0.25" r="98" customHeight="1" ht="15.75">
      <c r="A98" s="17">
        <v>45020</v>
      </c>
      <c r="B98" s="4" t="s">
        <v>4172</v>
      </c>
      <c r="C98" s="119" t="s">
        <v>4174</v>
      </c>
      <c r="D98" s="120">
        <v>1</v>
      </c>
      <c r="E98" s="121"/>
      <c r="F98" s="121"/>
      <c r="G98" s="121"/>
      <c r="H98" s="183">
        <v>4.5</v>
      </c>
      <c r="I98" s="183">
        <v>4.8</v>
      </c>
      <c r="J98" s="15">
        <f>H98*I98</f>
      </c>
      <c r="K98" s="5">
        <v>68</v>
      </c>
      <c r="L98" s="129" t="s">
        <v>4173</v>
      </c>
      <c r="M98" s="4" t="s">
        <v>5</v>
      </c>
      <c r="N98" s="184"/>
    </row>
    <row x14ac:dyDescent="0.25" r="99" customHeight="1" ht="15.75">
      <c r="A99" s="17">
        <v>45020</v>
      </c>
      <c r="B99" s="4" t="s">
        <v>4175</v>
      </c>
      <c r="C99" s="4" t="s">
        <v>4062</v>
      </c>
      <c r="D99" s="120">
        <v>1</v>
      </c>
      <c r="E99" s="121"/>
      <c r="F99" s="121"/>
      <c r="G99" s="121"/>
      <c r="H99" s="183">
        <v>9.8</v>
      </c>
      <c r="I99" s="185">
        <v>2</v>
      </c>
      <c r="J99" s="15">
        <f>H99*I99</f>
      </c>
      <c r="K99" s="5">
        <v>45</v>
      </c>
      <c r="L99" s="129" t="s">
        <v>4176</v>
      </c>
      <c r="M99" s="4" t="s">
        <v>5</v>
      </c>
      <c r="N99" s="184"/>
    </row>
    <row x14ac:dyDescent="0.25" r="100" customHeight="1" ht="15.75">
      <c r="A100" s="17">
        <v>45020</v>
      </c>
      <c r="B100" s="4" t="s">
        <v>4175</v>
      </c>
      <c r="C100" s="4" t="s">
        <v>4095</v>
      </c>
      <c r="D100" s="120">
        <v>0</v>
      </c>
      <c r="E100" s="121"/>
      <c r="F100" s="121"/>
      <c r="G100" s="121"/>
      <c r="H100" s="183">
        <v>9.8</v>
      </c>
      <c r="I100" s="185">
        <v>2</v>
      </c>
      <c r="J100" s="15">
        <f>H100*I100</f>
      </c>
      <c r="K100" s="5">
        <v>45</v>
      </c>
      <c r="L100" s="129" t="s">
        <v>4176</v>
      </c>
      <c r="M100" s="4" t="s">
        <v>5</v>
      </c>
      <c r="N100" s="184"/>
    </row>
    <row x14ac:dyDescent="0.25" r="101" customHeight="1" ht="15.75">
      <c r="A101" s="17">
        <v>45020</v>
      </c>
      <c r="B101" s="4" t="s">
        <v>4177</v>
      </c>
      <c r="C101" s="4" t="s">
        <v>4178</v>
      </c>
      <c r="D101" s="120">
        <v>2</v>
      </c>
      <c r="E101" s="121"/>
      <c r="F101" s="121"/>
      <c r="G101" s="121"/>
      <c r="H101" s="183">
        <v>3.3</v>
      </c>
      <c r="I101" s="185">
        <v>3</v>
      </c>
      <c r="J101" s="15">
        <f>H101*I101</f>
      </c>
      <c r="K101" s="15">
        <v>28.5</v>
      </c>
      <c r="L101" s="129" t="s">
        <v>4179</v>
      </c>
      <c r="M101" s="4" t="s">
        <v>5</v>
      </c>
      <c r="N101" s="184"/>
    </row>
    <row x14ac:dyDescent="0.25" r="102" customHeight="1" ht="15.75">
      <c r="A102" s="17">
        <v>45020</v>
      </c>
      <c r="B102" s="4" t="s">
        <v>4177</v>
      </c>
      <c r="C102" s="4" t="s">
        <v>4095</v>
      </c>
      <c r="D102" s="120">
        <v>1</v>
      </c>
      <c r="E102" s="121"/>
      <c r="F102" s="121"/>
      <c r="G102" s="121"/>
      <c r="H102" s="183">
        <v>3.3</v>
      </c>
      <c r="I102" s="185">
        <v>3</v>
      </c>
      <c r="J102" s="15">
        <f>H102*I102</f>
      </c>
      <c r="K102" s="15">
        <v>28.5</v>
      </c>
      <c r="L102" s="129" t="s">
        <v>4179</v>
      </c>
      <c r="M102" s="4" t="s">
        <v>5</v>
      </c>
      <c r="N102" s="184"/>
    </row>
    <row x14ac:dyDescent="0.25" r="103" customHeight="1" ht="15.75">
      <c r="A103" s="17">
        <v>45020</v>
      </c>
      <c r="B103" s="4" t="s">
        <v>4177</v>
      </c>
      <c r="C103" s="4" t="s">
        <v>4075</v>
      </c>
      <c r="D103" s="120">
        <v>1</v>
      </c>
      <c r="E103" s="121"/>
      <c r="F103" s="121"/>
      <c r="G103" s="121"/>
      <c r="H103" s="183">
        <v>3.3</v>
      </c>
      <c r="I103" s="185">
        <v>3</v>
      </c>
      <c r="J103" s="15">
        <f>H103*I103</f>
      </c>
      <c r="K103" s="15">
        <v>28.5</v>
      </c>
      <c r="L103" s="129" t="s">
        <v>4179</v>
      </c>
      <c r="M103" s="4" t="s">
        <v>5</v>
      </c>
      <c r="N103" s="184"/>
    </row>
    <row x14ac:dyDescent="0.25" r="104" customHeight="1" ht="15.75">
      <c r="A104" s="17">
        <v>45020</v>
      </c>
      <c r="B104" s="4" t="s">
        <v>4180</v>
      </c>
      <c r="C104" s="4" t="s">
        <v>4060</v>
      </c>
      <c r="D104" s="120">
        <v>0</v>
      </c>
      <c r="E104" s="121"/>
      <c r="F104" s="121"/>
      <c r="G104" s="121"/>
      <c r="H104" s="183">
        <v>3.5</v>
      </c>
      <c r="I104" s="183">
        <v>3.5</v>
      </c>
      <c r="J104" s="15">
        <f>H104*I104</f>
      </c>
      <c r="K104" s="15">
        <v>36.7</v>
      </c>
      <c r="L104" s="129" t="s">
        <v>4181</v>
      </c>
      <c r="M104" s="4" t="s">
        <v>5</v>
      </c>
      <c r="N104" s="184"/>
    </row>
    <row x14ac:dyDescent="0.25" r="105" customHeight="1" ht="15.75">
      <c r="A105" s="17">
        <v>45020</v>
      </c>
      <c r="B105" s="4" t="s">
        <v>4180</v>
      </c>
      <c r="C105" s="4" t="s">
        <v>4063</v>
      </c>
      <c r="D105" s="120">
        <v>1</v>
      </c>
      <c r="E105" s="121"/>
      <c r="F105" s="121"/>
      <c r="G105" s="121"/>
      <c r="H105" s="183">
        <v>3.5</v>
      </c>
      <c r="I105" s="183">
        <v>3.5</v>
      </c>
      <c r="J105" s="15">
        <f>H105*I105</f>
      </c>
      <c r="K105" s="15">
        <v>36.7</v>
      </c>
      <c r="L105" s="129" t="s">
        <v>4181</v>
      </c>
      <c r="M105" s="4" t="s">
        <v>5</v>
      </c>
      <c r="N105" s="184"/>
    </row>
    <row x14ac:dyDescent="0.25" r="106" customHeight="1" ht="15.75">
      <c r="A106" s="17">
        <v>45020</v>
      </c>
      <c r="B106" s="4" t="s">
        <v>4182</v>
      </c>
      <c r="C106" s="4" t="s">
        <v>4069</v>
      </c>
      <c r="D106" s="120">
        <v>1</v>
      </c>
      <c r="E106" s="121"/>
      <c r="F106" s="121"/>
      <c r="G106" s="121"/>
      <c r="H106" s="185">
        <v>3</v>
      </c>
      <c r="I106" s="185">
        <v>3</v>
      </c>
      <c r="J106" s="5">
        <f>H106*I106</f>
      </c>
      <c r="K106" s="15">
        <v>26.8</v>
      </c>
      <c r="L106" s="129" t="s">
        <v>4183</v>
      </c>
      <c r="M106" s="4" t="s">
        <v>5</v>
      </c>
      <c r="N106" s="184"/>
    </row>
    <row x14ac:dyDescent="0.25" r="107" customHeight="1" ht="15.75">
      <c r="A107" s="17">
        <v>45020</v>
      </c>
      <c r="B107" s="4" t="s">
        <v>4182</v>
      </c>
      <c r="C107" s="4" t="s">
        <v>4071</v>
      </c>
      <c r="D107" s="120">
        <v>1</v>
      </c>
      <c r="E107" s="121"/>
      <c r="F107" s="121"/>
      <c r="G107" s="121"/>
      <c r="H107" s="185">
        <v>3</v>
      </c>
      <c r="I107" s="185">
        <v>3</v>
      </c>
      <c r="J107" s="5">
        <f>H107*I107</f>
      </c>
      <c r="K107" s="15">
        <v>26.8</v>
      </c>
      <c r="L107" s="129" t="s">
        <v>4183</v>
      </c>
      <c r="M107" s="4" t="s">
        <v>5</v>
      </c>
      <c r="N107" s="184"/>
    </row>
    <row x14ac:dyDescent="0.25" r="108" customHeight="1" ht="15.75">
      <c r="A108" s="17">
        <v>45020</v>
      </c>
      <c r="B108" s="4" t="s">
        <v>4184</v>
      </c>
      <c r="C108" s="4" t="s">
        <v>4062</v>
      </c>
      <c r="D108" s="120">
        <v>1</v>
      </c>
      <c r="E108" s="121"/>
      <c r="F108" s="121"/>
      <c r="G108" s="121"/>
      <c r="H108" s="183">
        <v>4.4</v>
      </c>
      <c r="I108" s="185">
        <v>3</v>
      </c>
      <c r="J108" s="15">
        <f>H108*I108</f>
      </c>
      <c r="K108" s="5">
        <v>34</v>
      </c>
      <c r="L108" s="129" t="s">
        <v>4185</v>
      </c>
      <c r="M108" s="4" t="s">
        <v>5</v>
      </c>
      <c r="N108" s="184"/>
    </row>
    <row x14ac:dyDescent="0.25" r="109" customHeight="1" ht="15.75">
      <c r="A109" s="17">
        <v>45020</v>
      </c>
      <c r="B109" s="4" t="s">
        <v>4184</v>
      </c>
      <c r="C109" s="4" t="s">
        <v>4095</v>
      </c>
      <c r="D109" s="120">
        <v>0</v>
      </c>
      <c r="E109" s="121"/>
      <c r="F109" s="121"/>
      <c r="G109" s="121"/>
      <c r="H109" s="183">
        <v>4.4</v>
      </c>
      <c r="I109" s="185">
        <v>3</v>
      </c>
      <c r="J109" s="15">
        <f>H109*I109</f>
      </c>
      <c r="K109" s="5">
        <v>34</v>
      </c>
      <c r="L109" s="129" t="s">
        <v>4185</v>
      </c>
      <c r="M109" s="4" t="s">
        <v>5</v>
      </c>
      <c r="N109" s="184"/>
    </row>
    <row x14ac:dyDescent="0.25" r="110" customHeight="1" ht="15.75">
      <c r="A110" s="17">
        <v>45020</v>
      </c>
      <c r="B110" s="4" t="s">
        <v>4184</v>
      </c>
      <c r="C110" s="4" t="s">
        <v>4149</v>
      </c>
      <c r="D110" s="120">
        <v>1</v>
      </c>
      <c r="E110" s="121"/>
      <c r="F110" s="121"/>
      <c r="G110" s="121"/>
      <c r="H110" s="183">
        <v>4.4</v>
      </c>
      <c r="I110" s="185">
        <v>3</v>
      </c>
      <c r="J110" s="15">
        <f>H110*I110</f>
      </c>
      <c r="K110" s="5">
        <v>34</v>
      </c>
      <c r="L110" s="129" t="s">
        <v>4186</v>
      </c>
      <c r="M110" s="4" t="s">
        <v>5</v>
      </c>
      <c r="N110" s="184"/>
    </row>
    <row x14ac:dyDescent="0.25" r="111" customHeight="1" ht="15.75">
      <c r="A111" s="17">
        <v>45020</v>
      </c>
      <c r="B111" s="4" t="s">
        <v>4187</v>
      </c>
      <c r="C111" s="4" t="s">
        <v>4063</v>
      </c>
      <c r="D111" s="120">
        <v>1</v>
      </c>
      <c r="E111" s="121"/>
      <c r="F111" s="121"/>
      <c r="G111" s="121"/>
      <c r="H111" s="185">
        <v>4</v>
      </c>
      <c r="I111" s="183">
        <v>2.5</v>
      </c>
      <c r="J111" s="5">
        <f>H111*I111</f>
      </c>
      <c r="K111" s="15">
        <v>28.9</v>
      </c>
      <c r="L111" s="129" t="s">
        <v>4188</v>
      </c>
      <c r="M111" s="4" t="s">
        <v>5</v>
      </c>
      <c r="N111" s="184"/>
    </row>
    <row x14ac:dyDescent="0.25" r="112" customHeight="1" ht="15.75">
      <c r="A112" s="17">
        <v>45020</v>
      </c>
      <c r="B112" s="4" t="s">
        <v>4189</v>
      </c>
      <c r="C112" s="4" t="s">
        <v>4062</v>
      </c>
      <c r="D112" s="120">
        <v>1</v>
      </c>
      <c r="E112" s="121"/>
      <c r="F112" s="121"/>
      <c r="G112" s="121"/>
      <c r="H112" s="185">
        <v>4</v>
      </c>
      <c r="I112" s="183">
        <v>2.4</v>
      </c>
      <c r="J112" s="15">
        <f>H112*I112</f>
      </c>
      <c r="K112" s="15">
        <v>28.9</v>
      </c>
      <c r="L112" s="129" t="s">
        <v>4190</v>
      </c>
      <c r="M112" s="4" t="s">
        <v>5</v>
      </c>
      <c r="N112" s="184"/>
    </row>
    <row x14ac:dyDescent="0.25" r="113" customHeight="1" ht="15.75">
      <c r="A113" s="17">
        <v>45020</v>
      </c>
      <c r="B113" s="4" t="s">
        <v>4189</v>
      </c>
      <c r="C113" s="4" t="s">
        <v>4095</v>
      </c>
      <c r="D113" s="120">
        <v>1</v>
      </c>
      <c r="E113" s="121"/>
      <c r="F113" s="121"/>
      <c r="G113" s="121"/>
      <c r="H113" s="185">
        <v>4</v>
      </c>
      <c r="I113" s="183">
        <v>2.4</v>
      </c>
      <c r="J113" s="15">
        <f>H113*I113</f>
      </c>
      <c r="K113" s="15">
        <v>28.9</v>
      </c>
      <c r="L113" s="129" t="s">
        <v>4190</v>
      </c>
      <c r="M113" s="4" t="s">
        <v>5</v>
      </c>
      <c r="N113" s="184"/>
    </row>
    <row x14ac:dyDescent="0.25" r="114" customHeight="1" ht="15.75">
      <c r="A114" s="17">
        <v>45020</v>
      </c>
      <c r="B114" s="4" t="s">
        <v>4191</v>
      </c>
      <c r="C114" s="4" t="s">
        <v>4060</v>
      </c>
      <c r="D114" s="120">
        <v>2</v>
      </c>
      <c r="E114" s="121"/>
      <c r="F114" s="121"/>
      <c r="G114" s="121"/>
      <c r="H114" s="183">
        <v>4.3</v>
      </c>
      <c r="I114" s="183">
        <v>2.5</v>
      </c>
      <c r="J114" s="15">
        <f>H114*I114</f>
      </c>
      <c r="K114" s="15">
        <v>29.8</v>
      </c>
      <c r="L114" s="129" t="s">
        <v>4192</v>
      </c>
      <c r="M114" s="4" t="s">
        <v>5</v>
      </c>
      <c r="N114" s="184"/>
    </row>
    <row x14ac:dyDescent="0.25" r="115" customHeight="1" ht="15.75">
      <c r="A115" s="17">
        <v>45020</v>
      </c>
      <c r="B115" s="4" t="s">
        <v>4191</v>
      </c>
      <c r="C115" s="4" t="s">
        <v>4062</v>
      </c>
      <c r="D115" s="120">
        <v>3</v>
      </c>
      <c r="E115" s="121"/>
      <c r="F115" s="121"/>
      <c r="G115" s="121"/>
      <c r="H115" s="183">
        <v>4.3</v>
      </c>
      <c r="I115" s="183">
        <v>2.5</v>
      </c>
      <c r="J115" s="15">
        <f>H115*I115</f>
      </c>
      <c r="K115" s="15">
        <v>29.8</v>
      </c>
      <c r="L115" s="129" t="s">
        <v>4192</v>
      </c>
      <c r="M115" s="4" t="s">
        <v>5</v>
      </c>
      <c r="N115" s="184"/>
    </row>
    <row x14ac:dyDescent="0.25" r="116" customHeight="1" ht="15.75">
      <c r="A116" s="17">
        <v>45020</v>
      </c>
      <c r="B116" s="4" t="s">
        <v>4191</v>
      </c>
      <c r="C116" s="4" t="s">
        <v>4095</v>
      </c>
      <c r="D116" s="120">
        <v>2</v>
      </c>
      <c r="E116" s="121"/>
      <c r="F116" s="121"/>
      <c r="G116" s="121"/>
      <c r="H116" s="183">
        <v>4.3</v>
      </c>
      <c r="I116" s="183">
        <v>2.5</v>
      </c>
      <c r="J116" s="15">
        <f>H116*I116</f>
      </c>
      <c r="K116" s="15">
        <v>29.8</v>
      </c>
      <c r="L116" s="129" t="s">
        <v>4192</v>
      </c>
      <c r="M116" s="4" t="s">
        <v>5</v>
      </c>
      <c r="N116" s="184"/>
    </row>
    <row x14ac:dyDescent="0.25" r="117" customHeight="1" ht="15.75">
      <c r="A117" s="17">
        <v>45020</v>
      </c>
      <c r="B117" s="4" t="s">
        <v>4191</v>
      </c>
      <c r="C117" s="4" t="s">
        <v>4063</v>
      </c>
      <c r="D117" s="120">
        <v>2</v>
      </c>
      <c r="E117" s="121"/>
      <c r="F117" s="121"/>
      <c r="G117" s="121"/>
      <c r="H117" s="183">
        <v>4.3</v>
      </c>
      <c r="I117" s="183">
        <v>2.5</v>
      </c>
      <c r="J117" s="15">
        <f>H117*I117</f>
      </c>
      <c r="K117" s="15">
        <v>29.8</v>
      </c>
      <c r="L117" s="129" t="s">
        <v>4192</v>
      </c>
      <c r="M117" s="4" t="s">
        <v>5</v>
      </c>
      <c r="N117" s="184"/>
    </row>
    <row x14ac:dyDescent="0.25" r="118" customHeight="1" ht="15.75">
      <c r="A118" s="17">
        <v>45020</v>
      </c>
      <c r="B118" s="4" t="s">
        <v>4193</v>
      </c>
      <c r="C118" s="4" t="s">
        <v>4062</v>
      </c>
      <c r="D118" s="120">
        <v>1</v>
      </c>
      <c r="E118" s="121"/>
      <c r="F118" s="121"/>
      <c r="G118" s="121"/>
      <c r="H118" s="185">
        <v>4</v>
      </c>
      <c r="I118" s="183">
        <v>2.5</v>
      </c>
      <c r="J118" s="5">
        <f>H118*I118</f>
      </c>
      <c r="K118" s="15">
        <v>28.9</v>
      </c>
      <c r="L118" s="129" t="s">
        <v>4194</v>
      </c>
      <c r="M118" s="4" t="s">
        <v>5</v>
      </c>
      <c r="N118" s="184"/>
    </row>
    <row x14ac:dyDescent="0.25" r="119" customHeight="1" ht="15.75">
      <c r="A119" s="17">
        <v>45020</v>
      </c>
      <c r="B119" s="4" t="s">
        <v>4193</v>
      </c>
      <c r="C119" s="4" t="s">
        <v>4095</v>
      </c>
      <c r="D119" s="120">
        <v>1</v>
      </c>
      <c r="E119" s="121"/>
      <c r="F119" s="121"/>
      <c r="G119" s="121"/>
      <c r="H119" s="185">
        <v>4</v>
      </c>
      <c r="I119" s="183">
        <v>2.5</v>
      </c>
      <c r="J119" s="5">
        <f>H119*I119</f>
      </c>
      <c r="K119" s="15">
        <v>28.9</v>
      </c>
      <c r="L119" s="129" t="s">
        <v>4194</v>
      </c>
      <c r="M119" s="4" t="s">
        <v>5</v>
      </c>
      <c r="N119" s="184"/>
    </row>
    <row x14ac:dyDescent="0.25" r="120" customHeight="1" ht="15.75">
      <c r="A120" s="17">
        <v>45020</v>
      </c>
      <c r="B120" s="4" t="s">
        <v>4193</v>
      </c>
      <c r="C120" s="4" t="s">
        <v>4075</v>
      </c>
      <c r="D120" s="120">
        <v>2</v>
      </c>
      <c r="E120" s="121"/>
      <c r="F120" s="121"/>
      <c r="G120" s="121"/>
      <c r="H120" s="185">
        <v>4</v>
      </c>
      <c r="I120" s="183">
        <v>2.5</v>
      </c>
      <c r="J120" s="5">
        <f>H120*I120</f>
      </c>
      <c r="K120" s="15">
        <v>28.9</v>
      </c>
      <c r="L120" s="129" t="s">
        <v>4194</v>
      </c>
      <c r="M120" s="4" t="s">
        <v>5</v>
      </c>
      <c r="N120" s="184"/>
    </row>
    <row x14ac:dyDescent="0.25" r="121" customHeight="1" ht="15.75">
      <c r="A121" s="17">
        <v>45020</v>
      </c>
      <c r="B121" s="4" t="s">
        <v>4195</v>
      </c>
      <c r="C121" s="4" t="s">
        <v>4063</v>
      </c>
      <c r="D121" s="120">
        <v>1</v>
      </c>
      <c r="E121" s="121"/>
      <c r="F121" s="121"/>
      <c r="G121" s="121"/>
      <c r="H121" s="183">
        <v>3.6</v>
      </c>
      <c r="I121" s="185">
        <v>3</v>
      </c>
      <c r="J121" s="15">
        <f>H121*I121</f>
      </c>
      <c r="K121" s="5">
        <v>32</v>
      </c>
      <c r="L121" s="129" t="s">
        <v>4196</v>
      </c>
      <c r="M121" s="4" t="s">
        <v>5</v>
      </c>
      <c r="N121" s="184"/>
    </row>
    <row x14ac:dyDescent="0.25" r="122" customHeight="1" ht="15.75">
      <c r="A122" s="17">
        <v>45020</v>
      </c>
      <c r="B122" s="4" t="s">
        <v>4195</v>
      </c>
      <c r="C122" s="4" t="s">
        <v>4197</v>
      </c>
      <c r="D122" s="120">
        <v>1</v>
      </c>
      <c r="E122" s="121"/>
      <c r="F122" s="121"/>
      <c r="G122" s="121"/>
      <c r="H122" s="183">
        <v>3.6</v>
      </c>
      <c r="I122" s="185">
        <v>3</v>
      </c>
      <c r="J122" s="15">
        <f>H122*I122</f>
      </c>
      <c r="K122" s="5">
        <v>32</v>
      </c>
      <c r="L122" s="129" t="s">
        <v>4196</v>
      </c>
      <c r="M122" s="4" t="s">
        <v>5</v>
      </c>
      <c r="N122" s="184"/>
    </row>
    <row x14ac:dyDescent="0.25" r="123" customHeight="1" ht="15.75">
      <c r="A123" s="17">
        <v>45020</v>
      </c>
      <c r="B123" s="4" t="s">
        <v>4198</v>
      </c>
      <c r="C123" s="4" t="s">
        <v>4060</v>
      </c>
      <c r="D123" s="120">
        <v>1</v>
      </c>
      <c r="E123" s="121"/>
      <c r="F123" s="121"/>
      <c r="G123" s="121"/>
      <c r="H123" s="183">
        <v>3.3</v>
      </c>
      <c r="I123" s="185">
        <v>3</v>
      </c>
      <c r="J123" s="15">
        <f>H123*I123</f>
      </c>
      <c r="K123" s="5">
        <v>32</v>
      </c>
      <c r="L123" s="129" t="s">
        <v>4199</v>
      </c>
      <c r="M123" s="4" t="s">
        <v>5</v>
      </c>
      <c r="N123" s="184"/>
    </row>
    <row x14ac:dyDescent="0.25" r="124" customHeight="1" ht="15.75">
      <c r="A124" s="188">
        <v>45041</v>
      </c>
      <c r="B124" s="4" t="s">
        <v>4198</v>
      </c>
      <c r="C124" s="4" t="s">
        <v>4062</v>
      </c>
      <c r="D124" s="120">
        <v>0</v>
      </c>
      <c r="E124" s="120">
        <v>2</v>
      </c>
      <c r="F124" s="121"/>
      <c r="G124" s="121"/>
      <c r="H124" s="183">
        <v>3.2</v>
      </c>
      <c r="I124" s="183">
        <v>1.8</v>
      </c>
      <c r="J124" s="15">
        <f>H124*I124</f>
      </c>
      <c r="K124" s="5">
        <v>32</v>
      </c>
      <c r="L124" s="129" t="s">
        <v>4199</v>
      </c>
      <c r="M124" s="4" t="s">
        <v>9</v>
      </c>
      <c r="N124" s="47">
        <v>44992</v>
      </c>
    </row>
    <row x14ac:dyDescent="0.25" r="125" customHeight="1" ht="15.75">
      <c r="A125" s="188">
        <v>45041</v>
      </c>
      <c r="B125" s="4" t="s">
        <v>4198</v>
      </c>
      <c r="C125" s="4" t="s">
        <v>4071</v>
      </c>
      <c r="D125" s="120">
        <v>1</v>
      </c>
      <c r="E125" s="121"/>
      <c r="F125" s="121"/>
      <c r="G125" s="121"/>
      <c r="H125" s="183">
        <v>3.3</v>
      </c>
      <c r="I125" s="185">
        <v>3</v>
      </c>
      <c r="J125" s="15">
        <f>H125*I125</f>
      </c>
      <c r="K125" s="5">
        <v>32</v>
      </c>
      <c r="L125" s="129" t="s">
        <v>4199</v>
      </c>
      <c r="M125" s="4" t="s">
        <v>9</v>
      </c>
      <c r="N125" s="184"/>
    </row>
    <row x14ac:dyDescent="0.25" r="126" customHeight="1" ht="15.75">
      <c r="A126" s="188">
        <v>45041</v>
      </c>
      <c r="B126" s="4" t="s">
        <v>4198</v>
      </c>
      <c r="C126" s="4" t="s">
        <v>4095</v>
      </c>
      <c r="D126" s="120">
        <v>0</v>
      </c>
      <c r="E126" s="120">
        <v>4</v>
      </c>
      <c r="F126" s="121"/>
      <c r="G126" s="121"/>
      <c r="H126" s="183">
        <v>3.2</v>
      </c>
      <c r="I126" s="183">
        <v>1.8</v>
      </c>
      <c r="J126" s="15">
        <f>H126*I126</f>
      </c>
      <c r="K126" s="5">
        <v>32</v>
      </c>
      <c r="L126" s="129" t="s">
        <v>4199</v>
      </c>
      <c r="M126" s="4" t="s">
        <v>9</v>
      </c>
      <c r="N126" s="184"/>
    </row>
    <row x14ac:dyDescent="0.25" r="127" customHeight="1" ht="15.75">
      <c r="A127" s="188">
        <v>45041</v>
      </c>
      <c r="B127" s="4" t="s">
        <v>4198</v>
      </c>
      <c r="C127" s="4" t="s">
        <v>4063</v>
      </c>
      <c r="D127" s="120">
        <v>0</v>
      </c>
      <c r="E127" s="120">
        <v>1</v>
      </c>
      <c r="F127" s="121"/>
      <c r="G127" s="121"/>
      <c r="H127" s="183">
        <v>3.2</v>
      </c>
      <c r="I127" s="183">
        <v>1.8</v>
      </c>
      <c r="J127" s="15">
        <f>H127*I127</f>
      </c>
      <c r="K127" s="5">
        <v>32</v>
      </c>
      <c r="L127" s="129" t="s">
        <v>4199</v>
      </c>
      <c r="M127" s="4" t="s">
        <v>9</v>
      </c>
      <c r="N127" s="184"/>
    </row>
    <row x14ac:dyDescent="0.25" r="128" customHeight="1" ht="15.75">
      <c r="A128" s="188">
        <v>45041</v>
      </c>
      <c r="B128" s="4" t="s">
        <v>4198</v>
      </c>
      <c r="C128" s="4" t="s">
        <v>4149</v>
      </c>
      <c r="D128" s="120">
        <v>0</v>
      </c>
      <c r="E128" s="120">
        <v>2</v>
      </c>
      <c r="F128" s="121"/>
      <c r="G128" s="121"/>
      <c r="H128" s="183">
        <v>3.2</v>
      </c>
      <c r="I128" s="183">
        <v>1.8</v>
      </c>
      <c r="J128" s="15">
        <f>H128*I128</f>
      </c>
      <c r="K128" s="5">
        <v>32</v>
      </c>
      <c r="L128" s="129" t="s">
        <v>4199</v>
      </c>
      <c r="M128" s="4" t="s">
        <v>9</v>
      </c>
      <c r="N128" s="184"/>
    </row>
    <row x14ac:dyDescent="0.25" r="129" customHeight="1" ht="15.75">
      <c r="A129" s="188">
        <v>45041</v>
      </c>
      <c r="B129" s="4" t="s">
        <v>4198</v>
      </c>
      <c r="C129" s="4" t="s">
        <v>4197</v>
      </c>
      <c r="D129" s="120">
        <v>1</v>
      </c>
      <c r="E129" s="121"/>
      <c r="F129" s="121"/>
      <c r="G129" s="121"/>
      <c r="H129" s="183">
        <v>3.3</v>
      </c>
      <c r="I129" s="185">
        <v>3</v>
      </c>
      <c r="J129" s="15">
        <f>H129*I129</f>
      </c>
      <c r="K129" s="5">
        <v>32</v>
      </c>
      <c r="L129" s="129" t="s">
        <v>4199</v>
      </c>
      <c r="M129" s="4" t="s">
        <v>9</v>
      </c>
      <c r="N129" s="184"/>
    </row>
    <row x14ac:dyDescent="0.25" r="130" customHeight="1" ht="15.75">
      <c r="A130" s="188">
        <v>45041</v>
      </c>
      <c r="B130" s="4" t="s">
        <v>4198</v>
      </c>
      <c r="C130" s="4" t="s">
        <v>4174</v>
      </c>
      <c r="D130" s="120">
        <v>0</v>
      </c>
      <c r="E130" s="120">
        <v>2</v>
      </c>
      <c r="F130" s="121"/>
      <c r="G130" s="121"/>
      <c r="H130" s="183">
        <v>3.2</v>
      </c>
      <c r="I130" s="183">
        <v>1.8</v>
      </c>
      <c r="J130" s="15">
        <f>H130*I130</f>
      </c>
      <c r="K130" s="5">
        <v>32</v>
      </c>
      <c r="L130" s="129" t="s">
        <v>4199</v>
      </c>
      <c r="M130" s="4" t="s">
        <v>9</v>
      </c>
      <c r="N130" s="184"/>
    </row>
    <row x14ac:dyDescent="0.25" r="131" customHeight="1" ht="15.75">
      <c r="A131" s="188">
        <v>45041</v>
      </c>
      <c r="B131" s="4" t="s">
        <v>4198</v>
      </c>
      <c r="C131" s="4" t="s">
        <v>4200</v>
      </c>
      <c r="D131" s="120">
        <v>0</v>
      </c>
      <c r="E131" s="120">
        <v>1</v>
      </c>
      <c r="F131" s="121"/>
      <c r="G131" s="121"/>
      <c r="H131" s="183">
        <v>3.2</v>
      </c>
      <c r="I131" s="183">
        <v>1.8</v>
      </c>
      <c r="J131" s="15">
        <f>H131*I131</f>
      </c>
      <c r="K131" s="5">
        <v>32</v>
      </c>
      <c r="L131" s="129" t="s">
        <v>4199</v>
      </c>
      <c r="M131" s="4" t="s">
        <v>9</v>
      </c>
      <c r="N131" s="184"/>
    </row>
    <row x14ac:dyDescent="0.25" r="132" customHeight="1" ht="15.75">
      <c r="A132" s="188">
        <v>45041</v>
      </c>
      <c r="B132" s="4" t="s">
        <v>4201</v>
      </c>
      <c r="C132" s="4" t="s">
        <v>4060</v>
      </c>
      <c r="D132" s="120">
        <v>0</v>
      </c>
      <c r="E132" s="121"/>
      <c r="F132" s="121"/>
      <c r="G132" s="121"/>
      <c r="H132" s="185">
        <v>3</v>
      </c>
      <c r="I132" s="185">
        <v>3</v>
      </c>
      <c r="J132" s="5">
        <f>H132*I132</f>
      </c>
      <c r="K132" s="15">
        <v>28.9</v>
      </c>
      <c r="L132" s="129" t="s">
        <v>4202</v>
      </c>
      <c r="M132" s="4" t="s">
        <v>9</v>
      </c>
      <c r="N132" s="184"/>
    </row>
    <row x14ac:dyDescent="0.25" r="133" customHeight="1" ht="15.75">
      <c r="A133" s="188">
        <v>45041</v>
      </c>
      <c r="B133" s="4" t="s">
        <v>4201</v>
      </c>
      <c r="C133" s="4" t="s">
        <v>4069</v>
      </c>
      <c r="D133" s="120">
        <v>1</v>
      </c>
      <c r="E133" s="121"/>
      <c r="F133" s="121"/>
      <c r="G133" s="121"/>
      <c r="H133" s="185">
        <v>3</v>
      </c>
      <c r="I133" s="185">
        <v>3</v>
      </c>
      <c r="J133" s="5">
        <f>H133*I133</f>
      </c>
      <c r="K133" s="15">
        <v>28.9</v>
      </c>
      <c r="L133" s="129" t="s">
        <v>4202</v>
      </c>
      <c r="M133" s="4" t="s">
        <v>9</v>
      </c>
      <c r="N133" s="184"/>
    </row>
    <row x14ac:dyDescent="0.25" r="134" customHeight="1" ht="15.75">
      <c r="A134" s="188">
        <v>45041</v>
      </c>
      <c r="B134" s="4" t="s">
        <v>4201</v>
      </c>
      <c r="C134" s="4" t="s">
        <v>4157</v>
      </c>
      <c r="D134" s="120">
        <v>1</v>
      </c>
      <c r="E134" s="121"/>
      <c r="F134" s="121"/>
      <c r="G134" s="121"/>
      <c r="H134" s="185">
        <v>3</v>
      </c>
      <c r="I134" s="185">
        <v>3</v>
      </c>
      <c r="J134" s="5">
        <f>H134*I134</f>
      </c>
      <c r="K134" s="15">
        <v>28.9</v>
      </c>
      <c r="L134" s="129" t="s">
        <v>4202</v>
      </c>
      <c r="M134" s="4" t="s">
        <v>9</v>
      </c>
      <c r="N134" s="184"/>
    </row>
    <row x14ac:dyDescent="0.25" r="135" customHeight="1" ht="15.75">
      <c r="A135" s="189">
        <v>45041</v>
      </c>
      <c r="B135" s="4" t="s">
        <v>4203</v>
      </c>
      <c r="C135" s="4" t="s">
        <v>4060</v>
      </c>
      <c r="D135" s="120">
        <v>0</v>
      </c>
      <c r="E135" s="186">
        <v>1</v>
      </c>
      <c r="F135" s="121"/>
      <c r="G135" s="121"/>
      <c r="H135" s="183">
        <v>4.2</v>
      </c>
      <c r="I135" s="183">
        <v>1.8</v>
      </c>
      <c r="J135" s="15">
        <f>H135*I135</f>
      </c>
      <c r="K135" s="5">
        <v>32</v>
      </c>
      <c r="L135" s="129" t="s">
        <v>4202</v>
      </c>
      <c r="M135" s="4" t="s">
        <v>9</v>
      </c>
      <c r="N135" s="184"/>
    </row>
    <row x14ac:dyDescent="0.25" r="136" customHeight="1" ht="15.75">
      <c r="A136" s="189">
        <v>45041</v>
      </c>
      <c r="B136" s="4" t="s">
        <v>4203</v>
      </c>
      <c r="C136" s="4" t="s">
        <v>4062</v>
      </c>
      <c r="D136" s="120">
        <v>0</v>
      </c>
      <c r="E136" s="186">
        <v>3</v>
      </c>
      <c r="F136" s="121"/>
      <c r="G136" s="121"/>
      <c r="H136" s="183">
        <v>4.2</v>
      </c>
      <c r="I136" s="183">
        <v>1.8</v>
      </c>
      <c r="J136" s="15">
        <f>H136*I136</f>
      </c>
      <c r="K136" s="5">
        <v>32</v>
      </c>
      <c r="L136" s="129" t="s">
        <v>4204</v>
      </c>
      <c r="M136" s="4" t="s">
        <v>9</v>
      </c>
      <c r="N136" s="184"/>
    </row>
    <row x14ac:dyDescent="0.25" r="137" customHeight="1" ht="15.75">
      <c r="A137" s="189">
        <v>45041</v>
      </c>
      <c r="B137" s="4" t="s">
        <v>4203</v>
      </c>
      <c r="C137" s="4" t="s">
        <v>4095</v>
      </c>
      <c r="D137" s="120">
        <v>0</v>
      </c>
      <c r="E137" s="186">
        <v>3</v>
      </c>
      <c r="F137" s="121"/>
      <c r="G137" s="121"/>
      <c r="H137" s="183">
        <v>4.2</v>
      </c>
      <c r="I137" s="185">
        <v>3</v>
      </c>
      <c r="J137" s="15">
        <f>H137*I137</f>
      </c>
      <c r="K137" s="15">
        <v>28.9</v>
      </c>
      <c r="L137" s="129" t="s">
        <v>4205</v>
      </c>
      <c r="M137" s="4" t="s">
        <v>9</v>
      </c>
      <c r="N137" s="184"/>
    </row>
    <row x14ac:dyDescent="0.25" r="138" customHeight="1" ht="15.75">
      <c r="A138" s="189">
        <v>45041</v>
      </c>
      <c r="B138" s="4" t="s">
        <v>4203</v>
      </c>
      <c r="C138" s="4" t="s">
        <v>4063</v>
      </c>
      <c r="D138" s="120">
        <v>0</v>
      </c>
      <c r="E138" s="186">
        <v>3</v>
      </c>
      <c r="F138" s="121"/>
      <c r="G138" s="121"/>
      <c r="H138" s="183">
        <v>4.2</v>
      </c>
      <c r="I138" s="185">
        <v>3</v>
      </c>
      <c r="J138" s="15">
        <f>H138*I138</f>
      </c>
      <c r="K138" s="15">
        <v>28.9</v>
      </c>
      <c r="L138" s="129" t="s">
        <v>4205</v>
      </c>
      <c r="M138" s="4" t="s">
        <v>9</v>
      </c>
      <c r="N138" s="184"/>
    </row>
    <row x14ac:dyDescent="0.25" r="139" customHeight="1" ht="15.75">
      <c r="A139" s="189">
        <v>45041</v>
      </c>
      <c r="B139" s="4" t="s">
        <v>4206</v>
      </c>
      <c r="C139" s="4" t="s">
        <v>4060</v>
      </c>
      <c r="D139" s="121"/>
      <c r="E139" s="121"/>
      <c r="F139" s="121"/>
      <c r="G139" s="120">
        <v>2</v>
      </c>
      <c r="H139" s="185">
        <v>2</v>
      </c>
      <c r="I139" s="183">
        <v>2.5</v>
      </c>
      <c r="J139" s="5">
        <f>H139*I139</f>
      </c>
      <c r="K139" s="15">
        <v>21.8</v>
      </c>
      <c r="L139" s="129" t="s">
        <v>4207</v>
      </c>
      <c r="M139" s="4" t="s">
        <v>5</v>
      </c>
      <c r="N139" s="28">
        <v>45249</v>
      </c>
    </row>
    <row x14ac:dyDescent="0.25" r="140" customHeight="1" ht="15.75">
      <c r="A140" s="189">
        <v>45041</v>
      </c>
      <c r="B140" s="4" t="s">
        <v>4206</v>
      </c>
      <c r="C140" s="4" t="s">
        <v>4069</v>
      </c>
      <c r="D140" s="120">
        <v>1</v>
      </c>
      <c r="E140" s="121"/>
      <c r="F140" s="121"/>
      <c r="G140" s="121"/>
      <c r="H140" s="183">
        <v>2.3</v>
      </c>
      <c r="I140" s="183">
        <v>2.5</v>
      </c>
      <c r="J140" s="15">
        <f>H140*I140</f>
      </c>
      <c r="K140" s="15">
        <v>21.8</v>
      </c>
      <c r="L140" s="129" t="s">
        <v>4208</v>
      </c>
      <c r="M140" s="4" t="s">
        <v>5</v>
      </c>
      <c r="N140" s="184"/>
    </row>
    <row x14ac:dyDescent="0.25" r="141" customHeight="1" ht="15.75">
      <c r="A141" s="189">
        <v>45041</v>
      </c>
      <c r="B141" s="4" t="s">
        <v>4206</v>
      </c>
      <c r="C141" s="4" t="s">
        <v>4062</v>
      </c>
      <c r="D141" s="121"/>
      <c r="E141" s="121"/>
      <c r="F141" s="121"/>
      <c r="G141" s="120">
        <v>2</v>
      </c>
      <c r="H141" s="185">
        <v>2</v>
      </c>
      <c r="I141" s="183">
        <v>2.5</v>
      </c>
      <c r="J141" s="5">
        <f>H141*I141</f>
      </c>
      <c r="K141" s="15">
        <v>21.8</v>
      </c>
      <c r="L141" s="129" t="s">
        <v>4207</v>
      </c>
      <c r="M141" s="4" t="s">
        <v>5</v>
      </c>
      <c r="N141" s="184"/>
    </row>
    <row x14ac:dyDescent="0.25" r="142" customHeight="1" ht="15.75">
      <c r="A142" s="189">
        <v>45041</v>
      </c>
      <c r="B142" s="4" t="s">
        <v>4209</v>
      </c>
      <c r="C142" s="4" t="s">
        <v>4069</v>
      </c>
      <c r="D142" s="120">
        <v>0</v>
      </c>
      <c r="E142" s="121"/>
      <c r="F142" s="121"/>
      <c r="G142" s="121"/>
      <c r="H142" s="183">
        <v>4.3</v>
      </c>
      <c r="I142" s="183">
        <v>2.5</v>
      </c>
      <c r="J142" s="15">
        <f>H142*I142</f>
      </c>
      <c r="K142" s="15">
        <v>28.9</v>
      </c>
      <c r="L142" s="129" t="s">
        <v>4210</v>
      </c>
      <c r="M142" s="4" t="s">
        <v>9</v>
      </c>
      <c r="N142" s="184"/>
    </row>
    <row x14ac:dyDescent="0.25" r="143" customHeight="1" ht="15.75">
      <c r="A143" s="189">
        <v>45041</v>
      </c>
      <c r="B143" s="4" t="s">
        <v>4209</v>
      </c>
      <c r="C143" s="4" t="s">
        <v>4071</v>
      </c>
      <c r="D143" s="120">
        <v>1</v>
      </c>
      <c r="E143" s="121"/>
      <c r="F143" s="121"/>
      <c r="G143" s="121"/>
      <c r="H143" s="183">
        <v>4.3</v>
      </c>
      <c r="I143" s="183">
        <v>2.5</v>
      </c>
      <c r="J143" s="15">
        <f>H143*I143</f>
      </c>
      <c r="K143" s="15">
        <v>28.9</v>
      </c>
      <c r="L143" s="129" t="s">
        <v>4210</v>
      </c>
      <c r="M143" s="4" t="s">
        <v>9</v>
      </c>
      <c r="N143" s="184"/>
    </row>
    <row x14ac:dyDescent="0.25" r="144" customHeight="1" ht="15.75">
      <c r="A144" s="189">
        <v>45041</v>
      </c>
      <c r="B144" s="4" t="s">
        <v>4209</v>
      </c>
      <c r="C144" s="4" t="s">
        <v>4095</v>
      </c>
      <c r="D144" s="121"/>
      <c r="E144" s="121"/>
      <c r="F144" s="121"/>
      <c r="G144" s="120">
        <v>1</v>
      </c>
      <c r="H144" s="183">
        <v>4.3</v>
      </c>
      <c r="I144" s="183">
        <v>2.2</v>
      </c>
      <c r="J144" s="15">
        <f>H144*I144</f>
      </c>
      <c r="K144" s="15">
        <v>28.8</v>
      </c>
      <c r="L144" s="129" t="s">
        <v>4211</v>
      </c>
      <c r="M144" s="4" t="s">
        <v>5</v>
      </c>
      <c r="N144" s="184"/>
    </row>
    <row x14ac:dyDescent="0.25" r="145" customHeight="1" ht="15.75">
      <c r="A145" s="189">
        <v>45041</v>
      </c>
      <c r="B145" s="4" t="s">
        <v>4209</v>
      </c>
      <c r="C145" s="4" t="s">
        <v>4075</v>
      </c>
      <c r="D145" s="120">
        <v>1</v>
      </c>
      <c r="E145" s="121"/>
      <c r="F145" s="121"/>
      <c r="G145" s="121"/>
      <c r="H145" s="183">
        <v>4.3</v>
      </c>
      <c r="I145" s="183">
        <v>2.5</v>
      </c>
      <c r="J145" s="15">
        <f>H145*I145</f>
      </c>
      <c r="K145" s="15">
        <v>28.9</v>
      </c>
      <c r="L145" s="129" t="s">
        <v>4210</v>
      </c>
      <c r="M145" s="4" t="s">
        <v>9</v>
      </c>
      <c r="N145" s="184"/>
    </row>
    <row x14ac:dyDescent="0.25" r="146" customHeight="1" ht="15.75">
      <c r="A146" s="189">
        <v>45041</v>
      </c>
      <c r="B146" s="4" t="s">
        <v>4209</v>
      </c>
      <c r="C146" s="4" t="s">
        <v>4157</v>
      </c>
      <c r="D146" s="120">
        <v>0</v>
      </c>
      <c r="E146" s="121"/>
      <c r="F146" s="121"/>
      <c r="G146" s="121"/>
      <c r="H146" s="183">
        <v>4.3</v>
      </c>
      <c r="I146" s="183">
        <v>2.5</v>
      </c>
      <c r="J146" s="15">
        <f>H146*I146</f>
      </c>
      <c r="K146" s="15">
        <v>28.9</v>
      </c>
      <c r="L146" s="129" t="s">
        <v>4210</v>
      </c>
      <c r="M146" s="4" t="s">
        <v>9</v>
      </c>
      <c r="N146" s="184"/>
    </row>
    <row x14ac:dyDescent="0.25" r="147" customHeight="1" ht="15.75">
      <c r="A147" s="189">
        <v>45041</v>
      </c>
      <c r="B147" s="4" t="s">
        <v>4209</v>
      </c>
      <c r="C147" s="4" t="s">
        <v>4149</v>
      </c>
      <c r="D147" s="120">
        <v>0</v>
      </c>
      <c r="E147" s="121"/>
      <c r="F147" s="121"/>
      <c r="G147" s="120">
        <v>1</v>
      </c>
      <c r="H147" s="183">
        <v>4.3</v>
      </c>
      <c r="I147" s="183">
        <v>2.2</v>
      </c>
      <c r="J147" s="15">
        <f>H147*I147</f>
      </c>
      <c r="K147" s="15">
        <v>28.9</v>
      </c>
      <c r="L147" s="129" t="s">
        <v>4211</v>
      </c>
      <c r="M147" s="4" t="s">
        <v>5</v>
      </c>
      <c r="N147" s="184"/>
    </row>
    <row x14ac:dyDescent="0.25" r="148" customHeight="1" ht="15.75">
      <c r="A148" s="189">
        <v>45041</v>
      </c>
      <c r="B148" s="4" t="s">
        <v>4209</v>
      </c>
      <c r="C148" s="4" t="s">
        <v>4197</v>
      </c>
      <c r="D148" s="120">
        <v>1</v>
      </c>
      <c r="E148" s="121"/>
      <c r="F148" s="121"/>
      <c r="G148" s="121"/>
      <c r="H148" s="183">
        <v>4.3</v>
      </c>
      <c r="I148" s="183">
        <v>2.5</v>
      </c>
      <c r="J148" s="15">
        <f>H148*I148</f>
      </c>
      <c r="K148" s="15">
        <v>28.9</v>
      </c>
      <c r="L148" s="129" t="s">
        <v>4210</v>
      </c>
      <c r="M148" s="4" t="s">
        <v>9</v>
      </c>
      <c r="N148" s="184"/>
    </row>
    <row x14ac:dyDescent="0.25" r="149" customHeight="1" ht="15.75">
      <c r="A149" s="189">
        <v>45041</v>
      </c>
      <c r="B149" s="4" t="s">
        <v>4212</v>
      </c>
      <c r="C149" s="4" t="s">
        <v>4094</v>
      </c>
      <c r="D149" s="120">
        <v>0</v>
      </c>
      <c r="E149" s="121"/>
      <c r="F149" s="121"/>
      <c r="G149" s="121"/>
      <c r="H149" s="183">
        <v>3.4</v>
      </c>
      <c r="I149" s="183">
        <v>2.5</v>
      </c>
      <c r="J149" s="15">
        <f>H149*I149</f>
      </c>
      <c r="K149" s="15">
        <v>27.5</v>
      </c>
      <c r="L149" s="129" t="s">
        <v>4213</v>
      </c>
      <c r="M149" s="4" t="s">
        <v>9</v>
      </c>
      <c r="N149" s="184"/>
    </row>
    <row x14ac:dyDescent="0.25" r="150" customHeight="1" ht="15.75">
      <c r="A150" s="189">
        <v>45041</v>
      </c>
      <c r="B150" s="4" t="s">
        <v>4212</v>
      </c>
      <c r="C150" s="4" t="s">
        <v>4060</v>
      </c>
      <c r="D150" s="120">
        <v>0</v>
      </c>
      <c r="E150" s="121"/>
      <c r="F150" s="121"/>
      <c r="G150" s="121"/>
      <c r="H150" s="183">
        <v>3.4</v>
      </c>
      <c r="I150" s="183">
        <v>2.5</v>
      </c>
      <c r="J150" s="15">
        <f>H150*I150</f>
      </c>
      <c r="K150" s="15">
        <v>27.5</v>
      </c>
      <c r="L150" s="129" t="s">
        <v>4213</v>
      </c>
      <c r="M150" s="4" t="s">
        <v>9</v>
      </c>
      <c r="N150" s="184"/>
    </row>
    <row x14ac:dyDescent="0.25" r="151" customHeight="1" ht="15.75">
      <c r="A151" s="189">
        <v>45041</v>
      </c>
      <c r="B151" s="4" t="s">
        <v>4212</v>
      </c>
      <c r="C151" s="4" t="s">
        <v>4069</v>
      </c>
      <c r="D151" s="120">
        <v>2</v>
      </c>
      <c r="E151" s="121"/>
      <c r="F151" s="121"/>
      <c r="G151" s="121"/>
      <c r="H151" s="183">
        <v>3.4</v>
      </c>
      <c r="I151" s="183">
        <v>2.5</v>
      </c>
      <c r="J151" s="15">
        <f>H151*I151</f>
      </c>
      <c r="K151" s="15">
        <v>27.5</v>
      </c>
      <c r="L151" s="129" t="s">
        <v>4213</v>
      </c>
      <c r="M151" s="4" t="s">
        <v>9</v>
      </c>
      <c r="N151" s="184"/>
    </row>
    <row x14ac:dyDescent="0.25" r="152" customHeight="1" ht="15.75">
      <c r="A152" s="189">
        <v>45041</v>
      </c>
      <c r="B152" s="4" t="s">
        <v>4212</v>
      </c>
      <c r="C152" s="4" t="s">
        <v>4062</v>
      </c>
      <c r="D152" s="120">
        <v>7</v>
      </c>
      <c r="E152" s="121"/>
      <c r="F152" s="121"/>
      <c r="G152" s="121"/>
      <c r="H152" s="183">
        <v>3.4</v>
      </c>
      <c r="I152" s="183">
        <v>2.5</v>
      </c>
      <c r="J152" s="15">
        <f>H152*I152</f>
      </c>
      <c r="K152" s="15">
        <v>27.5</v>
      </c>
      <c r="L152" s="129" t="s">
        <v>4213</v>
      </c>
      <c r="M152" s="4" t="s">
        <v>9</v>
      </c>
      <c r="N152" s="184"/>
    </row>
    <row x14ac:dyDescent="0.25" r="153" customHeight="1" ht="15.75">
      <c r="A153" s="189">
        <v>45041</v>
      </c>
      <c r="B153" s="4" t="s">
        <v>4212</v>
      </c>
      <c r="C153" s="4" t="s">
        <v>4071</v>
      </c>
      <c r="D153" s="120">
        <v>1</v>
      </c>
      <c r="E153" s="121"/>
      <c r="F153" s="121"/>
      <c r="G153" s="121"/>
      <c r="H153" s="183">
        <v>3.4</v>
      </c>
      <c r="I153" s="183">
        <v>2.5</v>
      </c>
      <c r="J153" s="15">
        <f>H153*I153</f>
      </c>
      <c r="K153" s="15">
        <v>27.5</v>
      </c>
      <c r="L153" s="129" t="s">
        <v>4213</v>
      </c>
      <c r="M153" s="4" t="s">
        <v>9</v>
      </c>
      <c r="N153" s="184"/>
    </row>
    <row x14ac:dyDescent="0.25" r="154" customHeight="1" ht="15.75">
      <c r="A154" s="189">
        <v>45041</v>
      </c>
      <c r="B154" s="4" t="s">
        <v>4212</v>
      </c>
      <c r="C154" s="4" t="s">
        <v>4095</v>
      </c>
      <c r="D154" s="120">
        <v>3</v>
      </c>
      <c r="E154" s="121"/>
      <c r="F154" s="121"/>
      <c r="G154" s="121"/>
      <c r="H154" s="183">
        <v>3.4</v>
      </c>
      <c r="I154" s="183">
        <v>2.5</v>
      </c>
      <c r="J154" s="15">
        <f>H154*I154</f>
      </c>
      <c r="K154" s="15">
        <v>27.5</v>
      </c>
      <c r="L154" s="129" t="s">
        <v>4213</v>
      </c>
      <c r="M154" s="4" t="s">
        <v>9</v>
      </c>
      <c r="N154" s="184"/>
    </row>
    <row x14ac:dyDescent="0.25" r="155" customHeight="1" ht="15.75">
      <c r="A155" s="189">
        <v>45041</v>
      </c>
      <c r="B155" s="4" t="s">
        <v>4212</v>
      </c>
      <c r="C155" s="4" t="s">
        <v>4075</v>
      </c>
      <c r="D155" s="120">
        <v>2</v>
      </c>
      <c r="E155" s="121"/>
      <c r="F155" s="121"/>
      <c r="G155" s="121"/>
      <c r="H155" s="183">
        <v>3.4</v>
      </c>
      <c r="I155" s="183">
        <v>2.5</v>
      </c>
      <c r="J155" s="15">
        <f>H155*I155</f>
      </c>
      <c r="K155" s="15">
        <v>27.5</v>
      </c>
      <c r="L155" s="129" t="s">
        <v>4213</v>
      </c>
      <c r="M155" s="4" t="s">
        <v>9</v>
      </c>
      <c r="N155" s="184"/>
    </row>
    <row x14ac:dyDescent="0.25" r="156" customHeight="1" ht="15.75">
      <c r="A156" s="189">
        <v>45041</v>
      </c>
      <c r="B156" s="4" t="s">
        <v>4212</v>
      </c>
      <c r="C156" s="4" t="s">
        <v>4063</v>
      </c>
      <c r="D156" s="120">
        <v>1</v>
      </c>
      <c r="E156" s="121"/>
      <c r="F156" s="121"/>
      <c r="G156" s="121"/>
      <c r="H156" s="183">
        <v>3.4</v>
      </c>
      <c r="I156" s="183">
        <v>2.5</v>
      </c>
      <c r="J156" s="15">
        <f>H156*I156</f>
      </c>
      <c r="K156" s="15">
        <v>27.5</v>
      </c>
      <c r="L156" s="129" t="s">
        <v>4213</v>
      </c>
      <c r="M156" s="4" t="s">
        <v>9</v>
      </c>
      <c r="N156" s="184"/>
    </row>
    <row x14ac:dyDescent="0.25" r="157" customHeight="1" ht="15.75">
      <c r="A157" s="189">
        <v>45041</v>
      </c>
      <c r="B157" s="4" t="s">
        <v>4212</v>
      </c>
      <c r="C157" s="4" t="s">
        <v>4157</v>
      </c>
      <c r="D157" s="120">
        <v>1</v>
      </c>
      <c r="E157" s="121"/>
      <c r="F157" s="121"/>
      <c r="G157" s="121"/>
      <c r="H157" s="183">
        <v>3.4</v>
      </c>
      <c r="I157" s="183">
        <v>2.5</v>
      </c>
      <c r="J157" s="15">
        <f>H157*I157</f>
      </c>
      <c r="K157" s="15">
        <v>27.5</v>
      </c>
      <c r="L157" s="129" t="s">
        <v>4213</v>
      </c>
      <c r="M157" s="4" t="s">
        <v>9</v>
      </c>
      <c r="N157" s="184"/>
    </row>
    <row x14ac:dyDescent="0.25" r="158" customHeight="1" ht="15.75">
      <c r="A158" s="189">
        <v>45041</v>
      </c>
      <c r="B158" s="4" t="s">
        <v>4212</v>
      </c>
      <c r="C158" s="4" t="s">
        <v>4149</v>
      </c>
      <c r="D158" s="120">
        <v>1</v>
      </c>
      <c r="E158" s="121"/>
      <c r="F158" s="121"/>
      <c r="G158" s="121"/>
      <c r="H158" s="183">
        <v>3.4</v>
      </c>
      <c r="I158" s="183">
        <v>2.5</v>
      </c>
      <c r="J158" s="15">
        <f>H158*I158</f>
      </c>
      <c r="K158" s="15">
        <v>27.5</v>
      </c>
      <c r="L158" s="129" t="s">
        <v>4213</v>
      </c>
      <c r="M158" s="4" t="s">
        <v>9</v>
      </c>
      <c r="N158" s="184"/>
    </row>
    <row x14ac:dyDescent="0.25" r="159" customHeight="1" ht="15.75">
      <c r="A159" s="188">
        <v>45132</v>
      </c>
      <c r="B159" s="4" t="s">
        <v>4214</v>
      </c>
      <c r="C159" s="4" t="s">
        <v>4094</v>
      </c>
      <c r="D159" s="120">
        <v>1</v>
      </c>
      <c r="E159" s="120">
        <v>2</v>
      </c>
      <c r="F159" s="121"/>
      <c r="G159" s="121"/>
      <c r="H159" s="183">
        <v>2.6</v>
      </c>
      <c r="I159" s="183">
        <v>1.8</v>
      </c>
      <c r="J159" s="15">
        <f>H159*I159</f>
      </c>
      <c r="K159" s="5">
        <v>25</v>
      </c>
      <c r="L159" s="129" t="s">
        <v>4215</v>
      </c>
      <c r="M159" s="4" t="s">
        <v>9</v>
      </c>
      <c r="N159" s="47">
        <v>44992</v>
      </c>
    </row>
    <row x14ac:dyDescent="0.25" r="160" customHeight="1" ht="15.75">
      <c r="A160" s="188">
        <v>45132</v>
      </c>
      <c r="B160" s="4" t="s">
        <v>4214</v>
      </c>
      <c r="C160" s="4" t="s">
        <v>4060</v>
      </c>
      <c r="D160" s="120">
        <v>1</v>
      </c>
      <c r="E160" s="120">
        <v>3</v>
      </c>
      <c r="F160" s="121"/>
      <c r="G160" s="121"/>
      <c r="H160" s="183">
        <v>2.3</v>
      </c>
      <c r="I160" s="183">
        <v>2.5</v>
      </c>
      <c r="J160" s="15">
        <f>H160*I160</f>
      </c>
      <c r="K160" s="5">
        <v>25</v>
      </c>
      <c r="L160" s="129" t="s">
        <v>4215</v>
      </c>
      <c r="M160" s="4" t="s">
        <v>9</v>
      </c>
      <c r="N160" s="184"/>
    </row>
    <row x14ac:dyDescent="0.25" r="161" customHeight="1" ht="15.75">
      <c r="A161" s="188">
        <v>45132</v>
      </c>
      <c r="B161" s="4" t="s">
        <v>4214</v>
      </c>
      <c r="C161" s="4" t="s">
        <v>4062</v>
      </c>
      <c r="D161" s="120">
        <v>0</v>
      </c>
      <c r="E161" s="120">
        <v>3</v>
      </c>
      <c r="F161" s="121"/>
      <c r="G161" s="121"/>
      <c r="H161" s="183">
        <v>2.6</v>
      </c>
      <c r="I161" s="183">
        <v>1.8</v>
      </c>
      <c r="J161" s="15">
        <f>H161*I161</f>
      </c>
      <c r="K161" s="5">
        <v>25</v>
      </c>
      <c r="L161" s="129" t="s">
        <v>4215</v>
      </c>
      <c r="M161" s="4" t="s">
        <v>9</v>
      </c>
      <c r="N161" s="184"/>
    </row>
    <row x14ac:dyDescent="0.25" r="162" customHeight="1" ht="15.75">
      <c r="A162" s="188">
        <v>45132</v>
      </c>
      <c r="B162" s="4" t="s">
        <v>4214</v>
      </c>
      <c r="C162" s="4" t="s">
        <v>4071</v>
      </c>
      <c r="D162" s="120">
        <v>2</v>
      </c>
      <c r="E162" s="121"/>
      <c r="F162" s="121"/>
      <c r="G162" s="121"/>
      <c r="H162" s="183">
        <v>2.3</v>
      </c>
      <c r="I162" s="183">
        <v>2.5</v>
      </c>
      <c r="J162" s="15">
        <f>H162*I162</f>
      </c>
      <c r="K162" s="5">
        <v>25</v>
      </c>
      <c r="L162" s="129" t="s">
        <v>4215</v>
      </c>
      <c r="M162" s="4" t="s">
        <v>9</v>
      </c>
      <c r="N162" s="184"/>
    </row>
    <row x14ac:dyDescent="0.25" r="163" customHeight="1" ht="15.75">
      <c r="A163" s="188">
        <v>45132</v>
      </c>
      <c r="B163" s="4" t="s">
        <v>4214</v>
      </c>
      <c r="C163" s="4" t="s">
        <v>4095</v>
      </c>
      <c r="D163" s="120">
        <v>3</v>
      </c>
      <c r="E163" s="120">
        <v>6</v>
      </c>
      <c r="F163" s="121"/>
      <c r="G163" s="121"/>
      <c r="H163" s="183">
        <v>2.5</v>
      </c>
      <c r="I163" s="183">
        <v>2.5</v>
      </c>
      <c r="J163" s="15">
        <f>H163*I163</f>
      </c>
      <c r="K163" s="5">
        <v>25</v>
      </c>
      <c r="L163" s="129" t="s">
        <v>4215</v>
      </c>
      <c r="M163" s="4" t="s">
        <v>9</v>
      </c>
      <c r="N163" s="184"/>
    </row>
    <row x14ac:dyDescent="0.25" r="164" customHeight="1" ht="15.75">
      <c r="A164" s="188">
        <v>45132</v>
      </c>
      <c r="B164" s="4" t="s">
        <v>4214</v>
      </c>
      <c r="C164" s="4" t="s">
        <v>4075</v>
      </c>
      <c r="D164" s="120">
        <v>1</v>
      </c>
      <c r="E164" s="121"/>
      <c r="F164" s="121"/>
      <c r="G164" s="121"/>
      <c r="H164" s="183">
        <v>2.3</v>
      </c>
      <c r="I164" s="183">
        <v>2.5</v>
      </c>
      <c r="J164" s="15">
        <f>H164*I164</f>
      </c>
      <c r="K164" s="5">
        <v>25</v>
      </c>
      <c r="L164" s="129" t="s">
        <v>4215</v>
      </c>
      <c r="M164" s="4" t="s">
        <v>9</v>
      </c>
      <c r="N164" s="184"/>
    </row>
    <row x14ac:dyDescent="0.25" r="165" customHeight="1" ht="15.75">
      <c r="A165" s="188">
        <v>45132</v>
      </c>
      <c r="B165" s="4" t="s">
        <v>4214</v>
      </c>
      <c r="C165" s="4" t="s">
        <v>4063</v>
      </c>
      <c r="D165" s="120">
        <v>0</v>
      </c>
      <c r="E165" s="120">
        <v>6</v>
      </c>
      <c r="F165" s="121"/>
      <c r="G165" s="121"/>
      <c r="H165" s="183">
        <v>2.5</v>
      </c>
      <c r="I165" s="183">
        <v>2.5</v>
      </c>
      <c r="J165" s="15">
        <f>H165*I165</f>
      </c>
      <c r="K165" s="5">
        <v>25</v>
      </c>
      <c r="L165" s="129" t="s">
        <v>4215</v>
      </c>
      <c r="M165" s="4" t="s">
        <v>9</v>
      </c>
      <c r="N165" s="184"/>
    </row>
    <row x14ac:dyDescent="0.25" r="166" customHeight="1" ht="15.75">
      <c r="A166" s="188">
        <v>45132</v>
      </c>
      <c r="B166" s="4" t="s">
        <v>4214</v>
      </c>
      <c r="C166" s="4" t="s">
        <v>4149</v>
      </c>
      <c r="D166" s="120">
        <v>1</v>
      </c>
      <c r="E166" s="120">
        <v>6</v>
      </c>
      <c r="F166" s="121"/>
      <c r="G166" s="121"/>
      <c r="H166" s="183">
        <v>2.6</v>
      </c>
      <c r="I166" s="183">
        <v>1.8</v>
      </c>
      <c r="J166" s="15">
        <f>H166*I166</f>
      </c>
      <c r="K166" s="5">
        <v>25</v>
      </c>
      <c r="L166" s="129" t="s">
        <v>4215</v>
      </c>
      <c r="M166" s="4" t="s">
        <v>9</v>
      </c>
      <c r="N166" s="184"/>
    </row>
    <row x14ac:dyDescent="0.25" r="167" customHeight="1" ht="15.75">
      <c r="A167" s="188">
        <v>45132</v>
      </c>
      <c r="B167" s="4" t="s">
        <v>4214</v>
      </c>
      <c r="C167" s="4" t="s">
        <v>4174</v>
      </c>
      <c r="D167" s="120">
        <v>0</v>
      </c>
      <c r="E167" s="121"/>
      <c r="F167" s="121"/>
      <c r="G167" s="121"/>
      <c r="H167" s="183">
        <v>2.3</v>
      </c>
      <c r="I167" s="183">
        <v>2.5</v>
      </c>
      <c r="J167" s="15">
        <f>H167*I167</f>
      </c>
      <c r="K167" s="5">
        <v>25</v>
      </c>
      <c r="L167" s="129" t="s">
        <v>4215</v>
      </c>
      <c r="M167" s="4" t="s">
        <v>9</v>
      </c>
      <c r="N167" s="184"/>
    </row>
    <row x14ac:dyDescent="0.25" r="168" customHeight="1" ht="15.75">
      <c r="A168" s="188">
        <v>45132</v>
      </c>
      <c r="B168" s="4" t="s">
        <v>4216</v>
      </c>
      <c r="C168" s="4" t="s">
        <v>4067</v>
      </c>
      <c r="D168" s="120">
        <v>1</v>
      </c>
      <c r="E168" s="121"/>
      <c r="F168" s="121"/>
      <c r="G168" s="121"/>
      <c r="H168" s="183">
        <v>3.2</v>
      </c>
      <c r="I168" s="183">
        <v>2.5</v>
      </c>
      <c r="J168" s="5">
        <f>H168*I168</f>
      </c>
      <c r="K168" s="5">
        <v>25</v>
      </c>
      <c r="L168" s="129" t="s">
        <v>4217</v>
      </c>
      <c r="M168" s="4" t="s">
        <v>9</v>
      </c>
      <c r="N168" s="184"/>
    </row>
    <row x14ac:dyDescent="0.25" r="169" customHeight="1" ht="15.75">
      <c r="A169" s="188">
        <v>45132</v>
      </c>
      <c r="B169" s="4" t="s">
        <v>4218</v>
      </c>
      <c r="C169" s="4" t="s">
        <v>4157</v>
      </c>
      <c r="D169" s="120">
        <v>1</v>
      </c>
      <c r="E169" s="121"/>
      <c r="F169" s="121"/>
      <c r="G169" s="121"/>
      <c r="H169" s="183">
        <v>2.8</v>
      </c>
      <c r="I169" s="183">
        <v>2.5</v>
      </c>
      <c r="J169" s="5">
        <f>H169*I169</f>
      </c>
      <c r="K169" s="15">
        <v>26.4</v>
      </c>
      <c r="L169" s="4" t="s">
        <v>4219</v>
      </c>
      <c r="M169" s="4" t="s">
        <v>9</v>
      </c>
      <c r="N169" s="184"/>
    </row>
    <row x14ac:dyDescent="0.25" r="170" customHeight="1" ht="15.75">
      <c r="A170" s="188">
        <v>45132</v>
      </c>
      <c r="B170" s="4" t="s">
        <v>4220</v>
      </c>
      <c r="C170" s="4" t="s">
        <v>4071</v>
      </c>
      <c r="D170" s="120">
        <v>1</v>
      </c>
      <c r="E170" s="121"/>
      <c r="F170" s="121"/>
      <c r="G170" s="121"/>
      <c r="H170" s="183">
        <v>6.2</v>
      </c>
      <c r="I170" s="5">
        <v>2</v>
      </c>
      <c r="J170" s="15">
        <f>H170*I170</f>
      </c>
      <c r="K170" s="15">
        <v>36.7</v>
      </c>
      <c r="L170" s="4" t="s">
        <v>4221</v>
      </c>
      <c r="M170" s="4" t="s">
        <v>1148</v>
      </c>
      <c r="N170" s="184"/>
    </row>
    <row x14ac:dyDescent="0.25" r="171" customHeight="1" ht="15.75">
      <c r="A171" s="188">
        <v>45132</v>
      </c>
      <c r="B171" s="4" t="s">
        <v>4220</v>
      </c>
      <c r="C171" s="4" t="s">
        <v>4222</v>
      </c>
      <c r="D171" s="120">
        <v>1</v>
      </c>
      <c r="E171" s="121"/>
      <c r="F171" s="121"/>
      <c r="G171" s="121"/>
      <c r="H171" s="183">
        <v>6.2</v>
      </c>
      <c r="I171" s="190">
        <v>2</v>
      </c>
      <c r="J171" s="15">
        <f>H171*I171</f>
      </c>
      <c r="K171" s="15">
        <v>36.7</v>
      </c>
      <c r="L171" s="4" t="s">
        <v>4221</v>
      </c>
      <c r="M171" s="4" t="s">
        <v>1148</v>
      </c>
      <c r="N171" s="184"/>
    </row>
    <row x14ac:dyDescent="0.25" r="172" customHeight="1" ht="15.75">
      <c r="A172" s="188">
        <v>45132</v>
      </c>
      <c r="B172" s="4" t="s">
        <v>4220</v>
      </c>
      <c r="C172" s="4" t="s">
        <v>4095</v>
      </c>
      <c r="D172" s="120">
        <v>1</v>
      </c>
      <c r="E172" s="121"/>
      <c r="F172" s="121"/>
      <c r="G172" s="121"/>
      <c r="H172" s="183">
        <v>6.2</v>
      </c>
      <c r="I172" s="190">
        <v>2</v>
      </c>
      <c r="J172" s="15">
        <f>H172*I172</f>
      </c>
      <c r="K172" s="15">
        <v>36.7</v>
      </c>
      <c r="L172" s="4" t="s">
        <v>4221</v>
      </c>
      <c r="M172" s="4" t="s">
        <v>1148</v>
      </c>
      <c r="N172" s="184"/>
    </row>
    <row x14ac:dyDescent="0.25" r="173" customHeight="1" ht="15.75">
      <c r="A173" s="188">
        <v>45132</v>
      </c>
      <c r="B173" s="4" t="s">
        <v>4220</v>
      </c>
      <c r="C173" s="4" t="s">
        <v>4075</v>
      </c>
      <c r="D173" s="120">
        <v>1</v>
      </c>
      <c r="E173" s="121"/>
      <c r="F173" s="121"/>
      <c r="G173" s="121"/>
      <c r="H173" s="183">
        <v>6.2</v>
      </c>
      <c r="I173" s="190">
        <v>2</v>
      </c>
      <c r="J173" s="15">
        <f>H173*I173</f>
      </c>
      <c r="K173" s="15">
        <v>36.7</v>
      </c>
      <c r="L173" s="4" t="s">
        <v>4221</v>
      </c>
      <c r="M173" s="4" t="s">
        <v>1148</v>
      </c>
      <c r="N173" s="184"/>
    </row>
    <row x14ac:dyDescent="0.25" r="174" customHeight="1" ht="15.75">
      <c r="A174" s="188">
        <v>45132</v>
      </c>
      <c r="B174" s="4" t="s">
        <v>4223</v>
      </c>
      <c r="C174" s="4" t="s">
        <v>4067</v>
      </c>
      <c r="D174" s="120">
        <v>0</v>
      </c>
      <c r="E174" s="121"/>
      <c r="F174" s="121"/>
      <c r="G174" s="120">
        <v>1</v>
      </c>
      <c r="H174" s="185">
        <v>7</v>
      </c>
      <c r="I174" s="5">
        <v>8</v>
      </c>
      <c r="J174" s="5">
        <f>H174*I174</f>
      </c>
      <c r="K174" s="5">
        <v>140</v>
      </c>
      <c r="L174" s="4" t="s">
        <v>4224</v>
      </c>
      <c r="M174" s="4" t="s">
        <v>44</v>
      </c>
      <c r="N174" s="191">
        <v>45619</v>
      </c>
    </row>
    <row x14ac:dyDescent="0.25" r="175" customHeight="1" ht="15.75">
      <c r="A175" s="188">
        <v>45132</v>
      </c>
      <c r="B175" s="4" t="s">
        <v>4225</v>
      </c>
      <c r="C175" s="4" t="s">
        <v>4071</v>
      </c>
      <c r="D175" s="120">
        <v>1</v>
      </c>
      <c r="E175" s="121"/>
      <c r="F175" s="121"/>
      <c r="G175" s="121"/>
      <c r="H175" s="183">
        <v>5.6</v>
      </c>
      <c r="I175" s="15">
        <v>2.8</v>
      </c>
      <c r="J175" s="15">
        <f>H175*I175</f>
      </c>
      <c r="K175" s="15">
        <v>38.9</v>
      </c>
      <c r="L175" s="4" t="s">
        <v>4226</v>
      </c>
      <c r="M175" s="4" t="s">
        <v>5</v>
      </c>
      <c r="N175" s="28">
        <v>45249</v>
      </c>
    </row>
    <row x14ac:dyDescent="0.25" r="176" customHeight="1" ht="15.75">
      <c r="A176" s="188">
        <v>45132</v>
      </c>
      <c r="B176" s="4" t="s">
        <v>4227</v>
      </c>
      <c r="C176" s="4" t="s">
        <v>4060</v>
      </c>
      <c r="D176" s="120">
        <v>1</v>
      </c>
      <c r="E176" s="121"/>
      <c r="F176" s="121"/>
      <c r="G176" s="121"/>
      <c r="H176" s="183">
        <v>4.7</v>
      </c>
      <c r="I176" s="15">
        <v>2.7</v>
      </c>
      <c r="J176" s="15">
        <f>H176*I176</f>
      </c>
      <c r="K176" s="15">
        <v>29.8</v>
      </c>
      <c r="L176" s="4" t="s">
        <v>4228</v>
      </c>
      <c r="M176" s="4" t="s">
        <v>5</v>
      </c>
      <c r="N176" s="184"/>
    </row>
    <row x14ac:dyDescent="0.25" r="177" customHeight="1" ht="15.75">
      <c r="A177" s="188">
        <v>45132</v>
      </c>
      <c r="B177" s="4" t="s">
        <v>4227</v>
      </c>
      <c r="C177" s="4" t="s">
        <v>4095</v>
      </c>
      <c r="D177" s="120">
        <v>1</v>
      </c>
      <c r="E177" s="121"/>
      <c r="F177" s="121"/>
      <c r="G177" s="121"/>
      <c r="H177" s="183">
        <v>4.7</v>
      </c>
      <c r="I177" s="15">
        <v>2.7</v>
      </c>
      <c r="J177" s="15">
        <f>H177*I177</f>
      </c>
      <c r="K177" s="15">
        <v>29.8</v>
      </c>
      <c r="L177" s="4" t="s">
        <v>4228</v>
      </c>
      <c r="M177" s="4" t="s">
        <v>5</v>
      </c>
      <c r="N177" s="184"/>
    </row>
    <row x14ac:dyDescent="0.25" r="178" customHeight="1" ht="15.75">
      <c r="A178" s="188">
        <v>45132</v>
      </c>
      <c r="B178" s="4" t="s">
        <v>4227</v>
      </c>
      <c r="C178" s="4" t="s">
        <v>4075</v>
      </c>
      <c r="D178" s="120">
        <v>1</v>
      </c>
      <c r="E178" s="121"/>
      <c r="F178" s="121"/>
      <c r="G178" s="121"/>
      <c r="H178" s="183">
        <v>4.7</v>
      </c>
      <c r="I178" s="15">
        <v>2.7</v>
      </c>
      <c r="J178" s="15">
        <f>H178*I178</f>
      </c>
      <c r="K178" s="15">
        <v>29.8</v>
      </c>
      <c r="L178" s="4" t="s">
        <v>4228</v>
      </c>
      <c r="M178" s="4" t="s">
        <v>5</v>
      </c>
      <c r="N178" s="184"/>
    </row>
    <row x14ac:dyDescent="0.25" r="179" customHeight="1" ht="15.75">
      <c r="A179" s="188">
        <v>45132</v>
      </c>
      <c r="B179" s="4" t="s">
        <v>4227</v>
      </c>
      <c r="C179" s="4" t="s">
        <v>4075</v>
      </c>
      <c r="D179" s="120">
        <v>0</v>
      </c>
      <c r="E179" s="121"/>
      <c r="F179" s="121"/>
      <c r="G179" s="121"/>
      <c r="H179" s="183">
        <v>4.7</v>
      </c>
      <c r="I179" s="15">
        <v>2.7</v>
      </c>
      <c r="J179" s="15">
        <f>H179*I179</f>
      </c>
      <c r="K179" s="15">
        <v>29.8</v>
      </c>
      <c r="L179" s="4" t="s">
        <v>4229</v>
      </c>
      <c r="M179" s="4" t="s">
        <v>5</v>
      </c>
      <c r="N179" s="184"/>
    </row>
    <row x14ac:dyDescent="0.25" r="180" customHeight="1" ht="15.75">
      <c r="A180" s="188">
        <v>45132</v>
      </c>
      <c r="B180" s="4" t="s">
        <v>4230</v>
      </c>
      <c r="C180" s="4" t="s">
        <v>4075</v>
      </c>
      <c r="D180" s="120">
        <v>1</v>
      </c>
      <c r="E180" s="121"/>
      <c r="F180" s="121"/>
      <c r="G180" s="121"/>
      <c r="H180" s="183">
        <v>6.8</v>
      </c>
      <c r="I180" s="5">
        <v>2</v>
      </c>
      <c r="J180" s="15">
        <f>H180*I180</f>
      </c>
      <c r="K180" s="5">
        <v>44</v>
      </c>
      <c r="L180" s="4" t="s">
        <v>4231</v>
      </c>
      <c r="M180" s="4" t="s">
        <v>1148</v>
      </c>
      <c r="N180" s="184"/>
    </row>
    <row x14ac:dyDescent="0.25" r="181" customHeight="1" ht="15.75">
      <c r="A181" s="188">
        <v>45132</v>
      </c>
      <c r="B181" s="4" t="s">
        <v>4232</v>
      </c>
      <c r="C181" s="4" t="s">
        <v>4062</v>
      </c>
      <c r="D181" s="120">
        <v>1</v>
      </c>
      <c r="E181" s="121"/>
      <c r="F181" s="121"/>
      <c r="G181" s="121"/>
      <c r="H181" s="183">
        <v>6.3</v>
      </c>
      <c r="I181" s="5">
        <v>2</v>
      </c>
      <c r="J181" s="15">
        <f>H181*I181</f>
      </c>
      <c r="K181" s="15">
        <v>39.8</v>
      </c>
      <c r="L181" s="4" t="s">
        <v>4233</v>
      </c>
      <c r="M181" s="4" t="s">
        <v>1148</v>
      </c>
      <c r="N181" s="184"/>
    </row>
    <row x14ac:dyDescent="0.25" r="182" customHeight="1" ht="15.75">
      <c r="A182" s="188">
        <v>45132</v>
      </c>
      <c r="B182" s="4" t="s">
        <v>4234</v>
      </c>
      <c r="C182" s="4" t="s">
        <v>4062</v>
      </c>
      <c r="D182" s="120">
        <v>0</v>
      </c>
      <c r="E182" s="121"/>
      <c r="F182" s="121"/>
      <c r="G182" s="120">
        <v>2</v>
      </c>
      <c r="H182" s="183">
        <v>3.5</v>
      </c>
      <c r="I182" s="15">
        <v>2.5</v>
      </c>
      <c r="J182" s="15">
        <f>H182*I182</f>
      </c>
      <c r="K182" s="15">
        <v>25.9</v>
      </c>
      <c r="L182" s="4" t="s">
        <v>4235</v>
      </c>
      <c r="M182" s="4" t="s">
        <v>5</v>
      </c>
      <c r="N182" s="28">
        <v>45249</v>
      </c>
    </row>
    <row x14ac:dyDescent="0.25" r="183" customHeight="1" ht="15.75">
      <c r="A183" s="188">
        <v>45132</v>
      </c>
      <c r="B183" s="4" t="s">
        <v>4236</v>
      </c>
      <c r="C183" s="4" t="s">
        <v>4075</v>
      </c>
      <c r="D183" s="120">
        <v>1</v>
      </c>
      <c r="E183" s="121"/>
      <c r="F183" s="121"/>
      <c r="G183" s="121"/>
      <c r="H183" s="183">
        <v>7.2</v>
      </c>
      <c r="I183" s="5">
        <v>2</v>
      </c>
      <c r="J183" s="15">
        <f>H183*I183</f>
      </c>
      <c r="K183" s="15">
        <v>43.8</v>
      </c>
      <c r="L183" s="4" t="s">
        <v>4237</v>
      </c>
      <c r="M183" s="4" t="s">
        <v>1148</v>
      </c>
      <c r="N183" s="184"/>
    </row>
    <row x14ac:dyDescent="0.25" r="184" customHeight="1" ht="15.75">
      <c r="A184" s="188">
        <v>45132</v>
      </c>
      <c r="B184" s="4" t="s">
        <v>4238</v>
      </c>
      <c r="C184" s="4" t="s">
        <v>4159</v>
      </c>
      <c r="D184" s="120">
        <v>1</v>
      </c>
      <c r="E184" s="121"/>
      <c r="F184" s="121"/>
      <c r="G184" s="121"/>
      <c r="H184" s="185">
        <v>8</v>
      </c>
      <c r="I184" s="5">
        <v>2</v>
      </c>
      <c r="J184" s="5">
        <f>H184*I184</f>
      </c>
      <c r="K184" s="5">
        <v>45</v>
      </c>
      <c r="L184" s="4" t="s">
        <v>4239</v>
      </c>
      <c r="M184" s="4" t="s">
        <v>1148</v>
      </c>
      <c r="N184" s="184"/>
    </row>
    <row x14ac:dyDescent="0.25" r="185" customHeight="1" ht="15.75">
      <c r="A185" s="188">
        <v>45132</v>
      </c>
      <c r="B185" s="4" t="s">
        <v>4240</v>
      </c>
      <c r="C185" s="4" t="s">
        <v>4062</v>
      </c>
      <c r="D185" s="120">
        <v>0</v>
      </c>
      <c r="E185" s="121"/>
      <c r="F185" s="121"/>
      <c r="G185" s="121"/>
      <c r="H185" s="192">
        <v>4.2</v>
      </c>
      <c r="I185" s="15">
        <v>2.8</v>
      </c>
      <c r="J185" s="15">
        <f>H185*I185</f>
      </c>
      <c r="K185" s="15">
        <v>37.6</v>
      </c>
      <c r="L185" s="4" t="s">
        <v>4241</v>
      </c>
      <c r="M185" s="4" t="s">
        <v>1148</v>
      </c>
      <c r="N185" s="184"/>
    </row>
    <row x14ac:dyDescent="0.25" r="186" customHeight="1" ht="15.75">
      <c r="A186" s="188">
        <v>45132</v>
      </c>
      <c r="B186" s="4" t="s">
        <v>4240</v>
      </c>
      <c r="C186" s="4" t="s">
        <v>4075</v>
      </c>
      <c r="D186" s="120">
        <v>1</v>
      </c>
      <c r="E186" s="121"/>
      <c r="F186" s="121"/>
      <c r="G186" s="121"/>
      <c r="H186" s="193">
        <v>4.2</v>
      </c>
      <c r="I186" s="15">
        <v>2.8</v>
      </c>
      <c r="J186" s="15">
        <f>H186*I186</f>
      </c>
      <c r="K186" s="15">
        <v>37.6</v>
      </c>
      <c r="L186" s="4" t="s">
        <v>4241</v>
      </c>
      <c r="M186" s="4" t="s">
        <v>1148</v>
      </c>
      <c r="N186" s="184"/>
    </row>
    <row x14ac:dyDescent="0.25" r="187" customHeight="1" ht="15.75">
      <c r="A187" s="188">
        <v>45132</v>
      </c>
      <c r="B187" s="4" t="s">
        <v>4242</v>
      </c>
      <c r="C187" s="4" t="s">
        <v>4060</v>
      </c>
      <c r="D187" s="120">
        <v>1</v>
      </c>
      <c r="E187" s="121"/>
      <c r="F187" s="121"/>
      <c r="G187" s="121"/>
      <c r="H187" s="193">
        <v>6.4</v>
      </c>
      <c r="I187" s="15">
        <v>2.8</v>
      </c>
      <c r="J187" s="15">
        <f>H187*I187</f>
      </c>
      <c r="K187" s="15">
        <v>47.8</v>
      </c>
      <c r="L187" s="4" t="s">
        <v>4241</v>
      </c>
      <c r="M187" s="4" t="s">
        <v>1148</v>
      </c>
      <c r="N187" s="184"/>
    </row>
    <row x14ac:dyDescent="0.25" r="188" customHeight="1" ht="15.75">
      <c r="A188" s="188">
        <v>45132</v>
      </c>
      <c r="B188" s="4" t="s">
        <v>4242</v>
      </c>
      <c r="C188" s="4" t="s">
        <v>4069</v>
      </c>
      <c r="D188" s="120">
        <v>1</v>
      </c>
      <c r="E188" s="121"/>
      <c r="F188" s="121"/>
      <c r="G188" s="121"/>
      <c r="H188" s="193">
        <v>6.4</v>
      </c>
      <c r="I188" s="15">
        <v>2.8</v>
      </c>
      <c r="J188" s="15">
        <f>H188*I188</f>
      </c>
      <c r="K188" s="15">
        <v>47.8</v>
      </c>
      <c r="L188" s="4" t="s">
        <v>4241</v>
      </c>
      <c r="M188" s="4" t="s">
        <v>1148</v>
      </c>
      <c r="N188" s="184"/>
    </row>
    <row x14ac:dyDescent="0.25" r="189" customHeight="1" ht="15.75">
      <c r="A189" s="188">
        <v>45132</v>
      </c>
      <c r="B189" s="4" t="s">
        <v>4242</v>
      </c>
      <c r="C189" s="4" t="s">
        <v>4075</v>
      </c>
      <c r="D189" s="120">
        <v>1</v>
      </c>
      <c r="E189" s="121"/>
      <c r="F189" s="121"/>
      <c r="G189" s="121"/>
      <c r="H189" s="193">
        <v>6.4</v>
      </c>
      <c r="I189" s="15">
        <v>2.8</v>
      </c>
      <c r="J189" s="15">
        <f>H189*I189</f>
      </c>
      <c r="K189" s="15">
        <v>47.8</v>
      </c>
      <c r="L189" s="4" t="s">
        <v>4241</v>
      </c>
      <c r="M189" s="4" t="s">
        <v>1148</v>
      </c>
      <c r="N189" s="184"/>
    </row>
    <row x14ac:dyDescent="0.25" r="190" customHeight="1" ht="15.75">
      <c r="A190" s="188">
        <v>45132</v>
      </c>
      <c r="B190" s="4" t="s">
        <v>4243</v>
      </c>
      <c r="C190" s="4" t="s">
        <v>4095</v>
      </c>
      <c r="D190" s="120">
        <v>1</v>
      </c>
      <c r="E190" s="121"/>
      <c r="F190" s="121"/>
      <c r="G190" s="121"/>
      <c r="H190" s="193">
        <v>5.7</v>
      </c>
      <c r="I190" s="15">
        <v>2.8</v>
      </c>
      <c r="J190" s="15">
        <f>H190*I190</f>
      </c>
      <c r="K190" s="5">
        <v>45</v>
      </c>
      <c r="L190" s="4" t="s">
        <v>4244</v>
      </c>
      <c r="M190" s="4" t="s">
        <v>1148</v>
      </c>
      <c r="N190" s="184"/>
    </row>
    <row x14ac:dyDescent="0.25" r="191" customHeight="1" ht="15.75">
      <c r="A191" s="188">
        <v>45132</v>
      </c>
      <c r="B191" s="4" t="s">
        <v>4245</v>
      </c>
      <c r="C191" s="4" t="s">
        <v>4067</v>
      </c>
      <c r="D191" s="120">
        <v>1</v>
      </c>
      <c r="E191" s="121"/>
      <c r="F191" s="121"/>
      <c r="G191" s="121"/>
      <c r="H191" s="194">
        <v>7</v>
      </c>
      <c r="I191" s="5">
        <v>2</v>
      </c>
      <c r="J191" s="5">
        <f>H191*I191</f>
      </c>
      <c r="K191" s="5">
        <v>42</v>
      </c>
      <c r="L191" s="4" t="s">
        <v>4246</v>
      </c>
      <c r="M191" s="4" t="s">
        <v>1148</v>
      </c>
      <c r="N191" s="184"/>
    </row>
    <row x14ac:dyDescent="0.25" r="192" customHeight="1" ht="15.75">
      <c r="A192" s="188">
        <v>45132</v>
      </c>
      <c r="B192" s="4" t="s">
        <v>4245</v>
      </c>
      <c r="C192" s="4" t="s">
        <v>4094</v>
      </c>
      <c r="D192" s="120">
        <v>1</v>
      </c>
      <c r="E192" s="121"/>
      <c r="F192" s="121"/>
      <c r="G192" s="121"/>
      <c r="H192" s="194">
        <v>7</v>
      </c>
      <c r="I192" s="5">
        <v>2</v>
      </c>
      <c r="J192" s="5">
        <f>H192*I192</f>
      </c>
      <c r="K192" s="5">
        <v>42</v>
      </c>
      <c r="L192" s="4" t="s">
        <v>4246</v>
      </c>
      <c r="M192" s="4" t="s">
        <v>1148</v>
      </c>
      <c r="N192" s="184"/>
    </row>
    <row x14ac:dyDescent="0.25" r="193" customHeight="1" ht="15.75">
      <c r="A193" s="188">
        <v>45132</v>
      </c>
      <c r="B193" s="4" t="s">
        <v>4247</v>
      </c>
      <c r="C193" s="4" t="s">
        <v>4067</v>
      </c>
      <c r="D193" s="120">
        <v>1</v>
      </c>
      <c r="E193" s="121"/>
      <c r="F193" s="121"/>
      <c r="G193" s="121"/>
      <c r="H193" s="194">
        <v>7</v>
      </c>
      <c r="I193" s="15">
        <v>3.2</v>
      </c>
      <c r="J193" s="15">
        <f>H193*I193</f>
      </c>
      <c r="K193" s="5">
        <v>47</v>
      </c>
      <c r="L193" s="4" t="s">
        <v>4248</v>
      </c>
      <c r="M193" s="4" t="s">
        <v>58</v>
      </c>
      <c r="N193" s="184"/>
    </row>
    <row x14ac:dyDescent="0.25" r="194" customHeight="1" ht="15.75">
      <c r="A194" s="188">
        <v>45132</v>
      </c>
      <c r="B194" s="4" t="s">
        <v>4247</v>
      </c>
      <c r="C194" s="4" t="s">
        <v>4060</v>
      </c>
      <c r="D194" s="120">
        <v>3</v>
      </c>
      <c r="E194" s="121"/>
      <c r="F194" s="121"/>
      <c r="G194" s="121"/>
      <c r="H194" s="194">
        <v>7</v>
      </c>
      <c r="I194" s="15">
        <v>3.2</v>
      </c>
      <c r="J194" s="15">
        <f>H194*I194</f>
      </c>
      <c r="K194" s="5">
        <v>47</v>
      </c>
      <c r="L194" s="4" t="s">
        <v>4248</v>
      </c>
      <c r="M194" s="4" t="s">
        <v>58</v>
      </c>
      <c r="N194" s="184"/>
    </row>
    <row x14ac:dyDescent="0.25" r="195" customHeight="1" ht="15.75">
      <c r="A195" s="188">
        <v>45132</v>
      </c>
      <c r="B195" s="4" t="s">
        <v>4247</v>
      </c>
      <c r="C195" s="4" t="s">
        <v>4062</v>
      </c>
      <c r="D195" s="120">
        <v>2</v>
      </c>
      <c r="E195" s="121"/>
      <c r="F195" s="121"/>
      <c r="G195" s="121"/>
      <c r="H195" s="194">
        <v>7</v>
      </c>
      <c r="I195" s="15">
        <v>3.2</v>
      </c>
      <c r="J195" s="15">
        <f>H195*I195</f>
      </c>
      <c r="K195" s="5">
        <v>47</v>
      </c>
      <c r="L195" s="4" t="s">
        <v>4248</v>
      </c>
      <c r="M195" s="4" t="s">
        <v>58</v>
      </c>
      <c r="N195" s="184"/>
    </row>
    <row x14ac:dyDescent="0.25" r="196" customHeight="1" ht="15.75">
      <c r="A196" s="188">
        <v>45132</v>
      </c>
      <c r="B196" s="4" t="s">
        <v>4249</v>
      </c>
      <c r="C196" s="4" t="s">
        <v>4062</v>
      </c>
      <c r="D196" s="120">
        <v>1</v>
      </c>
      <c r="E196" s="195"/>
      <c r="F196" s="196"/>
      <c r="G196" s="196"/>
      <c r="H196" s="197">
        <v>10</v>
      </c>
      <c r="I196" s="198">
        <v>3.2</v>
      </c>
      <c r="J196" s="5">
        <f>H196*I196</f>
      </c>
      <c r="K196" s="198">
        <v>58.9</v>
      </c>
      <c r="L196" s="199" t="s">
        <v>4250</v>
      </c>
      <c r="M196" s="4" t="s">
        <v>58</v>
      </c>
      <c r="N196" s="184"/>
    </row>
    <row x14ac:dyDescent="0.25" r="197" customHeight="1" ht="15.75">
      <c r="A197" s="17">
        <v>44538</v>
      </c>
      <c r="B197" s="4" t="s">
        <v>4251</v>
      </c>
      <c r="C197" s="4" t="s">
        <v>4069</v>
      </c>
      <c r="D197" s="120">
        <v>1</v>
      </c>
      <c r="E197" s="121"/>
      <c r="F197" s="121"/>
      <c r="G197" s="121"/>
      <c r="H197" s="193">
        <v>4.8</v>
      </c>
      <c r="I197" s="15">
        <v>4.2</v>
      </c>
      <c r="J197" s="15">
        <f>H197*I197</f>
      </c>
      <c r="K197" s="15">
        <v>58.7</v>
      </c>
      <c r="L197" s="129" t="s">
        <v>4252</v>
      </c>
      <c r="M197" s="4" t="s">
        <v>48</v>
      </c>
      <c r="N197" s="28">
        <v>44515</v>
      </c>
    </row>
    <row x14ac:dyDescent="0.25" r="198" customHeight="1" ht="15.75">
      <c r="A198" s="17">
        <v>44538</v>
      </c>
      <c r="B198" s="4" t="s">
        <v>4251</v>
      </c>
      <c r="C198" s="4" t="s">
        <v>4062</v>
      </c>
      <c r="D198" s="120">
        <v>1</v>
      </c>
      <c r="E198" s="121"/>
      <c r="F198" s="121"/>
      <c r="G198" s="121"/>
      <c r="H198" s="193">
        <v>4.8</v>
      </c>
      <c r="I198" s="15">
        <v>4.2</v>
      </c>
      <c r="J198" s="15">
        <f>H198*I198</f>
      </c>
      <c r="K198" s="15">
        <v>58.7</v>
      </c>
      <c r="L198" s="129" t="s">
        <v>4252</v>
      </c>
      <c r="M198" s="4" t="s">
        <v>48</v>
      </c>
      <c r="N198" s="184"/>
    </row>
    <row x14ac:dyDescent="0.25" r="199" customHeight="1" ht="15.75">
      <c r="A199" s="17">
        <v>44538</v>
      </c>
      <c r="B199" s="4" t="s">
        <v>4251</v>
      </c>
      <c r="C199" s="4" t="s">
        <v>4071</v>
      </c>
      <c r="D199" s="120">
        <v>1</v>
      </c>
      <c r="E199" s="121"/>
      <c r="F199" s="121"/>
      <c r="G199" s="121"/>
      <c r="H199" s="193">
        <v>4.8</v>
      </c>
      <c r="I199" s="15">
        <v>4.2</v>
      </c>
      <c r="J199" s="15">
        <f>H199*I199</f>
      </c>
      <c r="K199" s="15">
        <v>58.7</v>
      </c>
      <c r="L199" s="129" t="s">
        <v>4253</v>
      </c>
      <c r="M199" s="4" t="s">
        <v>48</v>
      </c>
      <c r="N199" s="184"/>
    </row>
    <row x14ac:dyDescent="0.25" r="200" customHeight="1" ht="15.75">
      <c r="A200" s="17">
        <v>44538</v>
      </c>
      <c r="B200" s="4" t="s">
        <v>4251</v>
      </c>
      <c r="C200" s="4" t="s">
        <v>4157</v>
      </c>
      <c r="D200" s="120">
        <v>1</v>
      </c>
      <c r="E200" s="121"/>
      <c r="F200" s="121"/>
      <c r="G200" s="121"/>
      <c r="H200" s="193">
        <v>4.8</v>
      </c>
      <c r="I200" s="15">
        <v>4.2</v>
      </c>
      <c r="J200" s="15">
        <f>H200*I200</f>
      </c>
      <c r="K200" s="15">
        <v>58.7</v>
      </c>
      <c r="L200" s="129" t="s">
        <v>4253</v>
      </c>
      <c r="M200" s="4" t="s">
        <v>48</v>
      </c>
      <c r="N200" s="184"/>
    </row>
    <row x14ac:dyDescent="0.25" r="201" customHeight="1" ht="15.75">
      <c r="A201" s="17">
        <v>44538</v>
      </c>
      <c r="B201" s="4" t="s">
        <v>4251</v>
      </c>
      <c r="C201" s="4" t="s">
        <v>4149</v>
      </c>
      <c r="D201" s="120">
        <v>1</v>
      </c>
      <c r="E201" s="121"/>
      <c r="F201" s="121"/>
      <c r="G201" s="121"/>
      <c r="H201" s="193">
        <v>4.8</v>
      </c>
      <c r="I201" s="15">
        <v>4.2</v>
      </c>
      <c r="J201" s="15">
        <f>H201*I201</f>
      </c>
      <c r="K201" s="15">
        <v>58.7</v>
      </c>
      <c r="L201" s="129" t="s">
        <v>4253</v>
      </c>
      <c r="M201" s="4" t="s">
        <v>48</v>
      </c>
      <c r="N201" s="184"/>
    </row>
    <row x14ac:dyDescent="0.25" r="202" customHeight="1" ht="15.75">
      <c r="A202" s="17">
        <v>44538</v>
      </c>
      <c r="B202" s="4" t="s">
        <v>4254</v>
      </c>
      <c r="C202" s="4" t="s">
        <v>4062</v>
      </c>
      <c r="D202" s="120">
        <v>0</v>
      </c>
      <c r="E202" s="121"/>
      <c r="F202" s="121"/>
      <c r="G202" s="121"/>
      <c r="H202" s="193">
        <v>4.4</v>
      </c>
      <c r="I202" s="15">
        <v>4.2</v>
      </c>
      <c r="J202" s="15">
        <f>H202*I202</f>
      </c>
      <c r="K202" s="15">
        <v>54.75</v>
      </c>
      <c r="L202" s="129" t="s">
        <v>4255</v>
      </c>
      <c r="M202" s="4" t="s">
        <v>48</v>
      </c>
      <c r="N202" s="184"/>
    </row>
    <row x14ac:dyDescent="0.25" r="203" customHeight="1" ht="15.75">
      <c r="A203" s="17">
        <v>44538</v>
      </c>
      <c r="B203" s="4" t="s">
        <v>4254</v>
      </c>
      <c r="C203" s="4" t="s">
        <v>4095</v>
      </c>
      <c r="D203" s="120">
        <v>1</v>
      </c>
      <c r="E203" s="121"/>
      <c r="F203" s="121"/>
      <c r="G203" s="121"/>
      <c r="H203" s="193">
        <v>4.4</v>
      </c>
      <c r="I203" s="15">
        <v>4.2</v>
      </c>
      <c r="J203" s="15">
        <f>H203*I203</f>
      </c>
      <c r="K203" s="15">
        <v>54.75</v>
      </c>
      <c r="L203" s="129" t="s">
        <v>4255</v>
      </c>
      <c r="M203" s="4" t="s">
        <v>48</v>
      </c>
      <c r="N203" s="184"/>
    </row>
    <row x14ac:dyDescent="0.25" r="204" customHeight="1" ht="15.75">
      <c r="A204" s="17">
        <v>44538</v>
      </c>
      <c r="B204" s="4" t="s">
        <v>4254</v>
      </c>
      <c r="C204" s="4" t="s">
        <v>4063</v>
      </c>
      <c r="D204" s="120">
        <v>0</v>
      </c>
      <c r="E204" s="121"/>
      <c r="F204" s="121"/>
      <c r="G204" s="121"/>
      <c r="H204" s="193">
        <v>4.4</v>
      </c>
      <c r="I204" s="15">
        <v>4.2</v>
      </c>
      <c r="J204" s="15">
        <f>H204*I204</f>
      </c>
      <c r="K204" s="15">
        <v>54.75</v>
      </c>
      <c r="L204" s="129" t="s">
        <v>4256</v>
      </c>
      <c r="M204" s="4" t="s">
        <v>48</v>
      </c>
      <c r="N204" s="184"/>
    </row>
    <row x14ac:dyDescent="0.25" r="205" customHeight="1" ht="15.75">
      <c r="A205" s="17">
        <v>44538</v>
      </c>
      <c r="B205" s="4" t="s">
        <v>4254</v>
      </c>
      <c r="C205" s="4" t="s">
        <v>4157</v>
      </c>
      <c r="D205" s="120">
        <v>1</v>
      </c>
      <c r="E205" s="121"/>
      <c r="F205" s="121"/>
      <c r="G205" s="121"/>
      <c r="H205" s="193">
        <v>4.4</v>
      </c>
      <c r="I205" s="15">
        <v>4.2</v>
      </c>
      <c r="J205" s="15">
        <f>H205*I205</f>
      </c>
      <c r="K205" s="15">
        <v>54.75</v>
      </c>
      <c r="L205" s="129" t="s">
        <v>4256</v>
      </c>
      <c r="M205" s="4" t="s">
        <v>48</v>
      </c>
      <c r="N205" s="28">
        <v>44515</v>
      </c>
    </row>
    <row x14ac:dyDescent="0.25" r="206" customHeight="1" ht="15.75">
      <c r="A206" s="17">
        <v>44538</v>
      </c>
      <c r="B206" s="4" t="s">
        <v>4257</v>
      </c>
      <c r="C206" s="4" t="s">
        <v>4071</v>
      </c>
      <c r="D206" s="120">
        <v>1</v>
      </c>
      <c r="E206" s="121"/>
      <c r="F206" s="121"/>
      <c r="G206" s="200"/>
      <c r="H206" s="193">
        <v>2.8</v>
      </c>
      <c r="I206" s="183">
        <v>2.8</v>
      </c>
      <c r="J206" s="15">
        <f>H206*I206</f>
      </c>
      <c r="K206" s="15">
        <v>27.6</v>
      </c>
      <c r="L206" s="4" t="s">
        <v>4258</v>
      </c>
      <c r="M206" s="4" t="s">
        <v>5</v>
      </c>
      <c r="N206" s="28">
        <v>44411</v>
      </c>
    </row>
    <row x14ac:dyDescent="0.25" r="207" customHeight="1" ht="15.75">
      <c r="A207" s="17">
        <v>44538</v>
      </c>
      <c r="B207" s="4" t="s">
        <v>4257</v>
      </c>
      <c r="C207" s="4" t="s">
        <v>4062</v>
      </c>
      <c r="D207" s="120">
        <v>0</v>
      </c>
      <c r="E207" s="121"/>
      <c r="F207" s="121"/>
      <c r="G207" s="200"/>
      <c r="H207" s="193">
        <v>2.8</v>
      </c>
      <c r="I207" s="183">
        <v>2.8</v>
      </c>
      <c r="J207" s="15">
        <f>H207*I207</f>
      </c>
      <c r="K207" s="15">
        <v>27.6</v>
      </c>
      <c r="L207" s="4" t="s">
        <v>4259</v>
      </c>
      <c r="M207" s="4" t="s">
        <v>5</v>
      </c>
      <c r="N207" s="201"/>
    </row>
    <row x14ac:dyDescent="0.25" r="208" customHeight="1" ht="15.75">
      <c r="A208" s="17">
        <v>44538</v>
      </c>
      <c r="B208" s="4" t="s">
        <v>4260</v>
      </c>
      <c r="C208" s="4" t="s">
        <v>4094</v>
      </c>
      <c r="D208" s="120">
        <v>1</v>
      </c>
      <c r="E208" s="202"/>
      <c r="F208" s="202"/>
      <c r="G208" s="200"/>
      <c r="H208" s="193">
        <v>3.2</v>
      </c>
      <c r="I208" s="183">
        <v>3.4</v>
      </c>
      <c r="J208" s="15">
        <f>H208*I208</f>
      </c>
      <c r="K208" s="15">
        <v>28.4</v>
      </c>
      <c r="L208" s="4" t="s">
        <v>4261</v>
      </c>
      <c r="M208" s="4" t="s">
        <v>5</v>
      </c>
      <c r="N208" s="201"/>
    </row>
    <row x14ac:dyDescent="0.25" r="209" customHeight="1" ht="15.75">
      <c r="A209" s="17">
        <v>44538</v>
      </c>
      <c r="B209" s="4" t="s">
        <v>4260</v>
      </c>
      <c r="C209" s="4" t="s">
        <v>4060</v>
      </c>
      <c r="D209" s="120">
        <v>1</v>
      </c>
      <c r="E209" s="121"/>
      <c r="F209" s="121"/>
      <c r="G209" s="200"/>
      <c r="H209" s="193">
        <v>2.8</v>
      </c>
      <c r="I209" s="183">
        <v>3.4</v>
      </c>
      <c r="J209" s="15">
        <f>H209*I209</f>
      </c>
      <c r="K209" s="15">
        <v>28.4</v>
      </c>
      <c r="L209" s="4" t="s">
        <v>4262</v>
      </c>
      <c r="M209" s="4" t="s">
        <v>5</v>
      </c>
      <c r="N209" s="201"/>
    </row>
    <row x14ac:dyDescent="0.25" r="210" customHeight="1" ht="15.75">
      <c r="A210" s="17">
        <v>44538</v>
      </c>
      <c r="B210" s="4" t="s">
        <v>4260</v>
      </c>
      <c r="C210" s="4" t="s">
        <v>4069</v>
      </c>
      <c r="D210" s="120">
        <v>1</v>
      </c>
      <c r="E210" s="202"/>
      <c r="F210" s="202"/>
      <c r="G210" s="200"/>
      <c r="H210" s="193">
        <v>3.2</v>
      </c>
      <c r="I210" s="183">
        <v>3.4</v>
      </c>
      <c r="J210" s="15">
        <f>H210*I210</f>
      </c>
      <c r="K210" s="15">
        <v>28.4</v>
      </c>
      <c r="L210" s="4" t="s">
        <v>4263</v>
      </c>
      <c r="M210" s="4" t="s">
        <v>5</v>
      </c>
      <c r="N210" s="201"/>
    </row>
    <row x14ac:dyDescent="0.25" r="211" customHeight="1" ht="15.75">
      <c r="A211" s="17">
        <v>44538</v>
      </c>
      <c r="B211" s="4" t="s">
        <v>4264</v>
      </c>
      <c r="C211" s="4" t="s">
        <v>4069</v>
      </c>
      <c r="D211" s="120">
        <v>1</v>
      </c>
      <c r="E211" s="202"/>
      <c r="F211" s="202"/>
      <c r="G211" s="200"/>
      <c r="H211" s="193">
        <v>4.3</v>
      </c>
      <c r="I211" s="183">
        <v>4.2</v>
      </c>
      <c r="J211" s="15">
        <f>H211*I211</f>
      </c>
      <c r="K211" s="5">
        <v>32</v>
      </c>
      <c r="L211" s="4" t="s">
        <v>4265</v>
      </c>
      <c r="M211" s="4" t="s">
        <v>5</v>
      </c>
      <c r="N211" s="201"/>
    </row>
    <row x14ac:dyDescent="0.25" r="212" customHeight="1" ht="15.75">
      <c r="A212" s="17">
        <v>45020</v>
      </c>
      <c r="B212" s="80" t="s">
        <v>4266</v>
      </c>
      <c r="C212" s="80" t="s">
        <v>4060</v>
      </c>
      <c r="D212" s="120">
        <v>2</v>
      </c>
      <c r="E212" s="202"/>
      <c r="F212" s="202"/>
      <c r="G212" s="203"/>
      <c r="H212" s="193">
        <v>2.5</v>
      </c>
      <c r="I212" s="183">
        <v>2.4</v>
      </c>
      <c r="J212" s="5">
        <f>H212*I212</f>
      </c>
      <c r="K212" s="15">
        <v>26.8</v>
      </c>
      <c r="L212" s="4" t="s">
        <v>4267</v>
      </c>
      <c r="M212" s="4" t="s">
        <v>7</v>
      </c>
      <c r="N212" s="184"/>
    </row>
    <row x14ac:dyDescent="0.25" r="213" customHeight="1" ht="15.75">
      <c r="A213" s="17">
        <v>45020</v>
      </c>
      <c r="B213" s="80" t="s">
        <v>4266</v>
      </c>
      <c r="C213" s="80" t="s">
        <v>4062</v>
      </c>
      <c r="D213" s="120">
        <v>3</v>
      </c>
      <c r="E213" s="202"/>
      <c r="F213" s="202"/>
      <c r="G213" s="203"/>
      <c r="H213" s="183">
        <v>2.5</v>
      </c>
      <c r="I213" s="183">
        <v>2.4</v>
      </c>
      <c r="J213" s="5">
        <f>H213*I213</f>
      </c>
      <c r="K213" s="15">
        <v>26.8</v>
      </c>
      <c r="L213" s="4" t="s">
        <v>4267</v>
      </c>
      <c r="M213" s="4" t="s">
        <v>7</v>
      </c>
      <c r="N213" s="184"/>
    </row>
    <row x14ac:dyDescent="0.25" r="214" customHeight="1" ht="15.75">
      <c r="A214" s="17">
        <v>45020</v>
      </c>
      <c r="B214" s="80" t="s">
        <v>4266</v>
      </c>
      <c r="C214" s="80" t="s">
        <v>4071</v>
      </c>
      <c r="D214" s="120">
        <v>2</v>
      </c>
      <c r="E214" s="202"/>
      <c r="F214" s="202"/>
      <c r="G214" s="203"/>
      <c r="H214" s="183">
        <v>2.5</v>
      </c>
      <c r="I214" s="183">
        <v>2.4</v>
      </c>
      <c r="J214" s="5">
        <f>H214*I214</f>
      </c>
      <c r="K214" s="15">
        <v>26.8</v>
      </c>
      <c r="L214" s="4" t="s">
        <v>4267</v>
      </c>
      <c r="M214" s="4" t="s">
        <v>7</v>
      </c>
      <c r="N214" s="184"/>
    </row>
    <row x14ac:dyDescent="0.25" r="215" customHeight="1" ht="15.75">
      <c r="A215" s="17">
        <v>45020</v>
      </c>
      <c r="B215" s="80" t="s">
        <v>4268</v>
      </c>
      <c r="C215" s="80" t="s">
        <v>4269</v>
      </c>
      <c r="D215" s="120">
        <v>1</v>
      </c>
      <c r="E215" s="202"/>
      <c r="F215" s="202"/>
      <c r="G215" s="203"/>
      <c r="H215" s="183">
        <v>2.5</v>
      </c>
      <c r="I215" s="183">
        <v>2.4</v>
      </c>
      <c r="J215" s="5">
        <f>H215*I215</f>
      </c>
      <c r="K215" s="15">
        <v>25.8</v>
      </c>
      <c r="L215" s="4" t="s">
        <v>4270</v>
      </c>
      <c r="M215" s="4" t="s">
        <v>7</v>
      </c>
      <c r="N215" s="184"/>
    </row>
    <row x14ac:dyDescent="0.25" r="216" customHeight="1" ht="15.75">
      <c r="A216" s="17">
        <v>45020</v>
      </c>
      <c r="B216" s="80" t="s">
        <v>4268</v>
      </c>
      <c r="C216" s="80" t="s">
        <v>4069</v>
      </c>
      <c r="D216" s="120">
        <v>1</v>
      </c>
      <c r="E216" s="202"/>
      <c r="F216" s="202"/>
      <c r="G216" s="203"/>
      <c r="H216" s="183">
        <v>2.5</v>
      </c>
      <c r="I216" s="183">
        <v>2.4</v>
      </c>
      <c r="J216" s="5">
        <f>H216*I216</f>
      </c>
      <c r="K216" s="15">
        <v>25.8</v>
      </c>
      <c r="L216" s="4" t="s">
        <v>4270</v>
      </c>
      <c r="M216" s="4" t="s">
        <v>7</v>
      </c>
      <c r="N216" s="184"/>
    </row>
    <row x14ac:dyDescent="0.25" r="217" customHeight="1" ht="15.75">
      <c r="A217" s="17">
        <v>45020</v>
      </c>
      <c r="B217" s="80" t="s">
        <v>4268</v>
      </c>
      <c r="C217" s="80" t="s">
        <v>4062</v>
      </c>
      <c r="D217" s="120">
        <v>7</v>
      </c>
      <c r="E217" s="202"/>
      <c r="F217" s="202"/>
      <c r="G217" s="203"/>
      <c r="H217" s="183">
        <v>2.5</v>
      </c>
      <c r="I217" s="183">
        <v>2.4</v>
      </c>
      <c r="J217" s="5">
        <f>H217*I217</f>
      </c>
      <c r="K217" s="15">
        <v>25.8</v>
      </c>
      <c r="L217" s="4" t="s">
        <v>4270</v>
      </c>
      <c r="M217" s="4" t="s">
        <v>7</v>
      </c>
      <c r="N217" s="28"/>
    </row>
    <row x14ac:dyDescent="0.25" r="218" customHeight="1" ht="15.75">
      <c r="A218" s="17">
        <v>45020</v>
      </c>
      <c r="B218" s="80" t="s">
        <v>4271</v>
      </c>
      <c r="C218" s="80" t="s">
        <v>4060</v>
      </c>
      <c r="D218" s="120">
        <v>1</v>
      </c>
      <c r="E218" s="121"/>
      <c r="F218" s="121"/>
      <c r="G218" s="203"/>
      <c r="H218" s="185">
        <v>2</v>
      </c>
      <c r="I218" s="183">
        <v>2.5</v>
      </c>
      <c r="J218" s="5">
        <f>H218*I218</f>
      </c>
      <c r="K218" s="15">
        <v>26.4</v>
      </c>
      <c r="L218" s="4" t="s">
        <v>4272</v>
      </c>
      <c r="M218" s="4" t="s">
        <v>7</v>
      </c>
      <c r="N218" s="28"/>
    </row>
    <row x14ac:dyDescent="0.25" r="219" customHeight="1" ht="15.75">
      <c r="A219" s="17">
        <v>45020</v>
      </c>
      <c r="B219" s="80" t="s">
        <v>4271</v>
      </c>
      <c r="C219" s="80" t="s">
        <v>4069</v>
      </c>
      <c r="D219" s="120">
        <v>2</v>
      </c>
      <c r="E219" s="121"/>
      <c r="F219" s="121"/>
      <c r="G219" s="203"/>
      <c r="H219" s="185">
        <v>2</v>
      </c>
      <c r="I219" s="183">
        <v>2.5</v>
      </c>
      <c r="J219" s="5">
        <f>H219*I219</f>
      </c>
      <c r="K219" s="15">
        <v>26.4</v>
      </c>
      <c r="L219" s="4" t="s">
        <v>4272</v>
      </c>
      <c r="M219" s="4" t="s">
        <v>7</v>
      </c>
      <c r="N219" s="28"/>
    </row>
    <row x14ac:dyDescent="0.25" r="220" customHeight="1" ht="15.75">
      <c r="A220" s="17">
        <v>45020</v>
      </c>
      <c r="B220" s="80" t="s">
        <v>4273</v>
      </c>
      <c r="C220" s="80" t="s">
        <v>4071</v>
      </c>
      <c r="D220" s="120">
        <v>1</v>
      </c>
      <c r="E220" s="121"/>
      <c r="F220" s="121"/>
      <c r="G220" s="203"/>
      <c r="H220" s="185">
        <v>2</v>
      </c>
      <c r="I220" s="183">
        <v>2.5</v>
      </c>
      <c r="J220" s="5">
        <f>H220*I220</f>
      </c>
      <c r="K220" s="15">
        <v>24.7</v>
      </c>
      <c r="L220" s="4" t="s">
        <v>4274</v>
      </c>
      <c r="M220" s="4" t="s">
        <v>7</v>
      </c>
      <c r="N220" s="28"/>
    </row>
    <row x14ac:dyDescent="0.25" r="221" customHeight="1" ht="15.75">
      <c r="A221" s="17">
        <v>45020</v>
      </c>
      <c r="B221" s="80" t="s">
        <v>4275</v>
      </c>
      <c r="C221" s="80" t="s">
        <v>4062</v>
      </c>
      <c r="D221" s="120">
        <v>1</v>
      </c>
      <c r="E221" s="121"/>
      <c r="F221" s="121"/>
      <c r="G221" s="121"/>
      <c r="H221" s="185">
        <v>2</v>
      </c>
      <c r="I221" s="183">
        <v>2.5</v>
      </c>
      <c r="J221" s="5">
        <f>H221*I221</f>
      </c>
      <c r="K221" s="15">
        <v>24.7</v>
      </c>
      <c r="L221" s="4" t="s">
        <v>4276</v>
      </c>
      <c r="M221" s="4" t="s">
        <v>7</v>
      </c>
      <c r="N221" s="28"/>
    </row>
    <row x14ac:dyDescent="0.25" r="222" customHeight="1" ht="15.75">
      <c r="A222" s="17">
        <v>45020</v>
      </c>
      <c r="B222" s="80" t="s">
        <v>4277</v>
      </c>
      <c r="C222" s="80" t="s">
        <v>4060</v>
      </c>
      <c r="D222" s="120">
        <v>2</v>
      </c>
      <c r="E222" s="121"/>
      <c r="F222" s="121"/>
      <c r="G222" s="121"/>
      <c r="H222" s="185">
        <v>3</v>
      </c>
      <c r="I222" s="183">
        <v>2.5</v>
      </c>
      <c r="J222" s="15">
        <f>H222*I222</f>
      </c>
      <c r="K222" s="15">
        <v>27.4</v>
      </c>
      <c r="L222" s="4" t="s">
        <v>4267</v>
      </c>
      <c r="M222" s="4" t="s">
        <v>7</v>
      </c>
      <c r="N222" s="28"/>
    </row>
    <row x14ac:dyDescent="0.25" r="223" customHeight="1" ht="15.75">
      <c r="A223" s="17">
        <v>45020</v>
      </c>
      <c r="B223" s="80" t="s">
        <v>4277</v>
      </c>
      <c r="C223" s="80" t="s">
        <v>4069</v>
      </c>
      <c r="D223" s="120">
        <v>2</v>
      </c>
      <c r="E223" s="121"/>
      <c r="F223" s="121"/>
      <c r="G223" s="121"/>
      <c r="H223" s="185">
        <v>3</v>
      </c>
      <c r="I223" s="183">
        <v>2.5</v>
      </c>
      <c r="J223" s="15">
        <f>H223*I223</f>
      </c>
      <c r="K223" s="15">
        <v>27.4</v>
      </c>
      <c r="L223" s="4" t="s">
        <v>4267</v>
      </c>
      <c r="M223" s="4" t="s">
        <v>7</v>
      </c>
      <c r="N223" s="28"/>
    </row>
    <row x14ac:dyDescent="0.25" r="224" customHeight="1" ht="15.75">
      <c r="A224" s="17">
        <v>45020</v>
      </c>
      <c r="B224" s="80" t="s">
        <v>4277</v>
      </c>
      <c r="C224" s="80" t="s">
        <v>4062</v>
      </c>
      <c r="D224" s="120">
        <v>3</v>
      </c>
      <c r="E224" s="121"/>
      <c r="F224" s="121"/>
      <c r="G224" s="121"/>
      <c r="H224" s="185">
        <v>3</v>
      </c>
      <c r="I224" s="183">
        <v>2.5</v>
      </c>
      <c r="J224" s="15">
        <f>H224*I224</f>
      </c>
      <c r="K224" s="15">
        <v>27.4</v>
      </c>
      <c r="L224" s="4" t="s">
        <v>4267</v>
      </c>
      <c r="M224" s="4" t="s">
        <v>7</v>
      </c>
      <c r="N224" s="28"/>
    </row>
    <row x14ac:dyDescent="0.25" r="225" customHeight="1" ht="15.75">
      <c r="A225" s="17">
        <v>45020</v>
      </c>
      <c r="B225" s="80" t="s">
        <v>4277</v>
      </c>
      <c r="C225" s="80" t="s">
        <v>4095</v>
      </c>
      <c r="D225" s="120">
        <v>2</v>
      </c>
      <c r="E225" s="121"/>
      <c r="F225" s="121"/>
      <c r="G225" s="121"/>
      <c r="H225" s="185">
        <v>3</v>
      </c>
      <c r="I225" s="183">
        <v>2.5</v>
      </c>
      <c r="J225" s="15">
        <f>H225*I225</f>
      </c>
      <c r="K225" s="15">
        <v>27.4</v>
      </c>
      <c r="L225" s="4" t="s">
        <v>4267</v>
      </c>
      <c r="M225" s="4" t="s">
        <v>7</v>
      </c>
      <c r="N225" s="28"/>
    </row>
    <row x14ac:dyDescent="0.25" r="226" customHeight="1" ht="15.75">
      <c r="A226" s="17">
        <v>45020</v>
      </c>
      <c r="B226" s="80" t="s">
        <v>4278</v>
      </c>
      <c r="C226" s="80" t="s">
        <v>4060</v>
      </c>
      <c r="D226" s="120">
        <v>4</v>
      </c>
      <c r="E226" s="121"/>
      <c r="F226" s="121"/>
      <c r="G226" s="121"/>
      <c r="H226" s="183">
        <v>3.2</v>
      </c>
      <c r="I226" s="183">
        <v>2.5</v>
      </c>
      <c r="J226" s="5">
        <f>H226*I226</f>
      </c>
      <c r="K226" s="15">
        <v>28.4</v>
      </c>
      <c r="L226" s="4" t="s">
        <v>4270</v>
      </c>
      <c r="M226" s="4" t="s">
        <v>7</v>
      </c>
      <c r="N226" s="28"/>
    </row>
    <row x14ac:dyDescent="0.25" r="227" customHeight="1" ht="15.75">
      <c r="A227" s="17">
        <v>45020</v>
      </c>
      <c r="B227" s="80" t="s">
        <v>4278</v>
      </c>
      <c r="C227" s="80" t="s">
        <v>4069</v>
      </c>
      <c r="D227" s="120">
        <v>3</v>
      </c>
      <c r="E227" s="121"/>
      <c r="F227" s="121"/>
      <c r="G227" s="121"/>
      <c r="H227" s="183">
        <v>3.2</v>
      </c>
      <c r="I227" s="183">
        <v>2.5</v>
      </c>
      <c r="J227" s="5">
        <f>H227*I227</f>
      </c>
      <c r="K227" s="15">
        <v>28.4</v>
      </c>
      <c r="L227" s="4" t="s">
        <v>4270</v>
      </c>
      <c r="M227" s="4" t="s">
        <v>7</v>
      </c>
      <c r="N227" s="28"/>
    </row>
    <row x14ac:dyDescent="0.25" r="228" customHeight="1" ht="15.75">
      <c r="A228" s="17">
        <v>45020</v>
      </c>
      <c r="B228" s="80" t="s">
        <v>4278</v>
      </c>
      <c r="C228" s="80" t="s">
        <v>4062</v>
      </c>
      <c r="D228" s="120">
        <v>5</v>
      </c>
      <c r="E228" s="121"/>
      <c r="F228" s="121"/>
      <c r="G228" s="121"/>
      <c r="H228" s="183">
        <v>3.2</v>
      </c>
      <c r="I228" s="183">
        <v>2.5</v>
      </c>
      <c r="J228" s="5">
        <f>H228*I228</f>
      </c>
      <c r="K228" s="15">
        <v>28.4</v>
      </c>
      <c r="L228" s="4" t="s">
        <v>4270</v>
      </c>
      <c r="M228" s="4" t="s">
        <v>7</v>
      </c>
      <c r="N228" s="28"/>
    </row>
    <row x14ac:dyDescent="0.25" r="229" customHeight="1" ht="15.75">
      <c r="A229" s="17">
        <v>45020</v>
      </c>
      <c r="B229" s="80" t="s">
        <v>4278</v>
      </c>
      <c r="C229" s="80" t="s">
        <v>4071</v>
      </c>
      <c r="D229" s="120">
        <v>3</v>
      </c>
      <c r="E229" s="121"/>
      <c r="F229" s="121"/>
      <c r="G229" s="121"/>
      <c r="H229" s="183">
        <v>3.2</v>
      </c>
      <c r="I229" s="183">
        <v>2.5</v>
      </c>
      <c r="J229" s="5">
        <f>H229*I229</f>
      </c>
      <c r="K229" s="15">
        <v>28.4</v>
      </c>
      <c r="L229" s="4" t="s">
        <v>4270</v>
      </c>
      <c r="M229" s="4" t="s">
        <v>7</v>
      </c>
      <c r="N229" s="28"/>
    </row>
    <row x14ac:dyDescent="0.25" r="230" customHeight="1" ht="15.75">
      <c r="A230" s="17">
        <v>45020</v>
      </c>
      <c r="B230" s="80" t="s">
        <v>4278</v>
      </c>
      <c r="C230" s="80" t="s">
        <v>4095</v>
      </c>
      <c r="D230" s="120">
        <v>1</v>
      </c>
      <c r="E230" s="121"/>
      <c r="F230" s="121"/>
      <c r="G230" s="121"/>
      <c r="H230" s="183">
        <v>3.2</v>
      </c>
      <c r="I230" s="183">
        <v>2.5</v>
      </c>
      <c r="J230" s="5">
        <f>H230*I230</f>
      </c>
      <c r="K230" s="15">
        <v>28.4</v>
      </c>
      <c r="L230" s="4" t="s">
        <v>4270</v>
      </c>
      <c r="M230" s="4" t="s">
        <v>7</v>
      </c>
      <c r="N230" s="28"/>
    </row>
    <row x14ac:dyDescent="0.25" r="231" customHeight="1" ht="15.75">
      <c r="A231" s="17">
        <v>45020</v>
      </c>
      <c r="B231" s="80" t="s">
        <v>4278</v>
      </c>
      <c r="C231" s="80" t="s">
        <v>4075</v>
      </c>
      <c r="D231" s="120">
        <v>1</v>
      </c>
      <c r="E231" s="121"/>
      <c r="F231" s="121"/>
      <c r="G231" s="121"/>
      <c r="H231" s="183">
        <v>3.2</v>
      </c>
      <c r="I231" s="183">
        <v>2.5</v>
      </c>
      <c r="J231" s="5">
        <f>H231*I231</f>
      </c>
      <c r="K231" s="15">
        <v>28.4</v>
      </c>
      <c r="L231" s="4" t="s">
        <v>4270</v>
      </c>
      <c r="M231" s="4" t="s">
        <v>7</v>
      </c>
      <c r="N231" s="28"/>
    </row>
    <row x14ac:dyDescent="0.25" r="232" customHeight="1" ht="15.75">
      <c r="A232" s="17">
        <v>45020</v>
      </c>
      <c r="B232" s="80" t="s">
        <v>4279</v>
      </c>
      <c r="C232" s="80" t="s">
        <v>4060</v>
      </c>
      <c r="D232" s="120">
        <v>2</v>
      </c>
      <c r="E232" s="121"/>
      <c r="F232" s="121"/>
      <c r="G232" s="121"/>
      <c r="H232" s="183">
        <v>3.5</v>
      </c>
      <c r="I232" s="183">
        <v>2.5</v>
      </c>
      <c r="J232" s="15">
        <f>H232*I232</f>
      </c>
      <c r="K232" s="15">
        <v>32.7</v>
      </c>
      <c r="L232" s="4" t="s">
        <v>4280</v>
      </c>
      <c r="M232" s="4" t="s">
        <v>7</v>
      </c>
      <c r="N232" s="28"/>
    </row>
    <row x14ac:dyDescent="0.25" r="233" customHeight="1" ht="15.75">
      <c r="A233" s="17">
        <v>45020</v>
      </c>
      <c r="B233" s="80" t="s">
        <v>4279</v>
      </c>
      <c r="C233" s="80" t="s">
        <v>4062</v>
      </c>
      <c r="D233" s="120">
        <v>3</v>
      </c>
      <c r="E233" s="121"/>
      <c r="F233" s="121"/>
      <c r="G233" s="121"/>
      <c r="H233" s="183">
        <v>3.5</v>
      </c>
      <c r="I233" s="183">
        <v>2.5</v>
      </c>
      <c r="J233" s="15">
        <f>H233*I233</f>
      </c>
      <c r="K233" s="15">
        <v>32.7</v>
      </c>
      <c r="L233" s="4" t="s">
        <v>4280</v>
      </c>
      <c r="M233" s="4" t="s">
        <v>7</v>
      </c>
      <c r="N233" s="28"/>
    </row>
    <row x14ac:dyDescent="0.25" r="234" customHeight="1" ht="15.75">
      <c r="A234" s="17">
        <v>45020</v>
      </c>
      <c r="B234" s="80" t="s">
        <v>4279</v>
      </c>
      <c r="C234" s="80" t="s">
        <v>4071</v>
      </c>
      <c r="D234" s="120">
        <v>1</v>
      </c>
      <c r="E234" s="121"/>
      <c r="F234" s="121"/>
      <c r="G234" s="121"/>
      <c r="H234" s="183">
        <v>3.5</v>
      </c>
      <c r="I234" s="183">
        <v>2.5</v>
      </c>
      <c r="J234" s="15">
        <f>H234*I234</f>
      </c>
      <c r="K234" s="15">
        <v>32.7</v>
      </c>
      <c r="L234" s="4" t="s">
        <v>4280</v>
      </c>
      <c r="M234" s="4" t="s">
        <v>7</v>
      </c>
      <c r="N234" s="28"/>
    </row>
    <row x14ac:dyDescent="0.25" r="235" customHeight="1" ht="15.75">
      <c r="A235" s="17">
        <v>45020</v>
      </c>
      <c r="B235" s="80" t="s">
        <v>4281</v>
      </c>
      <c r="C235" s="80" t="s">
        <v>4062</v>
      </c>
      <c r="D235" s="120">
        <v>1</v>
      </c>
      <c r="E235" s="121"/>
      <c r="F235" s="121"/>
      <c r="G235" s="121"/>
      <c r="H235" s="183">
        <v>3.5</v>
      </c>
      <c r="I235" s="183">
        <v>4.5</v>
      </c>
      <c r="J235" s="15">
        <f>H235*I235</f>
      </c>
      <c r="K235" s="5">
        <v>45</v>
      </c>
      <c r="L235" s="4" t="s">
        <v>4282</v>
      </c>
      <c r="M235" s="4" t="s">
        <v>7</v>
      </c>
      <c r="N235" s="28"/>
    </row>
    <row x14ac:dyDescent="0.25" r="236" customHeight="1" ht="15.75">
      <c r="A236" s="17">
        <v>45020</v>
      </c>
      <c r="B236" s="80" t="s">
        <v>4283</v>
      </c>
      <c r="C236" s="80" t="s">
        <v>4062</v>
      </c>
      <c r="D236" s="120">
        <v>1</v>
      </c>
      <c r="E236" s="121"/>
      <c r="F236" s="121"/>
      <c r="G236" s="121"/>
      <c r="H236" s="183">
        <v>3.8</v>
      </c>
      <c r="I236" s="183">
        <v>2.7</v>
      </c>
      <c r="J236" s="15">
        <f>H236*I236</f>
      </c>
      <c r="K236" s="15">
        <v>37.8</v>
      </c>
      <c r="L236" s="4" t="s">
        <v>4284</v>
      </c>
      <c r="M236" s="4" t="s">
        <v>7</v>
      </c>
      <c r="N236" s="28"/>
    </row>
    <row x14ac:dyDescent="0.25" r="237" customHeight="1" ht="15.75">
      <c r="A237" s="17">
        <v>45020</v>
      </c>
      <c r="B237" s="80" t="s">
        <v>4283</v>
      </c>
      <c r="C237" s="80" t="s">
        <v>4063</v>
      </c>
      <c r="D237" s="120">
        <v>1</v>
      </c>
      <c r="E237" s="121"/>
      <c r="F237" s="121"/>
      <c r="G237" s="121"/>
      <c r="H237" s="183">
        <v>3.8</v>
      </c>
      <c r="I237" s="183">
        <v>2.7</v>
      </c>
      <c r="J237" s="15">
        <f>H237*I237</f>
      </c>
      <c r="K237" s="15">
        <v>37.8</v>
      </c>
      <c r="L237" s="4" t="s">
        <v>4284</v>
      </c>
      <c r="M237" s="4" t="s">
        <v>7</v>
      </c>
      <c r="N237" s="28"/>
    </row>
    <row x14ac:dyDescent="0.25" r="238" customHeight="1" ht="15.75">
      <c r="A238" s="17">
        <v>45020</v>
      </c>
      <c r="B238" s="80" t="s">
        <v>4285</v>
      </c>
      <c r="C238" s="80" t="s">
        <v>4095</v>
      </c>
      <c r="D238" s="120">
        <v>1</v>
      </c>
      <c r="E238" s="121"/>
      <c r="F238" s="121"/>
      <c r="G238" s="121"/>
      <c r="H238" s="183">
        <v>3.8</v>
      </c>
      <c r="I238" s="183">
        <v>2.4</v>
      </c>
      <c r="J238" s="15">
        <f>H238*I238</f>
      </c>
      <c r="K238" s="15">
        <v>27.8</v>
      </c>
      <c r="L238" s="4" t="s">
        <v>4286</v>
      </c>
      <c r="M238" s="4" t="s">
        <v>7</v>
      </c>
      <c r="N238" s="28"/>
    </row>
    <row x14ac:dyDescent="0.25" r="239" customHeight="1" ht="15.75">
      <c r="A239" s="17">
        <v>45020</v>
      </c>
      <c r="B239" s="80" t="s">
        <v>4287</v>
      </c>
      <c r="C239" s="80" t="s">
        <v>4060</v>
      </c>
      <c r="D239" s="120">
        <v>1</v>
      </c>
      <c r="E239" s="121"/>
      <c r="F239" s="121"/>
      <c r="G239" s="121"/>
      <c r="H239" s="183">
        <v>4.7</v>
      </c>
      <c r="I239" s="183">
        <v>2.7</v>
      </c>
      <c r="J239" s="15">
        <f>H239*I239</f>
      </c>
      <c r="K239" s="15">
        <v>38.7</v>
      </c>
      <c r="L239" s="4" t="s">
        <v>4288</v>
      </c>
      <c r="M239" s="4" t="s">
        <v>7</v>
      </c>
      <c r="N239" s="28"/>
    </row>
    <row x14ac:dyDescent="0.25" r="240" customHeight="1" ht="15.75">
      <c r="A240" s="17">
        <v>45020</v>
      </c>
      <c r="B240" s="80" t="s">
        <v>4287</v>
      </c>
      <c r="C240" s="80" t="s">
        <v>4062</v>
      </c>
      <c r="D240" s="120">
        <v>1</v>
      </c>
      <c r="E240" s="121"/>
      <c r="F240" s="121"/>
      <c r="G240" s="121"/>
      <c r="H240" s="183">
        <v>4.7</v>
      </c>
      <c r="I240" s="183">
        <v>2.7</v>
      </c>
      <c r="J240" s="15">
        <f>H240*I240</f>
      </c>
      <c r="K240" s="15">
        <v>38.7</v>
      </c>
      <c r="L240" s="4" t="s">
        <v>4288</v>
      </c>
      <c r="M240" s="4" t="s">
        <v>7</v>
      </c>
      <c r="N240" s="28"/>
    </row>
    <row x14ac:dyDescent="0.25" r="241" customHeight="1" ht="15.75">
      <c r="A241" s="17">
        <v>45020</v>
      </c>
      <c r="B241" s="80" t="s">
        <v>4289</v>
      </c>
      <c r="C241" s="80" t="s">
        <v>4060</v>
      </c>
      <c r="D241" s="120">
        <v>2</v>
      </c>
      <c r="E241" s="121"/>
      <c r="F241" s="121"/>
      <c r="G241" s="121"/>
      <c r="H241" s="183">
        <v>4.5</v>
      </c>
      <c r="I241" s="183">
        <v>2.5</v>
      </c>
      <c r="J241" s="15">
        <f>H241*I241</f>
      </c>
      <c r="K241" s="15">
        <v>38.7</v>
      </c>
      <c r="L241" s="4" t="s">
        <v>4290</v>
      </c>
      <c r="M241" s="4" t="s">
        <v>7</v>
      </c>
      <c r="N241" s="28"/>
    </row>
    <row x14ac:dyDescent="0.25" r="242" customHeight="1" ht="15.75">
      <c r="A242" s="17">
        <v>45020</v>
      </c>
      <c r="B242" s="80" t="s">
        <v>4289</v>
      </c>
      <c r="C242" s="80" t="s">
        <v>4069</v>
      </c>
      <c r="D242" s="120">
        <v>2</v>
      </c>
      <c r="E242" s="121"/>
      <c r="F242" s="121"/>
      <c r="G242" s="121"/>
      <c r="H242" s="183">
        <v>4.5</v>
      </c>
      <c r="I242" s="183">
        <v>2.5</v>
      </c>
      <c r="J242" s="15">
        <f>H242*I242</f>
      </c>
      <c r="K242" s="15">
        <v>38.7</v>
      </c>
      <c r="L242" s="4" t="s">
        <v>4290</v>
      </c>
      <c r="M242" s="4" t="s">
        <v>7</v>
      </c>
      <c r="N242" s="28"/>
    </row>
    <row x14ac:dyDescent="0.25" r="243" customHeight="1" ht="15.75">
      <c r="A243" s="17">
        <v>45020</v>
      </c>
      <c r="B243" s="80" t="s">
        <v>4289</v>
      </c>
      <c r="C243" s="80" t="s">
        <v>4062</v>
      </c>
      <c r="D243" s="120">
        <v>6</v>
      </c>
      <c r="E243" s="121"/>
      <c r="F243" s="121"/>
      <c r="G243" s="121"/>
      <c r="H243" s="183">
        <v>4.5</v>
      </c>
      <c r="I243" s="183">
        <v>2.5</v>
      </c>
      <c r="J243" s="15">
        <f>H243*I243</f>
      </c>
      <c r="K243" s="15">
        <v>38.7</v>
      </c>
      <c r="L243" s="4" t="s">
        <v>4290</v>
      </c>
      <c r="M243" s="4" t="s">
        <v>7</v>
      </c>
      <c r="N243" s="28"/>
    </row>
    <row x14ac:dyDescent="0.25" r="244" customHeight="1" ht="15.75">
      <c r="A244" s="17">
        <v>45020</v>
      </c>
      <c r="B244" s="80" t="s">
        <v>4289</v>
      </c>
      <c r="C244" s="80" t="s">
        <v>4063</v>
      </c>
      <c r="D244" s="120">
        <v>1</v>
      </c>
      <c r="E244" s="121"/>
      <c r="F244" s="121"/>
      <c r="G244" s="121"/>
      <c r="H244" s="183">
        <v>4.5</v>
      </c>
      <c r="I244" s="183">
        <v>2.5</v>
      </c>
      <c r="J244" s="15">
        <f>H244*I244</f>
      </c>
      <c r="K244" s="15">
        <v>38.7</v>
      </c>
      <c r="L244" s="4" t="s">
        <v>4290</v>
      </c>
      <c r="M244" s="4" t="s">
        <v>7</v>
      </c>
      <c r="N244" s="28"/>
    </row>
    <row x14ac:dyDescent="0.25" r="245" customHeight="1" ht="15.75">
      <c r="A245" s="17">
        <v>45020</v>
      </c>
      <c r="B245" s="80" t="s">
        <v>4291</v>
      </c>
      <c r="C245" s="80" t="s">
        <v>4062</v>
      </c>
      <c r="D245" s="120">
        <v>2</v>
      </c>
      <c r="E245" s="121"/>
      <c r="F245" s="121"/>
      <c r="G245" s="121"/>
      <c r="H245" s="185">
        <v>5</v>
      </c>
      <c r="I245" s="183">
        <v>2.7</v>
      </c>
      <c r="J245" s="15">
        <f>H245*I245</f>
      </c>
      <c r="K245" s="15">
        <v>39.8</v>
      </c>
      <c r="L245" s="4" t="s">
        <v>4292</v>
      </c>
      <c r="M245" s="4" t="s">
        <v>7</v>
      </c>
      <c r="N245" s="28"/>
    </row>
    <row x14ac:dyDescent="0.25" r="246" customHeight="1" ht="15.75">
      <c r="A246" s="17">
        <v>45020</v>
      </c>
      <c r="B246" s="80" t="s">
        <v>4293</v>
      </c>
      <c r="C246" s="80" t="s">
        <v>4062</v>
      </c>
      <c r="D246" s="120">
        <v>1</v>
      </c>
      <c r="E246" s="121"/>
      <c r="F246" s="121"/>
      <c r="G246" s="121"/>
      <c r="H246" s="185">
        <v>6</v>
      </c>
      <c r="I246" s="183">
        <v>2.7</v>
      </c>
      <c r="J246" s="15">
        <f>H246*I246</f>
      </c>
      <c r="K246" s="15">
        <v>42.7</v>
      </c>
      <c r="L246" s="4" t="s">
        <v>4288</v>
      </c>
      <c r="M246" s="4" t="s">
        <v>7</v>
      </c>
      <c r="N246" s="28"/>
    </row>
    <row x14ac:dyDescent="0.25" r="247" customHeight="1" ht="15.75">
      <c r="A247" s="17">
        <v>45020</v>
      </c>
      <c r="B247" s="80" t="s">
        <v>4294</v>
      </c>
      <c r="C247" s="80" t="s">
        <v>4071</v>
      </c>
      <c r="D247" s="120">
        <v>1</v>
      </c>
      <c r="E247" s="121"/>
      <c r="F247" s="121"/>
      <c r="G247" s="121"/>
      <c r="H247" s="183">
        <v>7.5</v>
      </c>
      <c r="I247" s="183">
        <v>2.7</v>
      </c>
      <c r="J247" s="15">
        <f>H247*I247</f>
      </c>
      <c r="K247" s="15">
        <v>45.8</v>
      </c>
      <c r="L247" s="4" t="s">
        <v>4288</v>
      </c>
      <c r="M247" s="4" t="s">
        <v>7</v>
      </c>
      <c r="N247" s="28"/>
    </row>
    <row x14ac:dyDescent="0.25" r="248" customHeight="1" ht="15.75">
      <c r="A248" s="17">
        <v>45020</v>
      </c>
      <c r="B248" s="80" t="s">
        <v>4295</v>
      </c>
      <c r="C248" s="80" t="s">
        <v>4062</v>
      </c>
      <c r="D248" s="120">
        <v>4</v>
      </c>
      <c r="E248" s="121"/>
      <c r="F248" s="121"/>
      <c r="G248" s="121"/>
      <c r="H248" s="183">
        <v>1.2</v>
      </c>
      <c r="I248" s="183">
        <v>2.7</v>
      </c>
      <c r="J248" s="15">
        <f>H248*I248</f>
      </c>
      <c r="K248" s="15">
        <v>18.7</v>
      </c>
      <c r="L248" s="114" t="s">
        <v>4296</v>
      </c>
      <c r="M248" s="4" t="s">
        <v>7</v>
      </c>
      <c r="N248" s="28"/>
    </row>
    <row x14ac:dyDescent="0.25" r="249" customHeight="1" ht="15.75">
      <c r="A249" s="17">
        <v>45020</v>
      </c>
      <c r="B249" s="80" t="s">
        <v>4297</v>
      </c>
      <c r="C249" s="80" t="s">
        <v>4060</v>
      </c>
      <c r="D249" s="120">
        <v>4</v>
      </c>
      <c r="E249" s="121"/>
      <c r="F249" s="121"/>
      <c r="G249" s="121"/>
      <c r="H249" s="183">
        <v>1.5</v>
      </c>
      <c r="I249" s="183">
        <v>2.7</v>
      </c>
      <c r="J249" s="15">
        <f>H249*I249</f>
      </c>
      <c r="K249" s="15">
        <v>19.2</v>
      </c>
      <c r="L249" s="114" t="s">
        <v>4296</v>
      </c>
      <c r="M249" s="4" t="s">
        <v>7</v>
      </c>
      <c r="N249" s="28"/>
    </row>
    <row x14ac:dyDescent="0.25" r="250" customHeight="1" ht="15.75">
      <c r="A250" s="17">
        <v>45020</v>
      </c>
      <c r="B250" s="80" t="s">
        <v>4297</v>
      </c>
      <c r="C250" s="80" t="s">
        <v>4069</v>
      </c>
      <c r="D250" s="120">
        <v>1</v>
      </c>
      <c r="E250" s="121"/>
      <c r="F250" s="121"/>
      <c r="G250" s="121"/>
      <c r="H250" s="183">
        <v>1.5</v>
      </c>
      <c r="I250" s="183">
        <v>2.7</v>
      </c>
      <c r="J250" s="15">
        <f>H250*I250</f>
      </c>
      <c r="K250" s="15">
        <v>19.2</v>
      </c>
      <c r="L250" s="114" t="s">
        <v>4296</v>
      </c>
      <c r="M250" s="4" t="s">
        <v>7</v>
      </c>
      <c r="N250" s="28"/>
    </row>
    <row x14ac:dyDescent="0.25" r="251" customHeight="1" ht="15.75">
      <c r="A251" s="17">
        <v>45020</v>
      </c>
      <c r="B251" s="80" t="s">
        <v>4297</v>
      </c>
      <c r="C251" s="80" t="s">
        <v>4062</v>
      </c>
      <c r="D251" s="120">
        <v>3</v>
      </c>
      <c r="E251" s="121"/>
      <c r="F251" s="121"/>
      <c r="G251" s="121"/>
      <c r="H251" s="183">
        <v>1.5</v>
      </c>
      <c r="I251" s="183">
        <v>2.7</v>
      </c>
      <c r="J251" s="15">
        <f>H251*I251</f>
      </c>
      <c r="K251" s="15">
        <v>19.2</v>
      </c>
      <c r="L251" s="114" t="s">
        <v>4296</v>
      </c>
      <c r="M251" s="4" t="s">
        <v>7</v>
      </c>
      <c r="N251" s="28"/>
    </row>
    <row x14ac:dyDescent="0.25" r="252" customHeight="1" ht="15.75">
      <c r="A252" s="17">
        <v>45020</v>
      </c>
      <c r="B252" s="80" t="s">
        <v>4298</v>
      </c>
      <c r="C252" s="80" t="s">
        <v>4060</v>
      </c>
      <c r="D252" s="120">
        <v>1</v>
      </c>
      <c r="E252" s="121"/>
      <c r="F252" s="121"/>
      <c r="G252" s="120">
        <v>5</v>
      </c>
      <c r="H252" s="183">
        <v>2.2</v>
      </c>
      <c r="I252" s="183">
        <v>2.5</v>
      </c>
      <c r="J252" s="15">
        <f>H252*I252</f>
      </c>
      <c r="K252" s="15">
        <v>20.8</v>
      </c>
      <c r="L252" s="114" t="s">
        <v>4296</v>
      </c>
      <c r="M252" s="180" t="s">
        <v>5</v>
      </c>
      <c r="N252" s="28">
        <v>45249</v>
      </c>
    </row>
    <row x14ac:dyDescent="0.25" r="253" customHeight="1" ht="15.75">
      <c r="A253" s="17">
        <v>45020</v>
      </c>
      <c r="B253" s="80" t="s">
        <v>4298</v>
      </c>
      <c r="C253" s="80" t="s">
        <v>4069</v>
      </c>
      <c r="D253" s="120">
        <v>2</v>
      </c>
      <c r="E253" s="121"/>
      <c r="F253" s="121"/>
      <c r="G253" s="121"/>
      <c r="H253" s="183">
        <v>2.2</v>
      </c>
      <c r="I253" s="183">
        <v>2.5</v>
      </c>
      <c r="J253" s="15">
        <f>H253*I253</f>
      </c>
      <c r="K253" s="15">
        <v>20.8</v>
      </c>
      <c r="L253" s="114" t="s">
        <v>4299</v>
      </c>
      <c r="M253" s="180" t="s">
        <v>7</v>
      </c>
      <c r="N253" s="28"/>
    </row>
    <row x14ac:dyDescent="0.25" r="254" customHeight="1" ht="15.75">
      <c r="A254" s="17">
        <v>45020</v>
      </c>
      <c r="B254" s="80" t="s">
        <v>4298</v>
      </c>
      <c r="C254" s="80" t="s">
        <v>4062</v>
      </c>
      <c r="D254" s="120">
        <v>5</v>
      </c>
      <c r="E254" s="121"/>
      <c r="F254" s="121"/>
      <c r="G254" s="120">
        <v>6</v>
      </c>
      <c r="H254" s="183">
        <v>2.2</v>
      </c>
      <c r="I254" s="183">
        <v>2.5</v>
      </c>
      <c r="J254" s="15">
        <f>H254*I254</f>
      </c>
      <c r="K254" s="15">
        <v>20.8</v>
      </c>
      <c r="L254" s="114" t="s">
        <v>4300</v>
      </c>
      <c r="M254" s="180" t="s">
        <v>5</v>
      </c>
      <c r="N254" s="28">
        <v>45249</v>
      </c>
    </row>
    <row x14ac:dyDescent="0.25" r="255" customHeight="1" ht="15.75">
      <c r="A255" s="17">
        <v>45020</v>
      </c>
      <c r="B255" s="80" t="s">
        <v>4298</v>
      </c>
      <c r="C255" s="80" t="s">
        <v>4071</v>
      </c>
      <c r="D255" s="120">
        <v>2</v>
      </c>
      <c r="E255" s="121"/>
      <c r="F255" s="121"/>
      <c r="G255" s="121"/>
      <c r="H255" s="183">
        <v>2.2</v>
      </c>
      <c r="I255" s="183">
        <v>2.5</v>
      </c>
      <c r="J255" s="15">
        <f>H255*I255</f>
      </c>
      <c r="K255" s="15">
        <v>20.8</v>
      </c>
      <c r="L255" s="114" t="s">
        <v>4299</v>
      </c>
      <c r="M255" s="180" t="s">
        <v>7</v>
      </c>
      <c r="N255" s="28"/>
    </row>
    <row x14ac:dyDescent="0.25" r="256" customHeight="1" ht="15.75">
      <c r="A256" s="17">
        <v>45020</v>
      </c>
      <c r="B256" s="80" t="s">
        <v>4298</v>
      </c>
      <c r="C256" s="80" t="s">
        <v>4095</v>
      </c>
      <c r="D256" s="120">
        <v>2</v>
      </c>
      <c r="E256" s="121"/>
      <c r="F256" s="121"/>
      <c r="G256" s="121"/>
      <c r="H256" s="183">
        <v>2.2</v>
      </c>
      <c r="I256" s="183">
        <v>2.5</v>
      </c>
      <c r="J256" s="15">
        <f>H256*I256</f>
      </c>
      <c r="K256" s="15">
        <v>20.8</v>
      </c>
      <c r="L256" s="114" t="s">
        <v>4299</v>
      </c>
      <c r="M256" s="180" t="s">
        <v>7</v>
      </c>
      <c r="N256" s="28"/>
    </row>
    <row x14ac:dyDescent="0.25" r="257" customHeight="1" ht="15.75">
      <c r="A257" s="17">
        <v>45020</v>
      </c>
      <c r="B257" s="80" t="s">
        <v>4301</v>
      </c>
      <c r="C257" s="80" t="s">
        <v>4069</v>
      </c>
      <c r="D257" s="120">
        <v>1</v>
      </c>
      <c r="E257" s="121"/>
      <c r="F257" s="121"/>
      <c r="G257" s="120">
        <v>2</v>
      </c>
      <c r="H257" s="183">
        <v>2.4</v>
      </c>
      <c r="I257" s="183">
        <v>2.5</v>
      </c>
      <c r="J257" s="5">
        <f>H257*I257</f>
      </c>
      <c r="K257" s="15">
        <v>22.8</v>
      </c>
      <c r="L257" s="114" t="s">
        <v>4299</v>
      </c>
      <c r="M257" s="180" t="s">
        <v>5</v>
      </c>
      <c r="N257" s="28"/>
    </row>
    <row x14ac:dyDescent="0.25" r="258" customHeight="1" ht="15.75">
      <c r="A258" s="17">
        <v>45020</v>
      </c>
      <c r="B258" s="80" t="s">
        <v>4301</v>
      </c>
      <c r="C258" s="80" t="s">
        <v>4062</v>
      </c>
      <c r="D258" s="120">
        <v>1</v>
      </c>
      <c r="E258" s="121"/>
      <c r="F258" s="121"/>
      <c r="G258" s="121"/>
      <c r="H258" s="183">
        <v>2.4</v>
      </c>
      <c r="I258" s="183">
        <v>2.5</v>
      </c>
      <c r="J258" s="5">
        <f>H258*I258</f>
      </c>
      <c r="K258" s="15">
        <v>22.8</v>
      </c>
      <c r="L258" s="114" t="s">
        <v>4299</v>
      </c>
      <c r="M258" s="180" t="s">
        <v>7</v>
      </c>
      <c r="N258" s="28"/>
    </row>
    <row x14ac:dyDescent="0.25" r="259" customHeight="1" ht="15.75">
      <c r="A259" s="17">
        <v>45020</v>
      </c>
      <c r="B259" s="80" t="s">
        <v>4301</v>
      </c>
      <c r="C259" s="80" t="s">
        <v>4178</v>
      </c>
      <c r="D259" s="121"/>
      <c r="E259" s="121"/>
      <c r="F259" s="121"/>
      <c r="G259" s="120">
        <v>2</v>
      </c>
      <c r="H259" s="183">
        <v>2.4</v>
      </c>
      <c r="I259" s="183">
        <v>2.5</v>
      </c>
      <c r="J259" s="5">
        <f>H259*I259</f>
      </c>
      <c r="K259" s="15">
        <v>22.8</v>
      </c>
      <c r="L259" s="114" t="s">
        <v>4300</v>
      </c>
      <c r="M259" s="180" t="s">
        <v>5</v>
      </c>
      <c r="N259" s="28"/>
    </row>
    <row x14ac:dyDescent="0.25" r="260" customHeight="1" ht="15.75">
      <c r="A260" s="17">
        <v>45020</v>
      </c>
      <c r="B260" s="80" t="s">
        <v>4302</v>
      </c>
      <c r="C260" s="80" t="s">
        <v>4069</v>
      </c>
      <c r="D260" s="120">
        <v>1</v>
      </c>
      <c r="E260" s="121"/>
      <c r="F260" s="121"/>
      <c r="G260" s="121"/>
      <c r="H260" s="185">
        <v>3</v>
      </c>
      <c r="I260" s="183">
        <v>2.5</v>
      </c>
      <c r="J260" s="15">
        <f>H260*I260</f>
      </c>
      <c r="K260" s="15">
        <v>26.7</v>
      </c>
      <c r="L260" s="114" t="s">
        <v>4303</v>
      </c>
      <c r="M260" s="180" t="s">
        <v>7</v>
      </c>
      <c r="N260" s="28"/>
    </row>
    <row x14ac:dyDescent="0.25" r="261" customHeight="1" ht="15.75">
      <c r="A261" s="17">
        <v>45020</v>
      </c>
      <c r="B261" s="80" t="s">
        <v>4302</v>
      </c>
      <c r="C261" s="80" t="s">
        <v>4062</v>
      </c>
      <c r="D261" s="120">
        <v>3</v>
      </c>
      <c r="E261" s="121"/>
      <c r="F261" s="121"/>
      <c r="G261" s="121"/>
      <c r="H261" s="185">
        <v>3</v>
      </c>
      <c r="I261" s="183">
        <v>2.5</v>
      </c>
      <c r="J261" s="15">
        <f>H261*I261</f>
      </c>
      <c r="K261" s="15">
        <v>26.7</v>
      </c>
      <c r="L261" s="114" t="s">
        <v>4303</v>
      </c>
      <c r="M261" s="180" t="s">
        <v>7</v>
      </c>
      <c r="N261" s="28"/>
    </row>
    <row x14ac:dyDescent="0.25" r="262" customHeight="1" ht="15.75">
      <c r="A262" s="17">
        <v>45020</v>
      </c>
      <c r="B262" s="80" t="s">
        <v>4302</v>
      </c>
      <c r="C262" s="80" t="s">
        <v>4071</v>
      </c>
      <c r="D262" s="120">
        <v>1</v>
      </c>
      <c r="E262" s="121"/>
      <c r="F262" s="121"/>
      <c r="G262" s="121"/>
      <c r="H262" s="185">
        <v>3</v>
      </c>
      <c r="I262" s="183">
        <v>2.5</v>
      </c>
      <c r="J262" s="15">
        <f>H262*I262</f>
      </c>
      <c r="K262" s="15">
        <v>26.7</v>
      </c>
      <c r="L262" s="114" t="s">
        <v>4303</v>
      </c>
      <c r="M262" s="180" t="s">
        <v>7</v>
      </c>
      <c r="N262" s="28"/>
    </row>
    <row x14ac:dyDescent="0.25" r="263" customHeight="1" ht="15.75">
      <c r="A263" s="17">
        <v>45020</v>
      </c>
      <c r="B263" s="80" t="s">
        <v>4304</v>
      </c>
      <c r="C263" s="80" t="s">
        <v>4062</v>
      </c>
      <c r="D263" s="120">
        <v>1</v>
      </c>
      <c r="E263" s="121"/>
      <c r="F263" s="121"/>
      <c r="G263" s="121"/>
      <c r="H263" s="183">
        <v>2.5</v>
      </c>
      <c r="I263" s="183">
        <v>4.5</v>
      </c>
      <c r="J263" s="15">
        <f>H263*I263</f>
      </c>
      <c r="K263" s="15">
        <v>28.5</v>
      </c>
      <c r="L263" s="114" t="s">
        <v>4305</v>
      </c>
      <c r="M263" s="180" t="s">
        <v>7</v>
      </c>
      <c r="N263" s="28"/>
    </row>
    <row x14ac:dyDescent="0.25" r="264" customHeight="1" ht="15.75">
      <c r="A264" s="17">
        <v>45020</v>
      </c>
      <c r="B264" s="80" t="s">
        <v>4306</v>
      </c>
      <c r="C264" s="80" t="s">
        <v>4062</v>
      </c>
      <c r="D264" s="120">
        <v>6</v>
      </c>
      <c r="E264" s="121"/>
      <c r="F264" s="121"/>
      <c r="G264" s="121"/>
      <c r="H264" s="183">
        <v>3.4</v>
      </c>
      <c r="I264" s="183">
        <v>2.5</v>
      </c>
      <c r="J264" s="15">
        <f>H264*I264</f>
      </c>
      <c r="K264" s="15">
        <v>27.4</v>
      </c>
      <c r="L264" s="114" t="s">
        <v>4299</v>
      </c>
      <c r="M264" s="180" t="s">
        <v>7</v>
      </c>
      <c r="N264" s="28"/>
    </row>
    <row x14ac:dyDescent="0.25" r="265" customHeight="1" ht="15.75">
      <c r="A265" s="17">
        <v>45020</v>
      </c>
      <c r="B265" s="80" t="s">
        <v>4306</v>
      </c>
      <c r="C265" s="80" t="s">
        <v>4063</v>
      </c>
      <c r="D265" s="120">
        <v>1</v>
      </c>
      <c r="E265" s="121"/>
      <c r="F265" s="121"/>
      <c r="G265" s="121"/>
      <c r="H265" s="183">
        <v>3.4</v>
      </c>
      <c r="I265" s="183">
        <v>2.5</v>
      </c>
      <c r="J265" s="15">
        <f>H265*I265</f>
      </c>
      <c r="K265" s="15">
        <v>27.4</v>
      </c>
      <c r="L265" s="114" t="s">
        <v>4299</v>
      </c>
      <c r="M265" s="180" t="s">
        <v>7</v>
      </c>
      <c r="N265" s="28"/>
    </row>
    <row x14ac:dyDescent="0.25" r="266" customHeight="1" ht="15.75">
      <c r="A266" s="17">
        <v>45020</v>
      </c>
      <c r="B266" s="80" t="s">
        <v>4307</v>
      </c>
      <c r="C266" s="80" t="s">
        <v>4060</v>
      </c>
      <c r="D266" s="120">
        <v>1</v>
      </c>
      <c r="E266" s="121"/>
      <c r="F266" s="121"/>
      <c r="G266" s="121"/>
      <c r="H266" s="183">
        <v>4.2</v>
      </c>
      <c r="I266" s="183">
        <v>2.5</v>
      </c>
      <c r="J266" s="15">
        <f>H266*I266</f>
      </c>
      <c r="K266" s="15">
        <v>28.4</v>
      </c>
      <c r="L266" s="114" t="s">
        <v>4299</v>
      </c>
      <c r="M266" s="180" t="s">
        <v>7</v>
      </c>
      <c r="N266" s="28"/>
    </row>
    <row x14ac:dyDescent="0.25" r="267" customHeight="1" ht="15.75">
      <c r="A267" s="17">
        <v>45020</v>
      </c>
      <c r="B267" s="80" t="s">
        <v>4307</v>
      </c>
      <c r="C267" s="80" t="s">
        <v>4095</v>
      </c>
      <c r="D267" s="120">
        <v>1</v>
      </c>
      <c r="E267" s="121"/>
      <c r="F267" s="121"/>
      <c r="G267" s="121"/>
      <c r="H267" s="183">
        <v>4.2</v>
      </c>
      <c r="I267" s="183">
        <v>2.5</v>
      </c>
      <c r="J267" s="15">
        <f>H267*I267</f>
      </c>
      <c r="K267" s="15">
        <v>28.4</v>
      </c>
      <c r="L267" s="114" t="s">
        <v>4299</v>
      </c>
      <c r="M267" s="180" t="s">
        <v>7</v>
      </c>
      <c r="N267" s="28"/>
    </row>
    <row x14ac:dyDescent="0.25" r="268" customHeight="1" ht="15.75">
      <c r="A268" s="17">
        <v>45020</v>
      </c>
      <c r="B268" s="80" t="s">
        <v>4308</v>
      </c>
      <c r="C268" s="80" t="s">
        <v>4062</v>
      </c>
      <c r="D268" s="120">
        <v>1</v>
      </c>
      <c r="E268" s="121"/>
      <c r="F268" s="121"/>
      <c r="G268" s="121"/>
      <c r="H268" s="183">
        <v>6.5</v>
      </c>
      <c r="I268" s="183">
        <v>2.7</v>
      </c>
      <c r="J268" s="15">
        <f>H268*I268</f>
      </c>
      <c r="K268" s="15">
        <v>38.7</v>
      </c>
      <c r="L268" s="114" t="s">
        <v>4309</v>
      </c>
      <c r="M268" s="180" t="s">
        <v>7</v>
      </c>
      <c r="N268" s="28"/>
    </row>
    <row x14ac:dyDescent="0.25" r="269" customHeight="1" ht="15.75">
      <c r="A269" s="17">
        <v>45020</v>
      </c>
      <c r="B269" s="80" t="s">
        <v>4310</v>
      </c>
      <c r="C269" s="80" t="s">
        <v>4060</v>
      </c>
      <c r="D269" s="120">
        <v>4</v>
      </c>
      <c r="E269" s="121"/>
      <c r="F269" s="121"/>
      <c r="G269" s="121"/>
      <c r="H269" s="183">
        <v>2.5</v>
      </c>
      <c r="I269" s="183">
        <v>2.7</v>
      </c>
      <c r="J269" s="15">
        <f>H269*I269</f>
      </c>
      <c r="K269" s="15">
        <v>24.7</v>
      </c>
      <c r="L269" s="4" t="s">
        <v>4153</v>
      </c>
      <c r="M269" s="180" t="s">
        <v>7</v>
      </c>
      <c r="N269" s="28"/>
    </row>
    <row x14ac:dyDescent="0.25" r="270" customHeight="1" ht="15.75">
      <c r="A270" s="17">
        <v>45020</v>
      </c>
      <c r="B270" s="80" t="s">
        <v>4310</v>
      </c>
      <c r="C270" s="80" t="s">
        <v>4062</v>
      </c>
      <c r="D270" s="120">
        <v>5</v>
      </c>
      <c r="E270" s="121"/>
      <c r="F270" s="121"/>
      <c r="G270" s="121"/>
      <c r="H270" s="183">
        <v>2.5</v>
      </c>
      <c r="I270" s="183">
        <v>2.7</v>
      </c>
      <c r="J270" s="15">
        <f>H270*I270</f>
      </c>
      <c r="K270" s="15">
        <v>24.7</v>
      </c>
      <c r="L270" s="4" t="s">
        <v>4153</v>
      </c>
      <c r="M270" s="180" t="s">
        <v>7</v>
      </c>
      <c r="N270" s="28"/>
    </row>
    <row x14ac:dyDescent="0.25" r="271" customHeight="1" ht="15.75">
      <c r="A271" s="17">
        <v>45020</v>
      </c>
      <c r="B271" s="80" t="s">
        <v>4310</v>
      </c>
      <c r="C271" s="80" t="s">
        <v>4095</v>
      </c>
      <c r="D271" s="120">
        <v>2</v>
      </c>
      <c r="E271" s="121"/>
      <c r="F271" s="121"/>
      <c r="G271" s="121"/>
      <c r="H271" s="183">
        <v>2.5</v>
      </c>
      <c r="I271" s="183">
        <v>2.7</v>
      </c>
      <c r="J271" s="15">
        <f>H271*I271</f>
      </c>
      <c r="K271" s="15">
        <v>24.7</v>
      </c>
      <c r="L271" s="4" t="s">
        <v>4153</v>
      </c>
      <c r="M271" s="180" t="s">
        <v>7</v>
      </c>
      <c r="N271" s="28"/>
    </row>
    <row x14ac:dyDescent="0.25" r="272" customHeight="1" ht="15.75">
      <c r="A272" s="17">
        <v>45020</v>
      </c>
      <c r="B272" s="80" t="s">
        <v>4311</v>
      </c>
      <c r="C272" s="80" t="s">
        <v>4060</v>
      </c>
      <c r="D272" s="120">
        <v>1</v>
      </c>
      <c r="E272" s="121"/>
      <c r="F272" s="121"/>
      <c r="G272" s="121"/>
      <c r="H272" s="183">
        <v>2.5</v>
      </c>
      <c r="I272" s="183">
        <v>2.7</v>
      </c>
      <c r="J272" s="15">
        <f>H272*I272</f>
      </c>
      <c r="K272" s="15">
        <v>26.7</v>
      </c>
      <c r="L272" s="4" t="s">
        <v>4312</v>
      </c>
      <c r="M272" s="180" t="s">
        <v>7</v>
      </c>
      <c r="N272" s="28"/>
    </row>
    <row x14ac:dyDescent="0.25" r="273" customHeight="1" ht="15.75">
      <c r="A273" s="17">
        <v>45020</v>
      </c>
      <c r="B273" s="80" t="s">
        <v>4311</v>
      </c>
      <c r="C273" s="80" t="s">
        <v>4062</v>
      </c>
      <c r="D273" s="120">
        <v>1</v>
      </c>
      <c r="E273" s="121"/>
      <c r="F273" s="121"/>
      <c r="G273" s="121"/>
      <c r="H273" s="183">
        <v>2.5</v>
      </c>
      <c r="I273" s="183">
        <v>2.7</v>
      </c>
      <c r="J273" s="15">
        <f>H273*I273</f>
      </c>
      <c r="K273" s="15">
        <v>26.7</v>
      </c>
      <c r="L273" s="4" t="s">
        <v>4312</v>
      </c>
      <c r="M273" s="180" t="s">
        <v>7</v>
      </c>
      <c r="N273" s="28"/>
    </row>
    <row x14ac:dyDescent="0.25" r="274" customHeight="1" ht="15.75">
      <c r="A274" s="17">
        <v>45020</v>
      </c>
      <c r="B274" s="80" t="s">
        <v>4313</v>
      </c>
      <c r="C274" s="80" t="s">
        <v>4062</v>
      </c>
      <c r="D274" s="120">
        <v>2</v>
      </c>
      <c r="E274" s="121"/>
      <c r="F274" s="121"/>
      <c r="G274" s="121"/>
      <c r="H274" s="183">
        <v>2.5</v>
      </c>
      <c r="I274" s="183">
        <v>2.7</v>
      </c>
      <c r="J274" s="15">
        <f>H274*I274</f>
      </c>
      <c r="K274" s="15">
        <v>26.7</v>
      </c>
      <c r="L274" s="4" t="s">
        <v>4314</v>
      </c>
      <c r="M274" s="180" t="s">
        <v>7</v>
      </c>
      <c r="N274" s="28"/>
    </row>
    <row x14ac:dyDescent="0.25" r="275" customHeight="1" ht="15.75">
      <c r="A275" s="17">
        <v>45020</v>
      </c>
      <c r="B275" s="80" t="s">
        <v>4315</v>
      </c>
      <c r="C275" s="80" t="s">
        <v>4060</v>
      </c>
      <c r="D275" s="120">
        <v>1</v>
      </c>
      <c r="E275" s="121"/>
      <c r="F275" s="121"/>
      <c r="G275" s="121"/>
      <c r="H275" s="183">
        <v>2.5</v>
      </c>
      <c r="I275" s="183">
        <v>2.5</v>
      </c>
      <c r="J275" s="15">
        <f>H275*I275</f>
      </c>
      <c r="K275" s="15">
        <v>23.4</v>
      </c>
      <c r="L275" s="4" t="s">
        <v>4316</v>
      </c>
      <c r="M275" s="180" t="s">
        <v>7</v>
      </c>
      <c r="N275" s="28"/>
    </row>
    <row x14ac:dyDescent="0.25" r="276" customHeight="1" ht="15.75">
      <c r="A276" s="17">
        <v>45020</v>
      </c>
      <c r="B276" s="80" t="s">
        <v>4317</v>
      </c>
      <c r="C276" s="80" t="s">
        <v>4060</v>
      </c>
      <c r="D276" s="120">
        <v>2</v>
      </c>
      <c r="E276" s="121"/>
      <c r="F276" s="121"/>
      <c r="G276" s="121"/>
      <c r="H276" s="185">
        <v>3</v>
      </c>
      <c r="I276" s="183">
        <v>2.5</v>
      </c>
      <c r="J276" s="15">
        <f>H276*I276</f>
      </c>
      <c r="K276" s="15">
        <v>27.5</v>
      </c>
      <c r="L276" s="4" t="s">
        <v>4318</v>
      </c>
      <c r="M276" s="180" t="s">
        <v>7</v>
      </c>
      <c r="N276" s="28"/>
    </row>
    <row x14ac:dyDescent="0.25" r="277" customHeight="1" ht="15.75">
      <c r="A277" s="17">
        <v>45020</v>
      </c>
      <c r="B277" s="80" t="s">
        <v>4317</v>
      </c>
      <c r="C277" s="80" t="s">
        <v>4095</v>
      </c>
      <c r="D277" s="120">
        <v>1</v>
      </c>
      <c r="E277" s="121"/>
      <c r="F277" s="121"/>
      <c r="G277" s="121"/>
      <c r="H277" s="185">
        <v>3</v>
      </c>
      <c r="I277" s="183">
        <v>2.5</v>
      </c>
      <c r="J277" s="15">
        <f>H277*I277</f>
      </c>
      <c r="K277" s="15">
        <v>27.5</v>
      </c>
      <c r="L277" s="4" t="s">
        <v>4318</v>
      </c>
      <c r="M277" s="180" t="s">
        <v>7</v>
      </c>
      <c r="N277" s="28"/>
    </row>
    <row x14ac:dyDescent="0.25" r="278" customHeight="1" ht="15.75">
      <c r="A278" s="17">
        <v>45020</v>
      </c>
      <c r="B278" s="80" t="s">
        <v>4319</v>
      </c>
      <c r="C278" s="80" t="s">
        <v>4062</v>
      </c>
      <c r="D278" s="120">
        <v>3</v>
      </c>
      <c r="E278" s="121"/>
      <c r="F278" s="121"/>
      <c r="G278" s="121"/>
      <c r="H278" s="183">
        <v>3.2</v>
      </c>
      <c r="I278" s="183">
        <v>2.5</v>
      </c>
      <c r="J278" s="5">
        <f>H278*I278</f>
      </c>
      <c r="K278" s="15">
        <v>27.8</v>
      </c>
      <c r="L278" s="4" t="s">
        <v>4320</v>
      </c>
      <c r="M278" s="180" t="s">
        <v>7</v>
      </c>
      <c r="N278" s="28"/>
    </row>
    <row x14ac:dyDescent="0.25" r="279" customHeight="1" ht="15.75">
      <c r="A279" s="17">
        <v>45020</v>
      </c>
      <c r="B279" s="80" t="s">
        <v>4319</v>
      </c>
      <c r="C279" s="80" t="s">
        <v>4095</v>
      </c>
      <c r="D279" s="120">
        <v>1</v>
      </c>
      <c r="E279" s="121"/>
      <c r="F279" s="121"/>
      <c r="G279" s="121"/>
      <c r="H279" s="183">
        <v>3.2</v>
      </c>
      <c r="I279" s="183">
        <v>2.5</v>
      </c>
      <c r="J279" s="5">
        <f>H279*I279</f>
      </c>
      <c r="K279" s="15">
        <v>27.8</v>
      </c>
      <c r="L279" s="4" t="s">
        <v>4153</v>
      </c>
      <c r="M279" s="180" t="s">
        <v>7</v>
      </c>
      <c r="N279" s="28"/>
    </row>
    <row x14ac:dyDescent="0.25" r="280" customHeight="1" ht="15.75">
      <c r="A280" s="17">
        <v>45020</v>
      </c>
      <c r="B280" s="80" t="s">
        <v>4321</v>
      </c>
      <c r="C280" s="80" t="s">
        <v>4069</v>
      </c>
      <c r="D280" s="120">
        <v>1</v>
      </c>
      <c r="E280" s="121"/>
      <c r="F280" s="121"/>
      <c r="G280" s="121"/>
      <c r="H280" s="183">
        <v>3.5</v>
      </c>
      <c r="I280" s="183">
        <v>2.7</v>
      </c>
      <c r="J280" s="15">
        <f>H280*I280</f>
      </c>
      <c r="K280" s="15">
        <v>28.2</v>
      </c>
      <c r="L280" s="4" t="s">
        <v>4322</v>
      </c>
      <c r="M280" s="180" t="s">
        <v>7</v>
      </c>
      <c r="N280" s="28"/>
    </row>
    <row x14ac:dyDescent="0.25" r="281" customHeight="1" ht="15.75">
      <c r="A281" s="17">
        <v>45020</v>
      </c>
      <c r="B281" s="80" t="s">
        <v>4321</v>
      </c>
      <c r="C281" s="80" t="s">
        <v>4071</v>
      </c>
      <c r="D281" s="120">
        <v>1</v>
      </c>
      <c r="E281" s="121"/>
      <c r="F281" s="121"/>
      <c r="G281" s="121"/>
      <c r="H281" s="183">
        <v>3.5</v>
      </c>
      <c r="I281" s="183">
        <v>2.7</v>
      </c>
      <c r="J281" s="15">
        <f>H281*I281</f>
      </c>
      <c r="K281" s="15">
        <v>28.2</v>
      </c>
      <c r="L281" s="4" t="s">
        <v>4322</v>
      </c>
      <c r="M281" s="180" t="s">
        <v>7</v>
      </c>
      <c r="N281" s="28"/>
    </row>
    <row x14ac:dyDescent="0.25" r="282" customHeight="1" ht="15.75">
      <c r="A282" s="17">
        <v>45020</v>
      </c>
      <c r="B282" s="80" t="s">
        <v>4323</v>
      </c>
      <c r="C282" s="80" t="s">
        <v>4060</v>
      </c>
      <c r="D282" s="120">
        <v>1</v>
      </c>
      <c r="E282" s="121"/>
      <c r="F282" s="121"/>
      <c r="G282" s="121"/>
      <c r="H282" s="185">
        <v>4</v>
      </c>
      <c r="I282" s="183">
        <v>2.5</v>
      </c>
      <c r="J282" s="5">
        <f>H282*I282</f>
      </c>
      <c r="K282" s="15">
        <v>28.7</v>
      </c>
      <c r="L282" s="4" t="s">
        <v>4153</v>
      </c>
      <c r="M282" s="180" t="s">
        <v>7</v>
      </c>
      <c r="N282" s="28"/>
    </row>
    <row x14ac:dyDescent="0.25" r="283" customHeight="1" ht="15.75">
      <c r="A283" s="17">
        <v>45020</v>
      </c>
      <c r="B283" s="80" t="s">
        <v>4323</v>
      </c>
      <c r="C283" s="80" t="s">
        <v>4062</v>
      </c>
      <c r="D283" s="120">
        <v>2</v>
      </c>
      <c r="E283" s="121"/>
      <c r="F283" s="121"/>
      <c r="G283" s="121"/>
      <c r="H283" s="185">
        <v>4</v>
      </c>
      <c r="I283" s="183">
        <v>2.5</v>
      </c>
      <c r="J283" s="5">
        <f>H283*I283</f>
      </c>
      <c r="K283" s="15">
        <v>28.7</v>
      </c>
      <c r="L283" s="4" t="s">
        <v>4324</v>
      </c>
      <c r="M283" s="180" t="s">
        <v>7</v>
      </c>
      <c r="N283" s="28"/>
    </row>
    <row x14ac:dyDescent="0.25" r="284" customHeight="1" ht="15.75">
      <c r="A284" s="17">
        <v>45020</v>
      </c>
      <c r="B284" s="80" t="s">
        <v>4323</v>
      </c>
      <c r="C284" s="80" t="s">
        <v>4095</v>
      </c>
      <c r="D284" s="120">
        <v>1</v>
      </c>
      <c r="E284" s="121"/>
      <c r="F284" s="121"/>
      <c r="G284" s="121"/>
      <c r="H284" s="185">
        <v>4</v>
      </c>
      <c r="I284" s="183">
        <v>2.5</v>
      </c>
      <c r="J284" s="5">
        <f>H284*I284</f>
      </c>
      <c r="K284" s="15">
        <v>28.7</v>
      </c>
      <c r="L284" s="4" t="s">
        <v>4153</v>
      </c>
      <c r="M284" s="180" t="s">
        <v>7</v>
      </c>
      <c r="N284" s="28"/>
    </row>
    <row x14ac:dyDescent="0.25" r="285" customHeight="1" ht="15.75">
      <c r="A285" s="17">
        <v>45020</v>
      </c>
      <c r="B285" s="80" t="s">
        <v>4325</v>
      </c>
      <c r="C285" s="80" t="s">
        <v>4062</v>
      </c>
      <c r="D285" s="120">
        <v>3</v>
      </c>
      <c r="E285" s="121"/>
      <c r="F285" s="121"/>
      <c r="G285" s="121"/>
      <c r="H285" s="185">
        <v>4</v>
      </c>
      <c r="I285" s="183">
        <v>2.5</v>
      </c>
      <c r="J285" s="5">
        <f>H285*I285</f>
      </c>
      <c r="K285" s="15">
        <v>30.7</v>
      </c>
      <c r="L285" s="4" t="s">
        <v>4326</v>
      </c>
      <c r="M285" s="180" t="s">
        <v>7</v>
      </c>
      <c r="N285" s="28"/>
    </row>
    <row x14ac:dyDescent="0.25" r="286" customHeight="1" ht="15.75">
      <c r="A286" s="17">
        <v>45020</v>
      </c>
      <c r="B286" s="80" t="s">
        <v>4325</v>
      </c>
      <c r="C286" s="80" t="s">
        <v>4095</v>
      </c>
      <c r="D286" s="120">
        <v>1</v>
      </c>
      <c r="E286" s="121"/>
      <c r="F286" s="121"/>
      <c r="G286" s="121"/>
      <c r="H286" s="185">
        <v>4</v>
      </c>
      <c r="I286" s="183">
        <v>2.5</v>
      </c>
      <c r="J286" s="5">
        <f>H286*I286</f>
      </c>
      <c r="K286" s="15">
        <v>30.7</v>
      </c>
      <c r="L286" s="4" t="s">
        <v>4326</v>
      </c>
      <c r="M286" s="180" t="s">
        <v>7</v>
      </c>
      <c r="N286" s="28"/>
    </row>
    <row x14ac:dyDescent="0.25" r="287" customHeight="1" ht="15.75">
      <c r="A287" s="17">
        <v>45020</v>
      </c>
      <c r="B287" s="80" t="s">
        <v>4325</v>
      </c>
      <c r="C287" s="80" t="s">
        <v>4063</v>
      </c>
      <c r="D287" s="120">
        <v>1</v>
      </c>
      <c r="E287" s="121"/>
      <c r="F287" s="121"/>
      <c r="G287" s="121"/>
      <c r="H287" s="185">
        <v>4</v>
      </c>
      <c r="I287" s="183">
        <v>2.5</v>
      </c>
      <c r="J287" s="5">
        <f>H287*I287</f>
      </c>
      <c r="K287" s="15">
        <v>30.7</v>
      </c>
      <c r="L287" s="4" t="s">
        <v>4326</v>
      </c>
      <c r="M287" s="180" t="s">
        <v>7</v>
      </c>
      <c r="N287" s="28"/>
    </row>
    <row x14ac:dyDescent="0.25" r="288" customHeight="1" ht="15.75">
      <c r="A288" s="17">
        <v>45020</v>
      </c>
      <c r="B288" s="80" t="s">
        <v>4327</v>
      </c>
      <c r="C288" s="80" t="s">
        <v>4060</v>
      </c>
      <c r="D288" s="120">
        <v>1</v>
      </c>
      <c r="E288" s="121"/>
      <c r="F288" s="121"/>
      <c r="G288" s="121"/>
      <c r="H288" s="183">
        <v>2.5</v>
      </c>
      <c r="I288" s="183">
        <v>2.7</v>
      </c>
      <c r="J288" s="15">
        <f>H288*I288</f>
      </c>
      <c r="K288" s="15">
        <v>24.8</v>
      </c>
      <c r="L288" s="4" t="s">
        <v>4328</v>
      </c>
      <c r="M288" s="180" t="s">
        <v>7</v>
      </c>
      <c r="N288" s="28"/>
    </row>
    <row x14ac:dyDescent="0.25" r="289" customHeight="1" ht="15.75">
      <c r="A289" s="17">
        <v>45020</v>
      </c>
      <c r="B289" s="80" t="s">
        <v>4327</v>
      </c>
      <c r="C289" s="80" t="s">
        <v>4062</v>
      </c>
      <c r="D289" s="120">
        <v>1</v>
      </c>
      <c r="E289" s="121"/>
      <c r="F289" s="121"/>
      <c r="G289" s="121"/>
      <c r="H289" s="183">
        <v>2.5</v>
      </c>
      <c r="I289" s="183">
        <v>2.7</v>
      </c>
      <c r="J289" s="15">
        <f>H289*I289</f>
      </c>
      <c r="K289" s="15">
        <v>24.8</v>
      </c>
      <c r="L289" s="4" t="s">
        <v>4328</v>
      </c>
      <c r="M289" s="180" t="s">
        <v>7</v>
      </c>
      <c r="N289" s="28"/>
    </row>
    <row x14ac:dyDescent="0.25" r="290" customHeight="1" ht="15.75">
      <c r="A290" s="17">
        <v>45020</v>
      </c>
      <c r="B290" s="80" t="s">
        <v>4329</v>
      </c>
      <c r="C290" s="80" t="s">
        <v>4060</v>
      </c>
      <c r="D290" s="120">
        <v>1</v>
      </c>
      <c r="E290" s="121"/>
      <c r="F290" s="121"/>
      <c r="G290" s="121"/>
      <c r="H290" s="183">
        <v>3.5</v>
      </c>
      <c r="I290" s="183">
        <v>2.5</v>
      </c>
      <c r="J290" s="15">
        <f>H290*I290</f>
      </c>
      <c r="K290" s="15">
        <v>26.9</v>
      </c>
      <c r="L290" s="4" t="s">
        <v>4330</v>
      </c>
      <c r="M290" s="180" t="s">
        <v>7</v>
      </c>
      <c r="N290" s="28"/>
    </row>
    <row x14ac:dyDescent="0.25" r="291" customHeight="1" ht="15.75">
      <c r="A291" s="17">
        <v>45020</v>
      </c>
      <c r="B291" s="80" t="s">
        <v>4329</v>
      </c>
      <c r="C291" s="80" t="s">
        <v>4062</v>
      </c>
      <c r="D291" s="120">
        <v>1</v>
      </c>
      <c r="E291" s="121"/>
      <c r="F291" s="121"/>
      <c r="G291" s="121"/>
      <c r="H291" s="183">
        <v>3.5</v>
      </c>
      <c r="I291" s="183">
        <v>2.7</v>
      </c>
      <c r="J291" s="15">
        <f>H291*I291</f>
      </c>
      <c r="K291" s="15">
        <v>26.9</v>
      </c>
      <c r="L291" s="4" t="s">
        <v>4331</v>
      </c>
      <c r="M291" s="180" t="s">
        <v>7</v>
      </c>
      <c r="N291" s="28"/>
    </row>
    <row x14ac:dyDescent="0.25" r="292" customHeight="1" ht="15.75">
      <c r="A292" s="17">
        <v>45020</v>
      </c>
      <c r="B292" s="204" t="s">
        <v>4332</v>
      </c>
      <c r="C292" s="205" t="s">
        <v>4060</v>
      </c>
      <c r="D292" s="120">
        <v>2</v>
      </c>
      <c r="E292" s="121"/>
      <c r="F292" s="121"/>
      <c r="G292" s="121"/>
      <c r="H292" s="183">
        <v>4.6</v>
      </c>
      <c r="I292" s="183">
        <v>2.5</v>
      </c>
      <c r="J292" s="15">
        <f>H292*I292</f>
      </c>
      <c r="K292" s="15">
        <v>34.7</v>
      </c>
      <c r="L292" s="4" t="s">
        <v>4333</v>
      </c>
      <c r="M292" s="180" t="s">
        <v>7</v>
      </c>
      <c r="N292" s="28"/>
    </row>
    <row x14ac:dyDescent="0.25" r="293" customHeight="1" ht="15.75">
      <c r="A293" s="17">
        <v>45020</v>
      </c>
      <c r="B293" s="80" t="s">
        <v>4332</v>
      </c>
      <c r="C293" s="80" t="s">
        <v>4069</v>
      </c>
      <c r="D293" s="120">
        <v>1</v>
      </c>
      <c r="E293" s="121"/>
      <c r="F293" s="121"/>
      <c r="G293" s="121"/>
      <c r="H293" s="183">
        <v>4.6</v>
      </c>
      <c r="I293" s="183">
        <v>2.5</v>
      </c>
      <c r="J293" s="15">
        <f>H293*I293</f>
      </c>
      <c r="K293" s="15">
        <v>34.7</v>
      </c>
      <c r="L293" s="4" t="s">
        <v>4333</v>
      </c>
      <c r="M293" s="180" t="s">
        <v>7</v>
      </c>
      <c r="N293" s="28"/>
    </row>
    <row x14ac:dyDescent="0.25" r="294" customHeight="1" ht="15.75">
      <c r="A294" s="17">
        <v>45020</v>
      </c>
      <c r="B294" s="80" t="s">
        <v>4332</v>
      </c>
      <c r="C294" s="80" t="s">
        <v>4062</v>
      </c>
      <c r="D294" s="120">
        <v>1</v>
      </c>
      <c r="E294" s="121"/>
      <c r="F294" s="121"/>
      <c r="G294" s="121"/>
      <c r="H294" s="183">
        <v>4.6</v>
      </c>
      <c r="I294" s="183">
        <v>2.5</v>
      </c>
      <c r="J294" s="15">
        <f>H294*I294</f>
      </c>
      <c r="K294" s="15">
        <v>34.7</v>
      </c>
      <c r="L294" s="4" t="s">
        <v>4333</v>
      </c>
      <c r="M294" s="180" t="s">
        <v>7</v>
      </c>
      <c r="N294" s="28"/>
    </row>
    <row x14ac:dyDescent="0.25" r="295" customHeight="1" ht="15.75">
      <c r="A295" s="17">
        <v>45020</v>
      </c>
      <c r="B295" s="80" t="s">
        <v>4332</v>
      </c>
      <c r="C295" s="80" t="s">
        <v>4095</v>
      </c>
      <c r="D295" s="120">
        <v>1</v>
      </c>
      <c r="E295" s="121"/>
      <c r="F295" s="121"/>
      <c r="G295" s="121"/>
      <c r="H295" s="183">
        <v>4.6</v>
      </c>
      <c r="I295" s="183">
        <v>2.5</v>
      </c>
      <c r="J295" s="15">
        <f>H295*I295</f>
      </c>
      <c r="K295" s="15">
        <v>34.7</v>
      </c>
      <c r="L295" s="4" t="s">
        <v>4333</v>
      </c>
      <c r="M295" s="180" t="s">
        <v>7</v>
      </c>
      <c r="N295" s="28"/>
    </row>
    <row x14ac:dyDescent="0.25" r="296" customHeight="1" ht="15.75">
      <c r="A296" s="17">
        <v>45020</v>
      </c>
      <c r="B296" s="80" t="s">
        <v>4334</v>
      </c>
      <c r="C296" s="80" t="s">
        <v>4095</v>
      </c>
      <c r="D296" s="120">
        <v>1</v>
      </c>
      <c r="E296" s="121"/>
      <c r="F296" s="121"/>
      <c r="G296" s="121"/>
      <c r="H296" s="183">
        <v>5.4</v>
      </c>
      <c r="I296" s="183">
        <v>2.5</v>
      </c>
      <c r="J296" s="15">
        <f>H296*I296</f>
      </c>
      <c r="K296" s="15">
        <v>37.8</v>
      </c>
      <c r="L296" s="4" t="s">
        <v>4333</v>
      </c>
      <c r="M296" s="180" t="s">
        <v>7</v>
      </c>
      <c r="N296" s="28"/>
    </row>
    <row x14ac:dyDescent="0.25" r="297" customHeight="1" ht="15.75">
      <c r="A297" s="17">
        <v>45020</v>
      </c>
      <c r="B297" s="80" t="s">
        <v>4335</v>
      </c>
      <c r="C297" s="80" t="s">
        <v>4060</v>
      </c>
      <c r="D297" s="120">
        <v>1</v>
      </c>
      <c r="E297" s="121"/>
      <c r="F297" s="121"/>
      <c r="G297" s="121"/>
      <c r="H297" s="185">
        <v>4</v>
      </c>
      <c r="I297" s="183">
        <v>2.7</v>
      </c>
      <c r="J297" s="15">
        <f>H297*I297</f>
      </c>
      <c r="K297" s="15">
        <v>27.8</v>
      </c>
      <c r="L297" s="4" t="s">
        <v>4336</v>
      </c>
      <c r="M297" s="180" t="s">
        <v>7</v>
      </c>
      <c r="N297" s="28"/>
    </row>
    <row x14ac:dyDescent="0.25" r="298" customHeight="1" ht="15.75">
      <c r="A298" s="17">
        <v>45020</v>
      </c>
      <c r="B298" s="80" t="s">
        <v>4335</v>
      </c>
      <c r="C298" s="80" t="s">
        <v>4062</v>
      </c>
      <c r="D298" s="120">
        <v>1</v>
      </c>
      <c r="E298" s="121"/>
      <c r="F298" s="121"/>
      <c r="G298" s="121"/>
      <c r="H298" s="185">
        <v>4</v>
      </c>
      <c r="I298" s="183">
        <v>2.7</v>
      </c>
      <c r="J298" s="15">
        <f>H298*I298</f>
      </c>
      <c r="K298" s="15">
        <v>27.8</v>
      </c>
      <c r="L298" s="4" t="s">
        <v>4336</v>
      </c>
      <c r="M298" s="180" t="s">
        <v>7</v>
      </c>
      <c r="N298" s="28"/>
    </row>
    <row x14ac:dyDescent="0.25" r="299" customHeight="1" ht="15.75">
      <c r="A299" s="17">
        <v>45020</v>
      </c>
      <c r="B299" s="80" t="s">
        <v>4337</v>
      </c>
      <c r="C299" s="80" t="s">
        <v>4071</v>
      </c>
      <c r="D299" s="120">
        <v>1</v>
      </c>
      <c r="E299" s="121"/>
      <c r="F299" s="121"/>
      <c r="G299" s="121"/>
      <c r="H299" s="185">
        <v>4</v>
      </c>
      <c r="I299" s="183">
        <v>2.7</v>
      </c>
      <c r="J299" s="15">
        <f>H299*I299</f>
      </c>
      <c r="K299" s="15">
        <v>29.4</v>
      </c>
      <c r="L299" s="4" t="s">
        <v>4338</v>
      </c>
      <c r="M299" s="180" t="s">
        <v>7</v>
      </c>
      <c r="N299" s="28"/>
    </row>
    <row x14ac:dyDescent="0.25" r="300" customHeight="1" ht="15.75">
      <c r="A300" s="17">
        <v>45020</v>
      </c>
      <c r="B300" s="80" t="s">
        <v>4337</v>
      </c>
      <c r="C300" s="80" t="s">
        <v>4095</v>
      </c>
      <c r="D300" s="120">
        <v>1</v>
      </c>
      <c r="E300" s="121"/>
      <c r="F300" s="121"/>
      <c r="G300" s="121"/>
      <c r="H300" s="185">
        <v>4</v>
      </c>
      <c r="I300" s="183">
        <v>2.7</v>
      </c>
      <c r="J300" s="15">
        <f>H300*I300</f>
      </c>
      <c r="K300" s="15">
        <v>29.4</v>
      </c>
      <c r="L300" s="4" t="s">
        <v>4339</v>
      </c>
      <c r="M300" s="180" t="s">
        <v>7</v>
      </c>
      <c r="N300" s="28"/>
    </row>
    <row x14ac:dyDescent="0.25" r="301" customHeight="1" ht="15.75">
      <c r="A301" s="17">
        <v>45020</v>
      </c>
      <c r="B301" s="80" t="s">
        <v>4340</v>
      </c>
      <c r="C301" s="80" t="s">
        <v>4062</v>
      </c>
      <c r="D301" s="120">
        <v>1</v>
      </c>
      <c r="E301" s="121"/>
      <c r="F301" s="121"/>
      <c r="G301" s="121"/>
      <c r="H301" s="183">
        <v>4.5</v>
      </c>
      <c r="I301" s="183">
        <v>2.7</v>
      </c>
      <c r="J301" s="15">
        <f>H301*I301</f>
      </c>
      <c r="K301" s="15">
        <v>32.8</v>
      </c>
      <c r="L301" s="4" t="s">
        <v>4341</v>
      </c>
      <c r="M301" s="180" t="s">
        <v>7</v>
      </c>
      <c r="N301" s="28"/>
    </row>
    <row x14ac:dyDescent="0.25" r="302" customHeight="1" ht="15.75">
      <c r="A302" s="17">
        <v>45020</v>
      </c>
      <c r="B302" s="80" t="s">
        <v>4340</v>
      </c>
      <c r="C302" s="80" t="s">
        <v>4095</v>
      </c>
      <c r="D302" s="120">
        <v>1</v>
      </c>
      <c r="E302" s="121"/>
      <c r="F302" s="121"/>
      <c r="G302" s="121"/>
      <c r="H302" s="183">
        <v>4.5</v>
      </c>
      <c r="I302" s="183">
        <v>2.5</v>
      </c>
      <c r="J302" s="15">
        <f>H302*I302</f>
      </c>
      <c r="K302" s="15">
        <v>32.8</v>
      </c>
      <c r="L302" s="4" t="s">
        <v>4342</v>
      </c>
      <c r="M302" s="180" t="s">
        <v>7</v>
      </c>
      <c r="N302" s="28"/>
    </row>
    <row x14ac:dyDescent="0.25" r="303" customHeight="1" ht="15.75">
      <c r="A303" s="17">
        <v>45020</v>
      </c>
      <c r="B303" s="80" t="s">
        <v>4343</v>
      </c>
      <c r="C303" s="80" t="s">
        <v>4060</v>
      </c>
      <c r="D303" s="120">
        <v>1</v>
      </c>
      <c r="E303" s="121"/>
      <c r="F303" s="121"/>
      <c r="G303" s="121"/>
      <c r="H303" s="183">
        <v>3.2</v>
      </c>
      <c r="I303" s="183">
        <v>2.7</v>
      </c>
      <c r="J303" s="15">
        <f>H303*I303</f>
      </c>
      <c r="K303" s="15">
        <v>34.8</v>
      </c>
      <c r="L303" s="4" t="s">
        <v>4344</v>
      </c>
      <c r="M303" s="180" t="s">
        <v>7</v>
      </c>
      <c r="N303" s="28"/>
    </row>
    <row x14ac:dyDescent="0.25" r="304" customHeight="1" ht="15.75">
      <c r="A304" s="17">
        <v>45020</v>
      </c>
      <c r="B304" s="80" t="s">
        <v>4343</v>
      </c>
      <c r="C304" s="80" t="s">
        <v>4178</v>
      </c>
      <c r="D304" s="120">
        <v>2</v>
      </c>
      <c r="E304" s="121"/>
      <c r="F304" s="121"/>
      <c r="G304" s="121"/>
      <c r="H304" s="183">
        <v>3.2</v>
      </c>
      <c r="I304" s="183">
        <v>2.7</v>
      </c>
      <c r="J304" s="15">
        <f>H304*I304</f>
      </c>
      <c r="K304" s="15">
        <v>34.8</v>
      </c>
      <c r="L304" s="4" t="s">
        <v>4344</v>
      </c>
      <c r="M304" s="180" t="s">
        <v>7</v>
      </c>
      <c r="N304" s="28"/>
    </row>
    <row x14ac:dyDescent="0.25" r="305" customHeight="1" ht="15.75">
      <c r="A305" s="17">
        <v>45020</v>
      </c>
      <c r="B305" s="80" t="s">
        <v>4345</v>
      </c>
      <c r="C305" s="80" t="s">
        <v>4060</v>
      </c>
      <c r="D305" s="120">
        <v>3</v>
      </c>
      <c r="E305" s="121"/>
      <c r="F305" s="121"/>
      <c r="G305" s="121"/>
      <c r="H305" s="183">
        <v>2.5</v>
      </c>
      <c r="I305" s="183">
        <v>2.2</v>
      </c>
      <c r="J305" s="15">
        <f>H305*I305</f>
      </c>
      <c r="K305" s="15">
        <v>22.5</v>
      </c>
      <c r="L305" s="4" t="s">
        <v>4346</v>
      </c>
      <c r="M305" s="180" t="s">
        <v>7</v>
      </c>
      <c r="N305" s="28"/>
    </row>
    <row x14ac:dyDescent="0.25" r="306" customHeight="1" ht="15.75">
      <c r="A306" s="17">
        <v>45020</v>
      </c>
      <c r="B306" s="80" t="s">
        <v>4345</v>
      </c>
      <c r="C306" s="80" t="s">
        <v>4062</v>
      </c>
      <c r="D306" s="120">
        <v>1</v>
      </c>
      <c r="E306" s="121"/>
      <c r="F306" s="121"/>
      <c r="G306" s="121"/>
      <c r="H306" s="183">
        <v>2.5</v>
      </c>
      <c r="I306" s="183">
        <v>2.2</v>
      </c>
      <c r="J306" s="15">
        <f>H306*I306</f>
      </c>
      <c r="K306" s="15">
        <v>22.5</v>
      </c>
      <c r="L306" s="4" t="s">
        <v>4346</v>
      </c>
      <c r="M306" s="180" t="s">
        <v>7</v>
      </c>
      <c r="N306" s="28"/>
    </row>
    <row x14ac:dyDescent="0.25" r="307" customHeight="1" ht="15.75">
      <c r="A307" s="17">
        <v>45020</v>
      </c>
      <c r="B307" s="80" t="s">
        <v>4345</v>
      </c>
      <c r="C307" s="80" t="s">
        <v>4071</v>
      </c>
      <c r="D307" s="120">
        <v>1</v>
      </c>
      <c r="E307" s="121"/>
      <c r="F307" s="121"/>
      <c r="G307" s="121"/>
      <c r="H307" s="183">
        <v>2.5</v>
      </c>
      <c r="I307" s="183">
        <v>2.2</v>
      </c>
      <c r="J307" s="15">
        <f>H307*I307</f>
      </c>
      <c r="K307" s="15">
        <v>22.5</v>
      </c>
      <c r="L307" s="4" t="s">
        <v>4346</v>
      </c>
      <c r="M307" s="180" t="s">
        <v>7</v>
      </c>
      <c r="N307" s="28"/>
    </row>
    <row x14ac:dyDescent="0.25" r="308" customHeight="1" ht="15.75">
      <c r="A308" s="17">
        <v>45020</v>
      </c>
      <c r="B308" s="80" t="s">
        <v>4345</v>
      </c>
      <c r="C308" s="80" t="s">
        <v>4095</v>
      </c>
      <c r="D308" s="120">
        <v>2</v>
      </c>
      <c r="E308" s="121"/>
      <c r="F308" s="121"/>
      <c r="G308" s="121"/>
      <c r="H308" s="183">
        <v>2.5</v>
      </c>
      <c r="I308" s="183">
        <v>2.2</v>
      </c>
      <c r="J308" s="15">
        <f>H308*I308</f>
      </c>
      <c r="K308" s="15">
        <v>22.5</v>
      </c>
      <c r="L308" s="4" t="s">
        <v>4346</v>
      </c>
      <c r="M308" s="180" t="s">
        <v>7</v>
      </c>
      <c r="N308" s="28"/>
    </row>
    <row x14ac:dyDescent="0.25" r="309" customHeight="1" ht="15.75">
      <c r="A309" s="17">
        <v>45020</v>
      </c>
      <c r="B309" s="80" t="s">
        <v>4347</v>
      </c>
      <c r="C309" s="80" t="s">
        <v>4069</v>
      </c>
      <c r="D309" s="120">
        <v>1</v>
      </c>
      <c r="E309" s="202"/>
      <c r="F309" s="202"/>
      <c r="G309" s="202"/>
      <c r="H309" s="183">
        <v>3.6</v>
      </c>
      <c r="I309" s="183">
        <v>2.2</v>
      </c>
      <c r="J309" s="15">
        <f>H309*I309</f>
      </c>
      <c r="K309" s="15">
        <v>25.8</v>
      </c>
      <c r="L309" s="4" t="s">
        <v>4348</v>
      </c>
      <c r="M309" s="180" t="s">
        <v>7</v>
      </c>
      <c r="N309" s="28"/>
    </row>
    <row x14ac:dyDescent="0.25" r="310" customHeight="1" ht="15.75">
      <c r="A310" s="17">
        <v>45020</v>
      </c>
      <c r="B310" s="80" t="s">
        <v>4349</v>
      </c>
      <c r="C310" s="80" t="s">
        <v>4071</v>
      </c>
      <c r="D310" s="120">
        <v>1</v>
      </c>
      <c r="E310" s="121"/>
      <c r="F310" s="121"/>
      <c r="G310" s="121"/>
      <c r="H310" s="183">
        <v>2.8</v>
      </c>
      <c r="I310" s="183">
        <v>2.2</v>
      </c>
      <c r="J310" s="15">
        <f>H310*I310</f>
      </c>
      <c r="K310" s="15">
        <v>27.8</v>
      </c>
      <c r="L310" s="4" t="s">
        <v>4350</v>
      </c>
      <c r="M310" s="180" t="s">
        <v>7</v>
      </c>
      <c r="N310" s="28"/>
    </row>
    <row x14ac:dyDescent="0.25" r="311" customHeight="1" ht="15.75">
      <c r="A311" s="17">
        <v>45020</v>
      </c>
      <c r="B311" s="80" t="s">
        <v>4349</v>
      </c>
      <c r="C311" s="80" t="s">
        <v>4095</v>
      </c>
      <c r="D311" s="120">
        <v>1</v>
      </c>
      <c r="E311" s="121"/>
      <c r="F311" s="121"/>
      <c r="G311" s="121"/>
      <c r="H311" s="183">
        <v>2.8</v>
      </c>
      <c r="I311" s="183">
        <v>2.2</v>
      </c>
      <c r="J311" s="15">
        <f>H311*I311</f>
      </c>
      <c r="K311" s="15">
        <v>27.8</v>
      </c>
      <c r="L311" s="4" t="s">
        <v>4350</v>
      </c>
      <c r="M311" s="180" t="s">
        <v>7</v>
      </c>
      <c r="N311" s="28"/>
    </row>
    <row x14ac:dyDescent="0.25" r="312" customHeight="1" ht="15.75">
      <c r="A312" s="17">
        <v>45020</v>
      </c>
      <c r="B312" s="80" t="s">
        <v>4349</v>
      </c>
      <c r="C312" s="80" t="s">
        <v>4075</v>
      </c>
      <c r="D312" s="120">
        <v>1</v>
      </c>
      <c r="E312" s="18"/>
      <c r="F312" s="11"/>
      <c r="G312" s="11"/>
      <c r="H312" s="15">
        <v>2.8</v>
      </c>
      <c r="I312" s="183">
        <v>2.2</v>
      </c>
      <c r="J312" s="15">
        <f>H312*I312</f>
      </c>
      <c r="K312" s="15">
        <v>27.8</v>
      </c>
      <c r="L312" s="4" t="s">
        <v>4350</v>
      </c>
      <c r="M312" s="180" t="s">
        <v>7</v>
      </c>
      <c r="N312" s="28"/>
    </row>
    <row x14ac:dyDescent="0.25" r="313" customHeight="1" ht="15.75">
      <c r="A313" s="17">
        <v>45020</v>
      </c>
      <c r="B313" s="80" t="s">
        <v>4351</v>
      </c>
      <c r="C313" s="80" t="s">
        <v>4062</v>
      </c>
      <c r="D313" s="120">
        <v>1</v>
      </c>
      <c r="E313" s="121"/>
      <c r="F313" s="121"/>
      <c r="G313" s="121"/>
      <c r="H313" s="183">
        <v>3.2</v>
      </c>
      <c r="I313" s="183">
        <v>2.2</v>
      </c>
      <c r="J313" s="15">
        <f>H313*I313</f>
      </c>
      <c r="K313" s="15">
        <v>26.7</v>
      </c>
      <c r="L313" s="4" t="s">
        <v>4352</v>
      </c>
      <c r="M313" s="180" t="s">
        <v>7</v>
      </c>
      <c r="N313" s="28"/>
    </row>
    <row x14ac:dyDescent="0.25" r="314" customHeight="1" ht="15.75">
      <c r="A314" s="17">
        <v>45020</v>
      </c>
      <c r="B314" s="80" t="s">
        <v>4351</v>
      </c>
      <c r="C314" s="80" t="s">
        <v>4071</v>
      </c>
      <c r="D314" s="120">
        <v>1</v>
      </c>
      <c r="E314" s="121"/>
      <c r="F314" s="121"/>
      <c r="G314" s="121"/>
      <c r="H314" s="183">
        <v>3.2</v>
      </c>
      <c r="I314" s="183">
        <v>2.2</v>
      </c>
      <c r="J314" s="15">
        <f>H314*I314</f>
      </c>
      <c r="K314" s="15">
        <v>26.7</v>
      </c>
      <c r="L314" s="4" t="s">
        <v>4352</v>
      </c>
      <c r="M314" s="180" t="s">
        <v>7</v>
      </c>
      <c r="N314" s="28"/>
    </row>
    <row x14ac:dyDescent="0.25" r="315" customHeight="1" ht="15.75">
      <c r="A315" s="17">
        <v>45020</v>
      </c>
      <c r="B315" s="80" t="s">
        <v>4353</v>
      </c>
      <c r="C315" s="80" t="s">
        <v>4071</v>
      </c>
      <c r="D315" s="120">
        <v>2</v>
      </c>
      <c r="E315" s="121"/>
      <c r="F315" s="121"/>
      <c r="G315" s="121"/>
      <c r="H315" s="183">
        <v>3.5</v>
      </c>
      <c r="I315" s="183">
        <v>2.2</v>
      </c>
      <c r="J315" s="15">
        <f>H315*I315</f>
      </c>
      <c r="K315" s="15">
        <v>27.8</v>
      </c>
      <c r="L315" s="4" t="s">
        <v>4354</v>
      </c>
      <c r="M315" s="180" t="s">
        <v>7</v>
      </c>
      <c r="N315" s="28"/>
    </row>
    <row x14ac:dyDescent="0.25" r="316" customHeight="1" ht="15.75">
      <c r="A316" s="17">
        <v>45020</v>
      </c>
      <c r="B316" s="80" t="s">
        <v>4353</v>
      </c>
      <c r="C316" s="80" t="s">
        <v>4355</v>
      </c>
      <c r="D316" s="120">
        <v>4</v>
      </c>
      <c r="E316" s="121"/>
      <c r="F316" s="121"/>
      <c r="G316" s="121"/>
      <c r="H316" s="183">
        <v>3.5</v>
      </c>
      <c r="I316" s="183">
        <v>2.2</v>
      </c>
      <c r="J316" s="15">
        <f>H316*I316</f>
      </c>
      <c r="K316" s="15">
        <v>27.8</v>
      </c>
      <c r="L316" s="4" t="s">
        <v>4354</v>
      </c>
      <c r="M316" s="180" t="s">
        <v>7</v>
      </c>
      <c r="N316" s="28"/>
    </row>
    <row x14ac:dyDescent="0.25" r="317" customHeight="1" ht="15.75">
      <c r="A317" s="17">
        <v>45020</v>
      </c>
      <c r="B317" s="80" t="s">
        <v>4356</v>
      </c>
      <c r="C317" s="80" t="s">
        <v>4071</v>
      </c>
      <c r="D317" s="120">
        <v>3</v>
      </c>
      <c r="E317" s="121"/>
      <c r="F317" s="121"/>
      <c r="G317" s="121"/>
      <c r="H317" s="183">
        <v>3.5</v>
      </c>
      <c r="I317" s="183">
        <v>2.2</v>
      </c>
      <c r="J317" s="15">
        <f>H317*I317</f>
      </c>
      <c r="K317" s="15">
        <v>27.8</v>
      </c>
      <c r="L317" s="4" t="s">
        <v>4357</v>
      </c>
      <c r="M317" s="180" t="s">
        <v>7</v>
      </c>
      <c r="N317" s="28"/>
    </row>
    <row x14ac:dyDescent="0.25" r="318" customHeight="1" ht="15.75">
      <c r="A318" s="17">
        <v>45020</v>
      </c>
      <c r="B318" s="80" t="s">
        <v>4356</v>
      </c>
      <c r="C318" s="80" t="s">
        <v>4095</v>
      </c>
      <c r="D318" s="120">
        <v>8</v>
      </c>
      <c r="E318" s="121"/>
      <c r="F318" s="121"/>
      <c r="G318" s="121"/>
      <c r="H318" s="183">
        <v>3.5</v>
      </c>
      <c r="I318" s="183">
        <v>2.2</v>
      </c>
      <c r="J318" s="15">
        <f>H318*I318</f>
      </c>
      <c r="K318" s="15">
        <v>27.8</v>
      </c>
      <c r="L318" s="4" t="s">
        <v>4357</v>
      </c>
      <c r="M318" s="180" t="s">
        <v>7</v>
      </c>
      <c r="N318" s="28"/>
    </row>
    <row x14ac:dyDescent="0.25" r="319" customHeight="1" ht="15.75">
      <c r="A319" s="17">
        <v>45020</v>
      </c>
      <c r="B319" s="80" t="s">
        <v>4356</v>
      </c>
      <c r="C319" s="80" t="s">
        <v>4355</v>
      </c>
      <c r="D319" s="120">
        <v>5</v>
      </c>
      <c r="E319" s="121"/>
      <c r="F319" s="121"/>
      <c r="G319" s="121"/>
      <c r="H319" s="183">
        <v>3.5</v>
      </c>
      <c r="I319" s="183">
        <v>2.2</v>
      </c>
      <c r="J319" s="15">
        <f>H319*I319</f>
      </c>
      <c r="K319" s="15">
        <v>27.8</v>
      </c>
      <c r="L319" s="4" t="s">
        <v>4357</v>
      </c>
      <c r="M319" s="180" t="s">
        <v>7</v>
      </c>
      <c r="N319" s="28"/>
    </row>
    <row x14ac:dyDescent="0.25" r="320" customHeight="1" ht="15.75">
      <c r="A320" s="17">
        <v>45020</v>
      </c>
      <c r="B320" s="204" t="s">
        <v>4358</v>
      </c>
      <c r="C320" s="205" t="s">
        <v>4062</v>
      </c>
      <c r="D320" s="120">
        <v>1</v>
      </c>
      <c r="E320" s="121"/>
      <c r="F320" s="121"/>
      <c r="G320" s="121"/>
      <c r="H320" s="185">
        <v>4</v>
      </c>
      <c r="I320" s="183">
        <v>2.2</v>
      </c>
      <c r="J320" s="15">
        <f>H320*I320</f>
      </c>
      <c r="K320" s="15">
        <v>27.5</v>
      </c>
      <c r="L320" s="4" t="s">
        <v>4359</v>
      </c>
      <c r="M320" s="180" t="s">
        <v>7</v>
      </c>
      <c r="N320" s="28"/>
    </row>
    <row x14ac:dyDescent="0.25" r="321" customHeight="1" ht="15.75">
      <c r="A321" s="17">
        <v>45020</v>
      </c>
      <c r="B321" s="80" t="s">
        <v>4358</v>
      </c>
      <c r="C321" s="80" t="s">
        <v>4071</v>
      </c>
      <c r="D321" s="120">
        <v>1</v>
      </c>
      <c r="E321" s="121"/>
      <c r="F321" s="121"/>
      <c r="G321" s="121"/>
      <c r="H321" s="185">
        <v>4</v>
      </c>
      <c r="I321" s="183">
        <v>2.2</v>
      </c>
      <c r="J321" s="15">
        <f>H321*I321</f>
      </c>
      <c r="K321" s="15">
        <v>27.5</v>
      </c>
      <c r="L321" s="4" t="s">
        <v>4359</v>
      </c>
      <c r="M321" s="180" t="s">
        <v>7</v>
      </c>
      <c r="N321" s="28"/>
    </row>
    <row x14ac:dyDescent="0.25" r="322" customHeight="1" ht="15.75">
      <c r="A322" s="17">
        <v>45020</v>
      </c>
      <c r="B322" s="80" t="s">
        <v>4358</v>
      </c>
      <c r="C322" s="80" t="s">
        <v>4095</v>
      </c>
      <c r="D322" s="120">
        <v>2</v>
      </c>
      <c r="E322" s="121"/>
      <c r="F322" s="121"/>
      <c r="G322" s="121"/>
      <c r="H322" s="185">
        <v>4</v>
      </c>
      <c r="I322" s="183">
        <v>2.2</v>
      </c>
      <c r="J322" s="15">
        <f>H322*I322</f>
      </c>
      <c r="K322" s="15">
        <v>27.5</v>
      </c>
      <c r="L322" s="4" t="s">
        <v>4359</v>
      </c>
      <c r="M322" s="180" t="s">
        <v>7</v>
      </c>
      <c r="N322" s="28"/>
    </row>
    <row x14ac:dyDescent="0.25" r="323" customHeight="1" ht="15.75">
      <c r="A323" s="17">
        <v>45020</v>
      </c>
      <c r="B323" s="80" t="s">
        <v>4358</v>
      </c>
      <c r="C323" s="80" t="s">
        <v>4075</v>
      </c>
      <c r="D323" s="120">
        <v>5</v>
      </c>
      <c r="E323" s="121"/>
      <c r="F323" s="121"/>
      <c r="G323" s="121"/>
      <c r="H323" s="185">
        <v>4</v>
      </c>
      <c r="I323" s="183">
        <v>2.2</v>
      </c>
      <c r="J323" s="15">
        <f>H323*I323</f>
      </c>
      <c r="K323" s="15">
        <v>27.5</v>
      </c>
      <c r="L323" s="4" t="s">
        <v>4359</v>
      </c>
      <c r="M323" s="180" t="s">
        <v>7</v>
      </c>
      <c r="N323" s="28"/>
    </row>
    <row x14ac:dyDescent="0.25" r="324" customHeight="1" ht="15.75">
      <c r="A324" s="17">
        <v>45020</v>
      </c>
      <c r="B324" s="80" t="s">
        <v>4360</v>
      </c>
      <c r="C324" s="80" t="s">
        <v>4095</v>
      </c>
      <c r="D324" s="120">
        <v>4</v>
      </c>
      <c r="E324" s="121"/>
      <c r="F324" s="121"/>
      <c r="G324" s="121"/>
      <c r="H324" s="185">
        <v>5</v>
      </c>
      <c r="I324" s="183">
        <v>2.2</v>
      </c>
      <c r="J324" s="5">
        <f>H324*I324</f>
      </c>
      <c r="K324" s="15">
        <v>32.7</v>
      </c>
      <c r="L324" s="4" t="s">
        <v>4361</v>
      </c>
      <c r="M324" s="180" t="s">
        <v>7</v>
      </c>
      <c r="N324" s="28"/>
    </row>
    <row x14ac:dyDescent="0.25" r="325" customHeight="1" ht="15.75">
      <c r="A325" s="17">
        <v>45020</v>
      </c>
      <c r="B325" s="80" t="s">
        <v>4360</v>
      </c>
      <c r="C325" s="80" t="s">
        <v>4063</v>
      </c>
      <c r="D325" s="120">
        <v>3</v>
      </c>
      <c r="E325" s="121"/>
      <c r="F325" s="121"/>
      <c r="G325" s="121"/>
      <c r="H325" s="185">
        <v>5</v>
      </c>
      <c r="I325" s="183">
        <v>2.2</v>
      </c>
      <c r="J325" s="5">
        <f>H325*I325</f>
      </c>
      <c r="K325" s="15">
        <v>32.7</v>
      </c>
      <c r="L325" s="4" t="s">
        <v>4362</v>
      </c>
      <c r="M325" s="180" t="s">
        <v>7</v>
      </c>
      <c r="N325" s="28"/>
    </row>
    <row x14ac:dyDescent="0.25" r="326" customHeight="1" ht="15.75">
      <c r="A326" s="17">
        <v>45020</v>
      </c>
      <c r="B326" s="80" t="s">
        <v>4363</v>
      </c>
      <c r="C326" s="80" t="s">
        <v>4071</v>
      </c>
      <c r="D326" s="120">
        <v>1</v>
      </c>
      <c r="E326" s="121"/>
      <c r="F326" s="121"/>
      <c r="G326" s="121"/>
      <c r="H326" s="183">
        <v>5.5</v>
      </c>
      <c r="I326" s="183">
        <v>2.2</v>
      </c>
      <c r="J326" s="15">
        <f>H326*I326</f>
      </c>
      <c r="K326" s="15">
        <v>32.7</v>
      </c>
      <c r="L326" s="4" t="s">
        <v>4364</v>
      </c>
      <c r="M326" s="180" t="s">
        <v>7</v>
      </c>
      <c r="N326" s="28"/>
    </row>
    <row x14ac:dyDescent="0.25" r="327" customHeight="1" ht="15.75">
      <c r="A327" s="17">
        <v>45020</v>
      </c>
      <c r="B327" s="80" t="s">
        <v>4363</v>
      </c>
      <c r="C327" s="80" t="s">
        <v>4095</v>
      </c>
      <c r="D327" s="120">
        <v>2</v>
      </c>
      <c r="E327" s="121"/>
      <c r="F327" s="121"/>
      <c r="G327" s="121"/>
      <c r="H327" s="183">
        <v>5.5</v>
      </c>
      <c r="I327" s="183">
        <v>2.2</v>
      </c>
      <c r="J327" s="15">
        <f>H327*I327</f>
      </c>
      <c r="K327" s="15">
        <v>32.7</v>
      </c>
      <c r="L327" s="4" t="s">
        <v>4364</v>
      </c>
      <c r="M327" s="180" t="s">
        <v>7</v>
      </c>
      <c r="N327" s="28"/>
    </row>
    <row x14ac:dyDescent="0.25" r="328" customHeight="1" ht="15.75">
      <c r="A328" s="17">
        <v>45020</v>
      </c>
      <c r="B328" s="80" t="s">
        <v>4363</v>
      </c>
      <c r="C328" s="80" t="s">
        <v>4075</v>
      </c>
      <c r="D328" s="120">
        <v>3</v>
      </c>
      <c r="E328" s="121"/>
      <c r="F328" s="121"/>
      <c r="G328" s="121"/>
      <c r="H328" s="183">
        <v>5.5</v>
      </c>
      <c r="I328" s="183">
        <v>2.2</v>
      </c>
      <c r="J328" s="15">
        <f>H328*I328</f>
      </c>
      <c r="K328" s="15">
        <v>32.7</v>
      </c>
      <c r="L328" s="4" t="s">
        <v>4364</v>
      </c>
      <c r="M328" s="180" t="s">
        <v>7</v>
      </c>
      <c r="N328" s="28"/>
    </row>
    <row x14ac:dyDescent="0.25" r="329" customHeight="1" ht="15.75">
      <c r="A329" s="17">
        <v>45020</v>
      </c>
      <c r="B329" s="80" t="s">
        <v>4365</v>
      </c>
      <c r="C329" s="80" t="s">
        <v>4095</v>
      </c>
      <c r="D329" s="120">
        <v>3</v>
      </c>
      <c r="E329" s="121"/>
      <c r="F329" s="121"/>
      <c r="G329" s="121"/>
      <c r="H329" s="183">
        <v>7.5</v>
      </c>
      <c r="I329" s="183">
        <v>2.2</v>
      </c>
      <c r="J329" s="15">
        <f>H329*I329</f>
      </c>
      <c r="K329" s="15">
        <v>44.7</v>
      </c>
      <c r="L329" s="4" t="s">
        <v>4366</v>
      </c>
      <c r="M329" s="180" t="s">
        <v>7</v>
      </c>
      <c r="N329" s="28"/>
    </row>
    <row x14ac:dyDescent="0.25" r="330" customHeight="1" ht="15.75">
      <c r="A330" s="17">
        <v>45020</v>
      </c>
      <c r="B330" s="80" t="s">
        <v>4365</v>
      </c>
      <c r="C330" s="80" t="s">
        <v>4063</v>
      </c>
      <c r="D330" s="120">
        <v>2</v>
      </c>
      <c r="E330" s="121"/>
      <c r="F330" s="121"/>
      <c r="G330" s="121"/>
      <c r="H330" s="183">
        <v>7.5</v>
      </c>
      <c r="I330" s="183">
        <v>2.2</v>
      </c>
      <c r="J330" s="15">
        <f>H330*I330</f>
      </c>
      <c r="K330" s="15">
        <v>44.7</v>
      </c>
      <c r="L330" s="4" t="s">
        <v>4366</v>
      </c>
      <c r="M330" s="180" t="s">
        <v>7</v>
      </c>
      <c r="N330" s="28"/>
    </row>
    <row x14ac:dyDescent="0.25" r="331" customHeight="1" ht="15.75">
      <c r="A331" s="17">
        <v>45020</v>
      </c>
      <c r="B331" s="80" t="s">
        <v>4367</v>
      </c>
      <c r="C331" s="80" t="s">
        <v>4060</v>
      </c>
      <c r="D331" s="120">
        <v>1</v>
      </c>
      <c r="E331" s="121"/>
      <c r="F331" s="121"/>
      <c r="G331" s="121"/>
      <c r="H331" s="183">
        <v>6.7</v>
      </c>
      <c r="I331" s="183">
        <v>2.2</v>
      </c>
      <c r="J331" s="15">
        <f>H331*I331</f>
      </c>
      <c r="K331" s="15">
        <v>40.7</v>
      </c>
      <c r="L331" s="4" t="s">
        <v>4368</v>
      </c>
      <c r="M331" s="180" t="s">
        <v>7</v>
      </c>
      <c r="N331" s="28"/>
    </row>
    <row x14ac:dyDescent="0.25" r="332" customHeight="1" ht="15.75">
      <c r="A332" s="17">
        <v>45020</v>
      </c>
      <c r="B332" s="80" t="s">
        <v>4369</v>
      </c>
      <c r="C332" s="80" t="s">
        <v>4095</v>
      </c>
      <c r="D332" s="120">
        <v>1</v>
      </c>
      <c r="E332" s="121"/>
      <c r="F332" s="121"/>
      <c r="G332" s="121"/>
      <c r="H332" s="183">
        <v>7.8</v>
      </c>
      <c r="I332" s="183">
        <v>2.2</v>
      </c>
      <c r="J332" s="15">
        <f>H332*I332</f>
      </c>
      <c r="K332" s="15">
        <v>46.5</v>
      </c>
      <c r="L332" s="4" t="s">
        <v>4370</v>
      </c>
      <c r="M332" s="180" t="s">
        <v>7</v>
      </c>
      <c r="N332" s="28"/>
    </row>
    <row x14ac:dyDescent="0.25" r="333" customHeight="1" ht="15.75">
      <c r="A333" s="17">
        <v>45020</v>
      </c>
      <c r="B333" s="80" t="s">
        <v>4371</v>
      </c>
      <c r="C333" s="80" t="s">
        <v>4095</v>
      </c>
      <c r="D333" s="120">
        <v>2</v>
      </c>
      <c r="E333" s="121"/>
      <c r="F333" s="121"/>
      <c r="G333" s="121"/>
      <c r="H333" s="183">
        <v>9.5</v>
      </c>
      <c r="I333" s="183">
        <v>2.4</v>
      </c>
      <c r="J333" s="15">
        <f>H333*I333</f>
      </c>
      <c r="K333" s="15">
        <v>57.8</v>
      </c>
      <c r="L333" s="4" t="s">
        <v>4372</v>
      </c>
      <c r="M333" s="180" t="s">
        <v>7</v>
      </c>
      <c r="N333" s="28"/>
    </row>
    <row x14ac:dyDescent="0.25" r="334" customHeight="1" ht="15.75">
      <c r="A334" s="17">
        <v>45020</v>
      </c>
      <c r="B334" s="80" t="s">
        <v>4373</v>
      </c>
      <c r="C334" s="80" t="s">
        <v>4062</v>
      </c>
      <c r="D334" s="120">
        <v>2</v>
      </c>
      <c r="E334" s="121"/>
      <c r="F334" s="121"/>
      <c r="G334" s="121"/>
      <c r="H334" s="183">
        <v>3.5</v>
      </c>
      <c r="I334" s="183">
        <v>2.7</v>
      </c>
      <c r="J334" s="15">
        <f>H334*I334</f>
      </c>
      <c r="K334" s="15">
        <v>32.4</v>
      </c>
      <c r="L334" s="4" t="s">
        <v>4374</v>
      </c>
      <c r="M334" s="180" t="s">
        <v>7</v>
      </c>
      <c r="N334" s="28"/>
    </row>
    <row x14ac:dyDescent="0.25" r="335" customHeight="1" ht="15.75">
      <c r="A335" s="17">
        <v>45020</v>
      </c>
      <c r="B335" s="80" t="s">
        <v>4375</v>
      </c>
      <c r="C335" s="80" t="s">
        <v>4060</v>
      </c>
      <c r="D335" s="120">
        <v>1</v>
      </c>
      <c r="E335" s="121"/>
      <c r="F335" s="121"/>
      <c r="G335" s="121"/>
      <c r="H335" s="185">
        <v>5</v>
      </c>
      <c r="I335" s="183">
        <v>2.4</v>
      </c>
      <c r="J335" s="5">
        <f>H335*I335</f>
      </c>
      <c r="K335" s="15">
        <v>38.7</v>
      </c>
      <c r="L335" s="4" t="s">
        <v>4376</v>
      </c>
      <c r="M335" s="180" t="s">
        <v>7</v>
      </c>
      <c r="N335" s="28"/>
    </row>
    <row x14ac:dyDescent="0.25" r="336" customHeight="1" ht="15.75">
      <c r="A336" s="17">
        <v>45020</v>
      </c>
      <c r="B336" s="80" t="s">
        <v>4375</v>
      </c>
      <c r="C336" s="80" t="s">
        <v>4062</v>
      </c>
      <c r="D336" s="120">
        <v>2</v>
      </c>
      <c r="E336" s="121"/>
      <c r="F336" s="121"/>
      <c r="G336" s="121"/>
      <c r="H336" s="185">
        <v>5</v>
      </c>
      <c r="I336" s="183">
        <v>2.4</v>
      </c>
      <c r="J336" s="5">
        <f>H336*I336</f>
      </c>
      <c r="K336" s="15">
        <v>38.7</v>
      </c>
      <c r="L336" s="4" t="s">
        <v>4376</v>
      </c>
      <c r="M336" s="180" t="s">
        <v>7</v>
      </c>
      <c r="N336" s="28"/>
    </row>
    <row x14ac:dyDescent="0.25" r="337" customHeight="1" ht="15.75">
      <c r="A337" s="17">
        <v>45020</v>
      </c>
      <c r="B337" s="80" t="s">
        <v>4375</v>
      </c>
      <c r="C337" s="80" t="s">
        <v>4095</v>
      </c>
      <c r="D337" s="120">
        <v>2</v>
      </c>
      <c r="E337" s="121"/>
      <c r="F337" s="121"/>
      <c r="G337" s="121"/>
      <c r="H337" s="185">
        <v>5</v>
      </c>
      <c r="I337" s="183">
        <v>2.4</v>
      </c>
      <c r="J337" s="5">
        <f>H337*I337</f>
      </c>
      <c r="K337" s="15">
        <v>38.7</v>
      </c>
      <c r="L337" s="4" t="s">
        <v>4376</v>
      </c>
      <c r="M337" s="180" t="s">
        <v>7</v>
      </c>
      <c r="N337" s="28"/>
    </row>
    <row x14ac:dyDescent="0.25" r="338" customHeight="1" ht="15.75">
      <c r="A338" s="17">
        <v>45020</v>
      </c>
      <c r="B338" s="80" t="s">
        <v>4377</v>
      </c>
      <c r="C338" s="80" t="s">
        <v>4060</v>
      </c>
      <c r="D338" s="120">
        <v>1</v>
      </c>
      <c r="E338" s="121"/>
      <c r="F338" s="121"/>
      <c r="G338" s="121"/>
      <c r="H338" s="183">
        <v>4.7</v>
      </c>
      <c r="I338" s="183">
        <v>2.7</v>
      </c>
      <c r="J338" s="15">
        <f>H338*I338</f>
      </c>
      <c r="K338" s="15">
        <v>37.8</v>
      </c>
      <c r="L338" s="4" t="s">
        <v>4378</v>
      </c>
      <c r="M338" s="180" t="s">
        <v>7</v>
      </c>
      <c r="N338" s="28"/>
    </row>
    <row x14ac:dyDescent="0.25" r="339" customHeight="1" ht="15.75">
      <c r="A339" s="17">
        <v>45020</v>
      </c>
      <c r="B339" s="80" t="s">
        <v>4377</v>
      </c>
      <c r="C339" s="80" t="s">
        <v>4062</v>
      </c>
      <c r="D339" s="120">
        <v>1</v>
      </c>
      <c r="E339" s="121"/>
      <c r="F339" s="121"/>
      <c r="G339" s="121"/>
      <c r="H339" s="183">
        <v>4.7</v>
      </c>
      <c r="I339" s="183">
        <v>2.7</v>
      </c>
      <c r="J339" s="15">
        <f>H339*I339</f>
      </c>
      <c r="K339" s="15">
        <v>37.8</v>
      </c>
      <c r="L339" s="4" t="s">
        <v>4379</v>
      </c>
      <c r="M339" s="180" t="s">
        <v>7</v>
      </c>
      <c r="N339" s="28"/>
    </row>
    <row x14ac:dyDescent="0.25" r="340" customHeight="1" ht="15.75">
      <c r="A340" s="17">
        <v>45020</v>
      </c>
      <c r="B340" s="80" t="s">
        <v>4377</v>
      </c>
      <c r="C340" s="80" t="s">
        <v>4095</v>
      </c>
      <c r="D340" s="120">
        <v>1</v>
      </c>
      <c r="E340" s="121"/>
      <c r="F340" s="121"/>
      <c r="G340" s="121"/>
      <c r="H340" s="183">
        <v>4.7</v>
      </c>
      <c r="I340" s="183">
        <v>2.7</v>
      </c>
      <c r="J340" s="15">
        <f>H340*I340</f>
      </c>
      <c r="K340" s="15">
        <v>37.8</v>
      </c>
      <c r="L340" s="4" t="s">
        <v>4380</v>
      </c>
      <c r="M340" s="180" t="s">
        <v>7</v>
      </c>
      <c r="N340" s="28"/>
    </row>
    <row x14ac:dyDescent="0.25" r="341" customHeight="1" ht="15.75">
      <c r="A341" s="17">
        <v>45020</v>
      </c>
      <c r="B341" s="80" t="s">
        <v>4381</v>
      </c>
      <c r="C341" s="80" t="s">
        <v>4062</v>
      </c>
      <c r="D341" s="120">
        <v>1</v>
      </c>
      <c r="E341" s="121"/>
      <c r="F341" s="121"/>
      <c r="G341" s="121"/>
      <c r="H341" s="183">
        <v>5.6</v>
      </c>
      <c r="I341" s="183">
        <v>2.7</v>
      </c>
      <c r="J341" s="15">
        <f>H341*I341</f>
      </c>
      <c r="K341" s="15">
        <v>39.8</v>
      </c>
      <c r="L341" s="4" t="s">
        <v>4382</v>
      </c>
      <c r="M341" s="180" t="s">
        <v>7</v>
      </c>
      <c r="N341" s="28"/>
    </row>
    <row x14ac:dyDescent="0.25" r="342" customHeight="1" ht="15.75">
      <c r="A342" s="17">
        <v>45020</v>
      </c>
      <c r="B342" s="80" t="s">
        <v>4383</v>
      </c>
      <c r="C342" s="80" t="s">
        <v>4060</v>
      </c>
      <c r="D342" s="120">
        <v>2</v>
      </c>
      <c r="E342" s="121"/>
      <c r="F342" s="121"/>
      <c r="G342" s="121"/>
      <c r="H342" s="183">
        <v>3.4</v>
      </c>
      <c r="I342" s="183">
        <v>2.7</v>
      </c>
      <c r="J342" s="15">
        <f>H342*I342</f>
      </c>
      <c r="K342" s="15">
        <v>28.7</v>
      </c>
      <c r="L342" s="4" t="s">
        <v>4384</v>
      </c>
      <c r="M342" s="180" t="s">
        <v>7</v>
      </c>
      <c r="N342" s="28"/>
    </row>
    <row x14ac:dyDescent="0.25" r="343" customHeight="1" ht="15.75">
      <c r="A343" s="17">
        <v>45020</v>
      </c>
      <c r="B343" s="80" t="s">
        <v>4385</v>
      </c>
      <c r="C343" s="80" t="s">
        <v>4094</v>
      </c>
      <c r="D343" s="120">
        <v>1</v>
      </c>
      <c r="E343" s="121"/>
      <c r="F343" s="121"/>
      <c r="G343" s="121"/>
      <c r="H343" s="183">
        <v>1.5</v>
      </c>
      <c r="I343" s="183">
        <v>2.7</v>
      </c>
      <c r="J343" s="15">
        <f>H343*I343</f>
      </c>
      <c r="K343" s="15">
        <v>26.8</v>
      </c>
      <c r="L343" s="4" t="s">
        <v>4384</v>
      </c>
      <c r="M343" s="180" t="s">
        <v>7</v>
      </c>
      <c r="N343" s="28"/>
    </row>
    <row x14ac:dyDescent="0.25" r="344" customHeight="1" ht="15.75">
      <c r="A344" s="17">
        <v>45020</v>
      </c>
      <c r="B344" s="80" t="s">
        <v>4385</v>
      </c>
      <c r="C344" s="80" t="s">
        <v>4069</v>
      </c>
      <c r="D344" s="120">
        <v>1</v>
      </c>
      <c r="E344" s="121"/>
      <c r="F344" s="121"/>
      <c r="G344" s="121"/>
      <c r="H344" s="183">
        <v>1.5</v>
      </c>
      <c r="I344" s="183">
        <v>2.7</v>
      </c>
      <c r="J344" s="15">
        <f>H344*I344</f>
      </c>
      <c r="K344" s="15">
        <v>26.8</v>
      </c>
      <c r="L344" s="4" t="s">
        <v>4384</v>
      </c>
      <c r="M344" s="180" t="s">
        <v>7</v>
      </c>
      <c r="N344" s="28"/>
    </row>
    <row x14ac:dyDescent="0.25" r="345" customHeight="1" ht="15.75">
      <c r="A345" s="17">
        <v>45020</v>
      </c>
      <c r="B345" s="80" t="s">
        <v>4386</v>
      </c>
      <c r="C345" s="80" t="s">
        <v>4062</v>
      </c>
      <c r="D345" s="120">
        <v>3</v>
      </c>
      <c r="E345" s="121"/>
      <c r="F345" s="121"/>
      <c r="G345" s="121"/>
      <c r="H345" s="185">
        <v>1</v>
      </c>
      <c r="I345" s="183">
        <v>2.7</v>
      </c>
      <c r="J345" s="15">
        <f>H345*I345</f>
      </c>
      <c r="K345" s="5">
        <v>22</v>
      </c>
      <c r="L345" s="4" t="s">
        <v>4384</v>
      </c>
      <c r="M345" s="180" t="s">
        <v>7</v>
      </c>
      <c r="N345" s="28"/>
    </row>
    <row x14ac:dyDescent="0.25" r="346" customHeight="1" ht="15.75">
      <c r="A346" s="17">
        <v>45020</v>
      </c>
      <c r="B346" s="80" t="s">
        <v>4387</v>
      </c>
      <c r="C346" s="80" t="s">
        <v>4060</v>
      </c>
      <c r="D346" s="120">
        <v>1</v>
      </c>
      <c r="E346" s="121"/>
      <c r="F346" s="121"/>
      <c r="G346" s="121"/>
      <c r="H346" s="183">
        <v>1.7</v>
      </c>
      <c r="I346" s="183">
        <v>2.7</v>
      </c>
      <c r="J346" s="15">
        <f>H346*I346</f>
      </c>
      <c r="K346" s="15">
        <v>26.8</v>
      </c>
      <c r="L346" s="4" t="s">
        <v>4388</v>
      </c>
      <c r="M346" s="180" t="s">
        <v>7</v>
      </c>
      <c r="N346" s="28"/>
    </row>
    <row x14ac:dyDescent="0.25" r="347" customHeight="1" ht="15.75">
      <c r="A347" s="17">
        <v>45020</v>
      </c>
      <c r="B347" s="80" t="s">
        <v>4387</v>
      </c>
      <c r="C347" s="80" t="s">
        <v>4062</v>
      </c>
      <c r="D347" s="120">
        <v>2</v>
      </c>
      <c r="E347" s="121"/>
      <c r="F347" s="121"/>
      <c r="G347" s="121"/>
      <c r="H347" s="183">
        <v>1.7</v>
      </c>
      <c r="I347" s="183">
        <v>2.7</v>
      </c>
      <c r="J347" s="15">
        <f>H347*I347</f>
      </c>
      <c r="K347" s="15">
        <v>26.8</v>
      </c>
      <c r="L347" s="4" t="s">
        <v>4388</v>
      </c>
      <c r="M347" s="180" t="s">
        <v>7</v>
      </c>
      <c r="N347" s="28"/>
    </row>
    <row x14ac:dyDescent="0.25" r="348" customHeight="1" ht="15.75">
      <c r="A348" s="17">
        <v>45020</v>
      </c>
      <c r="B348" s="80" t="s">
        <v>4387</v>
      </c>
      <c r="C348" s="80" t="s">
        <v>4095</v>
      </c>
      <c r="D348" s="120">
        <v>1</v>
      </c>
      <c r="E348" s="121"/>
      <c r="F348" s="121"/>
      <c r="G348" s="121"/>
      <c r="H348" s="183">
        <v>1.7</v>
      </c>
      <c r="I348" s="183">
        <v>2.7</v>
      </c>
      <c r="J348" s="15">
        <f>H348*I348</f>
      </c>
      <c r="K348" s="15">
        <v>26.8</v>
      </c>
      <c r="L348" s="4" t="s">
        <v>4388</v>
      </c>
      <c r="M348" s="180" t="s">
        <v>7</v>
      </c>
      <c r="N348" s="28"/>
    </row>
    <row x14ac:dyDescent="0.25" r="349" customHeight="1" ht="15.75">
      <c r="A349" s="17">
        <v>45020</v>
      </c>
      <c r="B349" s="80" t="s">
        <v>4389</v>
      </c>
      <c r="C349" s="80" t="s">
        <v>4060</v>
      </c>
      <c r="D349" s="120">
        <v>2</v>
      </c>
      <c r="E349" s="121"/>
      <c r="F349" s="121"/>
      <c r="G349" s="121"/>
      <c r="H349" s="183">
        <v>2.6</v>
      </c>
      <c r="I349" s="183">
        <v>2.7</v>
      </c>
      <c r="J349" s="15">
        <f>H349*I349</f>
      </c>
      <c r="K349" s="15">
        <v>26.4</v>
      </c>
      <c r="L349" s="4" t="s">
        <v>4390</v>
      </c>
      <c r="M349" s="180" t="s">
        <v>7</v>
      </c>
      <c r="N349" s="28"/>
    </row>
    <row x14ac:dyDescent="0.25" r="350" customHeight="1" ht="15.75">
      <c r="A350" s="17">
        <v>45020</v>
      </c>
      <c r="B350" s="80" t="s">
        <v>4389</v>
      </c>
      <c r="C350" s="80" t="s">
        <v>4071</v>
      </c>
      <c r="D350" s="120">
        <v>2</v>
      </c>
      <c r="E350" s="121"/>
      <c r="F350" s="121"/>
      <c r="G350" s="121"/>
      <c r="H350" s="183">
        <v>2.6</v>
      </c>
      <c r="I350" s="183">
        <v>2.7</v>
      </c>
      <c r="J350" s="15">
        <f>H350*I350</f>
      </c>
      <c r="K350" s="15">
        <v>26.4</v>
      </c>
      <c r="L350" s="4" t="s">
        <v>4390</v>
      </c>
      <c r="M350" s="180" t="s">
        <v>7</v>
      </c>
      <c r="N350" s="28"/>
    </row>
    <row x14ac:dyDescent="0.25" r="351" customHeight="1" ht="15.75">
      <c r="A351" s="17">
        <v>45020</v>
      </c>
      <c r="B351" s="80" t="s">
        <v>4391</v>
      </c>
      <c r="C351" s="80" t="s">
        <v>4060</v>
      </c>
      <c r="D351" s="120">
        <v>2</v>
      </c>
      <c r="E351" s="121"/>
      <c r="F351" s="121"/>
      <c r="G351" s="121"/>
      <c r="H351" s="185">
        <v>1</v>
      </c>
      <c r="I351" s="183">
        <v>2.7</v>
      </c>
      <c r="J351" s="15">
        <f>H351*I351</f>
      </c>
      <c r="K351" s="15">
        <v>17.9</v>
      </c>
      <c r="L351" s="4" t="s">
        <v>4392</v>
      </c>
      <c r="M351" s="180" t="s">
        <v>7</v>
      </c>
      <c r="N351" s="28"/>
    </row>
    <row x14ac:dyDescent="0.25" r="352" customHeight="1" ht="15.75">
      <c r="A352" s="17">
        <v>45020</v>
      </c>
      <c r="B352" s="80" t="s">
        <v>4391</v>
      </c>
      <c r="C352" s="80" t="s">
        <v>4062</v>
      </c>
      <c r="D352" s="120">
        <v>1</v>
      </c>
      <c r="E352" s="121"/>
      <c r="F352" s="121"/>
      <c r="G352" s="121"/>
      <c r="H352" s="185">
        <v>1</v>
      </c>
      <c r="I352" s="183">
        <v>2.7</v>
      </c>
      <c r="J352" s="15">
        <f>H352*I352</f>
      </c>
      <c r="K352" s="15">
        <v>17.9</v>
      </c>
      <c r="L352" s="4" t="s">
        <v>4392</v>
      </c>
      <c r="M352" s="180" t="s">
        <v>7</v>
      </c>
      <c r="N352" s="28"/>
    </row>
    <row x14ac:dyDescent="0.25" r="353" customHeight="1" ht="15.75">
      <c r="A353" s="17">
        <v>45020</v>
      </c>
      <c r="B353" s="80" t="s">
        <v>4393</v>
      </c>
      <c r="C353" s="80" t="s">
        <v>4062</v>
      </c>
      <c r="D353" s="120">
        <v>1</v>
      </c>
      <c r="E353" s="121"/>
      <c r="F353" s="121"/>
      <c r="G353" s="121"/>
      <c r="H353" s="185">
        <v>2</v>
      </c>
      <c r="I353" s="183">
        <v>2.7</v>
      </c>
      <c r="J353" s="15">
        <f>H353*I353</f>
      </c>
      <c r="K353" s="5">
        <v>24</v>
      </c>
      <c r="L353" s="4" t="s">
        <v>4394</v>
      </c>
      <c r="M353" s="180" t="s">
        <v>7</v>
      </c>
      <c r="N353" s="28"/>
    </row>
    <row x14ac:dyDescent="0.25" r="354" customHeight="1" ht="15.75">
      <c r="A354" s="17">
        <v>45020</v>
      </c>
      <c r="B354" s="4" t="s">
        <v>4395</v>
      </c>
      <c r="C354" s="4" t="s">
        <v>4067</v>
      </c>
      <c r="D354" s="120">
        <v>2</v>
      </c>
      <c r="E354" s="121"/>
      <c r="F354" s="121"/>
      <c r="G354" s="121"/>
      <c r="H354" s="183">
        <v>1.7</v>
      </c>
      <c r="I354" s="183">
        <v>2.4</v>
      </c>
      <c r="J354" s="15">
        <f>H354*I354</f>
      </c>
      <c r="K354" s="15">
        <v>19.25</v>
      </c>
      <c r="L354" s="4" t="s">
        <v>4396</v>
      </c>
      <c r="M354" s="4" t="s">
        <v>42</v>
      </c>
      <c r="N354" s="28">
        <v>44599</v>
      </c>
    </row>
    <row x14ac:dyDescent="0.25" r="355" customHeight="1" ht="15.75">
      <c r="A355" s="17">
        <v>45020</v>
      </c>
      <c r="B355" s="4" t="s">
        <v>4395</v>
      </c>
      <c r="C355" s="4" t="s">
        <v>4060</v>
      </c>
      <c r="D355" s="120">
        <v>7</v>
      </c>
      <c r="E355" s="121"/>
      <c r="F355" s="121"/>
      <c r="G355" s="121"/>
      <c r="H355" s="183">
        <v>1.8</v>
      </c>
      <c r="I355" s="183">
        <v>2.5</v>
      </c>
      <c r="J355" s="15">
        <f>H355*I355</f>
      </c>
      <c r="K355" s="15">
        <v>19.25</v>
      </c>
      <c r="L355" s="4" t="s">
        <v>4396</v>
      </c>
      <c r="M355" s="4" t="s">
        <v>42</v>
      </c>
      <c r="N355" s="206" t="s">
        <v>4397</v>
      </c>
    </row>
    <row x14ac:dyDescent="0.25" r="356" customHeight="1" ht="15.75">
      <c r="A356" s="17">
        <v>45020</v>
      </c>
      <c r="B356" s="4" t="s">
        <v>4395</v>
      </c>
      <c r="C356" s="4" t="s">
        <v>4062</v>
      </c>
      <c r="D356" s="120">
        <v>6</v>
      </c>
      <c r="E356" s="121"/>
      <c r="F356" s="121"/>
      <c r="G356" s="121"/>
      <c r="H356" s="183">
        <v>1.8</v>
      </c>
      <c r="I356" s="183">
        <v>2.5</v>
      </c>
      <c r="J356" s="15">
        <f>H356*I356</f>
      </c>
      <c r="K356" s="15">
        <v>19.25</v>
      </c>
      <c r="L356" s="4" t="s">
        <v>4396</v>
      </c>
      <c r="M356" s="4" t="s">
        <v>42</v>
      </c>
      <c r="N356" s="184"/>
    </row>
    <row x14ac:dyDescent="0.25" r="357" customHeight="1" ht="15.75">
      <c r="A357" s="17">
        <v>45020</v>
      </c>
      <c r="B357" s="4" t="s">
        <v>4398</v>
      </c>
      <c r="C357" s="4" t="s">
        <v>4067</v>
      </c>
      <c r="D357" s="120">
        <v>2</v>
      </c>
      <c r="E357" s="121"/>
      <c r="F357" s="121"/>
      <c r="G357" s="121"/>
      <c r="H357" s="183">
        <v>2.5</v>
      </c>
      <c r="I357" s="183">
        <v>2.3</v>
      </c>
      <c r="J357" s="15">
        <f>H357*I357</f>
      </c>
      <c r="K357" s="15">
        <v>22.4</v>
      </c>
      <c r="L357" s="4" t="s">
        <v>4399</v>
      </c>
      <c r="M357" s="4" t="s">
        <v>42</v>
      </c>
      <c r="N357" s="184"/>
    </row>
    <row x14ac:dyDescent="0.25" r="358" customHeight="1" ht="15.75">
      <c r="A358" s="17">
        <v>45020</v>
      </c>
      <c r="B358" s="4" t="s">
        <v>4398</v>
      </c>
      <c r="C358" s="4" t="s">
        <v>4060</v>
      </c>
      <c r="D358" s="120">
        <v>9</v>
      </c>
      <c r="E358" s="121"/>
      <c r="F358" s="121"/>
      <c r="G358" s="121"/>
      <c r="H358" s="183">
        <v>2.4</v>
      </c>
      <c r="I358" s="183">
        <v>2.3</v>
      </c>
      <c r="J358" s="15">
        <f>H358*I358</f>
      </c>
      <c r="K358" s="15">
        <v>22.4</v>
      </c>
      <c r="L358" s="4" t="s">
        <v>4400</v>
      </c>
      <c r="M358" s="4" t="s">
        <v>42</v>
      </c>
      <c r="N358" s="184"/>
    </row>
    <row x14ac:dyDescent="0.25" r="359" customHeight="1" ht="15.75">
      <c r="A359" s="17">
        <v>45020</v>
      </c>
      <c r="B359" s="4" t="s">
        <v>4398</v>
      </c>
      <c r="C359" s="4" t="s">
        <v>4062</v>
      </c>
      <c r="D359" s="120">
        <v>2</v>
      </c>
      <c r="E359" s="121"/>
      <c r="F359" s="121"/>
      <c r="G359" s="121"/>
      <c r="H359" s="183">
        <v>2.4</v>
      </c>
      <c r="I359" s="183">
        <v>2.3</v>
      </c>
      <c r="J359" s="15">
        <f>H359*I359</f>
      </c>
      <c r="K359" s="15">
        <v>22.4</v>
      </c>
      <c r="L359" s="4" t="s">
        <v>4400</v>
      </c>
      <c r="M359" s="4" t="s">
        <v>42</v>
      </c>
      <c r="N359" s="184"/>
    </row>
    <row x14ac:dyDescent="0.25" r="360" customHeight="1" ht="15.75">
      <c r="A360" s="17">
        <v>45020</v>
      </c>
      <c r="B360" s="4" t="s">
        <v>4398</v>
      </c>
      <c r="C360" s="4" t="s">
        <v>4095</v>
      </c>
      <c r="D360" s="120">
        <v>1</v>
      </c>
      <c r="E360" s="121"/>
      <c r="F360" s="121"/>
      <c r="G360" s="121"/>
      <c r="H360" s="183">
        <v>2.5</v>
      </c>
      <c r="I360" s="183">
        <v>2.3</v>
      </c>
      <c r="J360" s="15">
        <f>H360*I360</f>
      </c>
      <c r="K360" s="15">
        <v>22.4</v>
      </c>
      <c r="L360" s="4" t="s">
        <v>4400</v>
      </c>
      <c r="M360" s="4" t="s">
        <v>42</v>
      </c>
      <c r="N360" s="184"/>
    </row>
    <row x14ac:dyDescent="0.25" r="361" customHeight="1" ht="15.75">
      <c r="A361" s="17">
        <v>45020</v>
      </c>
      <c r="B361" s="4" t="s">
        <v>4401</v>
      </c>
      <c r="C361" s="4" t="s">
        <v>4062</v>
      </c>
      <c r="D361" s="120">
        <v>1</v>
      </c>
      <c r="E361" s="121"/>
      <c r="F361" s="121"/>
      <c r="G361" s="120">
        <v>1</v>
      </c>
      <c r="H361" s="185">
        <v>3</v>
      </c>
      <c r="I361" s="183">
        <v>2.5</v>
      </c>
      <c r="J361" s="15">
        <f>H361*I361</f>
      </c>
      <c r="K361" s="15">
        <v>24.9</v>
      </c>
      <c r="L361" s="4" t="s">
        <v>4402</v>
      </c>
      <c r="M361" s="4" t="s">
        <v>5</v>
      </c>
      <c r="N361" s="28">
        <v>45249</v>
      </c>
    </row>
    <row x14ac:dyDescent="0.25" r="362" customHeight="1" ht="15.75">
      <c r="A362" s="17">
        <v>45020</v>
      </c>
      <c r="B362" s="4" t="s">
        <v>4403</v>
      </c>
      <c r="C362" s="4" t="s">
        <v>4067</v>
      </c>
      <c r="D362" s="120">
        <v>0</v>
      </c>
      <c r="E362" s="121"/>
      <c r="F362" s="121"/>
      <c r="G362" s="121"/>
      <c r="H362" s="185">
        <v>2</v>
      </c>
      <c r="I362" s="183">
        <v>2.4</v>
      </c>
      <c r="J362" s="15">
        <f>H362*I362</f>
      </c>
      <c r="K362" s="15">
        <v>21.6</v>
      </c>
      <c r="L362" s="4" t="s">
        <v>4404</v>
      </c>
      <c r="M362" s="4" t="s">
        <v>42</v>
      </c>
      <c r="N362" s="184"/>
    </row>
    <row x14ac:dyDescent="0.25" r="363" customHeight="1" ht="15.75">
      <c r="A363" s="17">
        <v>45020</v>
      </c>
      <c r="B363" s="4" t="s">
        <v>4403</v>
      </c>
      <c r="C363" s="4" t="s">
        <v>4060</v>
      </c>
      <c r="D363" s="120">
        <v>3</v>
      </c>
      <c r="E363" s="121"/>
      <c r="F363" s="121"/>
      <c r="G363" s="121"/>
      <c r="H363" s="185">
        <v>2</v>
      </c>
      <c r="I363" s="183">
        <v>2.4</v>
      </c>
      <c r="J363" s="15">
        <f>H363*I363</f>
      </c>
      <c r="K363" s="15">
        <v>21.6</v>
      </c>
      <c r="L363" s="4" t="s">
        <v>4405</v>
      </c>
      <c r="M363" s="4" t="s">
        <v>42</v>
      </c>
      <c r="N363" s="184"/>
    </row>
    <row x14ac:dyDescent="0.25" r="364" customHeight="1" ht="15.75">
      <c r="A364" s="17">
        <v>45020</v>
      </c>
      <c r="B364" s="4" t="s">
        <v>4403</v>
      </c>
      <c r="C364" s="4" t="s">
        <v>4062</v>
      </c>
      <c r="D364" s="120">
        <v>0</v>
      </c>
      <c r="E364" s="121"/>
      <c r="F364" s="121"/>
      <c r="G364" s="120">
        <v>2</v>
      </c>
      <c r="H364" s="120">
        <v>2</v>
      </c>
      <c r="I364" s="124">
        <v>2.5</v>
      </c>
      <c r="J364" s="5">
        <f>H364*I364</f>
      </c>
      <c r="K364" s="15">
        <v>22.6</v>
      </c>
      <c r="L364" s="4" t="s">
        <v>4396</v>
      </c>
      <c r="M364" s="4" t="s">
        <v>5</v>
      </c>
      <c r="N364" s="28">
        <v>45249</v>
      </c>
    </row>
    <row x14ac:dyDescent="0.25" r="365" customHeight="1" ht="15.75">
      <c r="A365" s="17">
        <v>45020</v>
      </c>
      <c r="B365" s="4" t="s">
        <v>4403</v>
      </c>
      <c r="C365" s="4" t="s">
        <v>4071</v>
      </c>
      <c r="D365" s="120">
        <v>0</v>
      </c>
      <c r="E365" s="121"/>
      <c r="F365" s="121"/>
      <c r="G365" s="121"/>
      <c r="H365" s="120">
        <v>2</v>
      </c>
      <c r="I365" s="124">
        <v>2.4</v>
      </c>
      <c r="J365" s="15">
        <f>H365*I365</f>
      </c>
      <c r="K365" s="15">
        <v>22.6</v>
      </c>
      <c r="L365" s="4" t="s">
        <v>4406</v>
      </c>
      <c r="M365" s="4" t="s">
        <v>42</v>
      </c>
      <c r="N365" s="28">
        <v>44599</v>
      </c>
    </row>
    <row x14ac:dyDescent="0.25" r="366" customHeight="1" ht="15.75">
      <c r="A366" s="17">
        <v>45020</v>
      </c>
      <c r="B366" s="4" t="s">
        <v>4407</v>
      </c>
      <c r="C366" s="4" t="s">
        <v>4060</v>
      </c>
      <c r="D366" s="120">
        <v>0</v>
      </c>
      <c r="E366" s="121"/>
      <c r="F366" s="121"/>
      <c r="G366" s="121"/>
      <c r="H366" s="124">
        <v>3.4</v>
      </c>
      <c r="I366" s="120">
        <v>2</v>
      </c>
      <c r="J366" s="15">
        <f>H366*I366</f>
      </c>
      <c r="K366" s="15">
        <v>24.7</v>
      </c>
      <c r="L366" s="4" t="s">
        <v>4408</v>
      </c>
      <c r="M366" s="4" t="s">
        <v>42</v>
      </c>
      <c r="N366" s="184"/>
    </row>
    <row x14ac:dyDescent="0.25" r="367" customHeight="1" ht="15.75">
      <c r="A367" s="17">
        <v>45020</v>
      </c>
      <c r="B367" s="4" t="s">
        <v>4407</v>
      </c>
      <c r="C367" s="4" t="s">
        <v>4062</v>
      </c>
      <c r="D367" s="120">
        <v>0</v>
      </c>
      <c r="E367" s="121"/>
      <c r="F367" s="121"/>
      <c r="G367" s="121"/>
      <c r="H367" s="124">
        <v>3.4</v>
      </c>
      <c r="I367" s="120">
        <v>2</v>
      </c>
      <c r="J367" s="15">
        <f>H367*I367</f>
      </c>
      <c r="K367" s="15">
        <v>24.7</v>
      </c>
      <c r="L367" s="4" t="s">
        <v>4409</v>
      </c>
      <c r="M367" s="4" t="s">
        <v>42</v>
      </c>
      <c r="N367" s="184"/>
    </row>
    <row x14ac:dyDescent="0.25" r="368" customHeight="1" ht="15.75">
      <c r="A368" s="17">
        <v>45020</v>
      </c>
      <c r="B368" s="4" t="s">
        <v>4410</v>
      </c>
      <c r="C368" s="4" t="s">
        <v>4269</v>
      </c>
      <c r="D368" s="120">
        <v>2</v>
      </c>
      <c r="E368" s="121"/>
      <c r="F368" s="121"/>
      <c r="G368" s="121"/>
      <c r="H368" s="124">
        <v>2.2</v>
      </c>
      <c r="I368" s="124">
        <v>2.5</v>
      </c>
      <c r="J368" s="15">
        <f>H368*I368</f>
      </c>
      <c r="K368" s="15">
        <v>24.8</v>
      </c>
      <c r="L368" s="4" t="s">
        <v>4411</v>
      </c>
      <c r="M368" s="4" t="s">
        <v>11</v>
      </c>
      <c r="N368" s="28">
        <v>44819</v>
      </c>
    </row>
    <row x14ac:dyDescent="0.25" r="369" customHeight="1" ht="15.75">
      <c r="A369" s="17">
        <v>45020</v>
      </c>
      <c r="B369" s="4" t="s">
        <v>4410</v>
      </c>
      <c r="C369" s="4" t="s">
        <v>4062</v>
      </c>
      <c r="D369" s="120">
        <v>1</v>
      </c>
      <c r="E369" s="121"/>
      <c r="F369" s="121"/>
      <c r="G369" s="121"/>
      <c r="H369" s="124">
        <v>2.2</v>
      </c>
      <c r="I369" s="124">
        <v>2.5</v>
      </c>
      <c r="J369" s="15">
        <f>H369*I369</f>
      </c>
      <c r="K369" s="15">
        <v>21.6</v>
      </c>
      <c r="L369" s="4" t="s">
        <v>4412</v>
      </c>
      <c r="M369" s="4" t="s">
        <v>11</v>
      </c>
      <c r="N369" s="28">
        <v>44907</v>
      </c>
    </row>
    <row x14ac:dyDescent="0.25" r="370" customHeight="1" ht="15.75">
      <c r="A370" s="17">
        <v>45020</v>
      </c>
      <c r="B370" s="4" t="s">
        <v>4410</v>
      </c>
      <c r="C370" s="4" t="s">
        <v>4095</v>
      </c>
      <c r="D370" s="120">
        <v>0</v>
      </c>
      <c r="E370" s="121"/>
      <c r="F370" s="121"/>
      <c r="G370" s="121"/>
      <c r="H370" s="124">
        <v>2.2</v>
      </c>
      <c r="I370" s="124">
        <v>2.5</v>
      </c>
      <c r="J370" s="15">
        <f>H370*I370</f>
      </c>
      <c r="K370" s="15">
        <v>21.6</v>
      </c>
      <c r="L370" s="4" t="s">
        <v>4412</v>
      </c>
      <c r="M370" s="4" t="s">
        <v>11</v>
      </c>
      <c r="N370" s="184"/>
    </row>
    <row x14ac:dyDescent="0.25" r="371" customHeight="1" ht="15.75">
      <c r="A371" s="17">
        <v>45020</v>
      </c>
      <c r="B371" s="4" t="s">
        <v>4413</v>
      </c>
      <c r="C371" s="4" t="s">
        <v>4067</v>
      </c>
      <c r="D371" s="120">
        <v>2</v>
      </c>
      <c r="E371" s="121"/>
      <c r="F371" s="121"/>
      <c r="G371" s="121"/>
      <c r="H371" s="120">
        <v>2</v>
      </c>
      <c r="I371" s="124">
        <v>2.5</v>
      </c>
      <c r="J371" s="5">
        <f>H371*I371</f>
      </c>
      <c r="K371" s="15">
        <v>19.5</v>
      </c>
      <c r="L371" s="4" t="s">
        <v>4414</v>
      </c>
      <c r="M371" s="4" t="s">
        <v>11</v>
      </c>
      <c r="N371" s="184"/>
    </row>
    <row x14ac:dyDescent="0.25" r="372" customHeight="1" ht="15.75">
      <c r="A372" s="17">
        <v>45020</v>
      </c>
      <c r="B372" s="4" t="s">
        <v>4413</v>
      </c>
      <c r="C372" s="4" t="s">
        <v>4062</v>
      </c>
      <c r="D372" s="120">
        <v>0</v>
      </c>
      <c r="E372" s="121"/>
      <c r="F372" s="121"/>
      <c r="G372" s="121"/>
      <c r="H372" s="120">
        <v>2</v>
      </c>
      <c r="I372" s="124">
        <v>2.5</v>
      </c>
      <c r="J372" s="5">
        <f>H372*I372</f>
      </c>
      <c r="K372" s="15">
        <v>19.5</v>
      </c>
      <c r="L372" s="4" t="s">
        <v>4414</v>
      </c>
      <c r="M372" s="4" t="s">
        <v>11</v>
      </c>
      <c r="N372" s="184"/>
    </row>
    <row x14ac:dyDescent="0.25" r="373" customHeight="1" ht="15.75">
      <c r="A373" s="17">
        <v>45020</v>
      </c>
      <c r="B373" s="4" t="s">
        <v>4415</v>
      </c>
      <c r="C373" s="4" t="s">
        <v>4084</v>
      </c>
      <c r="D373" s="120">
        <v>2</v>
      </c>
      <c r="E373" s="121"/>
      <c r="F373" s="121"/>
      <c r="G373" s="121"/>
      <c r="H373" s="124">
        <v>1.6</v>
      </c>
      <c r="I373" s="124">
        <v>2.5</v>
      </c>
      <c r="J373" s="5">
        <f>H373*I373</f>
      </c>
      <c r="K373" s="15">
        <v>16.7</v>
      </c>
      <c r="L373" s="4" t="s">
        <v>4416</v>
      </c>
      <c r="M373" s="4" t="s">
        <v>11</v>
      </c>
      <c r="N373" s="184"/>
    </row>
    <row x14ac:dyDescent="0.25" r="374" customHeight="1" ht="15.75">
      <c r="A374" s="17">
        <v>45020</v>
      </c>
      <c r="B374" s="4" t="s">
        <v>4417</v>
      </c>
      <c r="C374" s="4" t="s">
        <v>4065</v>
      </c>
      <c r="D374" s="120">
        <v>5</v>
      </c>
      <c r="E374" s="121"/>
      <c r="F374" s="121"/>
      <c r="G374" s="121"/>
      <c r="H374" s="124">
        <v>1.8</v>
      </c>
      <c r="I374" s="124">
        <v>2.5</v>
      </c>
      <c r="J374" s="15">
        <f>H374*I374</f>
      </c>
      <c r="K374" s="15">
        <v>18.5</v>
      </c>
      <c r="L374" s="4" t="s">
        <v>4416</v>
      </c>
      <c r="M374" s="4" t="s">
        <v>11</v>
      </c>
      <c r="N374" s="184"/>
    </row>
    <row x14ac:dyDescent="0.25" r="375" customHeight="1" ht="15.75">
      <c r="A375" s="17">
        <v>45020</v>
      </c>
      <c r="B375" s="4" t="s">
        <v>4418</v>
      </c>
      <c r="C375" s="4" t="s">
        <v>4062</v>
      </c>
      <c r="D375" s="120">
        <v>1</v>
      </c>
      <c r="E375" s="121"/>
      <c r="F375" s="121"/>
      <c r="G375" s="121"/>
      <c r="H375" s="124">
        <v>4.5</v>
      </c>
      <c r="I375" s="120">
        <v>2</v>
      </c>
      <c r="J375" s="5">
        <f>H375*I375</f>
      </c>
      <c r="K375" s="15">
        <v>28.7</v>
      </c>
      <c r="L375" s="4" t="s">
        <v>4419</v>
      </c>
      <c r="M375" s="4" t="s">
        <v>11</v>
      </c>
      <c r="N375" s="184"/>
    </row>
    <row x14ac:dyDescent="0.25" r="376" customHeight="1" ht="15.75">
      <c r="A376" s="17">
        <v>45020</v>
      </c>
      <c r="B376" s="4" t="s">
        <v>4418</v>
      </c>
      <c r="C376" s="4" t="s">
        <v>4095</v>
      </c>
      <c r="D376" s="120">
        <v>1</v>
      </c>
      <c r="E376" s="121"/>
      <c r="F376" s="121"/>
      <c r="G376" s="121"/>
      <c r="H376" s="124">
        <v>4.5</v>
      </c>
      <c r="I376" s="120">
        <v>2</v>
      </c>
      <c r="J376" s="5">
        <f>H376*I376</f>
      </c>
      <c r="K376" s="15">
        <v>28.7</v>
      </c>
      <c r="L376" s="4" t="s">
        <v>4419</v>
      </c>
      <c r="M376" s="4" t="s">
        <v>11</v>
      </c>
      <c r="N376" s="184"/>
    </row>
    <row x14ac:dyDescent="0.25" r="377" customHeight="1" ht="15.75">
      <c r="A377" s="17">
        <v>45020</v>
      </c>
      <c r="B377" s="4" t="s">
        <v>4420</v>
      </c>
      <c r="C377" s="4" t="s">
        <v>4062</v>
      </c>
      <c r="D377" s="120">
        <v>2</v>
      </c>
      <c r="E377" s="121"/>
      <c r="F377" s="121"/>
      <c r="G377" s="121"/>
      <c r="H377" s="124">
        <v>4.3</v>
      </c>
      <c r="I377" s="124">
        <v>2.5</v>
      </c>
      <c r="J377" s="15">
        <f>H377*I377</f>
      </c>
      <c r="K377" s="15">
        <v>28.7</v>
      </c>
      <c r="L377" s="4" t="s">
        <v>4421</v>
      </c>
      <c r="M377" s="4" t="s">
        <v>888</v>
      </c>
      <c r="N377" s="28">
        <v>44804</v>
      </c>
    </row>
    <row x14ac:dyDescent="0.25" r="378" customHeight="1" ht="15.75">
      <c r="A378" s="17">
        <v>45020</v>
      </c>
      <c r="B378" s="4" t="s">
        <v>4420</v>
      </c>
      <c r="C378" s="4" t="s">
        <v>4095</v>
      </c>
      <c r="D378" s="120">
        <v>2</v>
      </c>
      <c r="E378" s="121"/>
      <c r="F378" s="121"/>
      <c r="G378" s="121"/>
      <c r="H378" s="124">
        <v>4.3</v>
      </c>
      <c r="I378" s="124">
        <v>2.5</v>
      </c>
      <c r="J378" s="15">
        <f>H378*I378</f>
      </c>
      <c r="K378" s="15">
        <v>28.7</v>
      </c>
      <c r="L378" s="4" t="s">
        <v>4421</v>
      </c>
      <c r="M378" s="4" t="s">
        <v>888</v>
      </c>
      <c r="N378" s="184"/>
    </row>
    <row x14ac:dyDescent="0.25" r="379" customHeight="1" ht="15.75">
      <c r="A379" s="17">
        <v>45020</v>
      </c>
      <c r="B379" s="4" t="s">
        <v>4422</v>
      </c>
      <c r="C379" s="6"/>
      <c r="D379" s="120">
        <v>1</v>
      </c>
      <c r="E379" s="121"/>
      <c r="F379" s="121"/>
      <c r="G379" s="121"/>
      <c r="H379" s="124">
        <v>2.5</v>
      </c>
      <c r="I379" s="124">
        <v>2.5</v>
      </c>
      <c r="J379" s="15">
        <f>H379*I379</f>
      </c>
      <c r="K379" s="15">
        <v>20.6</v>
      </c>
      <c r="L379" s="4" t="s">
        <v>4423</v>
      </c>
      <c r="M379" s="4" t="s">
        <v>888</v>
      </c>
      <c r="N379" s="184"/>
    </row>
    <row x14ac:dyDescent="0.25" r="380" customHeight="1" ht="15.75">
      <c r="A380" s="17">
        <v>45020</v>
      </c>
      <c r="B380" s="4" t="s">
        <v>4424</v>
      </c>
      <c r="C380" s="4" t="s">
        <v>4069</v>
      </c>
      <c r="D380" s="120">
        <v>1</v>
      </c>
      <c r="E380" s="121"/>
      <c r="F380" s="121"/>
      <c r="G380" s="121"/>
      <c r="H380" s="124">
        <v>3.1</v>
      </c>
      <c r="I380" s="124">
        <v>2.5</v>
      </c>
      <c r="J380" s="15">
        <f>H380*I380</f>
      </c>
      <c r="K380" s="15">
        <v>24.5</v>
      </c>
      <c r="L380" s="4" t="s">
        <v>4425</v>
      </c>
      <c r="M380" s="4" t="s">
        <v>888</v>
      </c>
      <c r="N380" s="184"/>
    </row>
    <row x14ac:dyDescent="0.25" r="381" customHeight="1" ht="15.75">
      <c r="A381" s="17">
        <v>45020</v>
      </c>
      <c r="B381" s="4" t="s">
        <v>4426</v>
      </c>
      <c r="C381" s="4" t="s">
        <v>4095</v>
      </c>
      <c r="D381" s="120">
        <v>1</v>
      </c>
      <c r="E381" s="121"/>
      <c r="F381" s="121"/>
      <c r="G381" s="121"/>
      <c r="H381" s="124">
        <v>3.7</v>
      </c>
      <c r="I381" s="120">
        <v>3</v>
      </c>
      <c r="J381" s="15">
        <f>H381*I381</f>
      </c>
      <c r="K381" s="15">
        <v>30.7</v>
      </c>
      <c r="L381" s="32" t="s">
        <v>4427</v>
      </c>
      <c r="M381" s="4" t="s">
        <v>36</v>
      </c>
      <c r="N381" s="28">
        <v>44830</v>
      </c>
    </row>
    <row x14ac:dyDescent="0.25" r="382" customHeight="1" ht="15.75">
      <c r="A382" s="17">
        <v>45020</v>
      </c>
      <c r="B382" s="4" t="s">
        <v>4426</v>
      </c>
      <c r="C382" s="4" t="s">
        <v>4075</v>
      </c>
      <c r="D382" s="120">
        <v>1</v>
      </c>
      <c r="E382" s="121"/>
      <c r="F382" s="121"/>
      <c r="G382" s="121"/>
      <c r="H382" s="124">
        <v>3.7</v>
      </c>
      <c r="I382" s="120">
        <v>3</v>
      </c>
      <c r="J382" s="15">
        <f>H382*I382</f>
      </c>
      <c r="K382" s="15">
        <v>30.7</v>
      </c>
      <c r="L382" s="32" t="s">
        <v>4427</v>
      </c>
      <c r="M382" s="4" t="s">
        <v>36</v>
      </c>
      <c r="N382" s="184"/>
    </row>
    <row x14ac:dyDescent="0.25" r="383" customHeight="1" ht="15.75">
      <c r="A383" s="17">
        <v>45020</v>
      </c>
      <c r="B383" s="4" t="s">
        <v>4426</v>
      </c>
      <c r="C383" s="4" t="s">
        <v>4157</v>
      </c>
      <c r="D383" s="120">
        <v>2</v>
      </c>
      <c r="E383" s="121"/>
      <c r="F383" s="121"/>
      <c r="G383" s="121"/>
      <c r="H383" s="124">
        <v>3.7</v>
      </c>
      <c r="I383" s="120">
        <v>3</v>
      </c>
      <c r="J383" s="15">
        <f>H383*I383</f>
      </c>
      <c r="K383" s="15">
        <v>30.7</v>
      </c>
      <c r="L383" s="32" t="s">
        <v>4427</v>
      </c>
      <c r="M383" s="4" t="s">
        <v>36</v>
      </c>
      <c r="N383" s="184"/>
    </row>
    <row x14ac:dyDescent="0.25" r="384" customHeight="1" ht="15.75">
      <c r="A384" s="17">
        <v>45020</v>
      </c>
      <c r="B384" s="4" t="s">
        <v>4426</v>
      </c>
      <c r="C384" s="4" t="s">
        <v>4149</v>
      </c>
      <c r="D384" s="120">
        <v>1</v>
      </c>
      <c r="E384" s="121"/>
      <c r="F384" s="121"/>
      <c r="G384" s="121"/>
      <c r="H384" s="124">
        <v>3.7</v>
      </c>
      <c r="I384" s="120">
        <v>3</v>
      </c>
      <c r="J384" s="15">
        <f>H384*I384</f>
      </c>
      <c r="K384" s="15">
        <v>30.7</v>
      </c>
      <c r="L384" s="32" t="s">
        <v>4427</v>
      </c>
      <c r="M384" s="4" t="s">
        <v>36</v>
      </c>
      <c r="N384" s="184"/>
    </row>
    <row x14ac:dyDescent="0.25" r="385" customHeight="1" ht="15.75">
      <c r="A385" s="17">
        <v>45020</v>
      </c>
      <c r="B385" s="4" t="s">
        <v>4426</v>
      </c>
      <c r="C385" s="4" t="s">
        <v>4174</v>
      </c>
      <c r="D385" s="120">
        <v>2</v>
      </c>
      <c r="E385" s="121"/>
      <c r="F385" s="121"/>
      <c r="G385" s="121"/>
      <c r="H385" s="124">
        <v>3.7</v>
      </c>
      <c r="I385" s="120">
        <v>3</v>
      </c>
      <c r="J385" s="15">
        <f>H385*I385</f>
      </c>
      <c r="K385" s="15">
        <v>30.7</v>
      </c>
      <c r="L385" s="32" t="s">
        <v>4427</v>
      </c>
      <c r="M385" s="4" t="s">
        <v>36</v>
      </c>
      <c r="N385" s="184"/>
    </row>
    <row x14ac:dyDescent="0.25" r="386" customHeight="1" ht="15.75">
      <c r="A386" s="17">
        <v>45020</v>
      </c>
      <c r="B386" s="4" t="s">
        <v>4428</v>
      </c>
      <c r="C386" s="4" t="s">
        <v>4094</v>
      </c>
      <c r="D386" s="120">
        <v>2</v>
      </c>
      <c r="E386" s="121"/>
      <c r="F386" s="121"/>
      <c r="G386" s="121"/>
      <c r="H386" s="124">
        <v>3.6</v>
      </c>
      <c r="I386" s="124">
        <v>3.5</v>
      </c>
      <c r="J386" s="15">
        <f>H386*I386</f>
      </c>
      <c r="K386" s="15">
        <v>35.8</v>
      </c>
      <c r="L386" s="32" t="s">
        <v>4429</v>
      </c>
      <c r="M386" s="4" t="s">
        <v>36</v>
      </c>
      <c r="N386" s="184"/>
    </row>
    <row x14ac:dyDescent="0.25" r="387" customHeight="1" ht="15.75">
      <c r="A387" s="17">
        <v>45020</v>
      </c>
      <c r="B387" s="4" t="s">
        <v>4428</v>
      </c>
      <c r="C387" s="4" t="s">
        <v>4069</v>
      </c>
      <c r="D387" s="120">
        <v>2</v>
      </c>
      <c r="E387" s="121"/>
      <c r="F387" s="121"/>
      <c r="G387" s="121"/>
      <c r="H387" s="124">
        <v>3.6</v>
      </c>
      <c r="I387" s="124">
        <v>3.5</v>
      </c>
      <c r="J387" s="15">
        <f>H387*I387</f>
      </c>
      <c r="K387" s="15">
        <v>35.8</v>
      </c>
      <c r="L387" s="32" t="s">
        <v>4429</v>
      </c>
      <c r="M387" s="4" t="s">
        <v>36</v>
      </c>
      <c r="N387" s="184"/>
    </row>
    <row x14ac:dyDescent="0.25" r="388" customHeight="1" ht="15.75">
      <c r="A388" s="17">
        <v>45020</v>
      </c>
      <c r="B388" s="4" t="s">
        <v>4428</v>
      </c>
      <c r="C388" s="4" t="s">
        <v>4071</v>
      </c>
      <c r="D388" s="120">
        <v>2</v>
      </c>
      <c r="E388" s="121"/>
      <c r="F388" s="121"/>
      <c r="G388" s="121"/>
      <c r="H388" s="124">
        <v>3.6</v>
      </c>
      <c r="I388" s="124">
        <v>3.5</v>
      </c>
      <c r="J388" s="15">
        <f>H388*I388</f>
      </c>
      <c r="K388" s="15">
        <v>35.8</v>
      </c>
      <c r="L388" s="32" t="s">
        <v>4429</v>
      </c>
      <c r="M388" s="4" t="s">
        <v>36</v>
      </c>
      <c r="N388" s="184"/>
    </row>
    <row x14ac:dyDescent="0.25" r="389" customHeight="1" ht="15.75">
      <c r="A389" s="17">
        <v>45020</v>
      </c>
      <c r="B389" s="4" t="s">
        <v>4428</v>
      </c>
      <c r="C389" s="4" t="s">
        <v>4075</v>
      </c>
      <c r="D389" s="120">
        <v>2</v>
      </c>
      <c r="E389" s="121"/>
      <c r="F389" s="121"/>
      <c r="G389" s="121"/>
      <c r="H389" s="124">
        <v>3.6</v>
      </c>
      <c r="I389" s="124">
        <v>3.5</v>
      </c>
      <c r="J389" s="15">
        <f>H389*I389</f>
      </c>
      <c r="K389" s="15">
        <v>35.8</v>
      </c>
      <c r="L389" s="32" t="s">
        <v>4429</v>
      </c>
      <c r="M389" s="4" t="s">
        <v>36</v>
      </c>
      <c r="N389" s="184"/>
    </row>
    <row x14ac:dyDescent="0.25" r="390" customHeight="1" ht="15.75">
      <c r="A390" s="17">
        <v>45020</v>
      </c>
      <c r="B390" s="4" t="s">
        <v>4428</v>
      </c>
      <c r="C390" s="4" t="s">
        <v>4157</v>
      </c>
      <c r="D390" s="120">
        <v>2</v>
      </c>
      <c r="E390" s="121"/>
      <c r="F390" s="121"/>
      <c r="G390" s="121"/>
      <c r="H390" s="124">
        <v>3.6</v>
      </c>
      <c r="I390" s="124">
        <v>3.5</v>
      </c>
      <c r="J390" s="15">
        <f>H390*I390</f>
      </c>
      <c r="K390" s="15">
        <v>35.8</v>
      </c>
      <c r="L390" s="32" t="s">
        <v>4429</v>
      </c>
      <c r="M390" s="4" t="s">
        <v>36</v>
      </c>
      <c r="N390" s="184"/>
    </row>
    <row x14ac:dyDescent="0.25" r="391" customHeight="1" ht="15.75">
      <c r="A391" s="17">
        <v>45020</v>
      </c>
      <c r="B391" s="4" t="s">
        <v>4428</v>
      </c>
      <c r="C391" s="4" t="s">
        <v>4149</v>
      </c>
      <c r="D391" s="120">
        <v>2</v>
      </c>
      <c r="E391" s="121"/>
      <c r="F391" s="121"/>
      <c r="G391" s="121"/>
      <c r="H391" s="124">
        <v>3.6</v>
      </c>
      <c r="I391" s="124">
        <v>3.5</v>
      </c>
      <c r="J391" s="15">
        <f>H391*I391</f>
      </c>
      <c r="K391" s="15">
        <v>35.8</v>
      </c>
      <c r="L391" s="32" t="s">
        <v>4429</v>
      </c>
      <c r="M391" s="4" t="s">
        <v>36</v>
      </c>
      <c r="N391" s="184"/>
    </row>
    <row x14ac:dyDescent="0.25" r="392" customHeight="1" ht="15.75">
      <c r="A392" s="17">
        <v>45020</v>
      </c>
      <c r="B392" s="4" t="s">
        <v>4430</v>
      </c>
      <c r="C392" s="4" t="s">
        <v>4069</v>
      </c>
      <c r="D392" s="120">
        <v>2</v>
      </c>
      <c r="E392" s="121"/>
      <c r="F392" s="121"/>
      <c r="G392" s="121"/>
      <c r="H392" s="124">
        <v>3.5</v>
      </c>
      <c r="I392" s="124">
        <v>3.5</v>
      </c>
      <c r="J392" s="15">
        <f>H392*I392</f>
      </c>
      <c r="K392" s="15">
        <v>34.8</v>
      </c>
      <c r="L392" s="32" t="s">
        <v>4431</v>
      </c>
      <c r="M392" s="4" t="s">
        <v>36</v>
      </c>
      <c r="N392" s="184"/>
    </row>
    <row x14ac:dyDescent="0.25" r="393" customHeight="1" ht="15.75">
      <c r="A393" s="17">
        <v>45020</v>
      </c>
      <c r="B393" s="4" t="s">
        <v>4430</v>
      </c>
      <c r="C393" s="4" t="s">
        <v>4062</v>
      </c>
      <c r="D393" s="120">
        <v>1</v>
      </c>
      <c r="E393" s="121"/>
      <c r="F393" s="121"/>
      <c r="G393" s="121"/>
      <c r="H393" s="124">
        <v>3.5</v>
      </c>
      <c r="I393" s="124">
        <v>3.5</v>
      </c>
      <c r="J393" s="15">
        <f>H393*I393</f>
      </c>
      <c r="K393" s="15">
        <v>34.8</v>
      </c>
      <c r="L393" s="32" t="s">
        <v>4431</v>
      </c>
      <c r="M393" s="4" t="s">
        <v>36</v>
      </c>
      <c r="N393" s="184"/>
    </row>
    <row x14ac:dyDescent="0.25" r="394" customHeight="1" ht="15.75">
      <c r="A394" s="17">
        <v>45020</v>
      </c>
      <c r="B394" s="4" t="s">
        <v>4430</v>
      </c>
      <c r="C394" s="4" t="s">
        <v>4075</v>
      </c>
      <c r="D394" s="120">
        <v>1</v>
      </c>
      <c r="E394" s="121"/>
      <c r="F394" s="121"/>
      <c r="G394" s="121"/>
      <c r="H394" s="124">
        <v>3.5</v>
      </c>
      <c r="I394" s="124">
        <v>3.5</v>
      </c>
      <c r="J394" s="15">
        <f>H394*I394</f>
      </c>
      <c r="K394" s="15">
        <v>34.8</v>
      </c>
      <c r="L394" s="32" t="s">
        <v>4431</v>
      </c>
      <c r="M394" s="4" t="s">
        <v>36</v>
      </c>
      <c r="N394" s="184"/>
    </row>
    <row x14ac:dyDescent="0.25" r="395" customHeight="1" ht="15.75">
      <c r="A395" s="17">
        <v>45020</v>
      </c>
      <c r="B395" s="4" t="s">
        <v>4430</v>
      </c>
      <c r="C395" s="4" t="s">
        <v>4157</v>
      </c>
      <c r="D395" s="120">
        <v>2</v>
      </c>
      <c r="E395" s="121"/>
      <c r="F395" s="121"/>
      <c r="G395" s="121"/>
      <c r="H395" s="124">
        <v>3.5</v>
      </c>
      <c r="I395" s="124">
        <v>3.5</v>
      </c>
      <c r="J395" s="15">
        <f>H395*I395</f>
      </c>
      <c r="K395" s="15">
        <v>34.8</v>
      </c>
      <c r="L395" s="32" t="s">
        <v>4431</v>
      </c>
      <c r="M395" s="4" t="s">
        <v>36</v>
      </c>
      <c r="N395" s="184"/>
    </row>
    <row x14ac:dyDescent="0.25" r="396" customHeight="1" ht="15.75">
      <c r="A396" s="17">
        <v>45020</v>
      </c>
      <c r="B396" s="4" t="s">
        <v>4430</v>
      </c>
      <c r="C396" s="4" t="s">
        <v>4149</v>
      </c>
      <c r="D396" s="120">
        <v>1</v>
      </c>
      <c r="E396" s="121"/>
      <c r="F396" s="121"/>
      <c r="G396" s="121"/>
      <c r="H396" s="124">
        <v>3.5</v>
      </c>
      <c r="I396" s="124">
        <v>3.5</v>
      </c>
      <c r="J396" s="15">
        <f>H396*I396</f>
      </c>
      <c r="K396" s="15">
        <v>34.8</v>
      </c>
      <c r="L396" s="32" t="s">
        <v>4431</v>
      </c>
      <c r="M396" s="4" t="s">
        <v>36</v>
      </c>
      <c r="N396" s="184"/>
    </row>
    <row x14ac:dyDescent="0.25" r="397" customHeight="1" ht="15.75">
      <c r="A397" s="17">
        <v>45020</v>
      </c>
      <c r="B397" s="4" t="s">
        <v>4432</v>
      </c>
      <c r="C397" s="4" t="s">
        <v>4069</v>
      </c>
      <c r="D397" s="120">
        <v>1</v>
      </c>
      <c r="E397" s="121"/>
      <c r="F397" s="121"/>
      <c r="G397" s="121"/>
      <c r="H397" s="124">
        <v>3.5</v>
      </c>
      <c r="I397" s="124">
        <v>3.5</v>
      </c>
      <c r="J397" s="15">
        <f>H397*I397</f>
      </c>
      <c r="K397" s="15">
        <v>34.5</v>
      </c>
      <c r="L397" s="32" t="s">
        <v>4433</v>
      </c>
      <c r="M397" s="4" t="s">
        <v>36</v>
      </c>
      <c r="N397" s="184"/>
    </row>
    <row x14ac:dyDescent="0.25" r="398" customHeight="1" ht="15.75">
      <c r="A398" s="17">
        <v>45020</v>
      </c>
      <c r="B398" s="4" t="s">
        <v>4432</v>
      </c>
      <c r="C398" s="4" t="s">
        <v>4062</v>
      </c>
      <c r="D398" s="120">
        <v>2</v>
      </c>
      <c r="E398" s="121"/>
      <c r="F398" s="121"/>
      <c r="G398" s="121"/>
      <c r="H398" s="124">
        <v>3.5</v>
      </c>
      <c r="I398" s="124">
        <v>3.5</v>
      </c>
      <c r="J398" s="15">
        <f>H398*I398</f>
      </c>
      <c r="K398" s="15">
        <v>34.5</v>
      </c>
      <c r="L398" s="32" t="s">
        <v>4433</v>
      </c>
      <c r="M398" s="4" t="s">
        <v>36</v>
      </c>
      <c r="N398" s="184"/>
    </row>
    <row x14ac:dyDescent="0.25" r="399" customHeight="1" ht="15.75">
      <c r="A399" s="17">
        <v>45020</v>
      </c>
      <c r="B399" s="4" t="s">
        <v>4432</v>
      </c>
      <c r="C399" s="4" t="s">
        <v>4095</v>
      </c>
      <c r="D399" s="120">
        <v>2</v>
      </c>
      <c r="E399" s="121"/>
      <c r="F399" s="121"/>
      <c r="G399" s="121"/>
      <c r="H399" s="124">
        <v>3.5</v>
      </c>
      <c r="I399" s="124">
        <v>3.5</v>
      </c>
      <c r="J399" s="15">
        <f>H399*I399</f>
      </c>
      <c r="K399" s="15">
        <v>34.5</v>
      </c>
      <c r="L399" s="32" t="s">
        <v>4433</v>
      </c>
      <c r="M399" s="4" t="s">
        <v>36</v>
      </c>
      <c r="N399" s="184"/>
    </row>
    <row x14ac:dyDescent="0.25" r="400" customHeight="1" ht="15.75">
      <c r="A400" s="17">
        <v>45020</v>
      </c>
      <c r="B400" s="4" t="s">
        <v>4434</v>
      </c>
      <c r="C400" s="4" t="s">
        <v>4435</v>
      </c>
      <c r="D400" s="120">
        <v>1</v>
      </c>
      <c r="E400" s="121"/>
      <c r="F400" s="121"/>
      <c r="G400" s="121"/>
      <c r="H400" s="124">
        <v>3.6</v>
      </c>
      <c r="I400" s="124">
        <v>3.5</v>
      </c>
      <c r="J400" s="15">
        <f>H400*I400</f>
      </c>
      <c r="K400" s="15">
        <v>35.6</v>
      </c>
      <c r="L400" s="32" t="s">
        <v>4436</v>
      </c>
      <c r="M400" s="4" t="s">
        <v>36</v>
      </c>
      <c r="N400" s="184"/>
    </row>
    <row x14ac:dyDescent="0.25" r="401" customHeight="1" ht="15.75">
      <c r="A401" s="17">
        <v>45020</v>
      </c>
      <c r="B401" s="4" t="s">
        <v>4434</v>
      </c>
      <c r="C401" s="4" t="s">
        <v>4062</v>
      </c>
      <c r="D401" s="120">
        <v>1</v>
      </c>
      <c r="E401" s="121"/>
      <c r="F401" s="121"/>
      <c r="G401" s="121"/>
      <c r="H401" s="124">
        <v>3.6</v>
      </c>
      <c r="I401" s="124">
        <v>3.5</v>
      </c>
      <c r="J401" s="15">
        <f>H401*I401</f>
      </c>
      <c r="K401" s="15">
        <v>35.6</v>
      </c>
      <c r="L401" s="32" t="s">
        <v>4436</v>
      </c>
      <c r="M401" s="4" t="s">
        <v>36</v>
      </c>
      <c r="N401" s="184"/>
    </row>
    <row x14ac:dyDescent="0.25" r="402" customHeight="1" ht="15.75">
      <c r="A402" s="17">
        <v>45020</v>
      </c>
      <c r="B402" s="4" t="s">
        <v>4434</v>
      </c>
      <c r="C402" s="4" t="s">
        <v>4095</v>
      </c>
      <c r="D402" s="120">
        <v>2</v>
      </c>
      <c r="E402" s="121"/>
      <c r="F402" s="121"/>
      <c r="G402" s="121"/>
      <c r="H402" s="124">
        <v>3.6</v>
      </c>
      <c r="I402" s="124">
        <v>3.5</v>
      </c>
      <c r="J402" s="15">
        <f>H402*I402</f>
      </c>
      <c r="K402" s="15">
        <v>35.6</v>
      </c>
      <c r="L402" s="32" t="s">
        <v>4436</v>
      </c>
      <c r="M402" s="4" t="s">
        <v>36</v>
      </c>
      <c r="N402" s="184"/>
    </row>
    <row x14ac:dyDescent="0.25" r="403" customHeight="1" ht="15.75">
      <c r="A403" s="17">
        <v>45020</v>
      </c>
      <c r="B403" s="4" t="s">
        <v>4434</v>
      </c>
      <c r="C403" s="4" t="s">
        <v>4437</v>
      </c>
      <c r="D403" s="120">
        <v>2</v>
      </c>
      <c r="E403" s="121"/>
      <c r="F403" s="121"/>
      <c r="G403" s="121"/>
      <c r="H403" s="124">
        <v>3.6</v>
      </c>
      <c r="I403" s="124">
        <v>3.5</v>
      </c>
      <c r="J403" s="15">
        <f>H403*I403</f>
      </c>
      <c r="K403" s="15">
        <v>35.6</v>
      </c>
      <c r="L403" s="32" t="s">
        <v>4436</v>
      </c>
      <c r="M403" s="4" t="s">
        <v>36</v>
      </c>
      <c r="N403" s="184"/>
    </row>
    <row x14ac:dyDescent="0.25" r="404" customHeight="1" ht="15.75">
      <c r="A404" s="17">
        <v>45020</v>
      </c>
      <c r="B404" s="4" t="s">
        <v>4434</v>
      </c>
      <c r="C404" s="4" t="s">
        <v>4149</v>
      </c>
      <c r="D404" s="120">
        <v>1</v>
      </c>
      <c r="E404" s="121"/>
      <c r="F404" s="121"/>
      <c r="G404" s="121"/>
      <c r="H404" s="124">
        <v>3.6</v>
      </c>
      <c r="I404" s="124">
        <v>3.5</v>
      </c>
      <c r="J404" s="15">
        <f>H404*I404</f>
      </c>
      <c r="K404" s="15">
        <v>35.6</v>
      </c>
      <c r="L404" s="32" t="s">
        <v>4436</v>
      </c>
      <c r="M404" s="4" t="s">
        <v>36</v>
      </c>
      <c r="N404" s="184"/>
    </row>
    <row x14ac:dyDescent="0.25" r="405" customHeight="1" ht="15.75">
      <c r="A405" s="17">
        <v>45020</v>
      </c>
      <c r="B405" s="4" t="s">
        <v>4438</v>
      </c>
      <c r="C405" s="4" t="s">
        <v>4095</v>
      </c>
      <c r="D405" s="120">
        <v>1</v>
      </c>
      <c r="E405" s="121"/>
      <c r="F405" s="121"/>
      <c r="G405" s="120">
        <v>1</v>
      </c>
      <c r="H405" s="124">
        <v>3.2</v>
      </c>
      <c r="I405" s="124">
        <v>2.5</v>
      </c>
      <c r="J405" s="5">
        <f>H405*I405</f>
      </c>
      <c r="K405" s="15">
        <v>25.8</v>
      </c>
      <c r="L405" s="4" t="s">
        <v>4439</v>
      </c>
      <c r="M405" s="4" t="s">
        <v>5</v>
      </c>
      <c r="N405" s="201" t="s">
        <v>4440</v>
      </c>
    </row>
    <row x14ac:dyDescent="0.25" r="406" customHeight="1" ht="15.75">
      <c r="A406" s="17">
        <v>45020</v>
      </c>
      <c r="B406" s="4" t="s">
        <v>4441</v>
      </c>
      <c r="C406" s="4" t="s">
        <v>4060</v>
      </c>
      <c r="D406" s="120">
        <v>8</v>
      </c>
      <c r="E406" s="202"/>
      <c r="F406" s="202"/>
      <c r="G406" s="202"/>
      <c r="H406" s="124">
        <v>2.5</v>
      </c>
      <c r="I406" s="124">
        <v>2.4</v>
      </c>
      <c r="J406" s="5">
        <f>H406*I406</f>
      </c>
      <c r="K406" s="15">
        <v>27.8</v>
      </c>
      <c r="L406" s="4" t="s">
        <v>4442</v>
      </c>
      <c r="M406" s="180" t="s">
        <v>7</v>
      </c>
      <c r="N406" s="184"/>
    </row>
    <row x14ac:dyDescent="0.25" r="407" customHeight="1" ht="15.75">
      <c r="A407" s="17">
        <v>45020</v>
      </c>
      <c r="B407" s="4" t="s">
        <v>4441</v>
      </c>
      <c r="C407" s="4" t="s">
        <v>4069</v>
      </c>
      <c r="D407" s="120">
        <v>2</v>
      </c>
      <c r="E407" s="202"/>
      <c r="F407" s="202"/>
      <c r="G407" s="202"/>
      <c r="H407" s="124">
        <v>2.5</v>
      </c>
      <c r="I407" s="124">
        <v>2.5</v>
      </c>
      <c r="J407" s="15">
        <f>H407*I407</f>
      </c>
      <c r="K407" s="15">
        <v>27.8</v>
      </c>
      <c r="L407" s="4" t="s">
        <v>4443</v>
      </c>
      <c r="M407" s="180" t="s">
        <v>7</v>
      </c>
      <c r="N407" s="184"/>
    </row>
    <row x14ac:dyDescent="0.25" r="408" customHeight="1" ht="15.75">
      <c r="A408" s="17">
        <v>45020</v>
      </c>
      <c r="B408" s="4" t="s">
        <v>4441</v>
      </c>
      <c r="C408" s="4" t="s">
        <v>4062</v>
      </c>
      <c r="D408" s="120">
        <v>10</v>
      </c>
      <c r="E408" s="202"/>
      <c r="F408" s="202"/>
      <c r="G408" s="202"/>
      <c r="H408" s="124">
        <v>2.5</v>
      </c>
      <c r="I408" s="124">
        <v>2.5</v>
      </c>
      <c r="J408" s="15">
        <f>H408*I408</f>
      </c>
      <c r="K408" s="15">
        <v>27.8</v>
      </c>
      <c r="L408" s="4" t="s">
        <v>4443</v>
      </c>
      <c r="M408" s="4" t="s">
        <v>5</v>
      </c>
      <c r="N408" s="28">
        <v>44879</v>
      </c>
    </row>
    <row x14ac:dyDescent="0.25" r="409" customHeight="1" ht="15.75">
      <c r="A409" s="17">
        <v>45020</v>
      </c>
      <c r="B409" s="4" t="s">
        <v>4441</v>
      </c>
      <c r="C409" s="4" t="s">
        <v>4071</v>
      </c>
      <c r="D409" s="120">
        <v>1</v>
      </c>
      <c r="E409" s="202"/>
      <c r="F409" s="202"/>
      <c r="G409" s="202"/>
      <c r="H409" s="124">
        <v>2.5</v>
      </c>
      <c r="I409" s="124">
        <v>2.5</v>
      </c>
      <c r="J409" s="15">
        <f>H409*I409</f>
      </c>
      <c r="K409" s="15">
        <v>27.8</v>
      </c>
      <c r="L409" s="4" t="s">
        <v>4443</v>
      </c>
      <c r="M409" s="4" t="s">
        <v>5</v>
      </c>
      <c r="N409" s="184"/>
    </row>
    <row x14ac:dyDescent="0.25" r="410" customHeight="1" ht="15.75">
      <c r="A410" s="17">
        <v>45020</v>
      </c>
      <c r="B410" s="4" t="s">
        <v>4441</v>
      </c>
      <c r="C410" s="4" t="s">
        <v>4095</v>
      </c>
      <c r="D410" s="120">
        <v>2</v>
      </c>
      <c r="E410" s="202"/>
      <c r="F410" s="202"/>
      <c r="G410" s="202"/>
      <c r="H410" s="124">
        <v>2.5</v>
      </c>
      <c r="I410" s="124">
        <v>2.5</v>
      </c>
      <c r="J410" s="15">
        <f>H410*I410</f>
      </c>
      <c r="K410" s="15">
        <v>27.8</v>
      </c>
      <c r="L410" s="4" t="s">
        <v>4443</v>
      </c>
      <c r="M410" s="4" t="s">
        <v>5</v>
      </c>
      <c r="N410" s="184"/>
    </row>
    <row x14ac:dyDescent="0.25" r="411" customHeight="1" ht="15.75">
      <c r="A411" s="17">
        <v>45020</v>
      </c>
      <c r="B411" s="4" t="s">
        <v>4444</v>
      </c>
      <c r="C411" s="4" t="s">
        <v>4060</v>
      </c>
      <c r="D411" s="120">
        <v>2</v>
      </c>
      <c r="E411" s="121"/>
      <c r="F411" s="121"/>
      <c r="G411" s="120">
        <v>1</v>
      </c>
      <c r="H411" s="120">
        <v>2</v>
      </c>
      <c r="I411" s="124">
        <v>2.4</v>
      </c>
      <c r="J411" s="15">
        <f>H411*I411</f>
      </c>
      <c r="K411" s="15">
        <v>22.8</v>
      </c>
      <c r="L411" s="4" t="s">
        <v>4445</v>
      </c>
      <c r="M411" s="4" t="s">
        <v>5</v>
      </c>
      <c r="N411" s="184"/>
    </row>
    <row x14ac:dyDescent="0.25" r="412" customHeight="1" ht="15.75">
      <c r="A412" s="17">
        <v>45020</v>
      </c>
      <c r="B412" s="4" t="s">
        <v>4444</v>
      </c>
      <c r="C412" s="4" t="s">
        <v>4062</v>
      </c>
      <c r="D412" s="120">
        <v>1</v>
      </c>
      <c r="E412" s="121"/>
      <c r="F412" s="121"/>
      <c r="G412" s="121"/>
      <c r="H412" s="120">
        <v>2</v>
      </c>
      <c r="I412" s="124">
        <v>2.4</v>
      </c>
      <c r="J412" s="15">
        <f>H412*I412</f>
      </c>
      <c r="K412" s="15">
        <v>22.8</v>
      </c>
      <c r="L412" s="4" t="s">
        <v>4446</v>
      </c>
      <c r="M412" s="4" t="s">
        <v>5</v>
      </c>
      <c r="N412" s="184"/>
    </row>
    <row x14ac:dyDescent="0.25" r="413" customHeight="1" ht="15.75">
      <c r="A413" s="17">
        <v>45020</v>
      </c>
      <c r="B413" s="4" t="s">
        <v>4447</v>
      </c>
      <c r="C413" s="4" t="s">
        <v>4060</v>
      </c>
      <c r="D413" s="120">
        <v>7</v>
      </c>
      <c r="E413" s="121"/>
      <c r="F413" s="121"/>
      <c r="G413" s="121"/>
      <c r="H413" s="120">
        <v>3</v>
      </c>
      <c r="I413" s="124">
        <v>2.5</v>
      </c>
      <c r="J413" s="15">
        <f>H413*I413</f>
      </c>
      <c r="K413" s="15">
        <v>28.7</v>
      </c>
      <c r="L413" s="4" t="s">
        <v>4280</v>
      </c>
      <c r="M413" s="180" t="s">
        <v>7</v>
      </c>
      <c r="N413" s="184"/>
    </row>
    <row x14ac:dyDescent="0.25" r="414" customHeight="1" ht="15.75">
      <c r="A414" s="17">
        <v>45020</v>
      </c>
      <c r="B414" s="4" t="s">
        <v>4447</v>
      </c>
      <c r="C414" s="4" t="s">
        <v>4069</v>
      </c>
      <c r="D414" s="120">
        <v>4</v>
      </c>
      <c r="E414" s="121"/>
      <c r="F414" s="121"/>
      <c r="G414" s="121"/>
      <c r="H414" s="120">
        <v>3</v>
      </c>
      <c r="I414" s="124">
        <v>2.5</v>
      </c>
      <c r="J414" s="15">
        <f>H414*I414</f>
      </c>
      <c r="K414" s="15">
        <v>28.7</v>
      </c>
      <c r="L414" s="4" t="s">
        <v>4280</v>
      </c>
      <c r="M414" s="180" t="s">
        <v>7</v>
      </c>
      <c r="N414" s="184"/>
    </row>
    <row x14ac:dyDescent="0.25" r="415" customHeight="1" ht="15.75">
      <c r="A415" s="17">
        <v>45020</v>
      </c>
      <c r="B415" s="4" t="s">
        <v>4447</v>
      </c>
      <c r="C415" s="4" t="s">
        <v>4062</v>
      </c>
      <c r="D415" s="120">
        <v>6</v>
      </c>
      <c r="E415" s="121"/>
      <c r="F415" s="121"/>
      <c r="G415" s="121"/>
      <c r="H415" s="120">
        <v>3</v>
      </c>
      <c r="I415" s="124">
        <v>2.4</v>
      </c>
      <c r="J415" s="15">
        <f>H415*I415</f>
      </c>
      <c r="K415" s="15">
        <v>28.7</v>
      </c>
      <c r="L415" s="4" t="s">
        <v>4280</v>
      </c>
      <c r="M415" s="180" t="s">
        <v>7</v>
      </c>
      <c r="N415" s="184"/>
    </row>
    <row x14ac:dyDescent="0.25" r="416" customHeight="1" ht="15.75">
      <c r="A416" s="17">
        <v>45020</v>
      </c>
      <c r="B416" s="66" t="s">
        <v>4448</v>
      </c>
      <c r="C416" s="4" t="s">
        <v>4069</v>
      </c>
      <c r="D416" s="120">
        <v>0</v>
      </c>
      <c r="E416" s="121"/>
      <c r="F416" s="121"/>
      <c r="G416" s="121"/>
      <c r="H416" s="124">
        <v>2.7</v>
      </c>
      <c r="I416" s="124">
        <v>2.4</v>
      </c>
      <c r="J416" s="15">
        <f>H416*I416</f>
      </c>
      <c r="K416" s="15">
        <v>28.7</v>
      </c>
      <c r="L416" s="4" t="s">
        <v>4449</v>
      </c>
      <c r="M416" s="180" t="s">
        <v>7</v>
      </c>
      <c r="N416" s="184"/>
    </row>
    <row x14ac:dyDescent="0.25" r="417" customHeight="1" ht="15.75">
      <c r="A417" s="17">
        <v>45020</v>
      </c>
      <c r="B417" s="4" t="s">
        <v>4448</v>
      </c>
      <c r="C417" s="4" t="s">
        <v>4060</v>
      </c>
      <c r="D417" s="120">
        <v>1</v>
      </c>
      <c r="E417" s="121"/>
      <c r="F417" s="121"/>
      <c r="G417" s="121"/>
      <c r="H417" s="124">
        <v>4.5</v>
      </c>
      <c r="I417" s="124">
        <v>2.2</v>
      </c>
      <c r="J417" s="15">
        <f>H417*I417</f>
      </c>
      <c r="K417" s="15">
        <v>35.7</v>
      </c>
      <c r="L417" s="4" t="s">
        <v>4450</v>
      </c>
      <c r="M417" s="180" t="s">
        <v>7</v>
      </c>
      <c r="N417" s="184"/>
    </row>
    <row x14ac:dyDescent="0.25" r="418" customHeight="1" ht="15.75">
      <c r="A418" s="17">
        <v>45020</v>
      </c>
      <c r="B418" s="4" t="s">
        <v>4448</v>
      </c>
      <c r="C418" s="4" t="s">
        <v>4062</v>
      </c>
      <c r="D418" s="120">
        <v>2</v>
      </c>
      <c r="E418" s="121"/>
      <c r="F418" s="121"/>
      <c r="G418" s="121"/>
      <c r="H418" s="124">
        <v>4.5</v>
      </c>
      <c r="I418" s="124">
        <v>2.2</v>
      </c>
      <c r="J418" s="15">
        <f>H418*I418</f>
      </c>
      <c r="K418" s="15">
        <v>29.8</v>
      </c>
      <c r="L418" s="4" t="s">
        <v>4450</v>
      </c>
      <c r="M418" s="180" t="s">
        <v>7</v>
      </c>
      <c r="N418" s="184"/>
    </row>
    <row x14ac:dyDescent="0.25" r="419" customHeight="1" ht="15.75">
      <c r="A419" s="17">
        <v>45020</v>
      </c>
      <c r="B419" s="4" t="s">
        <v>4451</v>
      </c>
      <c r="C419" s="4" t="s">
        <v>4060</v>
      </c>
      <c r="D419" s="120">
        <v>1</v>
      </c>
      <c r="E419" s="121"/>
      <c r="F419" s="121"/>
      <c r="G419" s="121"/>
      <c r="H419" s="124">
        <v>4.8</v>
      </c>
      <c r="I419" s="124">
        <v>2.2</v>
      </c>
      <c r="J419" s="15">
        <f>H419*I419</f>
      </c>
      <c r="K419" s="5">
        <v>32</v>
      </c>
      <c r="L419" s="32" t="s">
        <v>4452</v>
      </c>
      <c r="M419" s="180" t="s">
        <v>7</v>
      </c>
      <c r="N419" s="184"/>
    </row>
    <row x14ac:dyDescent="0.25" r="420" customHeight="1" ht="15.75">
      <c r="A420" s="17">
        <v>45020</v>
      </c>
      <c r="B420" s="4" t="s">
        <v>4451</v>
      </c>
      <c r="C420" s="4" t="s">
        <v>4095</v>
      </c>
      <c r="D420" s="120">
        <v>1</v>
      </c>
      <c r="E420" s="121"/>
      <c r="F420" s="121"/>
      <c r="G420" s="121"/>
      <c r="H420" s="124">
        <v>4.6</v>
      </c>
      <c r="I420" s="124">
        <v>2.2</v>
      </c>
      <c r="J420" s="15">
        <f>H420*I420</f>
      </c>
      <c r="K420" s="5">
        <v>32</v>
      </c>
      <c r="L420" s="32" t="s">
        <v>4452</v>
      </c>
      <c r="M420" s="180" t="s">
        <v>7</v>
      </c>
      <c r="N420" s="184"/>
    </row>
    <row x14ac:dyDescent="0.25" r="421" customHeight="1" ht="15.75">
      <c r="A421" s="17">
        <v>45020</v>
      </c>
      <c r="B421" s="4" t="s">
        <v>4453</v>
      </c>
      <c r="C421" s="4" t="s">
        <v>4062</v>
      </c>
      <c r="D421" s="120">
        <v>2</v>
      </c>
      <c r="E421" s="121"/>
      <c r="F421" s="121"/>
      <c r="G421" s="121"/>
      <c r="H421" s="124">
        <v>2.4</v>
      </c>
      <c r="I421" s="124">
        <v>1.8</v>
      </c>
      <c r="J421" s="15">
        <f>H421*I421</f>
      </c>
      <c r="K421" s="15">
        <v>20.8</v>
      </c>
      <c r="L421" s="4" t="s">
        <v>4454</v>
      </c>
      <c r="M421" s="180" t="s">
        <v>7</v>
      </c>
      <c r="N421" s="184"/>
    </row>
    <row x14ac:dyDescent="0.25" r="422" customHeight="1" ht="15.75">
      <c r="A422" s="17">
        <v>45020</v>
      </c>
      <c r="B422" s="4" t="s">
        <v>4455</v>
      </c>
      <c r="C422" s="4" t="s">
        <v>4060</v>
      </c>
      <c r="D422" s="120">
        <v>1</v>
      </c>
      <c r="E422" s="121"/>
      <c r="F422" s="121"/>
      <c r="G422" s="121"/>
      <c r="H422" s="124">
        <v>2.5</v>
      </c>
      <c r="I422" s="120">
        <v>2</v>
      </c>
      <c r="J422" s="5">
        <f>H422*I422</f>
      </c>
      <c r="K422" s="15">
        <v>27.5</v>
      </c>
      <c r="L422" s="4" t="s">
        <v>4456</v>
      </c>
      <c r="M422" s="180" t="s">
        <v>7</v>
      </c>
      <c r="N422" s="184"/>
    </row>
    <row x14ac:dyDescent="0.25" r="423" customHeight="1" ht="15.75">
      <c r="A423" s="17">
        <v>44916</v>
      </c>
      <c r="B423" s="4" t="s">
        <v>4457</v>
      </c>
      <c r="C423" s="4" t="s">
        <v>4060</v>
      </c>
      <c r="D423" s="120">
        <v>2</v>
      </c>
      <c r="E423" s="121"/>
      <c r="F423" s="121"/>
      <c r="G423" s="121"/>
      <c r="H423" s="124">
        <v>2.5</v>
      </c>
      <c r="I423" s="124">
        <v>2.5</v>
      </c>
      <c r="J423" s="15">
        <f>H423*I423</f>
      </c>
      <c r="K423" s="15">
        <v>19.5</v>
      </c>
      <c r="L423" s="4" t="s">
        <v>4458</v>
      </c>
      <c r="M423" s="4" t="s">
        <v>11</v>
      </c>
      <c r="N423" s="28">
        <v>44907</v>
      </c>
    </row>
    <row x14ac:dyDescent="0.25" r="424" customHeight="1" ht="15.75">
      <c r="A424" s="17">
        <v>44916</v>
      </c>
      <c r="B424" s="4" t="s">
        <v>4457</v>
      </c>
      <c r="C424" s="4" t="s">
        <v>4062</v>
      </c>
      <c r="D424" s="120">
        <v>2</v>
      </c>
      <c r="E424" s="121"/>
      <c r="F424" s="121"/>
      <c r="G424" s="121"/>
      <c r="H424" s="124">
        <v>2.5</v>
      </c>
      <c r="I424" s="124">
        <v>2.5</v>
      </c>
      <c r="J424" s="15">
        <f>H424*I424</f>
      </c>
      <c r="K424" s="15">
        <v>19.5</v>
      </c>
      <c r="L424" s="4" t="s">
        <v>4458</v>
      </c>
      <c r="M424" s="4" t="s">
        <v>11</v>
      </c>
      <c r="N424" s="184"/>
    </row>
    <row x14ac:dyDescent="0.25" r="425" customHeight="1" ht="15.75">
      <c r="A425" s="17">
        <v>44916</v>
      </c>
      <c r="B425" s="4" t="s">
        <v>4457</v>
      </c>
      <c r="C425" s="4" t="s">
        <v>4095</v>
      </c>
      <c r="D425" s="120">
        <v>1</v>
      </c>
      <c r="E425" s="121"/>
      <c r="F425" s="121"/>
      <c r="G425" s="121"/>
      <c r="H425" s="124">
        <v>2.5</v>
      </c>
      <c r="I425" s="124">
        <v>2.5</v>
      </c>
      <c r="J425" s="15">
        <f>H425*I425</f>
      </c>
      <c r="K425" s="15">
        <v>19.5</v>
      </c>
      <c r="L425" s="4" t="s">
        <v>4458</v>
      </c>
      <c r="M425" s="4" t="s">
        <v>11</v>
      </c>
      <c r="N425" s="184"/>
    </row>
    <row x14ac:dyDescent="0.25" r="426" customHeight="1" ht="15.75">
      <c r="A426" s="17">
        <v>44916</v>
      </c>
      <c r="B426" s="4" t="s">
        <v>4459</v>
      </c>
      <c r="C426" s="4" t="s">
        <v>4060</v>
      </c>
      <c r="D426" s="120">
        <v>1</v>
      </c>
      <c r="E426" s="121"/>
      <c r="F426" s="121"/>
      <c r="G426" s="121"/>
      <c r="H426" s="124">
        <v>2.2</v>
      </c>
      <c r="I426" s="124">
        <v>2.5</v>
      </c>
      <c r="J426" s="15">
        <f>H426*I426</f>
      </c>
      <c r="K426" s="15">
        <v>22.8</v>
      </c>
      <c r="L426" s="4" t="s">
        <v>4460</v>
      </c>
      <c r="M426" s="4" t="s">
        <v>11</v>
      </c>
      <c r="N426" s="184"/>
    </row>
    <row x14ac:dyDescent="0.25" r="427" customHeight="1" ht="15.75">
      <c r="A427" s="17">
        <v>44916</v>
      </c>
      <c r="B427" s="4" t="s">
        <v>4459</v>
      </c>
      <c r="C427" s="4" t="s">
        <v>4062</v>
      </c>
      <c r="D427" s="120">
        <v>2</v>
      </c>
      <c r="E427" s="121"/>
      <c r="F427" s="121"/>
      <c r="G427" s="121"/>
      <c r="H427" s="124">
        <v>2.2</v>
      </c>
      <c r="I427" s="124">
        <v>2.5</v>
      </c>
      <c r="J427" s="15">
        <f>H427*I427</f>
      </c>
      <c r="K427" s="15">
        <v>22.8</v>
      </c>
      <c r="L427" s="4" t="s">
        <v>4460</v>
      </c>
      <c r="M427" s="4" t="s">
        <v>11</v>
      </c>
      <c r="N427" s="184"/>
    </row>
    <row x14ac:dyDescent="0.25" r="428" customHeight="1" ht="15.75">
      <c r="A428" s="17">
        <v>44916</v>
      </c>
      <c r="B428" s="4" t="s">
        <v>4459</v>
      </c>
      <c r="C428" s="4" t="s">
        <v>4095</v>
      </c>
      <c r="D428" s="120">
        <v>1</v>
      </c>
      <c r="E428" s="121"/>
      <c r="F428" s="121"/>
      <c r="G428" s="121"/>
      <c r="H428" s="124">
        <v>2.2</v>
      </c>
      <c r="I428" s="124">
        <v>2.5</v>
      </c>
      <c r="J428" s="15">
        <f>H428*I428</f>
      </c>
      <c r="K428" s="15">
        <v>22.8</v>
      </c>
      <c r="L428" s="4" t="s">
        <v>4460</v>
      </c>
      <c r="M428" s="4" t="s">
        <v>11</v>
      </c>
      <c r="N428" s="184"/>
    </row>
    <row x14ac:dyDescent="0.25" r="429" customHeight="1" ht="15.75">
      <c r="A429" s="17">
        <v>44916</v>
      </c>
      <c r="B429" s="4" t="s">
        <v>4461</v>
      </c>
      <c r="C429" s="4" t="s">
        <v>4062</v>
      </c>
      <c r="D429" s="120">
        <v>1</v>
      </c>
      <c r="E429" s="121"/>
      <c r="F429" s="121"/>
      <c r="G429" s="121"/>
      <c r="H429" s="124">
        <v>2.8</v>
      </c>
      <c r="I429" s="124">
        <v>2.5</v>
      </c>
      <c r="J429" s="5">
        <f>H429*I429</f>
      </c>
      <c r="K429" s="5">
        <v>22</v>
      </c>
      <c r="L429" s="4" t="s">
        <v>4462</v>
      </c>
      <c r="M429" s="4" t="s">
        <v>11</v>
      </c>
      <c r="N429" s="184"/>
    </row>
    <row x14ac:dyDescent="0.25" r="430" customHeight="1" ht="15.75">
      <c r="A430" s="17">
        <v>44916</v>
      </c>
      <c r="B430" s="4" t="s">
        <v>4461</v>
      </c>
      <c r="C430" s="4" t="s">
        <v>4095</v>
      </c>
      <c r="D430" s="120">
        <v>1</v>
      </c>
      <c r="E430" s="121"/>
      <c r="F430" s="121"/>
      <c r="G430" s="121"/>
      <c r="H430" s="124">
        <v>2.8</v>
      </c>
      <c r="I430" s="124">
        <v>2.5</v>
      </c>
      <c r="J430" s="5">
        <f>H430*I430</f>
      </c>
      <c r="K430" s="5">
        <v>22</v>
      </c>
      <c r="L430" s="4" t="s">
        <v>4462</v>
      </c>
      <c r="M430" s="4" t="s">
        <v>11</v>
      </c>
      <c r="N430" s="184"/>
    </row>
    <row x14ac:dyDescent="0.25" r="431" customHeight="1" ht="15.75">
      <c r="A431" s="17">
        <v>44916</v>
      </c>
      <c r="B431" s="4" t="s">
        <v>4463</v>
      </c>
      <c r="C431" s="4" t="s">
        <v>4062</v>
      </c>
      <c r="D431" s="120">
        <v>5</v>
      </c>
      <c r="E431" s="121"/>
      <c r="F431" s="121"/>
      <c r="G431" s="121"/>
      <c r="H431" s="124">
        <v>1.8</v>
      </c>
      <c r="I431" s="124">
        <v>2.5</v>
      </c>
      <c r="J431" s="15">
        <f>H431*I431</f>
      </c>
      <c r="K431" s="15">
        <v>18.7</v>
      </c>
      <c r="L431" s="4" t="s">
        <v>4464</v>
      </c>
      <c r="M431" s="4" t="s">
        <v>11</v>
      </c>
      <c r="N431" s="184"/>
    </row>
    <row x14ac:dyDescent="0.25" r="432" customHeight="1" ht="15.75">
      <c r="A432" s="17">
        <v>44916</v>
      </c>
      <c r="B432" s="4" t="s">
        <v>4465</v>
      </c>
      <c r="C432" s="4" t="s">
        <v>4060</v>
      </c>
      <c r="D432" s="120">
        <v>2</v>
      </c>
      <c r="E432" s="121"/>
      <c r="F432" s="121"/>
      <c r="G432" s="121"/>
      <c r="H432" s="124">
        <v>2.7</v>
      </c>
      <c r="I432" s="124">
        <v>2.75</v>
      </c>
      <c r="J432" s="15">
        <f>H432*I432</f>
      </c>
      <c r="K432" s="15">
        <v>24.3</v>
      </c>
      <c r="L432" s="4" t="s">
        <v>4466</v>
      </c>
      <c r="M432" s="4" t="s">
        <v>11</v>
      </c>
      <c r="N432" s="184"/>
    </row>
    <row x14ac:dyDescent="0.25" r="433" customHeight="1" ht="15.75">
      <c r="A433" s="17">
        <v>44916</v>
      </c>
      <c r="B433" s="4" t="s">
        <v>4465</v>
      </c>
      <c r="C433" s="4" t="s">
        <v>4062</v>
      </c>
      <c r="D433" s="120">
        <v>3</v>
      </c>
      <c r="E433" s="121"/>
      <c r="F433" s="121"/>
      <c r="G433" s="121"/>
      <c r="H433" s="124">
        <v>2.7</v>
      </c>
      <c r="I433" s="124">
        <v>2.75</v>
      </c>
      <c r="J433" s="15">
        <f>H433*I433</f>
      </c>
      <c r="K433" s="15">
        <v>24.3</v>
      </c>
      <c r="L433" s="4" t="s">
        <v>4466</v>
      </c>
      <c r="M433" s="4" t="s">
        <v>11</v>
      </c>
      <c r="N433" s="184"/>
    </row>
    <row x14ac:dyDescent="0.25" r="434" customHeight="1" ht="15.75">
      <c r="A434" s="17">
        <v>44916</v>
      </c>
      <c r="B434" s="4" t="s">
        <v>4467</v>
      </c>
      <c r="C434" s="4" t="s">
        <v>4060</v>
      </c>
      <c r="D434" s="120">
        <v>1</v>
      </c>
      <c r="E434" s="121"/>
      <c r="F434" s="121"/>
      <c r="G434" s="121"/>
      <c r="H434" s="124">
        <v>2.5</v>
      </c>
      <c r="I434" s="124">
        <v>2.75</v>
      </c>
      <c r="J434" s="15">
        <f>H434*I434</f>
      </c>
      <c r="K434" s="15">
        <v>23.4</v>
      </c>
      <c r="L434" s="4" t="s">
        <v>4468</v>
      </c>
      <c r="M434" s="4" t="s">
        <v>11</v>
      </c>
      <c r="N434" s="184"/>
    </row>
    <row x14ac:dyDescent="0.25" r="435" customHeight="1" ht="15.75">
      <c r="A435" s="17">
        <v>44916</v>
      </c>
      <c r="B435" s="4" t="s">
        <v>4467</v>
      </c>
      <c r="C435" s="4" t="s">
        <v>4062</v>
      </c>
      <c r="D435" s="120">
        <v>2</v>
      </c>
      <c r="E435" s="121"/>
      <c r="F435" s="121"/>
      <c r="G435" s="121"/>
      <c r="H435" s="124">
        <v>2.5</v>
      </c>
      <c r="I435" s="124">
        <v>2.75</v>
      </c>
      <c r="J435" s="15">
        <f>H435*I435</f>
      </c>
      <c r="K435" s="15">
        <v>23.4</v>
      </c>
      <c r="L435" s="4" t="s">
        <v>4468</v>
      </c>
      <c r="M435" s="4" t="s">
        <v>11</v>
      </c>
      <c r="N435" s="184"/>
    </row>
    <row x14ac:dyDescent="0.25" r="436" customHeight="1" ht="15.75">
      <c r="A436" s="17">
        <v>44916</v>
      </c>
      <c r="B436" s="4" t="s">
        <v>4469</v>
      </c>
      <c r="C436" s="4" t="s">
        <v>4060</v>
      </c>
      <c r="D436" s="120">
        <v>2</v>
      </c>
      <c r="E436" s="121"/>
      <c r="F436" s="121"/>
      <c r="G436" s="121"/>
      <c r="H436" s="120">
        <v>2</v>
      </c>
      <c r="I436" s="124">
        <v>2.75</v>
      </c>
      <c r="J436" s="15">
        <f>H436*I436</f>
      </c>
      <c r="K436" s="15">
        <v>21.4</v>
      </c>
      <c r="L436" s="4" t="s">
        <v>4468</v>
      </c>
      <c r="M436" s="4" t="s">
        <v>11</v>
      </c>
      <c r="N436" s="184"/>
    </row>
    <row x14ac:dyDescent="0.25" r="437" customHeight="1" ht="15.75">
      <c r="A437" s="17">
        <v>44916</v>
      </c>
      <c r="B437" s="4" t="s">
        <v>4469</v>
      </c>
      <c r="C437" s="4" t="s">
        <v>4095</v>
      </c>
      <c r="D437" s="120">
        <v>1</v>
      </c>
      <c r="E437" s="121"/>
      <c r="F437" s="121"/>
      <c r="G437" s="121"/>
      <c r="H437" s="120">
        <v>2</v>
      </c>
      <c r="I437" s="124">
        <v>2.75</v>
      </c>
      <c r="J437" s="15">
        <f>H437*I437</f>
      </c>
      <c r="K437" s="15">
        <v>21.4</v>
      </c>
      <c r="L437" s="4" t="s">
        <v>4470</v>
      </c>
      <c r="M437" s="4" t="s">
        <v>11</v>
      </c>
      <c r="N437" s="184"/>
    </row>
    <row x14ac:dyDescent="0.25" r="438" customHeight="1" ht="15.75">
      <c r="A438" s="17">
        <v>44916</v>
      </c>
      <c r="B438" s="4" t="s">
        <v>4471</v>
      </c>
      <c r="C438" s="4" t="s">
        <v>4060</v>
      </c>
      <c r="D438" s="120">
        <v>2</v>
      </c>
      <c r="E438" s="121"/>
      <c r="F438" s="121"/>
      <c r="G438" s="121"/>
      <c r="H438" s="124">
        <v>2.4</v>
      </c>
      <c r="I438" s="124">
        <v>2.75</v>
      </c>
      <c r="J438" s="15">
        <f>H438*I438</f>
      </c>
      <c r="K438" s="15">
        <v>21.8</v>
      </c>
      <c r="L438" s="4" t="s">
        <v>4472</v>
      </c>
      <c r="M438" s="4" t="s">
        <v>11</v>
      </c>
      <c r="N438" s="184"/>
    </row>
    <row x14ac:dyDescent="0.25" r="439" customHeight="1" ht="15.75">
      <c r="A439" s="17">
        <v>44916</v>
      </c>
      <c r="B439" s="4" t="s">
        <v>4471</v>
      </c>
      <c r="C439" s="4" t="s">
        <v>4062</v>
      </c>
      <c r="D439" s="120">
        <v>4</v>
      </c>
      <c r="E439" s="121"/>
      <c r="F439" s="121"/>
      <c r="G439" s="121"/>
      <c r="H439" s="124">
        <v>2.4</v>
      </c>
      <c r="I439" s="124">
        <v>2.75</v>
      </c>
      <c r="J439" s="15">
        <f>H439*I439</f>
      </c>
      <c r="K439" s="15">
        <v>21.8</v>
      </c>
      <c r="L439" s="4" t="s">
        <v>4473</v>
      </c>
      <c r="M439" s="4" t="s">
        <v>11</v>
      </c>
      <c r="N439" s="184"/>
    </row>
    <row x14ac:dyDescent="0.25" r="440" customHeight="1" ht="15.75">
      <c r="A440" s="17">
        <v>44916</v>
      </c>
      <c r="B440" s="4" t="s">
        <v>4471</v>
      </c>
      <c r="C440" s="4" t="s">
        <v>4095</v>
      </c>
      <c r="D440" s="120">
        <v>2</v>
      </c>
      <c r="E440" s="121"/>
      <c r="F440" s="121"/>
      <c r="G440" s="121"/>
      <c r="H440" s="124">
        <v>2.4</v>
      </c>
      <c r="I440" s="124">
        <v>2.75</v>
      </c>
      <c r="J440" s="15">
        <f>H440*I440</f>
      </c>
      <c r="K440" s="15">
        <v>21.8</v>
      </c>
      <c r="L440" s="4" t="s">
        <v>4472</v>
      </c>
      <c r="M440" s="4" t="s">
        <v>11</v>
      </c>
      <c r="N440" s="184"/>
    </row>
    <row x14ac:dyDescent="0.25" r="441" customHeight="1" ht="15.75">
      <c r="A441" s="17">
        <v>44916</v>
      </c>
      <c r="B441" s="4" t="s">
        <v>4474</v>
      </c>
      <c r="C441" s="4" t="s">
        <v>4062</v>
      </c>
      <c r="D441" s="120">
        <v>1</v>
      </c>
      <c r="E441" s="121"/>
      <c r="F441" s="121"/>
      <c r="G441" s="121"/>
      <c r="H441" s="124">
        <v>2.8</v>
      </c>
      <c r="I441" s="124">
        <v>2.75</v>
      </c>
      <c r="J441" s="15">
        <f>H441*I441</f>
      </c>
      <c r="K441" s="15">
        <v>28.7</v>
      </c>
      <c r="L441" s="4" t="s">
        <v>4475</v>
      </c>
      <c r="M441" s="4" t="s">
        <v>11</v>
      </c>
      <c r="N441" s="184"/>
    </row>
    <row x14ac:dyDescent="0.25" r="442" customHeight="1" ht="15.75">
      <c r="A442" s="17">
        <v>44916</v>
      </c>
      <c r="B442" s="4" t="s">
        <v>4474</v>
      </c>
      <c r="C442" s="4" t="s">
        <v>4095</v>
      </c>
      <c r="D442" s="120">
        <v>1</v>
      </c>
      <c r="E442" s="121"/>
      <c r="F442" s="121"/>
      <c r="G442" s="121"/>
      <c r="H442" s="124">
        <v>3.4</v>
      </c>
      <c r="I442" s="124">
        <v>2.75</v>
      </c>
      <c r="J442" s="15">
        <f>H442*I442</f>
      </c>
      <c r="K442" s="15">
        <v>29.7</v>
      </c>
      <c r="L442" s="4" t="s">
        <v>4475</v>
      </c>
      <c r="M442" s="4" t="s">
        <v>11</v>
      </c>
      <c r="N442" s="184"/>
    </row>
    <row x14ac:dyDescent="0.25" r="443" customHeight="1" ht="15.75">
      <c r="A443" s="17">
        <v>44916</v>
      </c>
      <c r="B443" s="4" t="s">
        <v>4476</v>
      </c>
      <c r="C443" s="4" t="s">
        <v>4060</v>
      </c>
      <c r="D443" s="120">
        <v>2</v>
      </c>
      <c r="E443" s="121"/>
      <c r="F443" s="121"/>
      <c r="G443" s="120">
        <v>1</v>
      </c>
      <c r="H443" s="124">
        <v>2.6</v>
      </c>
      <c r="I443" s="124">
        <v>2.5</v>
      </c>
      <c r="J443" s="15">
        <f>H443*I443</f>
      </c>
      <c r="K443" s="5">
        <v>20</v>
      </c>
      <c r="L443" s="4" t="s">
        <v>4477</v>
      </c>
      <c r="M443" s="4" t="s">
        <v>11</v>
      </c>
      <c r="N443" s="28"/>
    </row>
    <row x14ac:dyDescent="0.25" r="444" customHeight="1" ht="15.75">
      <c r="A444" s="17">
        <v>44916</v>
      </c>
      <c r="B444" s="4" t="s">
        <v>4476</v>
      </c>
      <c r="C444" s="4" t="s">
        <v>4062</v>
      </c>
      <c r="D444" s="120">
        <v>1</v>
      </c>
      <c r="E444" s="121"/>
      <c r="F444" s="121"/>
      <c r="G444" s="120">
        <v>1</v>
      </c>
      <c r="H444" s="124">
        <v>2.6</v>
      </c>
      <c r="I444" s="124">
        <v>2.5</v>
      </c>
      <c r="J444" s="15">
        <f>H444*I444</f>
      </c>
      <c r="K444" s="5">
        <v>20</v>
      </c>
      <c r="L444" s="4" t="s">
        <v>4477</v>
      </c>
      <c r="M444" s="4" t="s">
        <v>11</v>
      </c>
      <c r="N444" s="184"/>
    </row>
    <row x14ac:dyDescent="0.25" r="445" customHeight="1" ht="15.75">
      <c r="A445" s="17">
        <v>44916</v>
      </c>
      <c r="B445" s="4" t="s">
        <v>4478</v>
      </c>
      <c r="C445" s="4" t="s">
        <v>4060</v>
      </c>
      <c r="D445" s="120">
        <v>3</v>
      </c>
      <c r="E445" s="121"/>
      <c r="F445" s="121"/>
      <c r="G445" s="120">
        <v>1</v>
      </c>
      <c r="H445" s="120">
        <v>3</v>
      </c>
      <c r="I445" s="124">
        <v>2.5</v>
      </c>
      <c r="J445" s="15">
        <f>H445*I445</f>
      </c>
      <c r="K445" s="15">
        <v>25.7</v>
      </c>
      <c r="L445" s="114" t="s">
        <v>4479</v>
      </c>
      <c r="M445" s="4" t="s">
        <v>11</v>
      </c>
      <c r="N445" s="184"/>
    </row>
    <row x14ac:dyDescent="0.25" r="446" customHeight="1" ht="15.75">
      <c r="A446" s="17">
        <v>44916</v>
      </c>
      <c r="B446" s="4" t="s">
        <v>4478</v>
      </c>
      <c r="C446" s="4" t="s">
        <v>4062</v>
      </c>
      <c r="D446" s="120">
        <v>4</v>
      </c>
      <c r="E446" s="121"/>
      <c r="F446" s="121"/>
      <c r="G446" s="120">
        <v>2</v>
      </c>
      <c r="H446" s="120">
        <v>3</v>
      </c>
      <c r="I446" s="124">
        <v>2.5</v>
      </c>
      <c r="J446" s="15">
        <f>H446*I446</f>
      </c>
      <c r="K446" s="15">
        <v>25.7</v>
      </c>
      <c r="L446" s="114" t="s">
        <v>4479</v>
      </c>
      <c r="M446" s="4" t="s">
        <v>11</v>
      </c>
      <c r="N446" s="184"/>
    </row>
    <row x14ac:dyDescent="0.25" r="447" customHeight="1" ht="15.75">
      <c r="A447" s="17">
        <v>44916</v>
      </c>
      <c r="B447" s="4" t="s">
        <v>4478</v>
      </c>
      <c r="C447" s="4" t="s">
        <v>4095</v>
      </c>
      <c r="D447" s="120">
        <v>1</v>
      </c>
      <c r="E447" s="121"/>
      <c r="F447" s="121"/>
      <c r="G447" s="121"/>
      <c r="H447" s="120">
        <v>3</v>
      </c>
      <c r="I447" s="124">
        <v>2.5</v>
      </c>
      <c r="J447" s="15">
        <f>H447*I447</f>
      </c>
      <c r="K447" s="15">
        <v>25.7</v>
      </c>
      <c r="L447" s="114" t="s">
        <v>4479</v>
      </c>
      <c r="M447" s="4" t="s">
        <v>11</v>
      </c>
      <c r="N447" s="184"/>
    </row>
    <row x14ac:dyDescent="0.25" r="448" customHeight="1" ht="15.75">
      <c r="A448" s="17">
        <v>44916</v>
      </c>
      <c r="B448" s="4" t="s">
        <v>4480</v>
      </c>
      <c r="C448" s="4" t="s">
        <v>4062</v>
      </c>
      <c r="D448" s="120">
        <v>1</v>
      </c>
      <c r="E448" s="121"/>
      <c r="F448" s="121"/>
      <c r="G448" s="120">
        <v>1</v>
      </c>
      <c r="H448" s="120">
        <v>3</v>
      </c>
      <c r="I448" s="124">
        <v>2.5</v>
      </c>
      <c r="J448" s="15">
        <f>H448*I448</f>
      </c>
      <c r="K448" s="15">
        <v>25.4</v>
      </c>
      <c r="L448" s="4" t="s">
        <v>4481</v>
      </c>
      <c r="M448" s="4" t="s">
        <v>11</v>
      </c>
      <c r="N448" s="184"/>
    </row>
    <row x14ac:dyDescent="0.25" r="449" customHeight="1" ht="15.75">
      <c r="A449" s="17">
        <v>44916</v>
      </c>
      <c r="B449" s="4" t="s">
        <v>4482</v>
      </c>
      <c r="C449" s="4" t="s">
        <v>4060</v>
      </c>
      <c r="D449" s="120">
        <v>0</v>
      </c>
      <c r="E449" s="121"/>
      <c r="F449" s="121"/>
      <c r="G449" s="121"/>
      <c r="H449" s="120">
        <v>0</v>
      </c>
      <c r="I449" s="120">
        <v>0</v>
      </c>
      <c r="J449" s="5">
        <f>H449*I449</f>
      </c>
      <c r="K449" s="15">
        <v>24.8</v>
      </c>
      <c r="L449" s="4" t="s">
        <v>4483</v>
      </c>
      <c r="M449" s="4" t="s">
        <v>11</v>
      </c>
      <c r="N449" s="184"/>
    </row>
    <row x14ac:dyDescent="0.25" r="450" customHeight="1" ht="15.75">
      <c r="A450" s="17">
        <v>44916</v>
      </c>
      <c r="B450" s="4" t="s">
        <v>4482</v>
      </c>
      <c r="C450" s="4" t="s">
        <v>4062</v>
      </c>
      <c r="D450" s="120">
        <v>0</v>
      </c>
      <c r="E450" s="121"/>
      <c r="F450" s="121"/>
      <c r="G450" s="120">
        <v>2</v>
      </c>
      <c r="H450" s="120">
        <v>3</v>
      </c>
      <c r="I450" s="124">
        <v>2.5</v>
      </c>
      <c r="J450" s="15">
        <f>H450*I450</f>
      </c>
      <c r="K450" s="15">
        <v>24.8</v>
      </c>
      <c r="L450" s="4" t="s">
        <v>4483</v>
      </c>
      <c r="M450" s="4" t="s">
        <v>11</v>
      </c>
      <c r="N450" s="184"/>
    </row>
    <row x14ac:dyDescent="0.25" r="451" customHeight="1" ht="15.75">
      <c r="A451" s="17">
        <v>44916</v>
      </c>
      <c r="B451" s="4" t="s">
        <v>4484</v>
      </c>
      <c r="C451" s="4" t="s">
        <v>4060</v>
      </c>
      <c r="D451" s="120">
        <v>1</v>
      </c>
      <c r="E451" s="121"/>
      <c r="F451" s="121"/>
      <c r="G451" s="121"/>
      <c r="H451" s="120">
        <v>2</v>
      </c>
      <c r="I451" s="124">
        <v>2.75</v>
      </c>
      <c r="J451" s="15">
        <f>H451*I451</f>
      </c>
      <c r="K451" s="15">
        <v>22.6</v>
      </c>
      <c r="L451" s="4" t="s">
        <v>4485</v>
      </c>
      <c r="M451" s="4" t="s">
        <v>11</v>
      </c>
      <c r="N451" s="184"/>
    </row>
    <row x14ac:dyDescent="0.25" r="452" customHeight="1" ht="15.75">
      <c r="A452" s="17">
        <v>44916</v>
      </c>
      <c r="B452" s="4" t="s">
        <v>4484</v>
      </c>
      <c r="C452" s="4" t="s">
        <v>4062</v>
      </c>
      <c r="D452" s="120">
        <v>1</v>
      </c>
      <c r="E452" s="121"/>
      <c r="F452" s="121"/>
      <c r="G452" s="121"/>
      <c r="H452" s="120">
        <v>2</v>
      </c>
      <c r="I452" s="124">
        <v>2.75</v>
      </c>
      <c r="J452" s="15">
        <f>H452*I452</f>
      </c>
      <c r="K452" s="15">
        <v>22.6</v>
      </c>
      <c r="L452" s="4" t="s">
        <v>4485</v>
      </c>
      <c r="M452" s="4" t="s">
        <v>11</v>
      </c>
      <c r="N452" s="184"/>
    </row>
    <row x14ac:dyDescent="0.25" r="453" customHeight="1" ht="15.75">
      <c r="A453" s="17">
        <v>44916</v>
      </c>
      <c r="B453" s="4" t="s">
        <v>4486</v>
      </c>
      <c r="C453" s="4" t="s">
        <v>4060</v>
      </c>
      <c r="D453" s="120">
        <v>2</v>
      </c>
      <c r="E453" s="121"/>
      <c r="F453" s="121"/>
      <c r="G453" s="121"/>
      <c r="H453" s="120">
        <v>2</v>
      </c>
      <c r="I453" s="124">
        <v>2.75</v>
      </c>
      <c r="J453" s="15">
        <f>H453*I453</f>
      </c>
      <c r="K453" s="15">
        <v>19.8</v>
      </c>
      <c r="L453" s="4" t="s">
        <v>4487</v>
      </c>
      <c r="M453" s="4" t="s">
        <v>11</v>
      </c>
      <c r="N453" s="184"/>
    </row>
    <row x14ac:dyDescent="0.25" r="454" customHeight="1" ht="15.75">
      <c r="A454" s="17">
        <v>44916</v>
      </c>
      <c r="B454" s="4" t="s">
        <v>4486</v>
      </c>
      <c r="C454" s="4" t="s">
        <v>4062</v>
      </c>
      <c r="D454" s="120">
        <v>1</v>
      </c>
      <c r="E454" s="121"/>
      <c r="F454" s="121"/>
      <c r="G454" s="121"/>
      <c r="H454" s="120">
        <v>2</v>
      </c>
      <c r="I454" s="124">
        <v>2.75</v>
      </c>
      <c r="J454" s="15">
        <f>H454*I454</f>
      </c>
      <c r="K454" s="15">
        <v>19.8</v>
      </c>
      <c r="L454" s="4" t="s">
        <v>4488</v>
      </c>
      <c r="M454" s="4" t="s">
        <v>11</v>
      </c>
      <c r="N454" s="184"/>
    </row>
    <row x14ac:dyDescent="0.25" r="455" customHeight="1" ht="15.75">
      <c r="A455" s="17">
        <v>44916</v>
      </c>
      <c r="B455" s="4" t="s">
        <v>4489</v>
      </c>
      <c r="C455" s="4" t="s">
        <v>4060</v>
      </c>
      <c r="D455" s="120">
        <v>0</v>
      </c>
      <c r="E455" s="121"/>
      <c r="F455" s="121"/>
      <c r="G455" s="120">
        <v>2</v>
      </c>
      <c r="H455" s="124">
        <v>5.4</v>
      </c>
      <c r="I455" s="124">
        <v>2.4</v>
      </c>
      <c r="J455" s="15">
        <f>H455*I455</f>
      </c>
      <c r="K455" s="15">
        <v>32.7</v>
      </c>
      <c r="L455" s="4" t="s">
        <v>4490</v>
      </c>
      <c r="M455" s="4" t="s">
        <v>17</v>
      </c>
      <c r="N455" s="47">
        <v>44939</v>
      </c>
    </row>
    <row x14ac:dyDescent="0.25" r="456" customHeight="1" ht="15.75">
      <c r="A456" s="17">
        <v>44916</v>
      </c>
      <c r="B456" s="4" t="s">
        <v>4489</v>
      </c>
      <c r="C456" s="4" t="s">
        <v>4062</v>
      </c>
      <c r="D456" s="120">
        <v>3</v>
      </c>
      <c r="E456" s="121"/>
      <c r="F456" s="121"/>
      <c r="G456" s="120">
        <v>1</v>
      </c>
      <c r="H456" s="124">
        <v>5.4</v>
      </c>
      <c r="I456" s="124">
        <v>2.4</v>
      </c>
      <c r="J456" s="15">
        <f>H456*I456</f>
      </c>
      <c r="K456" s="15">
        <v>32.7</v>
      </c>
      <c r="L456" s="4" t="s">
        <v>4490</v>
      </c>
      <c r="M456" s="4" t="s">
        <v>17</v>
      </c>
      <c r="N456" s="184"/>
    </row>
    <row x14ac:dyDescent="0.25" r="457" customHeight="1" ht="15.75">
      <c r="A457" s="17">
        <v>44980</v>
      </c>
      <c r="B457" s="4" t="s">
        <v>4489</v>
      </c>
      <c r="C457" s="4" t="s">
        <v>4095</v>
      </c>
      <c r="D457" s="120">
        <v>0</v>
      </c>
      <c r="E457" s="121"/>
      <c r="F457" s="121"/>
      <c r="G457" s="121"/>
      <c r="H457" s="124">
        <v>5.1</v>
      </c>
      <c r="I457" s="124">
        <v>2.4</v>
      </c>
      <c r="J457" s="15">
        <f>H457*I457</f>
      </c>
      <c r="K457" s="15">
        <v>32.7</v>
      </c>
      <c r="L457" s="4" t="s">
        <v>4491</v>
      </c>
      <c r="M457" s="4" t="s">
        <v>17</v>
      </c>
      <c r="N457" s="47"/>
    </row>
    <row x14ac:dyDescent="0.25" r="458" customHeight="1" ht="15.75">
      <c r="A458" s="17">
        <v>45020</v>
      </c>
      <c r="B458" s="4" t="s">
        <v>4492</v>
      </c>
      <c r="C458" s="4" t="s">
        <v>4067</v>
      </c>
      <c r="D458" s="5">
        <v>1</v>
      </c>
      <c r="E458" s="18"/>
      <c r="F458" s="121"/>
      <c r="G458" s="121"/>
      <c r="H458" s="120">
        <v>3</v>
      </c>
      <c r="I458" s="124">
        <v>2.5</v>
      </c>
      <c r="J458" s="15">
        <f>H458*I458</f>
      </c>
      <c r="K458" s="15">
        <v>27.5</v>
      </c>
      <c r="L458" s="4" t="s">
        <v>4493</v>
      </c>
      <c r="M458" s="180" t="s">
        <v>7</v>
      </c>
      <c r="N458" s="207"/>
    </row>
    <row x14ac:dyDescent="0.25" r="459" customHeight="1" ht="15.75">
      <c r="A459" s="17">
        <v>45020</v>
      </c>
      <c r="B459" s="4" t="s">
        <v>4492</v>
      </c>
      <c r="C459" s="4" t="s">
        <v>4069</v>
      </c>
      <c r="D459" s="5">
        <v>1</v>
      </c>
      <c r="E459" s="18"/>
      <c r="F459" s="121"/>
      <c r="G459" s="121"/>
      <c r="H459" s="120">
        <v>3</v>
      </c>
      <c r="I459" s="124">
        <v>2.5</v>
      </c>
      <c r="J459" s="15">
        <f>H459*I459</f>
      </c>
      <c r="K459" s="15">
        <v>27.5</v>
      </c>
      <c r="L459" s="4" t="s">
        <v>4493</v>
      </c>
      <c r="M459" s="180" t="s">
        <v>7</v>
      </c>
      <c r="N459" s="184"/>
    </row>
    <row x14ac:dyDescent="0.25" r="460" customHeight="1" ht="15.75">
      <c r="A460" s="17">
        <v>45020</v>
      </c>
      <c r="B460" s="4" t="s">
        <v>4494</v>
      </c>
      <c r="C460" s="4" t="s">
        <v>4067</v>
      </c>
      <c r="D460" s="5">
        <v>2</v>
      </c>
      <c r="E460" s="18"/>
      <c r="F460" s="121"/>
      <c r="G460" s="121"/>
      <c r="H460" s="120">
        <v>2</v>
      </c>
      <c r="I460" s="124">
        <v>3.5</v>
      </c>
      <c r="J460" s="5">
        <f>H460*I460</f>
      </c>
      <c r="K460" s="5">
        <v>24</v>
      </c>
      <c r="L460" s="114" t="s">
        <v>4495</v>
      </c>
      <c r="M460" s="180" t="s">
        <v>7</v>
      </c>
      <c r="N460" s="184"/>
    </row>
    <row x14ac:dyDescent="0.25" r="461" customHeight="1" ht="15.75">
      <c r="A461" s="17">
        <v>45020</v>
      </c>
      <c r="B461" s="4" t="s">
        <v>4494</v>
      </c>
      <c r="C461" s="4" t="s">
        <v>4060</v>
      </c>
      <c r="D461" s="5">
        <v>1</v>
      </c>
      <c r="E461" s="18"/>
      <c r="F461" s="121"/>
      <c r="G461" s="121"/>
      <c r="H461" s="120">
        <v>2</v>
      </c>
      <c r="I461" s="124">
        <v>3.5</v>
      </c>
      <c r="J461" s="5">
        <f>H461*I461</f>
      </c>
      <c r="K461" s="5">
        <v>24</v>
      </c>
      <c r="L461" s="114" t="s">
        <v>4495</v>
      </c>
      <c r="M461" s="180" t="s">
        <v>7</v>
      </c>
      <c r="N461" s="184"/>
    </row>
    <row x14ac:dyDescent="0.25" r="462" customHeight="1" ht="15.75">
      <c r="A462" s="17">
        <v>45020</v>
      </c>
      <c r="B462" s="4" t="s">
        <v>4494</v>
      </c>
      <c r="C462" s="4" t="s">
        <v>4062</v>
      </c>
      <c r="D462" s="5">
        <v>4</v>
      </c>
      <c r="E462" s="18"/>
      <c r="F462" s="121"/>
      <c r="G462" s="121"/>
      <c r="H462" s="120">
        <v>2</v>
      </c>
      <c r="I462" s="124">
        <v>3.5</v>
      </c>
      <c r="J462" s="5">
        <f>H462*I462</f>
      </c>
      <c r="K462" s="5">
        <v>24</v>
      </c>
      <c r="L462" s="114" t="s">
        <v>4495</v>
      </c>
      <c r="M462" s="180" t="s">
        <v>7</v>
      </c>
      <c r="N462" s="184"/>
    </row>
    <row x14ac:dyDescent="0.25" r="463" customHeight="1" ht="15.75">
      <c r="A463" s="17">
        <v>45020</v>
      </c>
      <c r="B463" s="4" t="s">
        <v>4494</v>
      </c>
      <c r="C463" s="4" t="s">
        <v>4071</v>
      </c>
      <c r="D463" s="5">
        <v>4</v>
      </c>
      <c r="E463" s="18"/>
      <c r="F463" s="121"/>
      <c r="G463" s="121"/>
      <c r="H463" s="120">
        <v>2</v>
      </c>
      <c r="I463" s="124">
        <v>3.5</v>
      </c>
      <c r="J463" s="5">
        <f>H463*I463</f>
      </c>
      <c r="K463" s="5">
        <v>24</v>
      </c>
      <c r="L463" s="114" t="s">
        <v>4495</v>
      </c>
      <c r="M463" s="180" t="s">
        <v>7</v>
      </c>
      <c r="N463" s="184"/>
    </row>
    <row x14ac:dyDescent="0.25" r="464" customHeight="1" ht="15.75">
      <c r="A464" s="17">
        <v>45020</v>
      </c>
      <c r="B464" s="4" t="s">
        <v>4494</v>
      </c>
      <c r="C464" s="4" t="s">
        <v>4075</v>
      </c>
      <c r="D464" s="5">
        <v>3</v>
      </c>
      <c r="E464" s="18"/>
      <c r="F464" s="121"/>
      <c r="G464" s="121"/>
      <c r="H464" s="120">
        <v>2</v>
      </c>
      <c r="I464" s="124">
        <v>3.5</v>
      </c>
      <c r="J464" s="5">
        <f>H464*I464</f>
      </c>
      <c r="K464" s="5">
        <v>24</v>
      </c>
      <c r="L464" s="114" t="s">
        <v>4495</v>
      </c>
      <c r="M464" s="180" t="s">
        <v>7</v>
      </c>
      <c r="N464" s="184"/>
    </row>
    <row x14ac:dyDescent="0.25" r="465" customHeight="1" ht="15.75">
      <c r="A465" s="17">
        <v>45020</v>
      </c>
      <c r="B465" s="4" t="s">
        <v>4494</v>
      </c>
      <c r="C465" s="4" t="s">
        <v>4157</v>
      </c>
      <c r="D465" s="5">
        <v>1</v>
      </c>
      <c r="E465" s="18"/>
      <c r="F465" s="121"/>
      <c r="G465" s="121"/>
      <c r="H465" s="120">
        <v>2</v>
      </c>
      <c r="I465" s="124">
        <v>3.5</v>
      </c>
      <c r="J465" s="5">
        <f>H465*I465</f>
      </c>
      <c r="K465" s="5">
        <v>24</v>
      </c>
      <c r="L465" s="114" t="s">
        <v>4495</v>
      </c>
      <c r="M465" s="180" t="s">
        <v>7</v>
      </c>
      <c r="N465" s="184"/>
    </row>
    <row x14ac:dyDescent="0.25" r="466" customHeight="1" ht="15.75">
      <c r="A466" s="17">
        <v>45020</v>
      </c>
      <c r="B466" s="4" t="s">
        <v>4496</v>
      </c>
      <c r="C466" s="4" t="s">
        <v>4062</v>
      </c>
      <c r="D466" s="5">
        <v>1</v>
      </c>
      <c r="E466" s="18"/>
      <c r="F466" s="121"/>
      <c r="G466" s="121"/>
      <c r="H466" s="120">
        <v>4</v>
      </c>
      <c r="I466" s="124">
        <v>2.4</v>
      </c>
      <c r="J466" s="15">
        <f>H466*I466</f>
      </c>
      <c r="K466" s="15">
        <v>29.8</v>
      </c>
      <c r="L466" s="4" t="s">
        <v>4497</v>
      </c>
      <c r="M466" s="180" t="s">
        <v>7</v>
      </c>
      <c r="N466" s="184"/>
    </row>
    <row x14ac:dyDescent="0.25" r="467" customHeight="1" ht="15.75">
      <c r="A467" s="17">
        <v>45020</v>
      </c>
      <c r="B467" s="4" t="s">
        <v>4496</v>
      </c>
      <c r="C467" s="4" t="s">
        <v>4071</v>
      </c>
      <c r="D467" s="5">
        <v>1</v>
      </c>
      <c r="E467" s="18"/>
      <c r="F467" s="121"/>
      <c r="G467" s="121"/>
      <c r="H467" s="120">
        <v>4</v>
      </c>
      <c r="I467" s="124">
        <v>2.4</v>
      </c>
      <c r="J467" s="15">
        <f>H467*I467</f>
      </c>
      <c r="K467" s="15">
        <v>29.8</v>
      </c>
      <c r="L467" s="4" t="s">
        <v>4497</v>
      </c>
      <c r="M467" s="180" t="s">
        <v>7</v>
      </c>
      <c r="N467" s="184"/>
    </row>
    <row x14ac:dyDescent="0.25" r="468" customHeight="1" ht="15.75">
      <c r="A468" s="17">
        <v>45020</v>
      </c>
      <c r="B468" s="4" t="s">
        <v>4498</v>
      </c>
      <c r="C468" s="4" t="s">
        <v>4069</v>
      </c>
      <c r="D468" s="5">
        <v>1</v>
      </c>
      <c r="E468" s="18"/>
      <c r="F468" s="121"/>
      <c r="G468" s="121"/>
      <c r="H468" s="124">
        <v>4.2</v>
      </c>
      <c r="I468" s="124">
        <v>2.4</v>
      </c>
      <c r="J468" s="15">
        <f>H468*I468</f>
      </c>
      <c r="K468" s="15">
        <v>30.8</v>
      </c>
      <c r="L468" s="4" t="s">
        <v>4499</v>
      </c>
      <c r="M468" s="180" t="s">
        <v>7</v>
      </c>
      <c r="N468" s="184"/>
    </row>
    <row x14ac:dyDescent="0.25" r="469" customHeight="1" ht="15.75">
      <c r="A469" s="17">
        <v>45020</v>
      </c>
      <c r="B469" s="4" t="s">
        <v>4500</v>
      </c>
      <c r="C469" s="4" t="s">
        <v>4065</v>
      </c>
      <c r="D469" s="5">
        <v>1</v>
      </c>
      <c r="E469" s="18"/>
      <c r="F469" s="121"/>
      <c r="G469" s="121"/>
      <c r="H469" s="124">
        <v>1.4</v>
      </c>
      <c r="I469" s="124">
        <v>2.4</v>
      </c>
      <c r="J469" s="15">
        <f>H469*I469</f>
      </c>
      <c r="K469" s="15">
        <v>18.7</v>
      </c>
      <c r="L469" s="4" t="s">
        <v>4501</v>
      </c>
      <c r="M469" s="180" t="s">
        <v>7</v>
      </c>
      <c r="N469" s="184"/>
    </row>
    <row x14ac:dyDescent="0.25" r="470" customHeight="1" ht="15.75">
      <c r="A470" s="17">
        <v>45020</v>
      </c>
      <c r="B470" s="4" t="s">
        <v>4500</v>
      </c>
      <c r="C470" s="4" t="s">
        <v>4067</v>
      </c>
      <c r="D470" s="5">
        <v>1</v>
      </c>
      <c r="E470" s="18"/>
      <c r="F470" s="121"/>
      <c r="G470" s="121"/>
      <c r="H470" s="124">
        <v>1.4</v>
      </c>
      <c r="I470" s="124">
        <v>2.4</v>
      </c>
      <c r="J470" s="15">
        <f>H470*I470</f>
      </c>
      <c r="K470" s="15">
        <v>18.7</v>
      </c>
      <c r="L470" s="4" t="s">
        <v>4501</v>
      </c>
      <c r="M470" s="180" t="s">
        <v>7</v>
      </c>
      <c r="N470" s="184"/>
    </row>
    <row x14ac:dyDescent="0.25" r="471" customHeight="1" ht="15.75">
      <c r="A471" s="17">
        <v>45020</v>
      </c>
      <c r="B471" s="4" t="s">
        <v>4500</v>
      </c>
      <c r="C471" s="4" t="s">
        <v>4060</v>
      </c>
      <c r="D471" s="5">
        <v>1</v>
      </c>
      <c r="E471" s="18"/>
      <c r="F471" s="121"/>
      <c r="G471" s="121"/>
      <c r="H471" s="124">
        <v>1.4</v>
      </c>
      <c r="I471" s="124">
        <v>2.4</v>
      </c>
      <c r="J471" s="15">
        <f>H471*I471</f>
      </c>
      <c r="K471" s="15">
        <v>18.7</v>
      </c>
      <c r="L471" s="4" t="s">
        <v>4501</v>
      </c>
      <c r="M471" s="180" t="s">
        <v>7</v>
      </c>
      <c r="N471" s="184"/>
    </row>
    <row x14ac:dyDescent="0.25" r="472" customHeight="1" ht="15.75">
      <c r="A472" s="17">
        <v>45020</v>
      </c>
      <c r="B472" s="4" t="s">
        <v>4500</v>
      </c>
      <c r="C472" s="4" t="s">
        <v>4060</v>
      </c>
      <c r="D472" s="5">
        <v>2</v>
      </c>
      <c r="E472" s="18"/>
      <c r="F472" s="121"/>
      <c r="G472" s="121"/>
      <c r="H472" s="124">
        <v>1.4</v>
      </c>
      <c r="I472" s="124">
        <v>2.4</v>
      </c>
      <c r="J472" s="15">
        <f>H472*I472</f>
      </c>
      <c r="K472" s="15">
        <v>18.7</v>
      </c>
      <c r="L472" s="4" t="s">
        <v>4502</v>
      </c>
      <c r="M472" s="180" t="s">
        <v>7</v>
      </c>
      <c r="N472" s="184"/>
    </row>
    <row x14ac:dyDescent="0.25" r="473" customHeight="1" ht="15.75">
      <c r="A473" s="17">
        <v>45020</v>
      </c>
      <c r="B473" s="4" t="s">
        <v>4503</v>
      </c>
      <c r="C473" s="4" t="s">
        <v>4073</v>
      </c>
      <c r="D473" s="120">
        <v>1</v>
      </c>
      <c r="E473" s="121"/>
      <c r="F473" s="121"/>
      <c r="G473" s="121"/>
      <c r="H473" s="124">
        <v>1.8</v>
      </c>
      <c r="I473" s="124">
        <v>2.4</v>
      </c>
      <c r="J473" s="15">
        <f>H473*I473</f>
      </c>
      <c r="K473" s="15">
        <v>19.8</v>
      </c>
      <c r="L473" s="4" t="s">
        <v>4504</v>
      </c>
      <c r="M473" s="180" t="s">
        <v>7</v>
      </c>
      <c r="N473" s="184"/>
    </row>
    <row x14ac:dyDescent="0.25" r="474" customHeight="1" ht="15.75">
      <c r="A474" s="17">
        <v>45020</v>
      </c>
      <c r="B474" s="4" t="s">
        <v>4503</v>
      </c>
      <c r="C474" s="4" t="s">
        <v>4069</v>
      </c>
      <c r="D474" s="120">
        <v>1</v>
      </c>
      <c r="E474" s="121"/>
      <c r="F474" s="121"/>
      <c r="G474" s="121"/>
      <c r="H474" s="124">
        <v>1.8</v>
      </c>
      <c r="I474" s="124">
        <v>2.4</v>
      </c>
      <c r="J474" s="15">
        <f>H474*I474</f>
      </c>
      <c r="K474" s="15">
        <v>19.8</v>
      </c>
      <c r="L474" s="4" t="s">
        <v>4504</v>
      </c>
      <c r="M474" s="180" t="s">
        <v>7</v>
      </c>
      <c r="N474" s="184"/>
    </row>
    <row x14ac:dyDescent="0.25" r="475" customHeight="1" ht="15.75">
      <c r="A475" s="17">
        <v>45020</v>
      </c>
      <c r="B475" s="4" t="s">
        <v>4503</v>
      </c>
      <c r="C475" s="4" t="s">
        <v>4062</v>
      </c>
      <c r="D475" s="120">
        <v>1</v>
      </c>
      <c r="E475" s="121"/>
      <c r="F475" s="121"/>
      <c r="G475" s="121"/>
      <c r="H475" s="124">
        <v>1.8</v>
      </c>
      <c r="I475" s="124">
        <v>2.4</v>
      </c>
      <c r="J475" s="15">
        <f>H475*I475</f>
      </c>
      <c r="K475" s="15">
        <v>19.8</v>
      </c>
      <c r="L475" s="4" t="s">
        <v>4504</v>
      </c>
      <c r="M475" s="180" t="s">
        <v>7</v>
      </c>
      <c r="N475" s="184"/>
    </row>
    <row x14ac:dyDescent="0.25" r="476" customHeight="1" ht="15.75">
      <c r="A476" s="17">
        <v>45020</v>
      </c>
      <c r="B476" s="4" t="s">
        <v>4503</v>
      </c>
      <c r="C476" s="4" t="s">
        <v>4069</v>
      </c>
      <c r="D476" s="120">
        <v>1</v>
      </c>
      <c r="E476" s="121"/>
      <c r="F476" s="121"/>
      <c r="G476" s="121"/>
      <c r="H476" s="120">
        <v>2</v>
      </c>
      <c r="I476" s="124">
        <v>2.4</v>
      </c>
      <c r="J476" s="15">
        <f>H476*I476</f>
      </c>
      <c r="K476" s="15">
        <v>19.8</v>
      </c>
      <c r="L476" s="4" t="s">
        <v>4505</v>
      </c>
      <c r="M476" s="180" t="s">
        <v>7</v>
      </c>
      <c r="N476" s="184"/>
    </row>
    <row x14ac:dyDescent="0.25" r="477" customHeight="1" ht="15.75">
      <c r="A477" s="17">
        <v>45020</v>
      </c>
      <c r="B477" s="4" t="s">
        <v>4506</v>
      </c>
      <c r="C477" s="4" t="s">
        <v>4060</v>
      </c>
      <c r="D477" s="120">
        <v>1</v>
      </c>
      <c r="E477" s="121"/>
      <c r="F477" s="121"/>
      <c r="G477" s="121"/>
      <c r="H477" s="124">
        <v>1.6</v>
      </c>
      <c r="I477" s="124">
        <v>2.2</v>
      </c>
      <c r="J477" s="15">
        <f>H477*I477</f>
      </c>
      <c r="K477" s="5">
        <v>22</v>
      </c>
      <c r="L477" s="4" t="s">
        <v>4507</v>
      </c>
      <c r="M477" s="180" t="s">
        <v>7</v>
      </c>
      <c r="N477" s="184"/>
    </row>
    <row x14ac:dyDescent="0.25" r="478" customHeight="1" ht="15.75">
      <c r="A478" s="17">
        <v>45020</v>
      </c>
      <c r="B478" s="4" t="s">
        <v>4506</v>
      </c>
      <c r="C478" s="4" t="s">
        <v>4062</v>
      </c>
      <c r="D478" s="120">
        <v>2</v>
      </c>
      <c r="E478" s="121"/>
      <c r="F478" s="121"/>
      <c r="G478" s="121"/>
      <c r="H478" s="124">
        <v>1.6</v>
      </c>
      <c r="I478" s="124">
        <v>2.2</v>
      </c>
      <c r="J478" s="15">
        <f>H478*I478</f>
      </c>
      <c r="K478" s="5">
        <v>22</v>
      </c>
      <c r="L478" s="4" t="s">
        <v>4507</v>
      </c>
      <c r="M478" s="180" t="s">
        <v>7</v>
      </c>
      <c r="N478" s="184"/>
    </row>
    <row x14ac:dyDescent="0.25" r="479" customHeight="1" ht="15.75">
      <c r="A479" s="17">
        <v>45020</v>
      </c>
      <c r="B479" s="4" t="s">
        <v>4506</v>
      </c>
      <c r="C479" s="4" t="s">
        <v>4060</v>
      </c>
      <c r="D479" s="120">
        <v>3</v>
      </c>
      <c r="E479" s="121"/>
      <c r="F479" s="121"/>
      <c r="G479" s="121"/>
      <c r="H479" s="124">
        <v>1.8</v>
      </c>
      <c r="I479" s="124">
        <v>2.4</v>
      </c>
      <c r="J479" s="15">
        <f>H479*I479</f>
      </c>
      <c r="K479" s="5">
        <v>22</v>
      </c>
      <c r="L479" s="4" t="s">
        <v>4508</v>
      </c>
      <c r="M479" s="180" t="s">
        <v>7</v>
      </c>
      <c r="N479" s="184"/>
    </row>
    <row x14ac:dyDescent="0.25" r="480" customHeight="1" ht="15.75">
      <c r="A480" s="17">
        <v>45020</v>
      </c>
      <c r="B480" s="4" t="s">
        <v>4506</v>
      </c>
      <c r="C480" s="4" t="s">
        <v>4067</v>
      </c>
      <c r="D480" s="120">
        <v>1</v>
      </c>
      <c r="E480" s="121"/>
      <c r="F480" s="121"/>
      <c r="G480" s="121"/>
      <c r="H480" s="124">
        <v>1.8</v>
      </c>
      <c r="I480" s="124">
        <v>2.4</v>
      </c>
      <c r="J480" s="15">
        <f>H480*I480</f>
      </c>
      <c r="K480" s="5">
        <v>22</v>
      </c>
      <c r="L480" s="4" t="s">
        <v>4509</v>
      </c>
      <c r="M480" s="180" t="s">
        <v>7</v>
      </c>
      <c r="N480" s="184"/>
    </row>
    <row x14ac:dyDescent="0.25" r="481" customHeight="1" ht="15.75">
      <c r="A481" s="17">
        <v>45020</v>
      </c>
      <c r="B481" s="4" t="s">
        <v>4506</v>
      </c>
      <c r="C481" s="4" t="s">
        <v>4069</v>
      </c>
      <c r="D481" s="120">
        <v>1</v>
      </c>
      <c r="E481" s="121"/>
      <c r="F481" s="121"/>
      <c r="G481" s="121"/>
      <c r="H481" s="124">
        <v>1.8</v>
      </c>
      <c r="I481" s="124">
        <v>2.4</v>
      </c>
      <c r="J481" s="15">
        <f>H481*I481</f>
      </c>
      <c r="K481" s="5">
        <v>22</v>
      </c>
      <c r="L481" s="4" t="s">
        <v>4510</v>
      </c>
      <c r="M481" s="180" t="s">
        <v>7</v>
      </c>
      <c r="N481" s="184"/>
    </row>
    <row x14ac:dyDescent="0.25" r="482" customHeight="1" ht="15.75">
      <c r="A482" s="17">
        <v>45020</v>
      </c>
      <c r="B482" s="4" t="s">
        <v>4506</v>
      </c>
      <c r="C482" s="4" t="s">
        <v>4062</v>
      </c>
      <c r="D482" s="120">
        <v>1</v>
      </c>
      <c r="E482" s="121"/>
      <c r="F482" s="121"/>
      <c r="G482" s="121"/>
      <c r="H482" s="124">
        <v>1.9</v>
      </c>
      <c r="I482" s="124">
        <v>2.4</v>
      </c>
      <c r="J482" s="15">
        <f>H482*I482</f>
      </c>
      <c r="K482" s="5">
        <v>22</v>
      </c>
      <c r="L482" s="4" t="s">
        <v>4511</v>
      </c>
      <c r="M482" s="180" t="s">
        <v>7</v>
      </c>
      <c r="N482" s="184"/>
    </row>
    <row x14ac:dyDescent="0.25" r="483" customHeight="1" ht="15.75">
      <c r="A483" s="17">
        <v>45020</v>
      </c>
      <c r="B483" s="4" t="s">
        <v>4512</v>
      </c>
      <c r="C483" s="4" t="s">
        <v>4067</v>
      </c>
      <c r="D483" s="120">
        <v>1</v>
      </c>
      <c r="E483" s="121"/>
      <c r="F483" s="121"/>
      <c r="G483" s="121"/>
      <c r="H483" s="124">
        <v>2.5</v>
      </c>
      <c r="I483" s="124">
        <v>2.4</v>
      </c>
      <c r="J483" s="5">
        <f>H483*I483</f>
      </c>
      <c r="K483" s="15">
        <v>24.8</v>
      </c>
      <c r="L483" s="4" t="s">
        <v>4513</v>
      </c>
      <c r="M483" s="180" t="s">
        <v>7</v>
      </c>
      <c r="N483" s="184"/>
    </row>
    <row x14ac:dyDescent="0.25" r="484" customHeight="1" ht="15.75">
      <c r="A484" s="17">
        <v>45020</v>
      </c>
      <c r="B484" s="4" t="s">
        <v>4512</v>
      </c>
      <c r="C484" s="4" t="s">
        <v>4060</v>
      </c>
      <c r="D484" s="120">
        <v>1</v>
      </c>
      <c r="E484" s="121"/>
      <c r="F484" s="121"/>
      <c r="G484" s="121"/>
      <c r="H484" s="124">
        <v>2.5</v>
      </c>
      <c r="I484" s="124">
        <v>2.4</v>
      </c>
      <c r="J484" s="5">
        <f>H484*I484</f>
      </c>
      <c r="K484" s="15">
        <v>24.8</v>
      </c>
      <c r="L484" s="4" t="s">
        <v>4514</v>
      </c>
      <c r="M484" s="180" t="s">
        <v>7</v>
      </c>
      <c r="N484" s="184"/>
    </row>
    <row x14ac:dyDescent="0.25" r="485" customHeight="1" ht="15.75">
      <c r="A485" s="17">
        <v>45020</v>
      </c>
      <c r="B485" s="4" t="s">
        <v>4512</v>
      </c>
      <c r="C485" s="4" t="s">
        <v>4062</v>
      </c>
      <c r="D485" s="120">
        <v>1</v>
      </c>
      <c r="E485" s="121"/>
      <c r="F485" s="121"/>
      <c r="G485" s="121"/>
      <c r="H485" s="124">
        <v>2.5</v>
      </c>
      <c r="I485" s="124">
        <v>2.4</v>
      </c>
      <c r="J485" s="5">
        <f>H485*I485</f>
      </c>
      <c r="K485" s="15">
        <v>24.8</v>
      </c>
      <c r="L485" s="4" t="s">
        <v>4514</v>
      </c>
      <c r="M485" s="180" t="s">
        <v>7</v>
      </c>
      <c r="N485" s="184"/>
    </row>
    <row x14ac:dyDescent="0.25" r="486" customHeight="1" ht="15.75">
      <c r="A486" s="17">
        <v>45020</v>
      </c>
      <c r="B486" s="4" t="s">
        <v>4512</v>
      </c>
      <c r="C486" s="4" t="s">
        <v>4060</v>
      </c>
      <c r="D486" s="120">
        <v>1</v>
      </c>
      <c r="E486" s="121"/>
      <c r="F486" s="121"/>
      <c r="G486" s="121"/>
      <c r="H486" s="124">
        <v>2.5</v>
      </c>
      <c r="I486" s="124">
        <v>2.4</v>
      </c>
      <c r="J486" s="5">
        <f>H486*I486</f>
      </c>
      <c r="K486" s="15">
        <v>24.8</v>
      </c>
      <c r="L486" s="4" t="s">
        <v>4515</v>
      </c>
      <c r="M486" s="180" t="s">
        <v>7</v>
      </c>
      <c r="N486" s="184"/>
    </row>
    <row x14ac:dyDescent="0.25" r="487" customHeight="1" ht="15.75">
      <c r="A487" s="17">
        <v>45020</v>
      </c>
      <c r="B487" s="4" t="s">
        <v>4512</v>
      </c>
      <c r="C487" s="4" t="s">
        <v>4094</v>
      </c>
      <c r="D487" s="120">
        <v>1</v>
      </c>
      <c r="E487" s="121"/>
      <c r="F487" s="121"/>
      <c r="G487" s="121"/>
      <c r="H487" s="124">
        <v>2.5</v>
      </c>
      <c r="I487" s="124">
        <v>2.4</v>
      </c>
      <c r="J487" s="5">
        <f>H487*I487</f>
      </c>
      <c r="K487" s="15">
        <v>24.8</v>
      </c>
      <c r="L487" s="4" t="s">
        <v>4516</v>
      </c>
      <c r="M487" s="180" t="s">
        <v>7</v>
      </c>
      <c r="N487" s="184"/>
    </row>
    <row x14ac:dyDescent="0.25" r="488" customHeight="1" ht="15.75">
      <c r="A488" s="17">
        <v>45020</v>
      </c>
      <c r="B488" s="4" t="s">
        <v>4512</v>
      </c>
      <c r="C488" s="4" t="s">
        <v>4062</v>
      </c>
      <c r="D488" s="120">
        <v>1</v>
      </c>
      <c r="E488" s="121"/>
      <c r="F488" s="121"/>
      <c r="G488" s="121"/>
      <c r="H488" s="124">
        <v>2.5</v>
      </c>
      <c r="I488" s="124">
        <v>2.4</v>
      </c>
      <c r="J488" s="5">
        <f>H488*I488</f>
      </c>
      <c r="K488" s="15">
        <v>24.8</v>
      </c>
      <c r="L488" s="4" t="s">
        <v>4517</v>
      </c>
      <c r="M488" s="180" t="s">
        <v>7</v>
      </c>
      <c r="N488" s="184"/>
    </row>
    <row x14ac:dyDescent="0.25" r="489" customHeight="1" ht="15.75">
      <c r="A489" s="17">
        <v>45020</v>
      </c>
      <c r="B489" s="4" t="s">
        <v>4512</v>
      </c>
      <c r="C489" s="4" t="s">
        <v>4062</v>
      </c>
      <c r="D489" s="120">
        <v>1</v>
      </c>
      <c r="E489" s="121"/>
      <c r="F489" s="121"/>
      <c r="G489" s="121"/>
      <c r="H489" s="124">
        <v>2.5</v>
      </c>
      <c r="I489" s="124">
        <v>2.7</v>
      </c>
      <c r="J489" s="15">
        <f>H489*I489</f>
      </c>
      <c r="K489" s="15">
        <v>24.8</v>
      </c>
      <c r="L489" s="4" t="s">
        <v>4518</v>
      </c>
      <c r="M489" s="180" t="s">
        <v>7</v>
      </c>
      <c r="N489" s="184"/>
    </row>
    <row x14ac:dyDescent="0.25" r="490" customHeight="1" ht="15.75">
      <c r="A490" s="17">
        <v>45020</v>
      </c>
      <c r="B490" s="4" t="s">
        <v>4512</v>
      </c>
      <c r="C490" s="4" t="s">
        <v>4062</v>
      </c>
      <c r="D490" s="120">
        <v>1</v>
      </c>
      <c r="E490" s="121"/>
      <c r="F490" s="121"/>
      <c r="G490" s="121"/>
      <c r="H490" s="124">
        <v>2.5</v>
      </c>
      <c r="I490" s="124">
        <v>2.4</v>
      </c>
      <c r="J490" s="5">
        <f>H490*I490</f>
      </c>
      <c r="K490" s="15">
        <v>24.8</v>
      </c>
      <c r="L490" s="4" t="s">
        <v>4519</v>
      </c>
      <c r="M490" s="180" t="s">
        <v>7</v>
      </c>
      <c r="N490" s="184"/>
    </row>
    <row x14ac:dyDescent="0.25" r="491" customHeight="1" ht="16.5">
      <c r="A491" s="17">
        <v>45020</v>
      </c>
      <c r="B491" s="4" t="s">
        <v>4512</v>
      </c>
      <c r="C491" s="4" t="s">
        <v>4062</v>
      </c>
      <c r="D491" s="120">
        <v>2</v>
      </c>
      <c r="E491" s="121"/>
      <c r="F491" s="121"/>
      <c r="G491" s="121"/>
      <c r="H491" s="124">
        <v>2.5</v>
      </c>
      <c r="I491" s="124">
        <v>2.4</v>
      </c>
      <c r="J491" s="5">
        <f>H491*I491</f>
      </c>
      <c r="K491" s="15">
        <v>24.8</v>
      </c>
      <c r="L491" s="4" t="s">
        <v>4520</v>
      </c>
      <c r="M491" s="180" t="s">
        <v>7</v>
      </c>
      <c r="N491" s="184"/>
    </row>
    <row x14ac:dyDescent="0.25" r="492" customHeight="1" ht="15.75">
      <c r="A492" s="17">
        <v>45020</v>
      </c>
      <c r="B492" s="4" t="s">
        <v>4512</v>
      </c>
      <c r="C492" s="4" t="s">
        <v>4063</v>
      </c>
      <c r="D492" s="120">
        <v>1</v>
      </c>
      <c r="E492" s="121"/>
      <c r="F492" s="121"/>
      <c r="G492" s="121"/>
      <c r="H492" s="124">
        <v>2.5</v>
      </c>
      <c r="I492" s="124">
        <v>2.4</v>
      </c>
      <c r="J492" s="5">
        <f>H492*I492</f>
      </c>
      <c r="K492" s="15">
        <v>24.8</v>
      </c>
      <c r="L492" s="4" t="s">
        <v>4521</v>
      </c>
      <c r="M492" s="180" t="s">
        <v>7</v>
      </c>
      <c r="N492" s="184"/>
    </row>
    <row x14ac:dyDescent="0.25" r="493" customHeight="1" ht="15.75">
      <c r="A493" s="17">
        <v>45020</v>
      </c>
      <c r="B493" s="4" t="s">
        <v>4512</v>
      </c>
      <c r="C493" s="4" t="s">
        <v>4069</v>
      </c>
      <c r="D493" s="120">
        <v>2</v>
      </c>
      <c r="E493" s="121"/>
      <c r="F493" s="121"/>
      <c r="G493" s="121"/>
      <c r="H493" s="124">
        <v>2.7</v>
      </c>
      <c r="I493" s="124">
        <v>2.4</v>
      </c>
      <c r="J493" s="15">
        <f>H493*I493</f>
      </c>
      <c r="K493" s="15">
        <v>24.8</v>
      </c>
      <c r="L493" s="4" t="s">
        <v>4522</v>
      </c>
      <c r="M493" s="180" t="s">
        <v>7</v>
      </c>
      <c r="N493" s="184"/>
    </row>
    <row x14ac:dyDescent="0.25" r="494" customHeight="1" ht="15.75">
      <c r="A494" s="17">
        <v>45020</v>
      </c>
      <c r="B494" s="4" t="s">
        <v>4512</v>
      </c>
      <c r="C494" s="4" t="s">
        <v>4069</v>
      </c>
      <c r="D494" s="120">
        <v>1</v>
      </c>
      <c r="E494" s="121"/>
      <c r="F494" s="121"/>
      <c r="G494" s="121"/>
      <c r="H494" s="124">
        <v>2.4</v>
      </c>
      <c r="I494" s="124">
        <v>2.4</v>
      </c>
      <c r="J494" s="15">
        <f>H494*I494</f>
      </c>
      <c r="K494" s="15">
        <v>24.8</v>
      </c>
      <c r="L494" s="4" t="s">
        <v>4523</v>
      </c>
      <c r="M494" s="180" t="s">
        <v>7</v>
      </c>
      <c r="N494" s="184"/>
    </row>
    <row x14ac:dyDescent="0.25" r="495" customHeight="1" ht="15.75">
      <c r="A495" s="17">
        <v>45020</v>
      </c>
      <c r="B495" s="4" t="s">
        <v>4524</v>
      </c>
      <c r="C495" s="4" t="s">
        <v>4069</v>
      </c>
      <c r="D495" s="120">
        <v>1</v>
      </c>
      <c r="E495" s="121"/>
      <c r="F495" s="121"/>
      <c r="G495" s="121"/>
      <c r="H495" s="120">
        <v>3</v>
      </c>
      <c r="I495" s="124">
        <v>2.4</v>
      </c>
      <c r="J495" s="15">
        <f>H495*I495</f>
      </c>
      <c r="K495" s="15">
        <v>24.8</v>
      </c>
      <c r="L495" s="4" t="s">
        <v>4525</v>
      </c>
      <c r="M495" s="180" t="s">
        <v>7</v>
      </c>
      <c r="N495" s="184"/>
    </row>
    <row x14ac:dyDescent="0.25" r="496" customHeight="1" ht="17.25">
      <c r="A496" s="17">
        <v>45020</v>
      </c>
      <c r="B496" s="4" t="s">
        <v>4524</v>
      </c>
      <c r="C496" s="4" t="s">
        <v>4060</v>
      </c>
      <c r="D496" s="120">
        <v>1</v>
      </c>
      <c r="E496" s="121"/>
      <c r="F496" s="121"/>
      <c r="G496" s="121"/>
      <c r="H496" s="124">
        <v>2.6</v>
      </c>
      <c r="I496" s="124">
        <v>2.4</v>
      </c>
      <c r="J496" s="15">
        <f>H496*I496</f>
      </c>
      <c r="K496" s="15">
        <v>24.8</v>
      </c>
      <c r="L496" s="4" t="s">
        <v>4526</v>
      </c>
      <c r="M496" s="180" t="s">
        <v>7</v>
      </c>
      <c r="N496" s="184"/>
    </row>
    <row x14ac:dyDescent="0.25" r="497" customHeight="1" ht="17.25">
      <c r="A497" s="17">
        <v>45020</v>
      </c>
      <c r="B497" s="4" t="s">
        <v>4527</v>
      </c>
      <c r="C497" s="4" t="s">
        <v>4094</v>
      </c>
      <c r="D497" s="120">
        <v>1</v>
      </c>
      <c r="E497" s="121"/>
      <c r="F497" s="121"/>
      <c r="G497" s="121"/>
      <c r="H497" s="124">
        <v>3.5</v>
      </c>
      <c r="I497" s="124">
        <v>2.4</v>
      </c>
      <c r="J497" s="15">
        <f>H497*I497</f>
      </c>
      <c r="K497" s="5">
        <v>26</v>
      </c>
      <c r="L497" s="4" t="s">
        <v>4528</v>
      </c>
      <c r="M497" s="180" t="s">
        <v>7</v>
      </c>
      <c r="N497" s="184"/>
    </row>
    <row x14ac:dyDescent="0.25" r="498" customHeight="1" ht="15.75">
      <c r="A498" s="17">
        <v>45020</v>
      </c>
      <c r="B498" s="4" t="s">
        <v>4527</v>
      </c>
      <c r="C498" s="4" t="s">
        <v>4060</v>
      </c>
      <c r="D498" s="120">
        <v>3</v>
      </c>
      <c r="E498" s="121"/>
      <c r="F498" s="121"/>
      <c r="G498" s="121"/>
      <c r="H498" s="124">
        <v>3.5</v>
      </c>
      <c r="I498" s="124">
        <v>2.4</v>
      </c>
      <c r="J498" s="15">
        <f>H498*I498</f>
      </c>
      <c r="K498" s="5">
        <v>26</v>
      </c>
      <c r="L498" s="4" t="s">
        <v>4528</v>
      </c>
      <c r="M498" s="180" t="s">
        <v>7</v>
      </c>
      <c r="N498" s="184"/>
    </row>
    <row x14ac:dyDescent="0.25" r="499" customHeight="1" ht="15.75">
      <c r="A499" s="17">
        <v>45020</v>
      </c>
      <c r="B499" s="4" t="s">
        <v>4527</v>
      </c>
      <c r="C499" s="4" t="s">
        <v>4062</v>
      </c>
      <c r="D499" s="120">
        <v>10</v>
      </c>
      <c r="E499" s="121"/>
      <c r="F499" s="121"/>
      <c r="G499" s="121"/>
      <c r="H499" s="124">
        <v>3.5</v>
      </c>
      <c r="I499" s="124">
        <v>2.4</v>
      </c>
      <c r="J499" s="15">
        <f>H499*I499</f>
      </c>
      <c r="K499" s="5">
        <v>26</v>
      </c>
      <c r="L499" s="4" t="s">
        <v>4528</v>
      </c>
      <c r="M499" s="180" t="s">
        <v>7</v>
      </c>
      <c r="N499" s="184"/>
    </row>
    <row x14ac:dyDescent="0.25" r="500" customHeight="1" ht="15.75">
      <c r="A500" s="17">
        <v>45020</v>
      </c>
      <c r="B500" s="4" t="s">
        <v>4527</v>
      </c>
      <c r="C500" s="4" t="s">
        <v>4071</v>
      </c>
      <c r="D500" s="120">
        <v>1</v>
      </c>
      <c r="E500" s="121"/>
      <c r="F500" s="121"/>
      <c r="G500" s="120">
        <v>2</v>
      </c>
      <c r="H500" s="120">
        <v>4</v>
      </c>
      <c r="I500" s="124">
        <v>2.2</v>
      </c>
      <c r="J500" s="15">
        <f>H500*I500</f>
      </c>
      <c r="K500" s="15">
        <v>26.5</v>
      </c>
      <c r="L500" s="4" t="s">
        <v>4529</v>
      </c>
      <c r="M500" s="180" t="s">
        <v>7</v>
      </c>
      <c r="N500" s="184"/>
    </row>
    <row x14ac:dyDescent="0.25" r="501" customHeight="1" ht="15.75">
      <c r="A501" s="17">
        <v>45020</v>
      </c>
      <c r="B501" s="4" t="s">
        <v>4527</v>
      </c>
      <c r="C501" s="4" t="s">
        <v>4095</v>
      </c>
      <c r="D501" s="120">
        <v>1</v>
      </c>
      <c r="E501" s="121"/>
      <c r="F501" s="121"/>
      <c r="G501" s="121"/>
      <c r="H501" s="124">
        <v>3.5</v>
      </c>
      <c r="I501" s="124">
        <v>2.4</v>
      </c>
      <c r="J501" s="15">
        <f>H501*I501</f>
      </c>
      <c r="K501" s="5">
        <v>26</v>
      </c>
      <c r="L501" s="4" t="s">
        <v>4528</v>
      </c>
      <c r="M501" s="180" t="s">
        <v>7</v>
      </c>
      <c r="N501" s="184"/>
    </row>
    <row x14ac:dyDescent="0.25" r="502" customHeight="1" ht="17.25">
      <c r="A502" s="17">
        <v>45020</v>
      </c>
      <c r="B502" s="4" t="s">
        <v>4527</v>
      </c>
      <c r="C502" s="4" t="s">
        <v>4063</v>
      </c>
      <c r="D502" s="121"/>
      <c r="E502" s="121"/>
      <c r="F502" s="121"/>
      <c r="G502" s="120">
        <v>1</v>
      </c>
      <c r="H502" s="120">
        <v>4</v>
      </c>
      <c r="I502" s="124">
        <v>2.2</v>
      </c>
      <c r="J502" s="15">
        <f>H502*I502</f>
      </c>
      <c r="K502" s="15">
        <v>26.5</v>
      </c>
      <c r="L502" s="4" t="s">
        <v>4529</v>
      </c>
      <c r="M502" s="180" t="s">
        <v>7</v>
      </c>
      <c r="N502" s="184"/>
    </row>
    <row x14ac:dyDescent="0.25" r="503" customHeight="1" ht="17.25">
      <c r="A503" s="17">
        <v>45020</v>
      </c>
      <c r="B503" s="4" t="s">
        <v>4527</v>
      </c>
      <c r="C503" s="4" t="s">
        <v>4149</v>
      </c>
      <c r="D503" s="121"/>
      <c r="E503" s="121"/>
      <c r="F503" s="121"/>
      <c r="G503" s="120">
        <v>1</v>
      </c>
      <c r="H503" s="120">
        <v>4</v>
      </c>
      <c r="I503" s="124">
        <v>2.2</v>
      </c>
      <c r="J503" s="15">
        <f>H503*I503</f>
      </c>
      <c r="K503" s="15">
        <v>26.5</v>
      </c>
      <c r="L503" s="4" t="s">
        <v>4529</v>
      </c>
      <c r="M503" s="180" t="s">
        <v>7</v>
      </c>
      <c r="N503" s="184"/>
    </row>
    <row x14ac:dyDescent="0.25" r="504" customHeight="1" ht="17.25">
      <c r="A504" s="17">
        <v>45020</v>
      </c>
      <c r="B504" s="4" t="s">
        <v>4530</v>
      </c>
      <c r="C504" s="4" t="s">
        <v>4531</v>
      </c>
      <c r="D504" s="120">
        <v>2</v>
      </c>
      <c r="E504" s="121"/>
      <c r="F504" s="121"/>
      <c r="G504" s="121"/>
      <c r="H504" s="120">
        <v>4</v>
      </c>
      <c r="I504" s="124">
        <v>2.4</v>
      </c>
      <c r="J504" s="15">
        <f>H504*I504</f>
      </c>
      <c r="K504" s="15">
        <v>28.7</v>
      </c>
      <c r="L504" s="4" t="s">
        <v>4528</v>
      </c>
      <c r="M504" s="180" t="s">
        <v>7</v>
      </c>
      <c r="N504" s="184"/>
    </row>
    <row x14ac:dyDescent="0.25" r="505" customHeight="1" ht="15.75">
      <c r="A505" s="17">
        <v>45020</v>
      </c>
      <c r="B505" s="4" t="s">
        <v>4530</v>
      </c>
      <c r="C505" s="4" t="s">
        <v>4060</v>
      </c>
      <c r="D505" s="120">
        <v>9</v>
      </c>
      <c r="E505" s="121"/>
      <c r="F505" s="121"/>
      <c r="G505" s="121"/>
      <c r="H505" s="120">
        <v>4</v>
      </c>
      <c r="I505" s="124">
        <v>2.4</v>
      </c>
      <c r="J505" s="15">
        <f>H505*I505</f>
      </c>
      <c r="K505" s="15">
        <v>28.7</v>
      </c>
      <c r="L505" s="4" t="s">
        <v>4528</v>
      </c>
      <c r="M505" s="180" t="s">
        <v>7</v>
      </c>
      <c r="N505" s="184"/>
    </row>
    <row x14ac:dyDescent="0.25" r="506" customHeight="1" ht="15.75">
      <c r="A506" s="17">
        <v>45020</v>
      </c>
      <c r="B506" s="4" t="s">
        <v>4530</v>
      </c>
      <c r="C506" s="4" t="s">
        <v>4069</v>
      </c>
      <c r="D506" s="120">
        <v>2</v>
      </c>
      <c r="E506" s="121"/>
      <c r="F506" s="121"/>
      <c r="G506" s="121"/>
      <c r="H506" s="120">
        <v>4</v>
      </c>
      <c r="I506" s="124">
        <v>2.4</v>
      </c>
      <c r="J506" s="15">
        <f>H506*I506</f>
      </c>
      <c r="K506" s="15">
        <v>28.7</v>
      </c>
      <c r="L506" s="4" t="s">
        <v>4528</v>
      </c>
      <c r="M506" s="180" t="s">
        <v>7</v>
      </c>
      <c r="N506" s="184"/>
    </row>
    <row x14ac:dyDescent="0.25" r="507" customHeight="1" ht="15.75">
      <c r="A507" s="17">
        <v>45020</v>
      </c>
      <c r="B507" s="4" t="s">
        <v>4530</v>
      </c>
      <c r="C507" s="4" t="s">
        <v>4062</v>
      </c>
      <c r="D507" s="120">
        <v>12</v>
      </c>
      <c r="E507" s="121"/>
      <c r="F507" s="121"/>
      <c r="G507" s="121"/>
      <c r="H507" s="120">
        <v>4</v>
      </c>
      <c r="I507" s="124">
        <v>2.4</v>
      </c>
      <c r="J507" s="15">
        <f>H507*I507</f>
      </c>
      <c r="K507" s="15">
        <v>28.7</v>
      </c>
      <c r="L507" s="4" t="s">
        <v>4528</v>
      </c>
      <c r="M507" s="180" t="s">
        <v>7</v>
      </c>
      <c r="N507" s="184"/>
    </row>
    <row x14ac:dyDescent="0.25" r="508" customHeight="1" ht="15.75">
      <c r="A508" s="17">
        <v>45020</v>
      </c>
      <c r="B508" s="4" t="s">
        <v>4530</v>
      </c>
      <c r="C508" s="4" t="s">
        <v>4071</v>
      </c>
      <c r="D508" s="120">
        <v>3</v>
      </c>
      <c r="E508" s="121"/>
      <c r="F508" s="121"/>
      <c r="G508" s="121"/>
      <c r="H508" s="120">
        <v>4</v>
      </c>
      <c r="I508" s="124">
        <v>2.4</v>
      </c>
      <c r="J508" s="15">
        <f>H508*I508</f>
      </c>
      <c r="K508" s="15">
        <v>28.7</v>
      </c>
      <c r="L508" s="4" t="s">
        <v>4528</v>
      </c>
      <c r="M508" s="180" t="s">
        <v>7</v>
      </c>
      <c r="N508" s="184"/>
    </row>
    <row x14ac:dyDescent="0.25" r="509" customHeight="1" ht="15.75">
      <c r="A509" s="17">
        <v>45020</v>
      </c>
      <c r="B509" s="4" t="s">
        <v>4530</v>
      </c>
      <c r="C509" s="4" t="s">
        <v>4095</v>
      </c>
      <c r="D509" s="120">
        <v>1</v>
      </c>
      <c r="E509" s="121"/>
      <c r="F509" s="121"/>
      <c r="G509" s="121"/>
      <c r="H509" s="120">
        <v>4</v>
      </c>
      <c r="I509" s="124">
        <v>2.4</v>
      </c>
      <c r="J509" s="15">
        <f>H509*I509</f>
      </c>
      <c r="K509" s="15">
        <v>28.7</v>
      </c>
      <c r="L509" s="4" t="s">
        <v>4528</v>
      </c>
      <c r="M509" s="180" t="s">
        <v>7</v>
      </c>
      <c r="N509" s="184"/>
    </row>
    <row x14ac:dyDescent="0.25" r="510" customHeight="1" ht="15.75">
      <c r="A510" s="17">
        <v>45020</v>
      </c>
      <c r="B510" s="4" t="s">
        <v>4532</v>
      </c>
      <c r="C510" s="4" t="s">
        <v>4060</v>
      </c>
      <c r="D510" s="120">
        <v>1</v>
      </c>
      <c r="E510" s="121"/>
      <c r="F510" s="121"/>
      <c r="G510" s="121"/>
      <c r="H510" s="124">
        <v>3.2</v>
      </c>
      <c r="I510" s="124">
        <v>2.2</v>
      </c>
      <c r="J510" s="15">
        <f>H510*I510</f>
      </c>
      <c r="K510" s="15">
        <v>24.5</v>
      </c>
      <c r="L510" s="4" t="s">
        <v>4533</v>
      </c>
      <c r="M510" s="180" t="s">
        <v>7</v>
      </c>
      <c r="N510" s="184"/>
    </row>
    <row x14ac:dyDescent="0.25" r="511" customHeight="1" ht="15.75">
      <c r="A511" s="17">
        <v>45020</v>
      </c>
      <c r="B511" s="4" t="s">
        <v>4532</v>
      </c>
      <c r="C511" s="4" t="s">
        <v>4062</v>
      </c>
      <c r="D511" s="120">
        <v>1</v>
      </c>
      <c r="E511" s="121"/>
      <c r="F511" s="121"/>
      <c r="G511" s="121"/>
      <c r="H511" s="124">
        <v>3.2</v>
      </c>
      <c r="I511" s="124">
        <v>2.2</v>
      </c>
      <c r="J511" s="15">
        <f>H511*I511</f>
      </c>
      <c r="K511" s="15">
        <v>24.5</v>
      </c>
      <c r="L511" s="4" t="s">
        <v>4533</v>
      </c>
      <c r="M511" s="180" t="s">
        <v>7</v>
      </c>
      <c r="N511" s="184"/>
    </row>
    <row x14ac:dyDescent="0.25" r="512" customHeight="1" ht="15.75">
      <c r="A512" s="17">
        <v>45020</v>
      </c>
      <c r="B512" s="4" t="s">
        <v>4532</v>
      </c>
      <c r="C512" s="4" t="s">
        <v>4071</v>
      </c>
      <c r="D512" s="120">
        <v>2</v>
      </c>
      <c r="E512" s="121"/>
      <c r="F512" s="121"/>
      <c r="G512" s="121"/>
      <c r="H512" s="124">
        <v>3.2</v>
      </c>
      <c r="I512" s="124">
        <v>2.2</v>
      </c>
      <c r="J512" s="15">
        <f>H512*I512</f>
      </c>
      <c r="K512" s="15">
        <v>24.5</v>
      </c>
      <c r="L512" s="4" t="s">
        <v>4533</v>
      </c>
      <c r="M512" s="180" t="s">
        <v>7</v>
      </c>
      <c r="N512" s="184"/>
    </row>
    <row x14ac:dyDescent="0.25" r="513" customHeight="1" ht="15.75">
      <c r="A513" s="17">
        <v>45020</v>
      </c>
      <c r="B513" s="4" t="s">
        <v>4532</v>
      </c>
      <c r="C513" s="4" t="s">
        <v>4095</v>
      </c>
      <c r="D513" s="120">
        <v>5</v>
      </c>
      <c r="E513" s="121"/>
      <c r="F513" s="121"/>
      <c r="G513" s="121"/>
      <c r="H513" s="124">
        <v>3.2</v>
      </c>
      <c r="I513" s="124">
        <v>2.2</v>
      </c>
      <c r="J513" s="15">
        <f>H513*I513</f>
      </c>
      <c r="K513" s="15">
        <v>24.5</v>
      </c>
      <c r="L513" s="4" t="s">
        <v>4533</v>
      </c>
      <c r="M513" s="180" t="s">
        <v>7</v>
      </c>
      <c r="N513" s="184"/>
    </row>
    <row x14ac:dyDescent="0.25" r="514" customHeight="1" ht="15.75">
      <c r="A514" s="17">
        <v>45020</v>
      </c>
      <c r="B514" s="4" t="s">
        <v>4532</v>
      </c>
      <c r="C514" s="4" t="s">
        <v>4063</v>
      </c>
      <c r="D514" s="120">
        <v>1</v>
      </c>
      <c r="E514" s="121"/>
      <c r="F514" s="121"/>
      <c r="G514" s="121"/>
      <c r="H514" s="124">
        <v>3.2</v>
      </c>
      <c r="I514" s="124">
        <v>2.2</v>
      </c>
      <c r="J514" s="15">
        <f>H514*I514</f>
      </c>
      <c r="K514" s="15">
        <v>24.5</v>
      </c>
      <c r="L514" s="4" t="s">
        <v>4533</v>
      </c>
      <c r="M514" s="180" t="s">
        <v>7</v>
      </c>
      <c r="N514" s="184"/>
    </row>
    <row x14ac:dyDescent="0.25" r="515" customHeight="1" ht="15.75">
      <c r="A515" s="17">
        <v>45020</v>
      </c>
      <c r="B515" s="4" t="s">
        <v>4534</v>
      </c>
      <c r="C515" s="4" t="s">
        <v>4069</v>
      </c>
      <c r="D515" s="120">
        <v>2</v>
      </c>
      <c r="E515" s="121"/>
      <c r="F515" s="121"/>
      <c r="G515" s="121"/>
      <c r="H515" s="124">
        <v>5.4</v>
      </c>
      <c r="I515" s="124">
        <v>2.2</v>
      </c>
      <c r="J515" s="15">
        <f>H515*I515</f>
      </c>
      <c r="K515" s="5">
        <v>30</v>
      </c>
      <c r="L515" s="4" t="s">
        <v>4535</v>
      </c>
      <c r="M515" s="180" t="s">
        <v>7</v>
      </c>
      <c r="N515" s="184"/>
    </row>
    <row x14ac:dyDescent="0.25" r="516" customHeight="1" ht="15.75">
      <c r="A516" s="17">
        <v>45020</v>
      </c>
      <c r="B516" s="4" t="s">
        <v>4534</v>
      </c>
      <c r="C516" s="4" t="s">
        <v>4071</v>
      </c>
      <c r="D516" s="120">
        <v>1</v>
      </c>
      <c r="E516" s="121"/>
      <c r="F516" s="121"/>
      <c r="G516" s="121"/>
      <c r="H516" s="124">
        <v>5.4</v>
      </c>
      <c r="I516" s="124">
        <v>2.2</v>
      </c>
      <c r="J516" s="15">
        <f>H516*I516</f>
      </c>
      <c r="K516" s="5">
        <v>30</v>
      </c>
      <c r="L516" s="4" t="s">
        <v>4535</v>
      </c>
      <c r="M516" s="180" t="s">
        <v>7</v>
      </c>
      <c r="N516" s="184"/>
    </row>
    <row x14ac:dyDescent="0.25" r="517" customHeight="1" ht="15.75">
      <c r="A517" s="17">
        <v>45020</v>
      </c>
      <c r="B517" s="4" t="s">
        <v>4536</v>
      </c>
      <c r="C517" s="4" t="s">
        <v>4071</v>
      </c>
      <c r="D517" s="120">
        <v>1</v>
      </c>
      <c r="E517" s="121"/>
      <c r="F517" s="121"/>
      <c r="G517" s="121"/>
      <c r="H517" s="120">
        <v>6</v>
      </c>
      <c r="I517" s="124">
        <v>2.2</v>
      </c>
      <c r="J517" s="15">
        <f>H517*I517</f>
      </c>
      <c r="K517" s="15">
        <v>36.7</v>
      </c>
      <c r="L517" s="4" t="s">
        <v>4537</v>
      </c>
      <c r="M517" s="180" t="s">
        <v>7</v>
      </c>
      <c r="N517" s="184"/>
    </row>
    <row x14ac:dyDescent="0.25" r="518" customHeight="1" ht="15.75">
      <c r="A518" s="17">
        <v>45020</v>
      </c>
      <c r="B518" s="4" t="s">
        <v>4536</v>
      </c>
      <c r="C518" s="4" t="s">
        <v>4075</v>
      </c>
      <c r="D518" s="120">
        <v>3</v>
      </c>
      <c r="E518" s="121"/>
      <c r="F518" s="121"/>
      <c r="G518" s="121"/>
      <c r="H518" s="120">
        <v>6</v>
      </c>
      <c r="I518" s="124">
        <v>2.2</v>
      </c>
      <c r="J518" s="15">
        <f>H518*I518</f>
      </c>
      <c r="K518" s="15">
        <v>36.7</v>
      </c>
      <c r="L518" s="4" t="s">
        <v>4537</v>
      </c>
      <c r="M518" s="180" t="s">
        <v>7</v>
      </c>
      <c r="N518" s="184"/>
    </row>
    <row x14ac:dyDescent="0.25" r="519" customHeight="1" ht="15.75">
      <c r="A519" s="17">
        <v>45020</v>
      </c>
      <c r="B519" s="4" t="s">
        <v>4536</v>
      </c>
      <c r="C519" s="4" t="s">
        <v>4063</v>
      </c>
      <c r="D519" s="120">
        <v>3</v>
      </c>
      <c r="E519" s="121"/>
      <c r="F519" s="121"/>
      <c r="G519" s="120">
        <v>1</v>
      </c>
      <c r="H519" s="120">
        <v>6</v>
      </c>
      <c r="I519" s="124">
        <v>2.2</v>
      </c>
      <c r="J519" s="15">
        <f>H519*I519</f>
      </c>
      <c r="K519" s="15">
        <v>36.7</v>
      </c>
      <c r="L519" s="4" t="s">
        <v>4537</v>
      </c>
      <c r="M519" s="180" t="s">
        <v>7</v>
      </c>
      <c r="N519" s="184"/>
    </row>
    <row x14ac:dyDescent="0.25" r="520" customHeight="1" ht="15.75">
      <c r="A520" s="17">
        <v>45020</v>
      </c>
      <c r="B520" s="4" t="s">
        <v>4536</v>
      </c>
      <c r="C520" s="4" t="s">
        <v>4157</v>
      </c>
      <c r="D520" s="120">
        <v>4</v>
      </c>
      <c r="E520" s="121"/>
      <c r="F520" s="121"/>
      <c r="G520" s="121"/>
      <c r="H520" s="120">
        <v>6</v>
      </c>
      <c r="I520" s="124">
        <v>2.2</v>
      </c>
      <c r="J520" s="15">
        <f>H520*I520</f>
      </c>
      <c r="K520" s="15">
        <v>36.7</v>
      </c>
      <c r="L520" s="4" t="s">
        <v>4537</v>
      </c>
      <c r="M520" s="180" t="s">
        <v>7</v>
      </c>
      <c r="N520" s="184"/>
    </row>
    <row x14ac:dyDescent="0.25" r="521" customHeight="1" ht="15.75">
      <c r="A521" s="17">
        <v>45020</v>
      </c>
      <c r="B521" s="4" t="s">
        <v>4536</v>
      </c>
      <c r="C521" s="4" t="s">
        <v>4149</v>
      </c>
      <c r="D521" s="120">
        <v>3</v>
      </c>
      <c r="E521" s="121"/>
      <c r="F521" s="121"/>
      <c r="G521" s="120">
        <v>1</v>
      </c>
      <c r="H521" s="120">
        <v>6</v>
      </c>
      <c r="I521" s="124">
        <v>2.2</v>
      </c>
      <c r="J521" s="15">
        <f>H521*I521</f>
      </c>
      <c r="K521" s="15">
        <v>36.7</v>
      </c>
      <c r="L521" s="4" t="s">
        <v>4537</v>
      </c>
      <c r="M521" s="180" t="s">
        <v>7</v>
      </c>
      <c r="N521" s="184"/>
    </row>
    <row x14ac:dyDescent="0.25" r="522" customHeight="1" ht="15.75">
      <c r="A522" s="17">
        <v>45020</v>
      </c>
      <c r="B522" s="4" t="s">
        <v>4536</v>
      </c>
      <c r="C522" s="4" t="s">
        <v>4060</v>
      </c>
      <c r="D522" s="120">
        <v>1</v>
      </c>
      <c r="E522" s="121"/>
      <c r="F522" s="121"/>
      <c r="G522" s="121"/>
      <c r="H522" s="120">
        <v>6</v>
      </c>
      <c r="I522" s="124">
        <v>2.2</v>
      </c>
      <c r="J522" s="15">
        <f>H522*I522</f>
      </c>
      <c r="K522" s="15">
        <v>36.7</v>
      </c>
      <c r="L522" s="4" t="s">
        <v>4528</v>
      </c>
      <c r="M522" s="180" t="s">
        <v>7</v>
      </c>
      <c r="N522" s="184"/>
    </row>
    <row x14ac:dyDescent="0.25" r="523" customHeight="1" ht="15.75">
      <c r="A523" s="17">
        <v>45020</v>
      </c>
      <c r="B523" s="4" t="s">
        <v>4538</v>
      </c>
      <c r="C523" s="4" t="s">
        <v>4060</v>
      </c>
      <c r="D523" s="120">
        <v>4</v>
      </c>
      <c r="E523" s="121"/>
      <c r="F523" s="121"/>
      <c r="G523" s="121"/>
      <c r="H523" s="124">
        <v>6.7</v>
      </c>
      <c r="I523" s="124">
        <v>2.2</v>
      </c>
      <c r="J523" s="15">
        <f>H523*I523</f>
      </c>
      <c r="K523" s="15">
        <v>38.9</v>
      </c>
      <c r="L523" s="4" t="s">
        <v>4528</v>
      </c>
      <c r="M523" s="180" t="s">
        <v>7</v>
      </c>
      <c r="N523" s="184"/>
    </row>
    <row x14ac:dyDescent="0.25" r="524" customHeight="1" ht="15.75">
      <c r="A524" s="17">
        <v>45020</v>
      </c>
      <c r="B524" s="4" t="s">
        <v>4538</v>
      </c>
      <c r="C524" s="4" t="s">
        <v>4062</v>
      </c>
      <c r="D524" s="120">
        <v>3</v>
      </c>
      <c r="E524" s="121"/>
      <c r="F524" s="121"/>
      <c r="G524" s="121"/>
      <c r="H524" s="124">
        <v>6.7</v>
      </c>
      <c r="I524" s="124">
        <v>2.2</v>
      </c>
      <c r="J524" s="15">
        <f>H524*I524</f>
      </c>
      <c r="K524" s="15">
        <v>38.9</v>
      </c>
      <c r="L524" s="4" t="s">
        <v>4528</v>
      </c>
      <c r="M524" s="180" t="s">
        <v>7</v>
      </c>
      <c r="N524" s="184"/>
    </row>
    <row x14ac:dyDescent="0.25" r="525" customHeight="1" ht="15.75">
      <c r="A525" s="17">
        <v>45020</v>
      </c>
      <c r="B525" s="4" t="s">
        <v>4538</v>
      </c>
      <c r="C525" s="4" t="s">
        <v>4071</v>
      </c>
      <c r="D525" s="120">
        <v>2</v>
      </c>
      <c r="E525" s="121"/>
      <c r="F525" s="121"/>
      <c r="G525" s="121"/>
      <c r="H525" s="124">
        <v>6.7</v>
      </c>
      <c r="I525" s="124">
        <v>2.2</v>
      </c>
      <c r="J525" s="15">
        <f>H525*I525</f>
      </c>
      <c r="K525" s="15">
        <v>38.9</v>
      </c>
      <c r="L525" s="4" t="s">
        <v>4528</v>
      </c>
      <c r="M525" s="180" t="s">
        <v>7</v>
      </c>
      <c r="N525" s="184"/>
    </row>
    <row x14ac:dyDescent="0.25" r="526" customHeight="1" ht="15.75">
      <c r="A526" s="17">
        <v>45020</v>
      </c>
      <c r="B526" s="4" t="s">
        <v>4538</v>
      </c>
      <c r="C526" s="4" t="s">
        <v>4095</v>
      </c>
      <c r="D526" s="120">
        <v>1</v>
      </c>
      <c r="E526" s="121"/>
      <c r="F526" s="121"/>
      <c r="G526" s="121"/>
      <c r="H526" s="124">
        <v>6.7</v>
      </c>
      <c r="I526" s="124">
        <v>2.2</v>
      </c>
      <c r="J526" s="15">
        <f>H526*I526</f>
      </c>
      <c r="K526" s="15">
        <v>38.9</v>
      </c>
      <c r="L526" s="4" t="s">
        <v>4528</v>
      </c>
      <c r="M526" s="180" t="s">
        <v>7</v>
      </c>
      <c r="N526" s="184"/>
    </row>
    <row x14ac:dyDescent="0.25" r="527" customHeight="1" ht="15.75">
      <c r="A527" s="17">
        <v>45020</v>
      </c>
      <c r="B527" s="4" t="s">
        <v>4539</v>
      </c>
      <c r="C527" s="4" t="s">
        <v>4062</v>
      </c>
      <c r="D527" s="120">
        <v>1</v>
      </c>
      <c r="E527" s="121"/>
      <c r="F527" s="121"/>
      <c r="G527" s="121"/>
      <c r="H527" s="120">
        <v>8</v>
      </c>
      <c r="I527" s="124">
        <v>2.2</v>
      </c>
      <c r="J527" s="15">
        <f>H527*I527</f>
      </c>
      <c r="K527" s="5">
        <v>48</v>
      </c>
      <c r="L527" s="4" t="s">
        <v>4528</v>
      </c>
      <c r="M527" s="180" t="s">
        <v>7</v>
      </c>
      <c r="N527" s="184"/>
    </row>
    <row x14ac:dyDescent="0.25" r="528" customHeight="1" ht="15.75">
      <c r="A528" s="17">
        <v>45020</v>
      </c>
      <c r="B528" s="4" t="s">
        <v>4539</v>
      </c>
      <c r="C528" s="4" t="s">
        <v>4071</v>
      </c>
      <c r="D528" s="120">
        <v>1</v>
      </c>
      <c r="E528" s="121"/>
      <c r="F528" s="121"/>
      <c r="G528" s="121"/>
      <c r="H528" s="120">
        <v>8</v>
      </c>
      <c r="I528" s="124">
        <v>2.2</v>
      </c>
      <c r="J528" s="15">
        <f>H528*I528</f>
      </c>
      <c r="K528" s="5">
        <v>48</v>
      </c>
      <c r="L528" s="4" t="s">
        <v>4528</v>
      </c>
      <c r="M528" s="180" t="s">
        <v>7</v>
      </c>
      <c r="N528" s="184"/>
    </row>
    <row x14ac:dyDescent="0.25" r="529" customHeight="1" ht="15.75">
      <c r="A529" s="17">
        <v>45020</v>
      </c>
      <c r="B529" s="4" t="s">
        <v>4539</v>
      </c>
      <c r="C529" s="4" t="s">
        <v>4063</v>
      </c>
      <c r="D529" s="120">
        <v>1</v>
      </c>
      <c r="E529" s="121"/>
      <c r="F529" s="121"/>
      <c r="G529" s="121"/>
      <c r="H529" s="120">
        <v>8</v>
      </c>
      <c r="I529" s="124">
        <v>2.2</v>
      </c>
      <c r="J529" s="15">
        <f>H529*I529</f>
      </c>
      <c r="K529" s="5">
        <v>48</v>
      </c>
      <c r="L529" s="4" t="s">
        <v>4528</v>
      </c>
      <c r="M529" s="180" t="s">
        <v>7</v>
      </c>
      <c r="N529" s="184"/>
    </row>
    <row x14ac:dyDescent="0.25" r="530" customHeight="1" ht="15.75">
      <c r="A530" s="17">
        <v>45020</v>
      </c>
      <c r="B530" s="4" t="s">
        <v>4540</v>
      </c>
      <c r="C530" s="4" t="s">
        <v>4067</v>
      </c>
      <c r="D530" s="120">
        <v>2</v>
      </c>
      <c r="E530" s="121"/>
      <c r="F530" s="121"/>
      <c r="G530" s="121"/>
      <c r="H530" s="120">
        <v>5</v>
      </c>
      <c r="I530" s="124">
        <v>2.2</v>
      </c>
      <c r="J530" s="5">
        <f>H530*I530</f>
      </c>
      <c r="K530" s="15">
        <v>35.8</v>
      </c>
      <c r="L530" s="4" t="s">
        <v>4541</v>
      </c>
      <c r="M530" s="180" t="s">
        <v>7</v>
      </c>
      <c r="N530" s="184"/>
    </row>
    <row x14ac:dyDescent="0.25" r="531" customHeight="1" ht="15.75">
      <c r="A531" s="17">
        <v>45020</v>
      </c>
      <c r="B531" s="4" t="s">
        <v>4540</v>
      </c>
      <c r="C531" s="4" t="s">
        <v>4062</v>
      </c>
      <c r="D531" s="120">
        <v>2</v>
      </c>
      <c r="E531" s="121"/>
      <c r="F531" s="121"/>
      <c r="G531" s="121"/>
      <c r="H531" s="120">
        <v>5</v>
      </c>
      <c r="I531" s="124">
        <v>2.2</v>
      </c>
      <c r="J531" s="5">
        <f>H531*I531</f>
      </c>
      <c r="K531" s="15">
        <v>35.8</v>
      </c>
      <c r="L531" s="4" t="s">
        <v>4541</v>
      </c>
      <c r="M531" s="180" t="s">
        <v>7</v>
      </c>
      <c r="N531" s="184"/>
    </row>
    <row x14ac:dyDescent="0.25" r="532" customHeight="1" ht="15.75">
      <c r="A532" s="17">
        <v>45020</v>
      </c>
      <c r="B532" s="4" t="s">
        <v>4540</v>
      </c>
      <c r="C532" s="4" t="s">
        <v>4062</v>
      </c>
      <c r="D532" s="120">
        <v>1</v>
      </c>
      <c r="E532" s="121"/>
      <c r="F532" s="121"/>
      <c r="G532" s="121"/>
      <c r="H532" s="120">
        <v>5</v>
      </c>
      <c r="I532" s="124">
        <v>2.2</v>
      </c>
      <c r="J532" s="5">
        <f>H532*I532</f>
      </c>
      <c r="K532" s="15">
        <v>35.8</v>
      </c>
      <c r="L532" s="4" t="s">
        <v>4542</v>
      </c>
      <c r="M532" s="180" t="s">
        <v>7</v>
      </c>
      <c r="N532" s="184"/>
    </row>
    <row x14ac:dyDescent="0.25" r="533" customHeight="1" ht="15.75">
      <c r="A533" s="17">
        <v>45020</v>
      </c>
      <c r="B533" s="4" t="s">
        <v>4540</v>
      </c>
      <c r="C533" s="4" t="s">
        <v>4095</v>
      </c>
      <c r="D533" s="120">
        <v>2</v>
      </c>
      <c r="E533" s="121"/>
      <c r="F533" s="121"/>
      <c r="G533" s="121"/>
      <c r="H533" s="120">
        <v>5</v>
      </c>
      <c r="I533" s="124">
        <v>2.2</v>
      </c>
      <c r="J533" s="5">
        <f>H533*I533</f>
      </c>
      <c r="K533" s="15">
        <v>35.8</v>
      </c>
      <c r="L533" s="4" t="s">
        <v>4542</v>
      </c>
      <c r="M533" s="180" t="s">
        <v>7</v>
      </c>
      <c r="N533" s="184"/>
    </row>
    <row x14ac:dyDescent="0.25" r="534" customHeight="1" ht="15.75">
      <c r="A534" s="17">
        <v>45020</v>
      </c>
      <c r="B534" s="4" t="s">
        <v>4540</v>
      </c>
      <c r="C534" s="4" t="s">
        <v>4060</v>
      </c>
      <c r="D534" s="120">
        <v>1</v>
      </c>
      <c r="E534" s="121"/>
      <c r="F534" s="121"/>
      <c r="G534" s="121"/>
      <c r="H534" s="120">
        <v>5</v>
      </c>
      <c r="I534" s="124">
        <v>2.5</v>
      </c>
      <c r="J534" s="15">
        <f>H534*I534</f>
      </c>
      <c r="K534" s="15">
        <v>35.8</v>
      </c>
      <c r="L534" s="4" t="s">
        <v>4543</v>
      </c>
      <c r="M534" s="180" t="s">
        <v>7</v>
      </c>
      <c r="N534" s="184"/>
    </row>
    <row x14ac:dyDescent="0.25" r="535" customHeight="1" ht="15.75">
      <c r="A535" s="17">
        <v>45020</v>
      </c>
      <c r="B535" s="4" t="s">
        <v>4540</v>
      </c>
      <c r="C535" s="4" t="s">
        <v>4095</v>
      </c>
      <c r="D535" s="120">
        <v>1</v>
      </c>
      <c r="E535" s="121"/>
      <c r="F535" s="121"/>
      <c r="G535" s="121"/>
      <c r="H535" s="120">
        <v>5</v>
      </c>
      <c r="I535" s="124">
        <v>2.5</v>
      </c>
      <c r="J535" s="15">
        <f>H535*I535</f>
      </c>
      <c r="K535" s="15">
        <v>35.8</v>
      </c>
      <c r="L535" s="4" t="s">
        <v>4543</v>
      </c>
      <c r="M535" s="180" t="s">
        <v>7</v>
      </c>
      <c r="N535" s="184"/>
    </row>
    <row x14ac:dyDescent="0.25" r="536" customHeight="1" ht="15.75">
      <c r="A536" s="17">
        <v>45020</v>
      </c>
      <c r="B536" s="4" t="s">
        <v>4540</v>
      </c>
      <c r="C536" s="4" t="s">
        <v>4094</v>
      </c>
      <c r="D536" s="120">
        <v>2</v>
      </c>
      <c r="E536" s="121"/>
      <c r="F536" s="121"/>
      <c r="G536" s="121"/>
      <c r="H536" s="120">
        <v>5</v>
      </c>
      <c r="I536" s="124">
        <v>2.5</v>
      </c>
      <c r="J536" s="15">
        <f>H536*I536</f>
      </c>
      <c r="K536" s="15">
        <v>35.8</v>
      </c>
      <c r="L536" s="4" t="s">
        <v>4544</v>
      </c>
      <c r="M536" s="180" t="s">
        <v>7</v>
      </c>
      <c r="N536" s="184"/>
    </row>
    <row x14ac:dyDescent="0.25" r="537" customHeight="1" ht="15.75">
      <c r="A537" s="17">
        <v>45020</v>
      </c>
      <c r="B537" s="4" t="s">
        <v>4540</v>
      </c>
      <c r="C537" s="4" t="s">
        <v>4071</v>
      </c>
      <c r="D537" s="120">
        <v>2</v>
      </c>
      <c r="E537" s="121"/>
      <c r="F537" s="121"/>
      <c r="G537" s="121"/>
      <c r="H537" s="120">
        <v>5</v>
      </c>
      <c r="I537" s="124">
        <v>2.2</v>
      </c>
      <c r="J537" s="5">
        <f>H537*I537</f>
      </c>
      <c r="K537" s="15">
        <v>35.8</v>
      </c>
      <c r="L537" s="4" t="s">
        <v>4545</v>
      </c>
      <c r="M537" s="180" t="s">
        <v>7</v>
      </c>
      <c r="N537" s="184"/>
    </row>
    <row x14ac:dyDescent="0.25" r="538" customHeight="1" ht="15.75">
      <c r="A538" s="17">
        <v>45020</v>
      </c>
      <c r="B538" s="4" t="s">
        <v>4540</v>
      </c>
      <c r="C538" s="4" t="s">
        <v>4060</v>
      </c>
      <c r="D538" s="120">
        <v>1</v>
      </c>
      <c r="E538" s="121"/>
      <c r="F538" s="121"/>
      <c r="G538" s="121"/>
      <c r="H538" s="124">
        <v>4.5</v>
      </c>
      <c r="I538" s="124">
        <v>2.2</v>
      </c>
      <c r="J538" s="15">
        <f>H538*I538</f>
      </c>
      <c r="K538" s="15">
        <v>35.8</v>
      </c>
      <c r="L538" s="4" t="s">
        <v>4546</v>
      </c>
      <c r="M538" s="180" t="s">
        <v>7</v>
      </c>
      <c r="N538" s="184"/>
    </row>
    <row x14ac:dyDescent="0.25" r="539" customHeight="1" ht="15.75">
      <c r="A539" s="17">
        <v>45020</v>
      </c>
      <c r="B539" s="4" t="s">
        <v>4540</v>
      </c>
      <c r="C539" s="4" t="s">
        <v>4060</v>
      </c>
      <c r="D539" s="120">
        <v>1</v>
      </c>
      <c r="E539" s="121"/>
      <c r="F539" s="121"/>
      <c r="G539" s="121"/>
      <c r="H539" s="124">
        <v>4.5</v>
      </c>
      <c r="I539" s="124">
        <v>3.5</v>
      </c>
      <c r="J539" s="15">
        <f>H539*I539</f>
      </c>
      <c r="K539" s="15">
        <v>35.8</v>
      </c>
      <c r="L539" s="4" t="s">
        <v>4547</v>
      </c>
      <c r="M539" s="180" t="s">
        <v>7</v>
      </c>
      <c r="N539" s="184"/>
    </row>
    <row x14ac:dyDescent="0.25" r="540" customHeight="1" ht="15.75">
      <c r="A540" s="17">
        <v>45020</v>
      </c>
      <c r="B540" s="4" t="s">
        <v>4540</v>
      </c>
      <c r="C540" s="4" t="s">
        <v>4095</v>
      </c>
      <c r="D540" s="120">
        <v>2</v>
      </c>
      <c r="E540" s="121"/>
      <c r="F540" s="121"/>
      <c r="G540" s="121"/>
      <c r="H540" s="120">
        <v>5</v>
      </c>
      <c r="I540" s="124">
        <v>2.4</v>
      </c>
      <c r="J540" s="5">
        <f>H540*I540</f>
      </c>
      <c r="K540" s="15">
        <v>35.8</v>
      </c>
      <c r="L540" s="4" t="s">
        <v>4548</v>
      </c>
      <c r="M540" s="180" t="s">
        <v>7</v>
      </c>
      <c r="N540" s="184"/>
    </row>
    <row x14ac:dyDescent="0.25" r="541" customHeight="1" ht="15.75">
      <c r="A541" s="17">
        <v>45020</v>
      </c>
      <c r="B541" s="4" t="s">
        <v>4540</v>
      </c>
      <c r="C541" s="4" t="s">
        <v>4062</v>
      </c>
      <c r="D541" s="120">
        <v>1</v>
      </c>
      <c r="E541" s="121"/>
      <c r="F541" s="121"/>
      <c r="G541" s="121"/>
      <c r="H541" s="120">
        <v>5</v>
      </c>
      <c r="I541" s="124">
        <v>2.4</v>
      </c>
      <c r="J541" s="5">
        <f>H541*I541</f>
      </c>
      <c r="K541" s="15">
        <v>35.8</v>
      </c>
      <c r="L541" s="4" t="s">
        <v>4549</v>
      </c>
      <c r="M541" s="180" t="s">
        <v>7</v>
      </c>
      <c r="N541" s="184"/>
    </row>
    <row x14ac:dyDescent="0.25" r="542" customHeight="1" ht="15.75">
      <c r="A542" s="17">
        <v>45020</v>
      </c>
      <c r="B542" s="4" t="s">
        <v>4540</v>
      </c>
      <c r="C542" s="4" t="s">
        <v>4063</v>
      </c>
      <c r="D542" s="120">
        <v>1</v>
      </c>
      <c r="E542" s="121"/>
      <c r="F542" s="121"/>
      <c r="G542" s="121"/>
      <c r="H542" s="120">
        <v>5</v>
      </c>
      <c r="I542" s="124">
        <v>2.2</v>
      </c>
      <c r="J542" s="5">
        <f>H542*I542</f>
      </c>
      <c r="K542" s="15">
        <v>35.8</v>
      </c>
      <c r="L542" s="4" t="s">
        <v>4550</v>
      </c>
      <c r="M542" s="180" t="s">
        <v>7</v>
      </c>
      <c r="N542" s="184"/>
    </row>
    <row x14ac:dyDescent="0.25" r="543" customHeight="1" ht="15.75">
      <c r="A543" s="17">
        <v>45020</v>
      </c>
      <c r="B543" s="4" t="s">
        <v>4551</v>
      </c>
      <c r="C543" s="4" t="s">
        <v>4062</v>
      </c>
      <c r="D543" s="120">
        <v>1</v>
      </c>
      <c r="E543" s="121"/>
      <c r="F543" s="121"/>
      <c r="G543" s="121"/>
      <c r="H543" s="120">
        <v>5</v>
      </c>
      <c r="I543" s="120">
        <v>3</v>
      </c>
      <c r="J543" s="5">
        <f>H543*I543</f>
      </c>
      <c r="K543" s="5">
        <v>55</v>
      </c>
      <c r="L543" s="4" t="s">
        <v>4552</v>
      </c>
      <c r="M543" s="180" t="s">
        <v>7</v>
      </c>
      <c r="N543" s="184"/>
    </row>
    <row x14ac:dyDescent="0.25" r="544" customHeight="1" ht="15.75">
      <c r="A544" s="17">
        <v>45020</v>
      </c>
      <c r="B544" s="4" t="s">
        <v>4551</v>
      </c>
      <c r="C544" s="4" t="s">
        <v>4095</v>
      </c>
      <c r="D544" s="120">
        <v>1</v>
      </c>
      <c r="E544" s="121"/>
      <c r="F544" s="121"/>
      <c r="G544" s="121"/>
      <c r="H544" s="120">
        <v>5</v>
      </c>
      <c r="I544" s="120">
        <v>3</v>
      </c>
      <c r="J544" s="5">
        <f>H544*I544</f>
      </c>
      <c r="K544" s="5">
        <v>55</v>
      </c>
      <c r="L544" s="4" t="s">
        <v>4553</v>
      </c>
      <c r="M544" s="180" t="s">
        <v>7</v>
      </c>
      <c r="N544" s="184"/>
    </row>
    <row x14ac:dyDescent="0.25" r="545" customHeight="1" ht="15.75">
      <c r="A545" s="17">
        <v>45020</v>
      </c>
      <c r="B545" s="4" t="s">
        <v>4554</v>
      </c>
      <c r="C545" s="4" t="s">
        <v>4197</v>
      </c>
      <c r="D545" s="120">
        <v>2</v>
      </c>
      <c r="E545" s="121"/>
      <c r="F545" s="121"/>
      <c r="G545" s="121"/>
      <c r="H545" s="124">
        <v>8.7</v>
      </c>
      <c r="I545" s="124">
        <v>2.5</v>
      </c>
      <c r="J545" s="15">
        <f>H545*I545</f>
      </c>
      <c r="K545" s="5">
        <v>54</v>
      </c>
      <c r="L545" s="4" t="s">
        <v>4555</v>
      </c>
      <c r="M545" s="180" t="s">
        <v>7</v>
      </c>
      <c r="N545" s="184"/>
    </row>
    <row x14ac:dyDescent="0.25" r="546" customHeight="1" ht="15.75">
      <c r="A546" s="17">
        <v>45020</v>
      </c>
      <c r="B546" s="4" t="s">
        <v>4556</v>
      </c>
      <c r="C546" s="4" t="s">
        <v>4063</v>
      </c>
      <c r="D546" s="120">
        <v>2</v>
      </c>
      <c r="E546" s="121"/>
      <c r="F546" s="121"/>
      <c r="G546" s="121"/>
      <c r="H546" s="124">
        <v>10.3</v>
      </c>
      <c r="I546" s="124">
        <v>2.5</v>
      </c>
      <c r="J546" s="15">
        <f>H546*I546</f>
      </c>
      <c r="K546" s="5">
        <v>64</v>
      </c>
      <c r="L546" s="4" t="s">
        <v>4557</v>
      </c>
      <c r="M546" s="180" t="s">
        <v>7</v>
      </c>
      <c r="N546" s="184"/>
    </row>
    <row x14ac:dyDescent="0.25" r="547" customHeight="1" ht="15.75">
      <c r="A547" s="17">
        <v>45020</v>
      </c>
      <c r="B547" s="4" t="s">
        <v>4556</v>
      </c>
      <c r="C547" s="4" t="s">
        <v>4149</v>
      </c>
      <c r="D547" s="120">
        <v>2</v>
      </c>
      <c r="E547" s="121"/>
      <c r="F547" s="121"/>
      <c r="G547" s="121"/>
      <c r="H547" s="124">
        <v>10.3</v>
      </c>
      <c r="I547" s="124">
        <v>2.5</v>
      </c>
      <c r="J547" s="15">
        <f>H547*I547</f>
      </c>
      <c r="K547" s="5">
        <v>64</v>
      </c>
      <c r="L547" s="4" t="s">
        <v>4557</v>
      </c>
      <c r="M547" s="180" t="s">
        <v>7</v>
      </c>
      <c r="N547" s="184"/>
    </row>
    <row x14ac:dyDescent="0.25" r="548" customHeight="1" ht="15.75">
      <c r="A548" s="17">
        <v>45020</v>
      </c>
      <c r="B548" s="4" t="s">
        <v>4556</v>
      </c>
      <c r="C548" s="4" t="s">
        <v>4174</v>
      </c>
      <c r="D548" s="120">
        <v>3</v>
      </c>
      <c r="E548" s="121"/>
      <c r="F548" s="121"/>
      <c r="G548" s="121"/>
      <c r="H548" s="124">
        <v>10.3</v>
      </c>
      <c r="I548" s="124">
        <v>2.5</v>
      </c>
      <c r="J548" s="15">
        <f>H548*I548</f>
      </c>
      <c r="K548" s="5">
        <v>64</v>
      </c>
      <c r="L548" s="4" t="s">
        <v>4557</v>
      </c>
      <c r="M548" s="180" t="s">
        <v>7</v>
      </c>
      <c r="N548" s="184"/>
    </row>
    <row x14ac:dyDescent="0.25" r="549" customHeight="1" ht="15.75">
      <c r="A549" s="17">
        <v>45020</v>
      </c>
      <c r="B549" s="4" t="s">
        <v>4558</v>
      </c>
      <c r="C549" s="4" t="s">
        <v>4095</v>
      </c>
      <c r="D549" s="120">
        <v>1</v>
      </c>
      <c r="E549" s="121"/>
      <c r="F549" s="121"/>
      <c r="G549" s="121"/>
      <c r="H549" s="124">
        <v>6.5</v>
      </c>
      <c r="I549" s="124">
        <v>3.5</v>
      </c>
      <c r="J549" s="15">
        <f>H549*I549</f>
      </c>
      <c r="K549" s="15">
        <v>48.7</v>
      </c>
      <c r="L549" s="4" t="s">
        <v>4559</v>
      </c>
      <c r="M549" s="180" t="s">
        <v>7</v>
      </c>
      <c r="N549" s="184"/>
    </row>
    <row x14ac:dyDescent="0.25" r="550" customHeight="1" ht="15.75">
      <c r="A550" s="17">
        <v>45020</v>
      </c>
      <c r="B550" s="4" t="s">
        <v>4558</v>
      </c>
      <c r="C550" s="4" t="s">
        <v>4095</v>
      </c>
      <c r="D550" s="120">
        <v>1</v>
      </c>
      <c r="E550" s="121"/>
      <c r="F550" s="202"/>
      <c r="G550" s="202"/>
      <c r="H550" s="124">
        <v>6.8</v>
      </c>
      <c r="I550" s="124">
        <v>2.5</v>
      </c>
      <c r="J550" s="5">
        <f>H550*I550</f>
      </c>
      <c r="K550" s="15">
        <v>48.7</v>
      </c>
      <c r="L550" s="4" t="s">
        <v>4560</v>
      </c>
      <c r="M550" s="180" t="s">
        <v>7</v>
      </c>
      <c r="N550" s="184"/>
    </row>
    <row x14ac:dyDescent="0.25" r="551" customHeight="1" ht="15.75">
      <c r="A551" s="17">
        <v>45020</v>
      </c>
      <c r="B551" s="4" t="s">
        <v>4561</v>
      </c>
      <c r="C551" s="4" t="s">
        <v>4060</v>
      </c>
      <c r="D551" s="120">
        <v>1</v>
      </c>
      <c r="E551" s="121"/>
      <c r="F551" s="202"/>
      <c r="G551" s="202"/>
      <c r="H551" s="124">
        <v>8.5</v>
      </c>
      <c r="I551" s="124">
        <v>3.5</v>
      </c>
      <c r="J551" s="15">
        <f>H551*I551</f>
      </c>
      <c r="K551" s="5">
        <v>68</v>
      </c>
      <c r="L551" s="4" t="s">
        <v>4562</v>
      </c>
      <c r="M551" s="180" t="s">
        <v>7</v>
      </c>
      <c r="N551" s="184"/>
    </row>
    <row x14ac:dyDescent="0.25" r="552" customHeight="1" ht="15.75">
      <c r="A552" s="17">
        <v>45020</v>
      </c>
      <c r="B552" s="4" t="s">
        <v>4561</v>
      </c>
      <c r="C552" s="4" t="s">
        <v>4095</v>
      </c>
      <c r="D552" s="120">
        <v>1</v>
      </c>
      <c r="E552" s="121"/>
      <c r="F552" s="202"/>
      <c r="G552" s="202"/>
      <c r="H552" s="124">
        <v>8.5</v>
      </c>
      <c r="I552" s="124">
        <v>3.5</v>
      </c>
      <c r="J552" s="15">
        <f>H552*I552</f>
      </c>
      <c r="K552" s="5">
        <v>68</v>
      </c>
      <c r="L552" s="4" t="s">
        <v>4563</v>
      </c>
      <c r="M552" s="180" t="s">
        <v>7</v>
      </c>
      <c r="N552" s="184"/>
    </row>
    <row x14ac:dyDescent="0.25" r="553" customHeight="1" ht="15.75">
      <c r="A553" s="17">
        <v>45020</v>
      </c>
      <c r="B553" s="4" t="s">
        <v>4564</v>
      </c>
      <c r="C553" s="4" t="s">
        <v>4062</v>
      </c>
      <c r="D553" s="120">
        <v>1</v>
      </c>
      <c r="E553" s="121"/>
      <c r="F553" s="202"/>
      <c r="G553" s="202"/>
      <c r="H553" s="124">
        <v>7.6</v>
      </c>
      <c r="I553" s="124">
        <v>2.5</v>
      </c>
      <c r="J553" s="5">
        <f>H553*I553</f>
      </c>
      <c r="K553" s="5">
        <v>50</v>
      </c>
      <c r="L553" s="4" t="s">
        <v>4565</v>
      </c>
      <c r="M553" s="180" t="s">
        <v>7</v>
      </c>
      <c r="N553" s="184"/>
    </row>
    <row x14ac:dyDescent="0.25" r="554" customHeight="1" ht="15.75">
      <c r="A554" s="17">
        <v>45020</v>
      </c>
      <c r="B554" s="4" t="s">
        <v>4566</v>
      </c>
      <c r="C554" s="4" t="s">
        <v>4069</v>
      </c>
      <c r="D554" s="120">
        <v>1</v>
      </c>
      <c r="E554" s="121"/>
      <c r="F554" s="121"/>
      <c r="G554" s="121"/>
      <c r="H554" s="120">
        <v>6</v>
      </c>
      <c r="I554" s="124">
        <v>3.5</v>
      </c>
      <c r="J554" s="5">
        <f>H554*I554</f>
      </c>
      <c r="K554" s="5">
        <v>60</v>
      </c>
      <c r="L554" s="4" t="s">
        <v>4567</v>
      </c>
      <c r="M554" s="180" t="s">
        <v>7</v>
      </c>
      <c r="N554" s="184"/>
    </row>
    <row x14ac:dyDescent="0.25" r="555" customHeight="1" ht="15.75">
      <c r="A555" s="17">
        <v>45020</v>
      </c>
      <c r="B555" s="4" t="s">
        <v>4568</v>
      </c>
      <c r="C555" s="4" t="s">
        <v>4060</v>
      </c>
      <c r="D555" s="120">
        <v>1</v>
      </c>
      <c r="E555" s="121"/>
      <c r="F555" s="202"/>
      <c r="G555" s="202"/>
      <c r="H555" s="124">
        <v>9.4</v>
      </c>
      <c r="I555" s="124">
        <v>3.5</v>
      </c>
      <c r="J555" s="15">
        <f>H555*I555</f>
      </c>
      <c r="K555" s="5">
        <v>65</v>
      </c>
      <c r="L555" s="4" t="s">
        <v>4569</v>
      </c>
      <c r="M555" s="180" t="s">
        <v>7</v>
      </c>
      <c r="N555" s="184"/>
    </row>
    <row x14ac:dyDescent="0.25" r="556" customHeight="1" ht="15.75">
      <c r="A556" s="17">
        <v>45020</v>
      </c>
      <c r="B556" s="4" t="s">
        <v>4570</v>
      </c>
      <c r="C556" s="4" t="s">
        <v>4060</v>
      </c>
      <c r="D556" s="120">
        <v>1</v>
      </c>
      <c r="E556" s="121"/>
      <c r="F556" s="121"/>
      <c r="G556" s="121"/>
      <c r="H556" s="120">
        <v>17</v>
      </c>
      <c r="I556" s="124">
        <v>2.5</v>
      </c>
      <c r="J556" s="15">
        <f>H556*I556</f>
      </c>
      <c r="K556" s="5">
        <v>85</v>
      </c>
      <c r="L556" s="4" t="s">
        <v>4571</v>
      </c>
      <c r="M556" s="180" t="s">
        <v>7</v>
      </c>
      <c r="N556" s="184"/>
    </row>
    <row x14ac:dyDescent="0.25" r="557" customHeight="1" ht="15.75">
      <c r="A557" s="17">
        <v>45020</v>
      </c>
      <c r="B557" s="4" t="s">
        <v>4570</v>
      </c>
      <c r="C557" s="4" t="s">
        <v>4062</v>
      </c>
      <c r="D557" s="120">
        <v>1</v>
      </c>
      <c r="E557" s="121"/>
      <c r="F557" s="121"/>
      <c r="G557" s="121"/>
      <c r="H557" s="120">
        <v>17</v>
      </c>
      <c r="I557" s="124">
        <v>2.5</v>
      </c>
      <c r="J557" s="15">
        <f>H557*I557</f>
      </c>
      <c r="K557" s="5">
        <v>85</v>
      </c>
      <c r="L557" s="4" t="s">
        <v>4572</v>
      </c>
      <c r="M557" s="180" t="s">
        <v>7</v>
      </c>
      <c r="N557" s="184"/>
    </row>
    <row x14ac:dyDescent="0.25" r="558" customHeight="1" ht="15.75">
      <c r="A558" s="17">
        <v>45041</v>
      </c>
      <c r="B558" s="4" t="s">
        <v>4573</v>
      </c>
      <c r="C558" s="4" t="s">
        <v>4060</v>
      </c>
      <c r="D558" s="121"/>
      <c r="E558" s="120">
        <v>1</v>
      </c>
      <c r="F558" s="121"/>
      <c r="G558" s="121"/>
      <c r="H558" s="124">
        <v>6.7</v>
      </c>
      <c r="I558" s="124">
        <v>1.8</v>
      </c>
      <c r="J558" s="15">
        <f>H558*I558</f>
      </c>
      <c r="K558" s="15">
        <v>46.9</v>
      </c>
      <c r="L558" s="4" t="s">
        <v>4574</v>
      </c>
      <c r="M558" s="4" t="s">
        <v>9</v>
      </c>
      <c r="N558" s="47">
        <v>44992</v>
      </c>
    </row>
    <row x14ac:dyDescent="0.25" r="559" customHeight="1" ht="15.75">
      <c r="A559" s="17">
        <v>45041</v>
      </c>
      <c r="B559" s="4" t="s">
        <v>4573</v>
      </c>
      <c r="C559" s="4" t="s">
        <v>4062</v>
      </c>
      <c r="D559" s="121"/>
      <c r="E559" s="120">
        <v>1</v>
      </c>
      <c r="F559" s="121"/>
      <c r="G559" s="121"/>
      <c r="H559" s="124">
        <v>6.7</v>
      </c>
      <c r="I559" s="124">
        <v>1.8</v>
      </c>
      <c r="J559" s="15">
        <f>H559*I559</f>
      </c>
      <c r="K559" s="15">
        <v>46.9</v>
      </c>
      <c r="L559" s="4" t="s">
        <v>4574</v>
      </c>
      <c r="M559" s="4" t="s">
        <v>9</v>
      </c>
      <c r="N559" s="184"/>
    </row>
    <row x14ac:dyDescent="0.25" r="560" customHeight="1" ht="15.75">
      <c r="A560" s="17">
        <v>45041</v>
      </c>
      <c r="B560" s="4" t="s">
        <v>4575</v>
      </c>
      <c r="C560" s="4" t="s">
        <v>4069</v>
      </c>
      <c r="D560" s="121"/>
      <c r="E560" s="120">
        <v>1</v>
      </c>
      <c r="F560" s="121"/>
      <c r="G560" s="121"/>
      <c r="H560" s="124">
        <v>3.4</v>
      </c>
      <c r="I560" s="124">
        <v>1.8</v>
      </c>
      <c r="J560" s="15">
        <f>H560*I560</f>
      </c>
      <c r="K560" s="15">
        <v>28.7</v>
      </c>
      <c r="L560" s="4" t="s">
        <v>4576</v>
      </c>
      <c r="M560" s="4" t="s">
        <v>9</v>
      </c>
      <c r="N560" s="184"/>
    </row>
    <row x14ac:dyDescent="0.25" r="561" customHeight="1" ht="15.75">
      <c r="A561" s="17">
        <v>45041</v>
      </c>
      <c r="B561" s="4" t="s">
        <v>4577</v>
      </c>
      <c r="C561" s="4" t="s">
        <v>4062</v>
      </c>
      <c r="D561" s="121"/>
      <c r="E561" s="120">
        <v>1</v>
      </c>
      <c r="F561" s="121"/>
      <c r="G561" s="121"/>
      <c r="H561" s="124">
        <v>9.5</v>
      </c>
      <c r="I561" s="124">
        <v>1.8</v>
      </c>
      <c r="J561" s="15">
        <f>H561*I561</f>
      </c>
      <c r="K561" s="15">
        <v>67.5</v>
      </c>
      <c r="L561" s="4" t="s">
        <v>4578</v>
      </c>
      <c r="M561" s="4" t="s">
        <v>9</v>
      </c>
      <c r="N561" s="184"/>
    </row>
    <row x14ac:dyDescent="0.25" r="562" customHeight="1" ht="15.75">
      <c r="A562" s="17">
        <v>45041</v>
      </c>
      <c r="B562" s="4" t="s">
        <v>4577</v>
      </c>
      <c r="C562" s="4" t="s">
        <v>4095</v>
      </c>
      <c r="D562" s="121"/>
      <c r="E562" s="120">
        <v>1</v>
      </c>
      <c r="F562" s="121"/>
      <c r="G562" s="121"/>
      <c r="H562" s="124">
        <v>9.5</v>
      </c>
      <c r="I562" s="124">
        <v>1.8</v>
      </c>
      <c r="J562" s="15">
        <f>H562*I562</f>
      </c>
      <c r="K562" s="15">
        <v>67.5</v>
      </c>
      <c r="L562" s="4" t="s">
        <v>4578</v>
      </c>
      <c r="M562" s="4" t="s">
        <v>9</v>
      </c>
      <c r="N562" s="184"/>
    </row>
    <row x14ac:dyDescent="0.25" r="563" customHeight="1" ht="15.75">
      <c r="A563" s="17">
        <v>45041</v>
      </c>
      <c r="B563" s="4" t="s">
        <v>4579</v>
      </c>
      <c r="C563" s="4" t="s">
        <v>4062</v>
      </c>
      <c r="D563" s="121"/>
      <c r="E563" s="120">
        <v>1</v>
      </c>
      <c r="F563" s="121"/>
      <c r="G563" s="121"/>
      <c r="H563" s="120">
        <v>10</v>
      </c>
      <c r="I563" s="124">
        <v>1.8</v>
      </c>
      <c r="J563" s="5">
        <f>H563*I563</f>
      </c>
      <c r="K563" s="5">
        <v>72</v>
      </c>
      <c r="L563" s="4" t="s">
        <v>4580</v>
      </c>
      <c r="M563" s="4" t="s">
        <v>9</v>
      </c>
      <c r="N563" s="184"/>
    </row>
    <row x14ac:dyDescent="0.25" r="564" customHeight="1" ht="15.75">
      <c r="A564" s="17">
        <v>45041</v>
      </c>
      <c r="B564" s="4" t="s">
        <v>4581</v>
      </c>
      <c r="C564" s="4" t="s">
        <v>4062</v>
      </c>
      <c r="D564" s="121"/>
      <c r="E564" s="120">
        <v>2</v>
      </c>
      <c r="F564" s="121"/>
      <c r="G564" s="121"/>
      <c r="H564" s="124">
        <v>12.4</v>
      </c>
      <c r="I564" s="124">
        <v>1.8</v>
      </c>
      <c r="J564" s="15">
        <f>H564*I564</f>
      </c>
      <c r="K564" s="15">
        <v>84.8</v>
      </c>
      <c r="L564" s="4" t="s">
        <v>4582</v>
      </c>
      <c r="M564" s="4" t="s">
        <v>9</v>
      </c>
      <c r="N564" s="184"/>
    </row>
    <row x14ac:dyDescent="0.25" r="565" customHeight="1" ht="15.75">
      <c r="A565" s="17">
        <v>45041</v>
      </c>
      <c r="B565" s="4" t="s">
        <v>4581</v>
      </c>
      <c r="C565" s="4" t="s">
        <v>4095</v>
      </c>
      <c r="D565" s="121"/>
      <c r="E565" s="120">
        <v>1</v>
      </c>
      <c r="F565" s="121"/>
      <c r="G565" s="121"/>
      <c r="H565" s="124">
        <v>12.4</v>
      </c>
      <c r="I565" s="124">
        <v>1.8</v>
      </c>
      <c r="J565" s="15">
        <f>H565*I565</f>
      </c>
      <c r="K565" s="15">
        <v>84.8</v>
      </c>
      <c r="L565" s="4" t="s">
        <v>4582</v>
      </c>
      <c r="M565" s="4" t="s">
        <v>9</v>
      </c>
      <c r="N565" s="184"/>
    </row>
    <row x14ac:dyDescent="0.25" r="566" customHeight="1" ht="15.75">
      <c r="A566" s="17">
        <v>45041</v>
      </c>
      <c r="B566" s="4" t="s">
        <v>4583</v>
      </c>
      <c r="C566" s="4" t="s">
        <v>4060</v>
      </c>
      <c r="D566" s="121"/>
      <c r="E566" s="120">
        <v>1</v>
      </c>
      <c r="F566" s="121"/>
      <c r="G566" s="121"/>
      <c r="H566" s="120">
        <v>8</v>
      </c>
      <c r="I566" s="124">
        <v>1.9</v>
      </c>
      <c r="J566" s="15">
        <f>H566*I566</f>
      </c>
      <c r="K566" s="15">
        <v>47.8</v>
      </c>
      <c r="L566" s="4" t="s">
        <v>4584</v>
      </c>
      <c r="M566" s="4" t="s">
        <v>9</v>
      </c>
      <c r="N566" s="184"/>
    </row>
    <row x14ac:dyDescent="0.25" r="567" customHeight="1" ht="15.75">
      <c r="A567" s="17">
        <v>45041</v>
      </c>
      <c r="B567" s="4" t="s">
        <v>4583</v>
      </c>
      <c r="C567" s="4" t="s">
        <v>4062</v>
      </c>
      <c r="D567" s="121"/>
      <c r="E567" s="120">
        <v>2</v>
      </c>
      <c r="F567" s="121"/>
      <c r="G567" s="121"/>
      <c r="H567" s="120">
        <v>8</v>
      </c>
      <c r="I567" s="124">
        <v>1.9</v>
      </c>
      <c r="J567" s="15">
        <f>H567*I567</f>
      </c>
      <c r="K567" s="15">
        <v>47.8</v>
      </c>
      <c r="L567" s="4" t="s">
        <v>4584</v>
      </c>
      <c r="M567" s="4" t="s">
        <v>9</v>
      </c>
      <c r="N567" s="184"/>
    </row>
    <row x14ac:dyDescent="0.25" r="568" customHeight="1" ht="15.75">
      <c r="A568" s="17">
        <v>45041</v>
      </c>
      <c r="B568" s="4" t="s">
        <v>4585</v>
      </c>
      <c r="C568" s="4" t="s">
        <v>4062</v>
      </c>
      <c r="D568" s="121"/>
      <c r="E568" s="120">
        <v>1</v>
      </c>
      <c r="F568" s="121"/>
      <c r="G568" s="121"/>
      <c r="H568" s="124">
        <v>9.5</v>
      </c>
      <c r="I568" s="124">
        <v>1.9</v>
      </c>
      <c r="J568" s="15">
        <f>H568*I568</f>
      </c>
      <c r="K568" s="5">
        <v>57</v>
      </c>
      <c r="L568" s="4" t="s">
        <v>4586</v>
      </c>
      <c r="M568" s="4" t="s">
        <v>9</v>
      </c>
      <c r="N568" s="184"/>
    </row>
    <row x14ac:dyDescent="0.25" r="569" customHeight="1" ht="15.75">
      <c r="A569" s="17">
        <v>45041</v>
      </c>
      <c r="B569" s="4" t="s">
        <v>4585</v>
      </c>
      <c r="C569" s="4" t="s">
        <v>4095</v>
      </c>
      <c r="D569" s="121"/>
      <c r="E569" s="120">
        <v>1</v>
      </c>
      <c r="F569" s="121"/>
      <c r="G569" s="121"/>
      <c r="H569" s="124">
        <v>9.5</v>
      </c>
      <c r="I569" s="124">
        <v>1.9</v>
      </c>
      <c r="J569" s="15">
        <f>H569*I569</f>
      </c>
      <c r="K569" s="5">
        <v>57</v>
      </c>
      <c r="L569" s="4" t="s">
        <v>4586</v>
      </c>
      <c r="M569" s="4" t="s">
        <v>9</v>
      </c>
      <c r="N569" s="184"/>
    </row>
    <row x14ac:dyDescent="0.25" r="570" customHeight="1" ht="15.75">
      <c r="A570" s="17">
        <v>45041</v>
      </c>
      <c r="B570" s="4" t="s">
        <v>4585</v>
      </c>
      <c r="C570" s="4" t="s">
        <v>4062</v>
      </c>
      <c r="D570" s="121"/>
      <c r="E570" s="120">
        <v>1</v>
      </c>
      <c r="F570" s="121"/>
      <c r="G570" s="121"/>
      <c r="H570" s="124">
        <v>9.2</v>
      </c>
      <c r="I570" s="124">
        <v>1.9</v>
      </c>
      <c r="J570" s="15">
        <f>H570*I570</f>
      </c>
      <c r="K570" s="5">
        <v>57</v>
      </c>
      <c r="L570" s="4" t="s">
        <v>4587</v>
      </c>
      <c r="M570" s="4" t="s">
        <v>9</v>
      </c>
      <c r="N570" s="184"/>
    </row>
    <row x14ac:dyDescent="0.25" r="571" customHeight="1" ht="15.75">
      <c r="A571" s="17">
        <v>45041</v>
      </c>
      <c r="B571" s="4" t="s">
        <v>4585</v>
      </c>
      <c r="C571" s="4" t="s">
        <v>4095</v>
      </c>
      <c r="D571" s="121"/>
      <c r="E571" s="120">
        <v>1</v>
      </c>
      <c r="F571" s="121"/>
      <c r="G571" s="121"/>
      <c r="H571" s="124">
        <v>9.2</v>
      </c>
      <c r="I571" s="124">
        <v>1.9</v>
      </c>
      <c r="J571" s="15">
        <f>H571*I571</f>
      </c>
      <c r="K571" s="5">
        <v>57</v>
      </c>
      <c r="L571" s="4" t="s">
        <v>4587</v>
      </c>
      <c r="M571" s="4" t="s">
        <v>9</v>
      </c>
      <c r="N571" s="184"/>
    </row>
    <row x14ac:dyDescent="0.25" r="572" customHeight="1" ht="15.75">
      <c r="A572" s="17">
        <v>45041</v>
      </c>
      <c r="B572" s="4" t="s">
        <v>4588</v>
      </c>
      <c r="C572" s="4" t="s">
        <v>4069</v>
      </c>
      <c r="D572" s="121"/>
      <c r="E572" s="120">
        <v>2</v>
      </c>
      <c r="F572" s="121"/>
      <c r="G572" s="121"/>
      <c r="H572" s="124">
        <v>4.5</v>
      </c>
      <c r="I572" s="124">
        <v>2.2</v>
      </c>
      <c r="J572" s="15">
        <f>H572*I572</f>
      </c>
      <c r="K572" s="5">
        <v>30</v>
      </c>
      <c r="L572" s="4" t="s">
        <v>4589</v>
      </c>
      <c r="M572" s="4" t="s">
        <v>5</v>
      </c>
      <c r="N572" s="184"/>
    </row>
    <row x14ac:dyDescent="0.25" r="573" customHeight="1" ht="15.75">
      <c r="A573" s="17">
        <v>45041</v>
      </c>
      <c r="B573" s="4" t="s">
        <v>4588</v>
      </c>
      <c r="C573" s="4" t="s">
        <v>4060</v>
      </c>
      <c r="D573" s="121"/>
      <c r="E573" s="120">
        <v>1</v>
      </c>
      <c r="F573" s="121"/>
      <c r="G573" s="121"/>
      <c r="H573" s="124">
        <v>4.5</v>
      </c>
      <c r="I573" s="124">
        <v>2.2</v>
      </c>
      <c r="J573" s="15">
        <f>H573*I573</f>
      </c>
      <c r="K573" s="5">
        <v>30</v>
      </c>
      <c r="L573" s="4" t="s">
        <v>4590</v>
      </c>
      <c r="M573" s="4" t="s">
        <v>5</v>
      </c>
      <c r="N573" s="184"/>
    </row>
    <row x14ac:dyDescent="0.25" r="574" customHeight="1" ht="15.75">
      <c r="A574" s="17">
        <v>45041</v>
      </c>
      <c r="B574" s="4" t="s">
        <v>4588</v>
      </c>
      <c r="C574" s="4" t="s">
        <v>4178</v>
      </c>
      <c r="D574" s="121"/>
      <c r="E574" s="120">
        <v>1</v>
      </c>
      <c r="F574" s="121"/>
      <c r="G574" s="121"/>
      <c r="H574" s="124">
        <v>4.5</v>
      </c>
      <c r="I574" s="124">
        <v>2.2</v>
      </c>
      <c r="J574" s="15">
        <f>H574*I574</f>
      </c>
      <c r="K574" s="5">
        <v>30</v>
      </c>
      <c r="L574" s="4" t="s">
        <v>4590</v>
      </c>
      <c r="M574" s="4" t="s">
        <v>5</v>
      </c>
      <c r="N574" s="184"/>
    </row>
    <row x14ac:dyDescent="0.25" r="575" customHeight="1" ht="15.75">
      <c r="A575" s="17">
        <v>45041</v>
      </c>
      <c r="B575" s="4" t="s">
        <v>4588</v>
      </c>
      <c r="C575" s="4" t="s">
        <v>4095</v>
      </c>
      <c r="D575" s="121"/>
      <c r="E575" s="120">
        <v>1</v>
      </c>
      <c r="F575" s="121"/>
      <c r="G575" s="121"/>
      <c r="H575" s="124">
        <v>4.5</v>
      </c>
      <c r="I575" s="124">
        <v>2.2</v>
      </c>
      <c r="J575" s="15">
        <f>H575*I575</f>
      </c>
      <c r="K575" s="5">
        <v>30</v>
      </c>
      <c r="L575" s="4" t="s">
        <v>4590</v>
      </c>
      <c r="M575" s="4" t="s">
        <v>5</v>
      </c>
      <c r="N575" s="184"/>
    </row>
    <row x14ac:dyDescent="0.25" r="576" customHeight="1" ht="15.75">
      <c r="A576" s="17">
        <v>45041</v>
      </c>
      <c r="B576" s="4" t="s">
        <v>4588</v>
      </c>
      <c r="C576" s="4" t="s">
        <v>4095</v>
      </c>
      <c r="D576" s="121"/>
      <c r="E576" s="120">
        <v>1</v>
      </c>
      <c r="F576" s="121"/>
      <c r="G576" s="121"/>
      <c r="H576" s="124">
        <v>4.5</v>
      </c>
      <c r="I576" s="124">
        <v>2.2</v>
      </c>
      <c r="J576" s="15">
        <f>H576*I576</f>
      </c>
      <c r="K576" s="5">
        <v>30</v>
      </c>
      <c r="L576" s="4" t="s">
        <v>4591</v>
      </c>
      <c r="M576" s="4" t="s">
        <v>5</v>
      </c>
      <c r="N576" s="184"/>
    </row>
    <row x14ac:dyDescent="0.25" r="577" customHeight="1" ht="15.75">
      <c r="A577" s="17">
        <v>45041</v>
      </c>
      <c r="B577" s="4" t="s">
        <v>4592</v>
      </c>
      <c r="C577" s="4" t="s">
        <v>4062</v>
      </c>
      <c r="D577" s="121"/>
      <c r="E577" s="120">
        <v>3</v>
      </c>
      <c r="F577" s="121"/>
      <c r="G577" s="121"/>
      <c r="H577" s="124">
        <v>7.3</v>
      </c>
      <c r="I577" s="124">
        <v>1.8</v>
      </c>
      <c r="J577" s="15">
        <f>H577*I577</f>
      </c>
      <c r="K577" s="5">
        <v>42</v>
      </c>
      <c r="L577" s="4" t="s">
        <v>4593</v>
      </c>
      <c r="M577" s="4" t="s">
        <v>5</v>
      </c>
      <c r="N577" s="184"/>
    </row>
    <row x14ac:dyDescent="0.25" r="578" customHeight="1" ht="15.75">
      <c r="A578" s="17">
        <v>45041</v>
      </c>
      <c r="B578" s="4" t="s">
        <v>4594</v>
      </c>
      <c r="C578" s="4" t="s">
        <v>4060</v>
      </c>
      <c r="D578" s="121"/>
      <c r="E578" s="120">
        <v>2</v>
      </c>
      <c r="F578" s="121"/>
      <c r="G578" s="121"/>
      <c r="H578" s="124">
        <v>3.6</v>
      </c>
      <c r="I578" s="124">
        <v>2.2</v>
      </c>
      <c r="J578" s="15">
        <f>H578*I578</f>
      </c>
      <c r="K578" s="15">
        <v>27.5</v>
      </c>
      <c r="L578" s="4" t="s">
        <v>4595</v>
      </c>
      <c r="M578" s="4" t="s">
        <v>5</v>
      </c>
      <c r="N578" s="184"/>
    </row>
    <row x14ac:dyDescent="0.25" r="579" customHeight="1" ht="15.75">
      <c r="A579" s="17">
        <v>45041</v>
      </c>
      <c r="B579" s="4" t="s">
        <v>4594</v>
      </c>
      <c r="C579" s="4" t="s">
        <v>4062</v>
      </c>
      <c r="D579" s="121"/>
      <c r="E579" s="120">
        <v>1</v>
      </c>
      <c r="F579" s="121"/>
      <c r="G579" s="121"/>
      <c r="H579" s="124">
        <v>3.6</v>
      </c>
      <c r="I579" s="124">
        <v>2.2</v>
      </c>
      <c r="J579" s="15">
        <f>H579*I579</f>
      </c>
      <c r="K579" s="15">
        <v>27.5</v>
      </c>
      <c r="L579" s="4" t="s">
        <v>4595</v>
      </c>
      <c r="M579" s="4" t="s">
        <v>5</v>
      </c>
      <c r="N579" s="184"/>
    </row>
    <row x14ac:dyDescent="0.25" r="580" customHeight="1" ht="15.75">
      <c r="A580" s="17">
        <v>45041</v>
      </c>
      <c r="B580" s="4" t="s">
        <v>4594</v>
      </c>
      <c r="C580" s="4" t="s">
        <v>4095</v>
      </c>
      <c r="D580" s="121"/>
      <c r="E580" s="120">
        <v>1</v>
      </c>
      <c r="F580" s="121"/>
      <c r="G580" s="121"/>
      <c r="H580" s="124">
        <v>3.6</v>
      </c>
      <c r="I580" s="124">
        <v>2.2</v>
      </c>
      <c r="J580" s="15">
        <f>H580*I580</f>
      </c>
      <c r="K580" s="15">
        <v>27.5</v>
      </c>
      <c r="L580" s="4" t="s">
        <v>4595</v>
      </c>
      <c r="M580" s="4" t="s">
        <v>5</v>
      </c>
      <c r="N580" s="184"/>
    </row>
    <row x14ac:dyDescent="0.25" r="581" customHeight="1" ht="15.75">
      <c r="A581" s="17">
        <v>45041</v>
      </c>
      <c r="B581" s="4" t="s">
        <v>4596</v>
      </c>
      <c r="C581" s="4" t="s">
        <v>4060</v>
      </c>
      <c r="D581" s="121"/>
      <c r="E581" s="120">
        <v>1</v>
      </c>
      <c r="F581" s="121"/>
      <c r="G581" s="121"/>
      <c r="H581" s="120">
        <v>4</v>
      </c>
      <c r="I581" s="124">
        <v>1.8</v>
      </c>
      <c r="J581" s="15">
        <f>H581*I581</f>
      </c>
      <c r="K581" s="5">
        <v>32</v>
      </c>
      <c r="L581" s="4" t="s">
        <v>4597</v>
      </c>
      <c r="M581" s="4" t="s">
        <v>9</v>
      </c>
      <c r="N581" s="184"/>
    </row>
    <row x14ac:dyDescent="0.25" r="582" customHeight="1" ht="15.75">
      <c r="A582" s="17">
        <v>45041</v>
      </c>
      <c r="B582" s="4" t="s">
        <v>4596</v>
      </c>
      <c r="C582" s="4" t="s">
        <v>4062</v>
      </c>
      <c r="D582" s="121"/>
      <c r="E582" s="120">
        <v>2</v>
      </c>
      <c r="F582" s="121"/>
      <c r="G582" s="121"/>
      <c r="H582" s="120">
        <v>4</v>
      </c>
      <c r="I582" s="124">
        <v>1.8</v>
      </c>
      <c r="J582" s="15">
        <f>H582*I582</f>
      </c>
      <c r="K582" s="5">
        <v>32</v>
      </c>
      <c r="L582" s="4" t="s">
        <v>4597</v>
      </c>
      <c r="M582" s="4" t="s">
        <v>9</v>
      </c>
      <c r="N582" s="184"/>
    </row>
    <row x14ac:dyDescent="0.25" r="583" customHeight="1" ht="15.75">
      <c r="A583" s="17">
        <v>45041</v>
      </c>
      <c r="B583" s="4" t="s">
        <v>4596</v>
      </c>
      <c r="C583" s="4" t="s">
        <v>4095</v>
      </c>
      <c r="D583" s="121"/>
      <c r="E583" s="120">
        <v>2</v>
      </c>
      <c r="F583" s="121"/>
      <c r="G583" s="121"/>
      <c r="H583" s="120">
        <v>4</v>
      </c>
      <c r="I583" s="124">
        <v>1.8</v>
      </c>
      <c r="J583" s="15">
        <f>H583*I583</f>
      </c>
      <c r="K583" s="5">
        <v>32</v>
      </c>
      <c r="L583" s="4" t="s">
        <v>4597</v>
      </c>
      <c r="M583" s="4" t="s">
        <v>9</v>
      </c>
      <c r="N583" s="184"/>
    </row>
    <row x14ac:dyDescent="0.25" r="584" customHeight="1" ht="15.75">
      <c r="A584" s="17">
        <v>45041</v>
      </c>
      <c r="B584" s="4" t="s">
        <v>4598</v>
      </c>
      <c r="C584" s="4" t="s">
        <v>4060</v>
      </c>
      <c r="D584" s="121"/>
      <c r="E584" s="120">
        <v>1</v>
      </c>
      <c r="F584" s="121"/>
      <c r="G584" s="121"/>
      <c r="H584" s="120">
        <v>3</v>
      </c>
      <c r="I584" s="124">
        <v>1.8</v>
      </c>
      <c r="J584" s="15">
        <f>H584*I584</f>
      </c>
      <c r="K584" s="5">
        <v>27</v>
      </c>
      <c r="L584" s="4" t="s">
        <v>4597</v>
      </c>
      <c r="M584" s="4" t="s">
        <v>9</v>
      </c>
      <c r="N584" s="184"/>
    </row>
    <row x14ac:dyDescent="0.25" r="585" customHeight="1" ht="15.75">
      <c r="A585" s="17">
        <v>45041</v>
      </c>
      <c r="B585" s="4" t="s">
        <v>4598</v>
      </c>
      <c r="C585" s="4" t="s">
        <v>4062</v>
      </c>
      <c r="D585" s="121"/>
      <c r="E585" s="120">
        <v>1</v>
      </c>
      <c r="F585" s="121"/>
      <c r="G585" s="121"/>
      <c r="H585" s="120">
        <v>3</v>
      </c>
      <c r="I585" s="124">
        <v>1.8</v>
      </c>
      <c r="J585" s="15">
        <f>H585*I585</f>
      </c>
      <c r="K585" s="5">
        <v>27</v>
      </c>
      <c r="L585" s="4" t="s">
        <v>4597</v>
      </c>
      <c r="M585" s="4" t="s">
        <v>9</v>
      </c>
      <c r="N585" s="184"/>
    </row>
    <row x14ac:dyDescent="0.25" r="586" customHeight="1" ht="15.75">
      <c r="A586" s="17">
        <v>45041</v>
      </c>
      <c r="B586" s="4" t="s">
        <v>4598</v>
      </c>
      <c r="C586" s="4" t="s">
        <v>4095</v>
      </c>
      <c r="D586" s="121"/>
      <c r="E586" s="120">
        <v>1</v>
      </c>
      <c r="F586" s="121"/>
      <c r="G586" s="121"/>
      <c r="H586" s="120">
        <v>3</v>
      </c>
      <c r="I586" s="124">
        <v>1.8</v>
      </c>
      <c r="J586" s="15">
        <f>H586*I586</f>
      </c>
      <c r="K586" s="5">
        <v>27</v>
      </c>
      <c r="L586" s="4" t="s">
        <v>4597</v>
      </c>
      <c r="M586" s="4" t="s">
        <v>9</v>
      </c>
      <c r="N586" s="47">
        <v>44992</v>
      </c>
    </row>
    <row x14ac:dyDescent="0.25" r="587" customHeight="1" ht="15.75">
      <c r="A587" s="17">
        <v>45378</v>
      </c>
      <c r="B587" s="4" t="s">
        <v>4599</v>
      </c>
      <c r="C587" s="4" t="s">
        <v>4062</v>
      </c>
      <c r="D587" s="121"/>
      <c r="E587" s="121"/>
      <c r="F587" s="120">
        <v>2</v>
      </c>
      <c r="G587" s="121"/>
      <c r="H587" s="120">
        <v>3</v>
      </c>
      <c r="I587" s="124">
        <v>2.3</v>
      </c>
      <c r="J587" s="15">
        <f>H587*I587</f>
      </c>
      <c r="K587" s="5">
        <v>27</v>
      </c>
      <c r="L587" s="4" t="s">
        <v>4597</v>
      </c>
      <c r="M587" s="4" t="s">
        <v>9</v>
      </c>
      <c r="N587" s="184"/>
    </row>
    <row x14ac:dyDescent="0.25" r="588" customHeight="1" ht="15.75">
      <c r="A588" s="17">
        <v>45429</v>
      </c>
      <c r="B588" s="4" t="s">
        <v>4600</v>
      </c>
      <c r="C588" s="4" t="s">
        <v>4062</v>
      </c>
      <c r="D588" s="121"/>
      <c r="E588" s="121"/>
      <c r="F588" s="121"/>
      <c r="G588" s="120">
        <v>2</v>
      </c>
      <c r="H588" s="124">
        <v>4.8</v>
      </c>
      <c r="I588" s="124">
        <v>2.5</v>
      </c>
      <c r="J588" s="5">
        <f>H588*I588</f>
      </c>
      <c r="K588" s="15">
        <v>36.7</v>
      </c>
      <c r="L588" s="80" t="s">
        <v>4601</v>
      </c>
      <c r="M588" s="4" t="s">
        <v>3</v>
      </c>
      <c r="N588" s="47">
        <v>45408</v>
      </c>
    </row>
    <row x14ac:dyDescent="0.25" r="589" customHeight="1" ht="15.75">
      <c r="A589" s="17">
        <v>45429</v>
      </c>
      <c r="B589" s="4" t="s">
        <v>4600</v>
      </c>
      <c r="C589" s="4" t="s">
        <v>4095</v>
      </c>
      <c r="D589" s="121"/>
      <c r="E589" s="121"/>
      <c r="F589" s="121"/>
      <c r="G589" s="120">
        <v>1</v>
      </c>
      <c r="H589" s="124">
        <v>4.8</v>
      </c>
      <c r="I589" s="124">
        <v>2.5</v>
      </c>
      <c r="J589" s="5">
        <f>H589*I589</f>
      </c>
      <c r="K589" s="15">
        <v>36.7</v>
      </c>
      <c r="L589" s="80" t="s">
        <v>4601</v>
      </c>
      <c r="M589" s="4" t="s">
        <v>3</v>
      </c>
      <c r="N589" s="184"/>
    </row>
    <row x14ac:dyDescent="0.25" r="590" customHeight="1" ht="15.75">
      <c r="A590" s="17">
        <v>45429</v>
      </c>
      <c r="B590" s="4" t="s">
        <v>4602</v>
      </c>
      <c r="C590" s="4" t="s">
        <v>4062</v>
      </c>
      <c r="D590" s="121"/>
      <c r="E590" s="121"/>
      <c r="F590" s="121"/>
      <c r="G590" s="120">
        <v>1</v>
      </c>
      <c r="H590" s="124">
        <v>7.8</v>
      </c>
      <c r="I590" s="124">
        <v>2.3</v>
      </c>
      <c r="J590" s="15">
        <f>H590*I590</f>
      </c>
      <c r="K590" s="15">
        <v>48.7</v>
      </c>
      <c r="L590" s="80" t="s">
        <v>4603</v>
      </c>
      <c r="M590" s="4" t="s">
        <v>3</v>
      </c>
      <c r="N590" s="184"/>
    </row>
    <row x14ac:dyDescent="0.25" r="591" customHeight="1" ht="15.75">
      <c r="A591" s="17">
        <v>45429</v>
      </c>
      <c r="B591" s="4" t="s">
        <v>4604</v>
      </c>
      <c r="C591" s="4" t="s">
        <v>4062</v>
      </c>
      <c r="D591" s="121"/>
      <c r="E591" s="121"/>
      <c r="F591" s="121"/>
      <c r="G591" s="120">
        <v>1</v>
      </c>
      <c r="H591" s="124">
        <v>7.8</v>
      </c>
      <c r="I591" s="124">
        <v>2.3</v>
      </c>
      <c r="J591" s="15">
        <f>H591*I591</f>
      </c>
      <c r="K591" s="15">
        <v>48.7</v>
      </c>
      <c r="L591" s="80" t="s">
        <v>4605</v>
      </c>
      <c r="M591" s="4" t="s">
        <v>3</v>
      </c>
      <c r="N591" s="184"/>
    </row>
    <row x14ac:dyDescent="0.25" r="592" customHeight="1" ht="15.75">
      <c r="A592" s="17">
        <v>45429</v>
      </c>
      <c r="B592" s="4" t="s">
        <v>4606</v>
      </c>
      <c r="C592" s="4" t="s">
        <v>4149</v>
      </c>
      <c r="D592" s="121"/>
      <c r="E592" s="121"/>
      <c r="F592" s="121"/>
      <c r="G592" s="120">
        <v>1</v>
      </c>
      <c r="H592" s="124">
        <v>6.6</v>
      </c>
      <c r="I592" s="124">
        <v>2.2</v>
      </c>
      <c r="J592" s="15">
        <f>H592*I592</f>
      </c>
      <c r="K592" s="15">
        <v>38.7</v>
      </c>
      <c r="L592" s="4" t="s">
        <v>4607</v>
      </c>
      <c r="M592" s="4" t="s">
        <v>5</v>
      </c>
      <c r="N592" s="28">
        <v>45249</v>
      </c>
    </row>
    <row x14ac:dyDescent="0.25" r="593" customHeight="1" ht="15.75">
      <c r="A593" s="17">
        <v>45429</v>
      </c>
      <c r="B593" s="4" t="s">
        <v>4606</v>
      </c>
      <c r="C593" s="4" t="s">
        <v>4197</v>
      </c>
      <c r="D593" s="121"/>
      <c r="E593" s="121"/>
      <c r="F593" s="121"/>
      <c r="G593" s="120">
        <v>1</v>
      </c>
      <c r="H593" s="124">
        <v>6.6</v>
      </c>
      <c r="I593" s="124">
        <v>2.2</v>
      </c>
      <c r="J593" s="15">
        <f>H593*I593</f>
      </c>
      <c r="K593" s="15">
        <v>38.7</v>
      </c>
      <c r="L593" s="4" t="s">
        <v>4607</v>
      </c>
      <c r="M593" s="4" t="s">
        <v>5</v>
      </c>
      <c r="N593" s="184"/>
    </row>
    <row x14ac:dyDescent="0.25" r="594" customHeight="1" ht="15.75">
      <c r="A594" s="17">
        <v>45429</v>
      </c>
      <c r="B594" s="4" t="s">
        <v>4608</v>
      </c>
      <c r="C594" s="4" t="s">
        <v>4060</v>
      </c>
      <c r="D594" s="121"/>
      <c r="E594" s="121"/>
      <c r="F594" s="121"/>
      <c r="G594" s="120">
        <v>2</v>
      </c>
      <c r="H594" s="120">
        <v>3</v>
      </c>
      <c r="I594" s="124">
        <v>2.5</v>
      </c>
      <c r="J594" s="15">
        <f>H594*I594</f>
      </c>
      <c r="K594" s="15">
        <v>22.8</v>
      </c>
      <c r="L594" s="4" t="s">
        <v>4609</v>
      </c>
      <c r="M594" s="4" t="s">
        <v>5</v>
      </c>
      <c r="N594" s="184"/>
    </row>
    <row x14ac:dyDescent="0.25" r="595" customHeight="1" ht="15.75">
      <c r="A595" s="17">
        <v>45429</v>
      </c>
      <c r="B595" s="4" t="s">
        <v>4610</v>
      </c>
      <c r="C595" s="4" t="s">
        <v>4060</v>
      </c>
      <c r="D595" s="121"/>
      <c r="E595" s="121"/>
      <c r="F595" s="121"/>
      <c r="G595" s="120">
        <v>2</v>
      </c>
      <c r="H595" s="120">
        <v>3</v>
      </c>
      <c r="I595" s="124">
        <v>2.2</v>
      </c>
      <c r="J595" s="15">
        <f>H595*I595</f>
      </c>
      <c r="K595" s="15">
        <v>25.7</v>
      </c>
      <c r="L595" s="4" t="s">
        <v>4611</v>
      </c>
      <c r="M595" s="4" t="s">
        <v>5</v>
      </c>
      <c r="N595" s="184"/>
    </row>
    <row x14ac:dyDescent="0.25" r="596" customHeight="1" ht="15.75">
      <c r="A596" s="17">
        <v>45429</v>
      </c>
      <c r="B596" s="4" t="s">
        <v>4610</v>
      </c>
      <c r="C596" s="4" t="s">
        <v>4062</v>
      </c>
      <c r="D596" s="121"/>
      <c r="E596" s="121"/>
      <c r="F596" s="121"/>
      <c r="G596" s="120">
        <v>2</v>
      </c>
      <c r="H596" s="120">
        <v>3</v>
      </c>
      <c r="I596" s="124">
        <v>2.2</v>
      </c>
      <c r="J596" s="15">
        <f>H596*I596</f>
      </c>
      <c r="K596" s="15">
        <v>25.7</v>
      </c>
      <c r="L596" s="4" t="s">
        <v>4611</v>
      </c>
      <c r="M596" s="4" t="s">
        <v>5</v>
      </c>
      <c r="N596" s="184"/>
    </row>
    <row x14ac:dyDescent="0.25" r="597" customHeight="1" ht="15.75">
      <c r="A597" s="17">
        <v>45429</v>
      </c>
      <c r="B597" s="4" t="s">
        <v>4610</v>
      </c>
      <c r="C597" s="4" t="s">
        <v>4095</v>
      </c>
      <c r="D597" s="121"/>
      <c r="E597" s="121"/>
      <c r="F597" s="121"/>
      <c r="G597" s="120">
        <v>1</v>
      </c>
      <c r="H597" s="120">
        <v>3</v>
      </c>
      <c r="I597" s="124">
        <v>2.2</v>
      </c>
      <c r="J597" s="15">
        <f>H597*I597</f>
      </c>
      <c r="K597" s="15">
        <v>25.7</v>
      </c>
      <c r="L597" s="4" t="s">
        <v>4611</v>
      </c>
      <c r="M597" s="4" t="s">
        <v>5</v>
      </c>
      <c r="N597" s="184"/>
    </row>
    <row x14ac:dyDescent="0.25" r="598" customHeight="1" ht="15.75">
      <c r="A598" s="17">
        <v>45429</v>
      </c>
      <c r="B598" s="4" t="s">
        <v>4612</v>
      </c>
      <c r="C598" s="4" t="s">
        <v>4062</v>
      </c>
      <c r="D598" s="121"/>
      <c r="E598" s="121"/>
      <c r="F598" s="121"/>
      <c r="G598" s="120">
        <v>1</v>
      </c>
      <c r="H598" s="124">
        <v>7.8</v>
      </c>
      <c r="I598" s="120">
        <v>2</v>
      </c>
      <c r="J598" s="15">
        <f>H598*I598</f>
      </c>
      <c r="K598" s="5">
        <v>39</v>
      </c>
      <c r="L598" s="4" t="s">
        <v>4613</v>
      </c>
      <c r="M598" s="4" t="s">
        <v>5</v>
      </c>
      <c r="N598" s="184"/>
    </row>
    <row x14ac:dyDescent="0.25" r="599" customHeight="1" ht="15.75">
      <c r="A599" s="17">
        <v>45429</v>
      </c>
      <c r="B599" s="4" t="s">
        <v>4614</v>
      </c>
      <c r="C599" s="4" t="s">
        <v>4067</v>
      </c>
      <c r="D599" s="121"/>
      <c r="E599" s="121"/>
      <c r="F599" s="121"/>
      <c r="G599" s="120">
        <v>2</v>
      </c>
      <c r="H599" s="124">
        <v>0.7</v>
      </c>
      <c r="I599" s="124">
        <v>2.5</v>
      </c>
      <c r="J599" s="15">
        <f>H599*I599</f>
      </c>
      <c r="K599" s="5">
        <v>14</v>
      </c>
      <c r="L599" s="4" t="s">
        <v>4615</v>
      </c>
      <c r="M599" s="4" t="s">
        <v>3</v>
      </c>
      <c r="N599" s="201">
        <v>45261</v>
      </c>
    </row>
    <row x14ac:dyDescent="0.25" r="600" customHeight="1" ht="15.75">
      <c r="A600" s="17">
        <v>45429</v>
      </c>
      <c r="B600" s="4" t="s">
        <v>4616</v>
      </c>
      <c r="C600" s="4" t="s">
        <v>4060</v>
      </c>
      <c r="D600" s="121"/>
      <c r="E600" s="121"/>
      <c r="F600" s="121"/>
      <c r="G600" s="120">
        <v>3</v>
      </c>
      <c r="H600" s="124">
        <v>2.3</v>
      </c>
      <c r="I600" s="124">
        <v>2.6</v>
      </c>
      <c r="J600" s="15">
        <f>H600*I600</f>
      </c>
      <c r="K600" s="5">
        <v>20</v>
      </c>
      <c r="L600" s="4" t="s">
        <v>4617</v>
      </c>
      <c r="M600" s="4" t="s">
        <v>5</v>
      </c>
      <c r="N600" s="184"/>
    </row>
    <row x14ac:dyDescent="0.25" r="601" customHeight="1" ht="15.75">
      <c r="A601" s="17">
        <v>45429</v>
      </c>
      <c r="B601" s="4" t="s">
        <v>4616</v>
      </c>
      <c r="C601" s="4" t="s">
        <v>4062</v>
      </c>
      <c r="D601" s="121"/>
      <c r="E601" s="121"/>
      <c r="F601" s="121"/>
      <c r="G601" s="120">
        <v>1</v>
      </c>
      <c r="H601" s="124">
        <v>2.3</v>
      </c>
      <c r="I601" s="124">
        <v>2.6</v>
      </c>
      <c r="J601" s="15">
        <f>H601*I601</f>
      </c>
      <c r="K601" s="5">
        <v>20</v>
      </c>
      <c r="L601" s="4" t="s">
        <v>4617</v>
      </c>
      <c r="M601" s="4" t="s">
        <v>5</v>
      </c>
      <c r="N601" s="18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67"/>
  <sheetViews>
    <sheetView workbookViewId="0"/>
  </sheetViews>
  <sheetFormatPr defaultRowHeight="15" x14ac:dyDescent="0.25"/>
  <cols>
    <col min="1" max="1" style="7" width="22.576428571428572" customWidth="1" bestFit="1"/>
    <col min="2" max="2" style="8" width="12.43357142857143" customWidth="1" bestFit="1"/>
    <col min="3" max="3" style="7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3" t="s">
        <v>2</v>
      </c>
    </row>
    <row x14ac:dyDescent="0.25" r="2" customHeight="1" ht="17.25">
      <c r="A2" s="4" t="s">
        <v>3</v>
      </c>
      <c r="B2" s="5">
        <v>506</v>
      </c>
      <c r="C2" s="4" t="s">
        <v>4</v>
      </c>
    </row>
    <row x14ac:dyDescent="0.25" r="3" customHeight="1" ht="17.25">
      <c r="A3" s="4" t="s">
        <v>5</v>
      </c>
      <c r="B3" s="5">
        <v>403</v>
      </c>
      <c r="C3" s="4" t="s">
        <v>6</v>
      </c>
    </row>
    <row x14ac:dyDescent="0.25" r="4" customHeight="1" ht="17.25">
      <c r="A4" s="4" t="s">
        <v>7</v>
      </c>
      <c r="B4" s="5">
        <v>251</v>
      </c>
      <c r="C4" s="4" t="s">
        <v>8</v>
      </c>
    </row>
    <row x14ac:dyDescent="0.25" r="5" customHeight="1" ht="17.25">
      <c r="A5" s="4" t="s">
        <v>9</v>
      </c>
      <c r="B5" s="5">
        <v>178</v>
      </c>
      <c r="C5" s="4" t="s">
        <v>10</v>
      </c>
    </row>
    <row x14ac:dyDescent="0.25" r="6" customHeight="1" ht="17.25">
      <c r="A6" s="4" t="s">
        <v>11</v>
      </c>
      <c r="B6" s="5">
        <v>177</v>
      </c>
      <c r="C6" s="4" t="s">
        <v>4</v>
      </c>
    </row>
    <row x14ac:dyDescent="0.25" r="7" customHeight="1" ht="17.25">
      <c r="A7" s="4" t="s">
        <v>12</v>
      </c>
      <c r="B7" s="5">
        <v>137</v>
      </c>
      <c r="C7" s="4" t="s">
        <v>6</v>
      </c>
    </row>
    <row x14ac:dyDescent="0.25" r="8" customHeight="1" ht="17.25">
      <c r="A8" s="4" t="s">
        <v>13</v>
      </c>
      <c r="B8" s="5">
        <v>119</v>
      </c>
      <c r="C8" s="4" t="s">
        <v>14</v>
      </c>
    </row>
    <row x14ac:dyDescent="0.25" r="9" customHeight="1" ht="17.25">
      <c r="A9" s="4" t="s">
        <v>15</v>
      </c>
      <c r="B9" s="5">
        <v>56</v>
      </c>
      <c r="C9" s="4" t="s">
        <v>16</v>
      </c>
    </row>
    <row x14ac:dyDescent="0.25" r="10" customHeight="1" ht="17.25">
      <c r="A10" s="4" t="s">
        <v>17</v>
      </c>
      <c r="B10" s="5">
        <v>52</v>
      </c>
      <c r="C10" s="4" t="s">
        <v>18</v>
      </c>
    </row>
    <row x14ac:dyDescent="0.25" r="11" customHeight="1" ht="17.25">
      <c r="A11" s="4" t="s">
        <v>19</v>
      </c>
      <c r="B11" s="5">
        <v>52</v>
      </c>
      <c r="C11" s="4" t="s">
        <v>8</v>
      </c>
    </row>
    <row x14ac:dyDescent="0.25" r="12" customHeight="1" ht="17.25">
      <c r="A12" s="4" t="s">
        <v>20</v>
      </c>
      <c r="B12" s="5">
        <v>47</v>
      </c>
      <c r="C12" s="4" t="s">
        <v>21</v>
      </c>
    </row>
    <row x14ac:dyDescent="0.25" r="13" customHeight="1" ht="17.25">
      <c r="A13" s="4" t="s">
        <v>22</v>
      </c>
      <c r="B13" s="5">
        <v>38</v>
      </c>
      <c r="C13" s="4" t="s">
        <v>8</v>
      </c>
    </row>
    <row x14ac:dyDescent="0.25" r="14" customHeight="1" ht="17.25">
      <c r="A14" s="4" t="s">
        <v>23</v>
      </c>
      <c r="B14" s="5">
        <v>33</v>
      </c>
      <c r="C14" s="4" t="s">
        <v>24</v>
      </c>
    </row>
    <row x14ac:dyDescent="0.25" r="15" customHeight="1" ht="17.25">
      <c r="A15" s="4" t="s">
        <v>25</v>
      </c>
      <c r="B15" s="5">
        <v>32</v>
      </c>
      <c r="C15" s="4" t="s">
        <v>26</v>
      </c>
    </row>
    <row x14ac:dyDescent="0.25" r="16" customHeight="1" ht="17.25">
      <c r="A16" s="4" t="s">
        <v>27</v>
      </c>
      <c r="B16" s="5">
        <v>32</v>
      </c>
      <c r="C16" s="4" t="s">
        <v>8</v>
      </c>
    </row>
    <row x14ac:dyDescent="0.25" r="17" customHeight="1" ht="17.25">
      <c r="A17" s="4" t="s">
        <v>28</v>
      </c>
      <c r="B17" s="5">
        <v>31</v>
      </c>
      <c r="C17" s="4" t="s">
        <v>16</v>
      </c>
    </row>
    <row x14ac:dyDescent="0.25" r="18" customHeight="1" ht="17.25">
      <c r="A18" s="4" t="s">
        <v>29</v>
      </c>
      <c r="B18" s="5">
        <v>30</v>
      </c>
      <c r="C18" s="4" t="s">
        <v>30</v>
      </c>
    </row>
    <row x14ac:dyDescent="0.25" r="19" customHeight="1" ht="17.25">
      <c r="A19" s="4" t="s">
        <v>31</v>
      </c>
      <c r="B19" s="5">
        <v>29</v>
      </c>
      <c r="C19" s="4" t="s">
        <v>16</v>
      </c>
    </row>
    <row x14ac:dyDescent="0.25" r="20" customHeight="1" ht="17.25">
      <c r="A20" s="4" t="s">
        <v>32</v>
      </c>
      <c r="B20" s="5">
        <v>25</v>
      </c>
      <c r="C20" s="4" t="s">
        <v>33</v>
      </c>
    </row>
    <row x14ac:dyDescent="0.25" r="21" customHeight="1" ht="17.25">
      <c r="A21" s="4" t="s">
        <v>34</v>
      </c>
      <c r="B21" s="5">
        <v>24</v>
      </c>
      <c r="C21" s="4" t="s">
        <v>35</v>
      </c>
    </row>
    <row x14ac:dyDescent="0.25" r="22" customHeight="1" ht="17.25">
      <c r="A22" s="4" t="s">
        <v>36</v>
      </c>
      <c r="B22" s="5">
        <v>24</v>
      </c>
      <c r="C22" s="4" t="s">
        <v>37</v>
      </c>
    </row>
    <row x14ac:dyDescent="0.25" r="23" customHeight="1" ht="17.25">
      <c r="A23" s="4" t="s">
        <v>27</v>
      </c>
      <c r="B23" s="5">
        <v>22</v>
      </c>
      <c r="C23" s="4" t="s">
        <v>8</v>
      </c>
    </row>
    <row x14ac:dyDescent="0.25" r="24" customHeight="1" ht="17.25">
      <c r="A24" s="4" t="s">
        <v>38</v>
      </c>
      <c r="B24" s="5">
        <v>18</v>
      </c>
      <c r="C24" s="4" t="s">
        <v>24</v>
      </c>
    </row>
    <row x14ac:dyDescent="0.25" r="25" customHeight="1" ht="19.5">
      <c r="A25" s="4" t="s">
        <v>39</v>
      </c>
      <c r="B25" s="5">
        <v>18</v>
      </c>
      <c r="C25" s="4" t="s">
        <v>8</v>
      </c>
    </row>
    <row x14ac:dyDescent="0.25" r="26" customHeight="1" ht="19.5">
      <c r="A26" s="4" t="s">
        <v>40</v>
      </c>
      <c r="B26" s="5">
        <v>18</v>
      </c>
      <c r="C26" s="4" t="s">
        <v>24</v>
      </c>
    </row>
    <row x14ac:dyDescent="0.25" r="27" customHeight="1" ht="19.5">
      <c r="A27" s="4" t="s">
        <v>41</v>
      </c>
      <c r="B27" s="5">
        <v>17</v>
      </c>
      <c r="C27" s="4" t="s">
        <v>10</v>
      </c>
    </row>
    <row x14ac:dyDescent="0.25" r="28" customHeight="1" ht="19.5">
      <c r="A28" s="4" t="s">
        <v>42</v>
      </c>
      <c r="B28" s="5">
        <v>17</v>
      </c>
      <c r="C28" s="4" t="s">
        <v>14</v>
      </c>
    </row>
    <row x14ac:dyDescent="0.25" r="29" customHeight="1" ht="19.5">
      <c r="A29" s="4" t="s">
        <v>43</v>
      </c>
      <c r="B29" s="5">
        <v>16</v>
      </c>
      <c r="C29" s="4" t="s">
        <v>43</v>
      </c>
    </row>
    <row x14ac:dyDescent="0.25" r="30" customHeight="1" ht="19.5">
      <c r="A30" s="4" t="s">
        <v>44</v>
      </c>
      <c r="B30" s="5">
        <v>16</v>
      </c>
      <c r="C30" s="4" t="s">
        <v>16</v>
      </c>
    </row>
    <row x14ac:dyDescent="0.25" r="31" customHeight="1" ht="19.5">
      <c r="A31" s="4" t="s">
        <v>45</v>
      </c>
      <c r="B31" s="5">
        <v>14</v>
      </c>
      <c r="C31" s="4" t="s">
        <v>8</v>
      </c>
    </row>
    <row x14ac:dyDescent="0.25" r="32" customHeight="1" ht="19.5">
      <c r="A32" s="4" t="s">
        <v>46</v>
      </c>
      <c r="B32" s="5">
        <v>11</v>
      </c>
      <c r="C32" s="4" t="s">
        <v>47</v>
      </c>
    </row>
    <row x14ac:dyDescent="0.25" r="33" customHeight="1" ht="19.5">
      <c r="A33" s="6"/>
      <c r="B33" s="5">
        <v>9</v>
      </c>
      <c r="C33" s="6"/>
    </row>
    <row x14ac:dyDescent="0.25" r="34" customHeight="1" ht="19.5">
      <c r="A34" s="4" t="s">
        <v>48</v>
      </c>
      <c r="B34" s="5">
        <v>9</v>
      </c>
      <c r="C34" s="4" t="s">
        <v>49</v>
      </c>
    </row>
    <row x14ac:dyDescent="0.25" r="35" customHeight="1" ht="19.5">
      <c r="A35" s="4" t="s">
        <v>50</v>
      </c>
      <c r="B35" s="5">
        <v>8</v>
      </c>
      <c r="C35" s="4" t="s">
        <v>21</v>
      </c>
    </row>
    <row x14ac:dyDescent="0.25" r="36" customHeight="1" ht="19.5">
      <c r="A36" s="4" t="s">
        <v>51</v>
      </c>
      <c r="B36" s="5">
        <v>8</v>
      </c>
      <c r="C36" s="4" t="s">
        <v>8</v>
      </c>
    </row>
    <row x14ac:dyDescent="0.25" r="37" customHeight="1" ht="19.5">
      <c r="A37" s="4" t="s">
        <v>52</v>
      </c>
      <c r="B37" s="5">
        <v>8</v>
      </c>
      <c r="C37" s="4" t="s">
        <v>16</v>
      </c>
    </row>
    <row x14ac:dyDescent="0.25" r="38" customHeight="1" ht="19.5">
      <c r="A38" s="4"/>
      <c r="B38" s="5">
        <v>8</v>
      </c>
      <c r="C38" s="6"/>
    </row>
    <row x14ac:dyDescent="0.25" r="39" customHeight="1" ht="19.5">
      <c r="A39" s="4" t="s">
        <v>53</v>
      </c>
      <c r="B39" s="5">
        <v>7</v>
      </c>
      <c r="C39" s="4" t="s">
        <v>14</v>
      </c>
    </row>
    <row x14ac:dyDescent="0.25" r="40" customHeight="1" ht="19.5">
      <c r="A40" s="4" t="s">
        <v>17</v>
      </c>
      <c r="B40" s="5">
        <v>6</v>
      </c>
      <c r="C40" s="4" t="s">
        <v>18</v>
      </c>
    </row>
    <row x14ac:dyDescent="0.25" r="41" customHeight="1" ht="19.5">
      <c r="A41" s="4" t="s">
        <v>54</v>
      </c>
      <c r="B41" s="5">
        <v>5</v>
      </c>
      <c r="C41" s="4" t="s">
        <v>6</v>
      </c>
    </row>
    <row x14ac:dyDescent="0.25" r="42" customHeight="1" ht="19.5">
      <c r="A42" s="4" t="s">
        <v>55</v>
      </c>
      <c r="B42" s="5">
        <v>5</v>
      </c>
      <c r="C42" s="4" t="s">
        <v>8</v>
      </c>
    </row>
    <row x14ac:dyDescent="0.25" r="43" customHeight="1" ht="19.5">
      <c r="A43" s="4" t="s">
        <v>11</v>
      </c>
      <c r="B43" s="5">
        <v>5</v>
      </c>
      <c r="C43" s="4" t="s">
        <v>4</v>
      </c>
    </row>
    <row x14ac:dyDescent="0.25" r="44" customHeight="1" ht="19.5">
      <c r="A44" s="4" t="s">
        <v>56</v>
      </c>
      <c r="B44" s="5">
        <v>4</v>
      </c>
      <c r="C44" s="4" t="s">
        <v>8</v>
      </c>
    </row>
    <row x14ac:dyDescent="0.25" r="45" customHeight="1" ht="19.5">
      <c r="A45" s="4" t="s">
        <v>57</v>
      </c>
      <c r="B45" s="5">
        <v>4</v>
      </c>
      <c r="C45" s="4" t="s">
        <v>47</v>
      </c>
    </row>
    <row x14ac:dyDescent="0.25" r="46" customHeight="1" ht="19.5">
      <c r="A46" s="6"/>
      <c r="B46" s="5">
        <v>4</v>
      </c>
      <c r="C46" s="6"/>
    </row>
    <row x14ac:dyDescent="0.25" r="47" customHeight="1" ht="19.5">
      <c r="A47" s="4" t="s">
        <v>58</v>
      </c>
      <c r="B47" s="5">
        <v>4</v>
      </c>
      <c r="C47" s="4" t="s">
        <v>33</v>
      </c>
    </row>
    <row x14ac:dyDescent="0.25" r="48" customHeight="1" ht="19.5">
      <c r="A48" s="4" t="s">
        <v>59</v>
      </c>
      <c r="B48" s="5">
        <v>3</v>
      </c>
      <c r="C48" s="4" t="s">
        <v>26</v>
      </c>
    </row>
    <row x14ac:dyDescent="0.25" r="49" customHeight="1" ht="19.5">
      <c r="A49" s="4" t="s">
        <v>60</v>
      </c>
      <c r="B49" s="5">
        <v>3</v>
      </c>
      <c r="C49" s="4" t="s">
        <v>4</v>
      </c>
    </row>
    <row x14ac:dyDescent="0.25" r="50" customHeight="1" ht="19.5">
      <c r="A50" s="4" t="s">
        <v>61</v>
      </c>
      <c r="B50" s="5">
        <v>3</v>
      </c>
      <c r="C50" s="4" t="s">
        <v>62</v>
      </c>
    </row>
    <row x14ac:dyDescent="0.25" r="51" customHeight="1" ht="19.5">
      <c r="A51" s="4" t="s">
        <v>63</v>
      </c>
      <c r="B51" s="5">
        <v>2</v>
      </c>
      <c r="C51" s="4" t="s">
        <v>14</v>
      </c>
    </row>
    <row x14ac:dyDescent="0.25" r="52" customHeight="1" ht="19.5">
      <c r="A52" s="4" t="s">
        <v>64</v>
      </c>
      <c r="B52" s="5">
        <v>2</v>
      </c>
      <c r="C52" s="4" t="s">
        <v>62</v>
      </c>
    </row>
    <row x14ac:dyDescent="0.25" r="53" customHeight="1" ht="19.5">
      <c r="A53" s="4" t="s">
        <v>65</v>
      </c>
      <c r="B53" s="5">
        <v>2</v>
      </c>
      <c r="C53" s="4" t="s">
        <v>21</v>
      </c>
    </row>
    <row x14ac:dyDescent="0.25" r="54" customHeight="1" ht="19.5">
      <c r="A54" s="4" t="s">
        <v>66</v>
      </c>
      <c r="B54" s="5">
        <v>2</v>
      </c>
      <c r="C54" s="4" t="s">
        <v>24</v>
      </c>
    </row>
    <row x14ac:dyDescent="0.25" r="55" customHeight="1" ht="19.5">
      <c r="A55" s="4" t="s">
        <v>67</v>
      </c>
      <c r="B55" s="5">
        <v>2</v>
      </c>
      <c r="C55" s="4" t="s">
        <v>68</v>
      </c>
    </row>
    <row x14ac:dyDescent="0.25" r="56" customHeight="1" ht="17.25">
      <c r="A56" s="4" t="s">
        <v>69</v>
      </c>
      <c r="B56" s="5">
        <v>1</v>
      </c>
      <c r="C56" s="4" t="s">
        <v>8</v>
      </c>
    </row>
    <row x14ac:dyDescent="0.25" r="57" customHeight="1" ht="17.25">
      <c r="A57" s="4" t="s">
        <v>70</v>
      </c>
      <c r="B57" s="5">
        <v>1</v>
      </c>
      <c r="C57" s="4" t="s">
        <v>71</v>
      </c>
    </row>
    <row x14ac:dyDescent="0.25" r="58" customHeight="1" ht="17.25">
      <c r="A58" s="4" t="s">
        <v>13</v>
      </c>
      <c r="B58" s="5">
        <v>1</v>
      </c>
      <c r="C58" s="4" t="s">
        <v>14</v>
      </c>
    </row>
    <row x14ac:dyDescent="0.25" r="59" customHeight="1" ht="17.25">
      <c r="A59" s="4" t="s">
        <v>72</v>
      </c>
      <c r="B59" s="5">
        <v>1</v>
      </c>
      <c r="C59" s="4" t="s">
        <v>14</v>
      </c>
    </row>
    <row x14ac:dyDescent="0.25" r="60" customHeight="1" ht="17.25">
      <c r="A60" s="4" t="s">
        <v>11</v>
      </c>
      <c r="B60" s="5">
        <v>1</v>
      </c>
      <c r="C60" s="4" t="s">
        <v>4</v>
      </c>
    </row>
    <row x14ac:dyDescent="0.25" r="61" customHeight="1" ht="17.25">
      <c r="A61" s="4" t="s">
        <v>73</v>
      </c>
      <c r="B61" s="5">
        <v>1</v>
      </c>
      <c r="C61" s="4" t="s">
        <v>37</v>
      </c>
    </row>
    <row x14ac:dyDescent="0.25" r="62" customHeight="1" ht="17.25">
      <c r="A62" s="4" t="s">
        <v>74</v>
      </c>
      <c r="B62" s="5">
        <v>1</v>
      </c>
      <c r="C62" s="4" t="s">
        <v>8</v>
      </c>
    </row>
    <row x14ac:dyDescent="0.25" r="63" customHeight="1" ht="17.25">
      <c r="A63" s="4" t="s">
        <v>75</v>
      </c>
      <c r="B63" s="5">
        <v>1</v>
      </c>
      <c r="C63" s="4" t="s">
        <v>76</v>
      </c>
    </row>
    <row x14ac:dyDescent="0.25" r="64" customHeight="1" ht="17.25">
      <c r="A64" s="4" t="s">
        <v>77</v>
      </c>
      <c r="B64" s="5">
        <v>1</v>
      </c>
      <c r="C64" s="4" t="s">
        <v>8</v>
      </c>
    </row>
    <row x14ac:dyDescent="0.25" r="65" customHeight="1" ht="17.25">
      <c r="A65" s="4" t="s">
        <v>78</v>
      </c>
      <c r="B65" s="5">
        <v>1</v>
      </c>
      <c r="C65" s="4" t="s">
        <v>68</v>
      </c>
    </row>
    <row x14ac:dyDescent="0.25" r="66" customHeight="1" ht="17.25">
      <c r="A66" s="4" t="s">
        <v>79</v>
      </c>
      <c r="B66" s="5">
        <v>1</v>
      </c>
      <c r="C66" s="4" t="s">
        <v>80</v>
      </c>
    </row>
    <row x14ac:dyDescent="0.25" r="67" customHeight="1" ht="17.25">
      <c r="A67" s="4" t="s">
        <v>81</v>
      </c>
      <c r="B67" s="5">
        <v>1</v>
      </c>
      <c r="C67" s="4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717"/>
  <sheetViews>
    <sheetView workbookViewId="0"/>
  </sheetViews>
  <sheetFormatPr defaultRowHeight="15" x14ac:dyDescent="0.25"/>
  <cols>
    <col min="1" max="1" style="19" width="13.576428571428572" customWidth="1" bestFit="1"/>
    <col min="2" max="2" style="7" width="10.719285714285713" customWidth="1" bestFit="1"/>
    <col min="3" max="3" style="20" width="18.719285714285714" customWidth="1" bestFit="1"/>
    <col min="4" max="4" style="20" width="12.005" customWidth="1" bestFit="1"/>
    <col min="5" max="5" style="20" width="12.719285714285713" customWidth="1" bestFit="1"/>
    <col min="6" max="6" style="20" width="11.147857142857141" customWidth="1" bestFit="1"/>
    <col min="7" max="7" style="20" width="12.576428571428572" customWidth="1" bestFit="1"/>
    <col min="8" max="8" style="20" width="12.862142857142858" customWidth="1" bestFit="1"/>
    <col min="9" max="9" style="20" width="12.290714285714287" customWidth="1" bestFit="1"/>
    <col min="10" max="10" style="20" width="12.576428571428572" customWidth="1" bestFit="1"/>
    <col min="11" max="11" style="20" width="13.862142857142858" customWidth="1" bestFit="1"/>
    <col min="12" max="12" style="179" width="7.147857142857143" customWidth="1" bestFit="1"/>
    <col min="13" max="13" style="20" width="12.576428571428572" customWidth="1" bestFit="1"/>
    <col min="14" max="14" style="179" width="9.576428571428572" customWidth="1" bestFit="1"/>
    <col min="15" max="15" style="179" width="9.576428571428572" customWidth="1" bestFit="1"/>
    <col min="16" max="16" style="7" width="46.71928571428572" customWidth="1" bestFit="1"/>
    <col min="17" max="17" style="7" width="16.005" customWidth="1" bestFit="1"/>
    <col min="18" max="18" style="19" width="27.862142857142857" customWidth="1" bestFit="1"/>
  </cols>
  <sheetData>
    <row x14ac:dyDescent="0.25" r="1" customHeight="1" ht="17.25">
      <c r="A1" s="27" t="s">
        <v>83</v>
      </c>
      <c r="B1" s="3" t="s">
        <v>84</v>
      </c>
      <c r="C1" s="163" t="s">
        <v>134</v>
      </c>
      <c r="D1" s="117" t="s">
        <v>2240</v>
      </c>
      <c r="E1" s="117" t="s">
        <v>2666</v>
      </c>
      <c r="F1" s="117" t="s">
        <v>137</v>
      </c>
      <c r="G1" s="11" t="s">
        <v>110</v>
      </c>
      <c r="H1" s="11" t="s">
        <v>541</v>
      </c>
      <c r="I1" s="11" t="s">
        <v>877</v>
      </c>
      <c r="J1" s="11" t="s">
        <v>2064</v>
      </c>
      <c r="K1" s="11" t="s">
        <v>2667</v>
      </c>
      <c r="L1" s="164" t="s">
        <v>113</v>
      </c>
      <c r="M1" s="12" t="s">
        <v>114</v>
      </c>
      <c r="N1" s="164" t="s">
        <v>87</v>
      </c>
      <c r="O1" s="164" t="s">
        <v>88</v>
      </c>
      <c r="P1" s="4" t="s">
        <v>89</v>
      </c>
      <c r="Q1" s="4" t="s">
        <v>90</v>
      </c>
      <c r="R1" s="9" t="s">
        <v>142</v>
      </c>
    </row>
    <row x14ac:dyDescent="0.25" r="2" customHeight="1" ht="17.25">
      <c r="A2" s="17">
        <v>44914</v>
      </c>
      <c r="B2" s="4" t="s">
        <v>2668</v>
      </c>
      <c r="C2" s="5">
        <v>9</v>
      </c>
      <c r="D2" s="18"/>
      <c r="E2" s="18"/>
      <c r="F2" s="18"/>
      <c r="G2" s="18"/>
      <c r="H2" s="5">
        <v>10</v>
      </c>
      <c r="I2" s="5">
        <v>1</v>
      </c>
      <c r="J2" s="11"/>
      <c r="K2" s="11"/>
      <c r="L2" s="5">
        <v>1</v>
      </c>
      <c r="M2" s="15">
        <v>4.2</v>
      </c>
      <c r="N2" s="15">
        <f>L2*M2</f>
      </c>
      <c r="O2" s="15">
        <v>14.5</v>
      </c>
      <c r="P2" s="141" t="s">
        <v>2669</v>
      </c>
      <c r="Q2" s="4" t="s">
        <v>31</v>
      </c>
      <c r="R2" s="27" t="s">
        <v>2670</v>
      </c>
    </row>
    <row x14ac:dyDescent="0.25" r="3" customHeight="1" ht="17.25">
      <c r="A3" s="17">
        <v>44914</v>
      </c>
      <c r="B3" s="4" t="s">
        <v>2671</v>
      </c>
      <c r="C3" s="61">
        <v>0</v>
      </c>
      <c r="D3" s="18"/>
      <c r="E3" s="18"/>
      <c r="F3" s="18"/>
      <c r="G3" s="18"/>
      <c r="H3" s="5">
        <v>1</v>
      </c>
      <c r="I3" s="11"/>
      <c r="J3" s="11"/>
      <c r="K3" s="11"/>
      <c r="L3" s="5">
        <v>2</v>
      </c>
      <c r="M3" s="15">
        <v>24.8</v>
      </c>
      <c r="N3" s="15">
        <f>L3*M3</f>
      </c>
      <c r="O3" s="15">
        <v>96.8</v>
      </c>
      <c r="P3" s="141" t="s">
        <v>2672</v>
      </c>
      <c r="Q3" s="4" t="s">
        <v>31</v>
      </c>
      <c r="R3" s="33"/>
    </row>
    <row x14ac:dyDescent="0.25" r="4" customHeight="1" ht="17.25">
      <c r="A4" s="17">
        <v>44914</v>
      </c>
      <c r="B4" s="4" t="s">
        <v>2673</v>
      </c>
      <c r="C4" s="5">
        <v>10</v>
      </c>
      <c r="D4" s="18"/>
      <c r="E4" s="18"/>
      <c r="F4" s="18"/>
      <c r="G4" s="18"/>
      <c r="H4" s="18"/>
      <c r="I4" s="18"/>
      <c r="J4" s="18"/>
      <c r="K4" s="11"/>
      <c r="L4" s="15">
        <v>2.4</v>
      </c>
      <c r="M4" s="15">
        <v>3.5</v>
      </c>
      <c r="N4" s="15">
        <f>L4*M4</f>
      </c>
      <c r="O4" s="15">
        <v>22.8</v>
      </c>
      <c r="P4" s="141" t="s">
        <v>2674</v>
      </c>
      <c r="Q4" s="4" t="s">
        <v>31</v>
      </c>
      <c r="R4" s="33"/>
    </row>
    <row x14ac:dyDescent="0.25" r="5" customHeight="1" ht="17.25">
      <c r="A5" s="17">
        <v>44914</v>
      </c>
      <c r="B5" s="4" t="s">
        <v>2675</v>
      </c>
      <c r="C5" s="5">
        <v>6</v>
      </c>
      <c r="D5" s="18"/>
      <c r="E5" s="18"/>
      <c r="F5" s="18"/>
      <c r="G5" s="18"/>
      <c r="H5" s="18"/>
      <c r="I5" s="18"/>
      <c r="J5" s="18"/>
      <c r="K5" s="11"/>
      <c r="L5" s="15">
        <v>3.4</v>
      </c>
      <c r="M5" s="15">
        <v>3.5</v>
      </c>
      <c r="N5" s="15">
        <f>L5*M5</f>
      </c>
      <c r="O5" s="15">
        <v>28.75</v>
      </c>
      <c r="P5" s="141" t="s">
        <v>2676</v>
      </c>
      <c r="Q5" s="4" t="s">
        <v>31</v>
      </c>
      <c r="R5" s="33"/>
    </row>
    <row x14ac:dyDescent="0.25" r="6" customHeight="1" ht="16.5">
      <c r="A6" s="17">
        <v>44914</v>
      </c>
      <c r="B6" s="4" t="s">
        <v>2677</v>
      </c>
      <c r="C6" s="5">
        <v>1</v>
      </c>
      <c r="D6" s="18"/>
      <c r="E6" s="18"/>
      <c r="F6" s="18"/>
      <c r="G6" s="18"/>
      <c r="H6" s="18"/>
      <c r="I6" s="18"/>
      <c r="J6" s="18"/>
      <c r="K6" s="11"/>
      <c r="L6" s="15">
        <v>3.7</v>
      </c>
      <c r="M6" s="15">
        <v>3.5</v>
      </c>
      <c r="N6" s="15">
        <f>L6*M6</f>
      </c>
      <c r="O6" s="15">
        <v>29.85</v>
      </c>
      <c r="P6" s="4" t="s">
        <v>2678</v>
      </c>
      <c r="Q6" s="4" t="s">
        <v>31</v>
      </c>
      <c r="R6" s="33"/>
    </row>
    <row x14ac:dyDescent="0.25" r="7" customHeight="1" ht="17.25">
      <c r="A7" s="17">
        <v>44914</v>
      </c>
      <c r="B7" s="4" t="s">
        <v>2679</v>
      </c>
      <c r="C7" s="5">
        <v>1</v>
      </c>
      <c r="D7" s="18"/>
      <c r="E7" s="18"/>
      <c r="F7" s="18"/>
      <c r="G7" s="18"/>
      <c r="H7" s="18"/>
      <c r="I7" s="18"/>
      <c r="J7" s="18"/>
      <c r="K7" s="11"/>
      <c r="L7" s="15">
        <v>7.4</v>
      </c>
      <c r="M7" s="15">
        <v>3.5</v>
      </c>
      <c r="N7" s="15">
        <f>L7*M7</f>
      </c>
      <c r="O7" s="15">
        <v>59.8</v>
      </c>
      <c r="P7" s="4" t="s">
        <v>2680</v>
      </c>
      <c r="Q7" s="4" t="s">
        <v>31</v>
      </c>
      <c r="R7" s="33"/>
    </row>
    <row x14ac:dyDescent="0.25" r="8" customHeight="1" ht="17.25">
      <c r="A8" s="17">
        <v>44914</v>
      </c>
      <c r="B8" s="4" t="s">
        <v>2681</v>
      </c>
      <c r="C8" s="5">
        <v>2</v>
      </c>
      <c r="D8" s="18"/>
      <c r="E8" s="18"/>
      <c r="F8" s="18"/>
      <c r="G8" s="18"/>
      <c r="H8" s="18"/>
      <c r="I8" s="18"/>
      <c r="J8" s="18"/>
      <c r="K8" s="11"/>
      <c r="L8" s="5">
        <v>4</v>
      </c>
      <c r="M8" s="15">
        <v>3.5</v>
      </c>
      <c r="N8" s="5">
        <f>L8*M8</f>
      </c>
      <c r="O8" s="15">
        <v>28.75</v>
      </c>
      <c r="P8" s="4" t="s">
        <v>2682</v>
      </c>
      <c r="Q8" s="4" t="s">
        <v>31</v>
      </c>
      <c r="R8" s="33"/>
    </row>
    <row x14ac:dyDescent="0.25" r="9" customHeight="1" ht="17.25">
      <c r="A9" s="17">
        <v>44914</v>
      </c>
      <c r="B9" s="4" t="s">
        <v>2683</v>
      </c>
      <c r="C9" s="5">
        <v>1</v>
      </c>
      <c r="D9" s="87"/>
      <c r="E9" s="87"/>
      <c r="F9" s="87"/>
      <c r="G9" s="87"/>
      <c r="H9" s="87"/>
      <c r="I9" s="87"/>
      <c r="J9" s="87"/>
      <c r="K9" s="74"/>
      <c r="L9" s="102">
        <v>0</v>
      </c>
      <c r="M9" s="5">
        <v>95</v>
      </c>
      <c r="N9" s="5">
        <f>L9*M9</f>
      </c>
      <c r="O9" s="15">
        <v>187.75</v>
      </c>
      <c r="P9" s="4" t="s">
        <v>2684</v>
      </c>
      <c r="Q9" s="4" t="s">
        <v>31</v>
      </c>
      <c r="R9" s="33"/>
    </row>
    <row x14ac:dyDescent="0.25" r="10" customHeight="1" ht="17.25">
      <c r="A10" s="17">
        <v>44914</v>
      </c>
      <c r="B10" s="4" t="s">
        <v>2685</v>
      </c>
      <c r="C10" s="5">
        <v>0</v>
      </c>
      <c r="D10" s="74"/>
      <c r="E10" s="5">
        <v>2</v>
      </c>
      <c r="F10" s="11"/>
      <c r="G10" s="11"/>
      <c r="H10" s="11"/>
      <c r="I10" s="11"/>
      <c r="J10" s="11"/>
      <c r="K10" s="11"/>
      <c r="L10" s="15">
        <v>1.5</v>
      </c>
      <c r="M10" s="15">
        <v>3.5</v>
      </c>
      <c r="N10" s="15">
        <f>L10*M10</f>
      </c>
      <c r="O10" s="15">
        <v>18.5</v>
      </c>
      <c r="P10" s="141" t="s">
        <v>2686</v>
      </c>
      <c r="Q10" s="4" t="s">
        <v>31</v>
      </c>
      <c r="R10" s="33"/>
    </row>
    <row x14ac:dyDescent="0.25" r="11" customHeight="1" ht="17.25">
      <c r="A11" s="17">
        <v>44914</v>
      </c>
      <c r="B11" s="4" t="s">
        <v>2687</v>
      </c>
      <c r="C11" s="5">
        <v>1</v>
      </c>
      <c r="D11" s="87"/>
      <c r="E11" s="87"/>
      <c r="F11" s="87"/>
      <c r="G11" s="87"/>
      <c r="H11" s="87"/>
      <c r="I11" s="87"/>
      <c r="J11" s="87"/>
      <c r="K11" s="74"/>
      <c r="L11" s="102">
        <v>0</v>
      </c>
      <c r="M11" s="15">
        <v>32.2</v>
      </c>
      <c r="N11" s="5">
        <f>L11*M11</f>
      </c>
      <c r="O11" s="15">
        <v>67.8</v>
      </c>
      <c r="P11" s="85" t="s">
        <v>2688</v>
      </c>
      <c r="Q11" s="4" t="s">
        <v>31</v>
      </c>
      <c r="R11" s="33"/>
    </row>
    <row x14ac:dyDescent="0.25" r="12" customHeight="1" ht="17.25">
      <c r="A12" s="17">
        <v>44914</v>
      </c>
      <c r="B12" s="4" t="s">
        <v>2689</v>
      </c>
      <c r="C12" s="5">
        <v>2</v>
      </c>
      <c r="D12" s="18"/>
      <c r="E12" s="18"/>
      <c r="F12" s="18"/>
      <c r="G12" s="18"/>
      <c r="H12" s="18"/>
      <c r="I12" s="18"/>
      <c r="J12" s="18"/>
      <c r="K12" s="11"/>
      <c r="L12" s="15">
        <v>1.4</v>
      </c>
      <c r="M12" s="15">
        <v>3.5</v>
      </c>
      <c r="N12" s="15">
        <f>L12*M12</f>
      </c>
      <c r="O12" s="15">
        <v>15.8</v>
      </c>
      <c r="P12" s="4" t="s">
        <v>2690</v>
      </c>
      <c r="Q12" s="4" t="s">
        <v>31</v>
      </c>
      <c r="R12" s="33"/>
    </row>
    <row x14ac:dyDescent="0.25" r="13" customHeight="1" ht="17.25">
      <c r="A13" s="17">
        <v>45044</v>
      </c>
      <c r="B13" s="4" t="s">
        <v>2691</v>
      </c>
      <c r="C13" s="5">
        <v>0</v>
      </c>
      <c r="D13" s="18"/>
      <c r="E13" s="5">
        <v>2</v>
      </c>
      <c r="F13" s="11"/>
      <c r="G13" s="11"/>
      <c r="H13" s="11"/>
      <c r="I13" s="11"/>
      <c r="J13" s="11"/>
      <c r="K13" s="11"/>
      <c r="L13" s="5">
        <v>2</v>
      </c>
      <c r="M13" s="15">
        <v>3.5</v>
      </c>
      <c r="N13" s="5">
        <f>L13*M13</f>
      </c>
      <c r="O13" s="15">
        <v>22.8</v>
      </c>
      <c r="P13" s="85" t="s">
        <v>2692</v>
      </c>
      <c r="Q13" s="4" t="s">
        <v>31</v>
      </c>
      <c r="R13" s="33"/>
    </row>
    <row x14ac:dyDescent="0.25" r="14" customHeight="1" ht="17.25">
      <c r="A14" s="17">
        <v>45044</v>
      </c>
      <c r="B14" s="4" t="s">
        <v>2693</v>
      </c>
      <c r="C14" s="5">
        <v>1</v>
      </c>
      <c r="D14" s="18"/>
      <c r="E14" s="18"/>
      <c r="F14" s="18"/>
      <c r="G14" s="18"/>
      <c r="H14" s="18"/>
      <c r="I14" s="18"/>
      <c r="J14" s="18"/>
      <c r="K14" s="11"/>
      <c r="L14" s="15">
        <v>3.5</v>
      </c>
      <c r="M14" s="15">
        <v>3.5</v>
      </c>
      <c r="N14" s="15">
        <f>L14*M14</f>
      </c>
      <c r="O14" s="15">
        <v>32.7</v>
      </c>
      <c r="P14" s="85" t="s">
        <v>2694</v>
      </c>
      <c r="Q14" s="4" t="s">
        <v>31</v>
      </c>
      <c r="R14" s="33"/>
    </row>
    <row x14ac:dyDescent="0.25" r="15" customHeight="1" ht="17.25">
      <c r="A15" s="17">
        <v>45044</v>
      </c>
      <c r="B15" s="4" t="s">
        <v>2695</v>
      </c>
      <c r="C15" s="5">
        <v>5</v>
      </c>
      <c r="D15" s="18"/>
      <c r="E15" s="18"/>
      <c r="F15" s="18"/>
      <c r="G15" s="18"/>
      <c r="H15" s="18"/>
      <c r="I15" s="18"/>
      <c r="J15" s="18"/>
      <c r="K15" s="11"/>
      <c r="L15" s="15">
        <v>1.8</v>
      </c>
      <c r="M15" s="15">
        <v>3.5</v>
      </c>
      <c r="N15" s="15">
        <f>L15*M15</f>
      </c>
      <c r="O15" s="15">
        <v>15.9</v>
      </c>
      <c r="P15" s="4" t="s">
        <v>2696</v>
      </c>
      <c r="Q15" s="4" t="s">
        <v>31</v>
      </c>
      <c r="R15" s="33"/>
    </row>
    <row x14ac:dyDescent="0.25" r="16" customHeight="1" ht="17.25">
      <c r="A16" s="17">
        <v>45044</v>
      </c>
      <c r="B16" s="4" t="s">
        <v>2697</v>
      </c>
      <c r="C16" s="5">
        <v>0</v>
      </c>
      <c r="D16" s="18"/>
      <c r="E16" s="5">
        <v>1</v>
      </c>
      <c r="F16" s="11"/>
      <c r="G16" s="11"/>
      <c r="H16" s="11"/>
      <c r="I16" s="11"/>
      <c r="J16" s="11"/>
      <c r="K16" s="11"/>
      <c r="L16" s="15">
        <v>2.3</v>
      </c>
      <c r="M16" s="15">
        <v>3.5</v>
      </c>
      <c r="N16" s="15">
        <f>L16*M16</f>
      </c>
      <c r="O16" s="15">
        <v>24.8</v>
      </c>
      <c r="P16" s="85" t="s">
        <v>2698</v>
      </c>
      <c r="Q16" s="4" t="s">
        <v>31</v>
      </c>
      <c r="R16" s="33"/>
    </row>
    <row x14ac:dyDescent="0.25" r="17" customHeight="1" ht="17.25">
      <c r="A17" s="17">
        <v>44524</v>
      </c>
      <c r="B17" s="4" t="s">
        <v>2699</v>
      </c>
      <c r="C17" s="5">
        <v>6</v>
      </c>
      <c r="D17" s="18"/>
      <c r="E17" s="18"/>
      <c r="F17" s="18"/>
      <c r="G17" s="18"/>
      <c r="H17" s="18"/>
      <c r="I17" s="18"/>
      <c r="J17" s="18"/>
      <c r="K17" s="11"/>
      <c r="L17" s="15">
        <v>2.2</v>
      </c>
      <c r="M17" s="15">
        <v>2.2</v>
      </c>
      <c r="N17" s="15">
        <f>L17*M17</f>
      </c>
      <c r="O17" s="15">
        <v>14.8</v>
      </c>
      <c r="P17" s="111" t="s">
        <v>2700</v>
      </c>
      <c r="Q17" s="4" t="s">
        <v>12</v>
      </c>
      <c r="R17" s="33"/>
    </row>
    <row x14ac:dyDescent="0.25" r="18" customHeight="1" ht="17.25">
      <c r="A18" s="17">
        <v>44524</v>
      </c>
      <c r="B18" s="4" t="s">
        <v>2701</v>
      </c>
      <c r="C18" s="5">
        <v>3</v>
      </c>
      <c r="D18" s="18"/>
      <c r="E18" s="18"/>
      <c r="F18" s="18"/>
      <c r="G18" s="18"/>
      <c r="H18" s="18"/>
      <c r="I18" s="18"/>
      <c r="J18" s="18"/>
      <c r="K18" s="18"/>
      <c r="L18" s="62">
        <v>0.9</v>
      </c>
      <c r="M18" s="15">
        <v>2.8</v>
      </c>
      <c r="N18" s="15">
        <f>L18*M18</f>
      </c>
      <c r="O18" s="15">
        <v>12.5</v>
      </c>
      <c r="P18" s="4" t="s">
        <v>2702</v>
      </c>
      <c r="Q18" s="4" t="s">
        <v>12</v>
      </c>
      <c r="R18" s="33"/>
    </row>
    <row x14ac:dyDescent="0.25" r="19" customHeight="1" ht="17.25">
      <c r="A19" s="17">
        <v>44524</v>
      </c>
      <c r="B19" s="4" t="s">
        <v>2703</v>
      </c>
      <c r="C19" s="5">
        <v>3</v>
      </c>
      <c r="D19" s="18"/>
      <c r="E19" s="18"/>
      <c r="F19" s="18"/>
      <c r="G19" s="18"/>
      <c r="H19" s="18"/>
      <c r="I19" s="18"/>
      <c r="J19" s="18"/>
      <c r="K19" s="18"/>
      <c r="L19" s="62">
        <v>0.9</v>
      </c>
      <c r="M19" s="15">
        <v>2.8</v>
      </c>
      <c r="N19" s="15">
        <f>L19*M19</f>
      </c>
      <c r="O19" s="15">
        <v>12.5</v>
      </c>
      <c r="P19" s="4" t="s">
        <v>2704</v>
      </c>
      <c r="Q19" s="4" t="s">
        <v>12</v>
      </c>
      <c r="R19" s="33"/>
    </row>
    <row x14ac:dyDescent="0.25" r="20" customHeight="1" ht="17.25">
      <c r="A20" s="17">
        <v>44524</v>
      </c>
      <c r="B20" s="4" t="s">
        <v>2705</v>
      </c>
      <c r="C20" s="5">
        <v>2</v>
      </c>
      <c r="D20" s="18"/>
      <c r="E20" s="18"/>
      <c r="F20" s="18"/>
      <c r="G20" s="18"/>
      <c r="H20" s="18"/>
      <c r="I20" s="18"/>
      <c r="J20" s="18"/>
      <c r="K20" s="18"/>
      <c r="L20" s="62">
        <v>0.9</v>
      </c>
      <c r="M20" s="15">
        <v>2.8</v>
      </c>
      <c r="N20" s="15">
        <f>L20*M20</f>
      </c>
      <c r="O20" s="15">
        <v>12.5</v>
      </c>
      <c r="P20" s="4" t="s">
        <v>2706</v>
      </c>
      <c r="Q20" s="4" t="s">
        <v>12</v>
      </c>
      <c r="R20" s="33"/>
    </row>
    <row x14ac:dyDescent="0.25" r="21" customHeight="1" ht="17.25">
      <c r="A21" s="17">
        <v>44524</v>
      </c>
      <c r="B21" s="4" t="s">
        <v>2707</v>
      </c>
      <c r="C21" s="5">
        <v>3</v>
      </c>
      <c r="D21" s="18"/>
      <c r="E21" s="18"/>
      <c r="F21" s="18"/>
      <c r="G21" s="18"/>
      <c r="H21" s="18"/>
      <c r="I21" s="18"/>
      <c r="J21" s="18"/>
      <c r="K21" s="18"/>
      <c r="L21" s="62">
        <v>0.9</v>
      </c>
      <c r="M21" s="15">
        <v>2.8</v>
      </c>
      <c r="N21" s="15">
        <f>L21*M21</f>
      </c>
      <c r="O21" s="15">
        <v>12.5</v>
      </c>
      <c r="P21" s="4" t="s">
        <v>2708</v>
      </c>
      <c r="Q21" s="4" t="s">
        <v>12</v>
      </c>
      <c r="R21" s="33"/>
    </row>
    <row x14ac:dyDescent="0.25" r="22" customHeight="1" ht="15.75">
      <c r="A22" s="17">
        <v>44524</v>
      </c>
      <c r="B22" s="57" t="s">
        <v>2709</v>
      </c>
      <c r="C22" s="5">
        <v>2</v>
      </c>
      <c r="D22" s="11"/>
      <c r="E22" s="11"/>
      <c r="F22" s="11"/>
      <c r="G22" s="11"/>
      <c r="H22" s="11"/>
      <c r="I22" s="11"/>
      <c r="J22" s="11"/>
      <c r="K22" s="11"/>
      <c r="L22" s="15">
        <v>0.4</v>
      </c>
      <c r="M22" s="15">
        <v>2.7</v>
      </c>
      <c r="N22" s="15">
        <f>L22*M22</f>
      </c>
      <c r="O22" s="97">
        <v>10.7</v>
      </c>
      <c r="P22" s="4" t="s">
        <v>2710</v>
      </c>
      <c r="Q22" s="4" t="s">
        <v>12</v>
      </c>
      <c r="R22" s="33"/>
    </row>
    <row x14ac:dyDescent="0.25" r="23" customHeight="1" ht="15.75">
      <c r="A23" s="17">
        <v>44524</v>
      </c>
      <c r="B23" s="57" t="s">
        <v>2705</v>
      </c>
      <c r="C23" s="5">
        <v>1</v>
      </c>
      <c r="D23" s="11"/>
      <c r="E23" s="11"/>
      <c r="F23" s="11"/>
      <c r="G23" s="11"/>
      <c r="H23" s="11"/>
      <c r="I23" s="11"/>
      <c r="J23" s="11"/>
      <c r="K23" s="11"/>
      <c r="L23" s="15">
        <v>0.4</v>
      </c>
      <c r="M23" s="15">
        <v>2.7</v>
      </c>
      <c r="N23" s="15">
        <f>L23*M23</f>
      </c>
      <c r="O23" s="97">
        <v>10.7</v>
      </c>
      <c r="P23" s="4" t="s">
        <v>2710</v>
      </c>
      <c r="Q23" s="4" t="s">
        <v>12</v>
      </c>
      <c r="R23" s="33"/>
    </row>
    <row x14ac:dyDescent="0.25" r="24" customHeight="1" ht="15.75">
      <c r="A24" s="17">
        <v>44524</v>
      </c>
      <c r="B24" s="57" t="s">
        <v>2711</v>
      </c>
      <c r="C24" s="5">
        <v>4</v>
      </c>
      <c r="D24" s="11"/>
      <c r="E24" s="11"/>
      <c r="F24" s="11"/>
      <c r="G24" s="11"/>
      <c r="H24" s="11"/>
      <c r="I24" s="11"/>
      <c r="J24" s="11"/>
      <c r="K24" s="11"/>
      <c r="L24" s="15">
        <v>0.4</v>
      </c>
      <c r="M24" s="15">
        <v>2.7</v>
      </c>
      <c r="N24" s="15">
        <f>L24*M24</f>
      </c>
      <c r="O24" s="97">
        <v>10.7</v>
      </c>
      <c r="P24" s="4" t="s">
        <v>2710</v>
      </c>
      <c r="Q24" s="4" t="s">
        <v>12</v>
      </c>
      <c r="R24" s="33"/>
    </row>
    <row x14ac:dyDescent="0.25" r="25" customHeight="1" ht="15.75">
      <c r="A25" s="17">
        <v>44524</v>
      </c>
      <c r="B25" s="57" t="s">
        <v>2712</v>
      </c>
      <c r="C25" s="61">
        <v>0</v>
      </c>
      <c r="D25" s="11"/>
      <c r="E25" s="11"/>
      <c r="F25" s="11"/>
      <c r="G25" s="11"/>
      <c r="H25" s="11"/>
      <c r="I25" s="11"/>
      <c r="J25" s="11"/>
      <c r="K25" s="11"/>
      <c r="L25" s="15">
        <v>0.4</v>
      </c>
      <c r="M25" s="15">
        <v>2.7</v>
      </c>
      <c r="N25" s="15">
        <f>L25*M25</f>
      </c>
      <c r="O25" s="97">
        <v>10.7</v>
      </c>
      <c r="P25" s="4" t="s">
        <v>2710</v>
      </c>
      <c r="Q25" s="4" t="s">
        <v>12</v>
      </c>
      <c r="R25" s="33"/>
    </row>
    <row x14ac:dyDescent="0.25" r="26" customHeight="1" ht="15.75">
      <c r="A26" s="17">
        <v>44524</v>
      </c>
      <c r="B26" s="57" t="s">
        <v>2707</v>
      </c>
      <c r="C26" s="5">
        <v>5</v>
      </c>
      <c r="D26" s="11"/>
      <c r="E26" s="11"/>
      <c r="F26" s="11"/>
      <c r="G26" s="11"/>
      <c r="H26" s="11"/>
      <c r="I26" s="11"/>
      <c r="J26" s="11"/>
      <c r="K26" s="11"/>
      <c r="L26" s="15">
        <v>0.4</v>
      </c>
      <c r="M26" s="15">
        <v>2.7</v>
      </c>
      <c r="N26" s="15">
        <f>L26*M26</f>
      </c>
      <c r="O26" s="97">
        <v>10.7</v>
      </c>
      <c r="P26" s="4" t="s">
        <v>2710</v>
      </c>
      <c r="Q26" s="4" t="s">
        <v>12</v>
      </c>
      <c r="R26" s="33"/>
    </row>
    <row x14ac:dyDescent="0.25" r="27" customHeight="1" ht="15.75">
      <c r="A27" s="17">
        <v>44524</v>
      </c>
      <c r="B27" s="57" t="s">
        <v>2713</v>
      </c>
      <c r="C27" s="5">
        <v>4</v>
      </c>
      <c r="D27" s="11"/>
      <c r="E27" s="11"/>
      <c r="F27" s="11"/>
      <c r="G27" s="11"/>
      <c r="H27" s="11"/>
      <c r="I27" s="11"/>
      <c r="J27" s="11"/>
      <c r="K27" s="11"/>
      <c r="L27" s="15">
        <v>0.4</v>
      </c>
      <c r="M27" s="15">
        <v>2.7</v>
      </c>
      <c r="N27" s="15">
        <f>L27*M27</f>
      </c>
      <c r="O27" s="97">
        <v>10.7</v>
      </c>
      <c r="P27" s="4" t="s">
        <v>2710</v>
      </c>
      <c r="Q27" s="4" t="s">
        <v>12</v>
      </c>
      <c r="R27" s="33"/>
    </row>
    <row x14ac:dyDescent="0.25" r="28" customHeight="1" ht="15.75">
      <c r="A28" s="17">
        <v>44524</v>
      </c>
      <c r="B28" s="4" t="s">
        <v>2714</v>
      </c>
      <c r="C28" s="5">
        <v>2</v>
      </c>
      <c r="D28" s="18"/>
      <c r="E28" s="18"/>
      <c r="F28" s="18"/>
      <c r="G28" s="18"/>
      <c r="H28" s="18"/>
      <c r="I28" s="18"/>
      <c r="J28" s="18"/>
      <c r="K28" s="11"/>
      <c r="L28" s="15">
        <v>3.5</v>
      </c>
      <c r="M28" s="15">
        <v>3.5</v>
      </c>
      <c r="N28" s="15">
        <f>L28*M28</f>
      </c>
      <c r="O28" s="15">
        <v>11.75</v>
      </c>
      <c r="P28" s="4" t="s">
        <v>2715</v>
      </c>
      <c r="Q28" s="4" t="s">
        <v>44</v>
      </c>
      <c r="R28" s="33"/>
    </row>
    <row x14ac:dyDescent="0.25" r="29" customHeight="1" ht="15.75">
      <c r="A29" s="17">
        <v>44992</v>
      </c>
      <c r="B29" s="4" t="s">
        <v>2716</v>
      </c>
      <c r="C29" s="5">
        <v>0</v>
      </c>
      <c r="D29" s="5">
        <v>3</v>
      </c>
      <c r="E29" s="11"/>
      <c r="F29" s="11"/>
      <c r="G29" s="11"/>
      <c r="H29" s="11"/>
      <c r="I29" s="11"/>
      <c r="J29" s="11"/>
      <c r="K29" s="11"/>
      <c r="L29" s="15">
        <v>1.8</v>
      </c>
      <c r="M29" s="15">
        <v>2.5</v>
      </c>
      <c r="N29" s="15">
        <f>L29*M29</f>
      </c>
      <c r="O29" s="15">
        <v>15.4</v>
      </c>
      <c r="P29" s="4" t="s">
        <v>2717</v>
      </c>
      <c r="Q29" s="4" t="s">
        <v>9</v>
      </c>
      <c r="R29" s="33"/>
    </row>
    <row x14ac:dyDescent="0.25" r="30" customHeight="1" ht="15.75">
      <c r="A30" s="17">
        <v>44524</v>
      </c>
      <c r="B30" s="4" t="s">
        <v>2718</v>
      </c>
      <c r="C30" s="5">
        <v>1</v>
      </c>
      <c r="D30" s="18"/>
      <c r="E30" s="18"/>
      <c r="F30" s="18"/>
      <c r="G30" s="18"/>
      <c r="H30" s="18"/>
      <c r="I30" s="18"/>
      <c r="J30" s="18"/>
      <c r="K30" s="11"/>
      <c r="L30" s="15">
        <v>1.6</v>
      </c>
      <c r="M30" s="15">
        <v>2.5</v>
      </c>
      <c r="N30" s="5">
        <f>L30*M30</f>
      </c>
      <c r="O30" s="15">
        <v>13.5</v>
      </c>
      <c r="P30" s="4" t="s">
        <v>2719</v>
      </c>
      <c r="Q30" s="4" t="s">
        <v>12</v>
      </c>
      <c r="R30" s="33"/>
    </row>
    <row x14ac:dyDescent="0.25" r="31" customHeight="1" ht="15.75">
      <c r="A31" s="17">
        <v>44518</v>
      </c>
      <c r="B31" s="4" t="s">
        <v>2720</v>
      </c>
      <c r="C31" s="5">
        <v>1</v>
      </c>
      <c r="D31" s="18"/>
      <c r="E31" s="18"/>
      <c r="F31" s="18"/>
      <c r="G31" s="18"/>
      <c r="H31" s="18"/>
      <c r="I31" s="18"/>
      <c r="J31" s="18"/>
      <c r="K31" s="11"/>
      <c r="L31" s="15">
        <v>1.9</v>
      </c>
      <c r="M31" s="15">
        <v>3.5</v>
      </c>
      <c r="N31" s="15">
        <f>L31*M31</f>
      </c>
      <c r="O31" s="15">
        <v>18.7</v>
      </c>
      <c r="P31" s="4" t="s">
        <v>2721</v>
      </c>
      <c r="Q31" s="4" t="s">
        <v>44</v>
      </c>
      <c r="R31" s="33"/>
    </row>
    <row x14ac:dyDescent="0.25" r="32" customHeight="1" ht="15.75">
      <c r="A32" s="17">
        <v>44411</v>
      </c>
      <c r="B32" s="4" t="s">
        <v>2722</v>
      </c>
      <c r="C32" s="5">
        <v>2</v>
      </c>
      <c r="D32" s="11"/>
      <c r="E32" s="11"/>
      <c r="F32" s="11"/>
      <c r="G32" s="11"/>
      <c r="H32" s="11"/>
      <c r="I32" s="11"/>
      <c r="J32" s="11"/>
      <c r="K32" s="11"/>
      <c r="L32" s="15">
        <v>1.3</v>
      </c>
      <c r="M32" s="15">
        <v>2.4</v>
      </c>
      <c r="N32" s="15">
        <f>L32*M32</f>
      </c>
      <c r="O32" s="15">
        <v>12.8</v>
      </c>
      <c r="P32" s="4" t="s">
        <v>2723</v>
      </c>
      <c r="Q32" s="4" t="s">
        <v>12</v>
      </c>
      <c r="R32" s="27" t="s">
        <v>2724</v>
      </c>
    </row>
    <row x14ac:dyDescent="0.25" r="33" customHeight="1" ht="15.75">
      <c r="A33" s="17">
        <v>44411</v>
      </c>
      <c r="B33" s="4" t="s">
        <v>2725</v>
      </c>
      <c r="C33" s="5">
        <v>1</v>
      </c>
      <c r="D33" s="11"/>
      <c r="E33" s="11"/>
      <c r="F33" s="11"/>
      <c r="G33" s="11"/>
      <c r="H33" s="11"/>
      <c r="I33" s="11"/>
      <c r="J33" s="11"/>
      <c r="K33" s="11"/>
      <c r="L33" s="15">
        <v>1.3</v>
      </c>
      <c r="M33" s="15">
        <v>2.4</v>
      </c>
      <c r="N33" s="15">
        <f>L33*M33</f>
      </c>
      <c r="O33" s="15">
        <v>12.8</v>
      </c>
      <c r="P33" s="4" t="s">
        <v>2726</v>
      </c>
      <c r="Q33" s="4" t="s">
        <v>12</v>
      </c>
      <c r="R33" s="33"/>
    </row>
    <row x14ac:dyDescent="0.25" r="34" customHeight="1" ht="15.75">
      <c r="A34" s="17">
        <v>44411</v>
      </c>
      <c r="B34" s="4" t="s">
        <v>2727</v>
      </c>
      <c r="C34" s="5">
        <v>0</v>
      </c>
      <c r="D34" s="11"/>
      <c r="E34" s="11"/>
      <c r="F34" s="11"/>
      <c r="G34" s="11"/>
      <c r="H34" s="11"/>
      <c r="I34" s="11"/>
      <c r="J34" s="11"/>
      <c r="K34" s="11"/>
      <c r="L34" s="15">
        <v>1.3</v>
      </c>
      <c r="M34" s="15">
        <v>2.4</v>
      </c>
      <c r="N34" s="15">
        <f>L34*M34</f>
      </c>
      <c r="O34" s="15">
        <v>12.8</v>
      </c>
      <c r="P34" s="4" t="s">
        <v>2728</v>
      </c>
      <c r="Q34" s="4" t="s">
        <v>12</v>
      </c>
      <c r="R34" s="33"/>
    </row>
    <row x14ac:dyDescent="0.25" r="35" customHeight="1" ht="15.75">
      <c r="A35" s="17">
        <v>44411</v>
      </c>
      <c r="B35" s="4" t="s">
        <v>2729</v>
      </c>
      <c r="C35" s="5">
        <v>2</v>
      </c>
      <c r="D35" s="11"/>
      <c r="E35" s="11"/>
      <c r="F35" s="11"/>
      <c r="G35" s="11"/>
      <c r="H35" s="11"/>
      <c r="I35" s="11"/>
      <c r="J35" s="11"/>
      <c r="K35" s="11"/>
      <c r="L35" s="15">
        <v>1.8</v>
      </c>
      <c r="M35" s="15">
        <v>2.4</v>
      </c>
      <c r="N35" s="15">
        <f>L35*M35</f>
      </c>
      <c r="O35" s="15">
        <v>13.8</v>
      </c>
      <c r="P35" s="4" t="s">
        <v>2730</v>
      </c>
      <c r="Q35" s="4" t="s">
        <v>12</v>
      </c>
      <c r="R35" s="33"/>
    </row>
    <row x14ac:dyDescent="0.25" r="36" customHeight="1" ht="15.75">
      <c r="A36" s="17">
        <v>44411</v>
      </c>
      <c r="B36" s="4" t="s">
        <v>2731</v>
      </c>
      <c r="C36" s="5">
        <v>1</v>
      </c>
      <c r="D36" s="11"/>
      <c r="E36" s="11"/>
      <c r="F36" s="11"/>
      <c r="G36" s="11"/>
      <c r="H36" s="11"/>
      <c r="I36" s="11"/>
      <c r="J36" s="11"/>
      <c r="K36" s="11"/>
      <c r="L36" s="15">
        <v>1.6</v>
      </c>
      <c r="M36" s="15">
        <v>2.4</v>
      </c>
      <c r="N36" s="15">
        <f>L36*M36</f>
      </c>
      <c r="O36" s="15">
        <v>14.5</v>
      </c>
      <c r="P36" s="4" t="s">
        <v>2732</v>
      </c>
      <c r="Q36" s="4" t="s">
        <v>12</v>
      </c>
      <c r="R36" s="33"/>
    </row>
    <row x14ac:dyDescent="0.25" r="37" customHeight="1" ht="15.75">
      <c r="A37" s="17">
        <v>44411</v>
      </c>
      <c r="B37" s="4" t="s">
        <v>2733</v>
      </c>
      <c r="C37" s="5">
        <v>1</v>
      </c>
      <c r="D37" s="11"/>
      <c r="E37" s="11"/>
      <c r="F37" s="11"/>
      <c r="G37" s="11"/>
      <c r="H37" s="11"/>
      <c r="I37" s="11"/>
      <c r="J37" s="11"/>
      <c r="K37" s="11"/>
      <c r="L37" s="15">
        <v>1.5</v>
      </c>
      <c r="M37" s="15">
        <v>2.4</v>
      </c>
      <c r="N37" s="15">
        <f>L37*M37</f>
      </c>
      <c r="O37" s="15">
        <v>12.9</v>
      </c>
      <c r="P37" s="4" t="s">
        <v>2734</v>
      </c>
      <c r="Q37" s="4" t="s">
        <v>12</v>
      </c>
      <c r="R37" s="33"/>
    </row>
    <row x14ac:dyDescent="0.25" r="38" customHeight="1" ht="15.75">
      <c r="A38" s="17">
        <v>45050</v>
      </c>
      <c r="B38" s="4" t="s">
        <v>2735</v>
      </c>
      <c r="C38" s="5">
        <v>0</v>
      </c>
      <c r="D38" s="11"/>
      <c r="E38" s="5">
        <v>3</v>
      </c>
      <c r="F38" s="11"/>
      <c r="G38" s="11"/>
      <c r="H38" s="11"/>
      <c r="I38" s="11"/>
      <c r="J38" s="11"/>
      <c r="K38" s="11"/>
      <c r="L38" s="15">
        <v>2.6</v>
      </c>
      <c r="M38" s="15">
        <v>2.5</v>
      </c>
      <c r="N38" s="15">
        <f>L38*M38</f>
      </c>
      <c r="O38" s="15">
        <v>17.9</v>
      </c>
      <c r="P38" s="4" t="s">
        <v>2736</v>
      </c>
      <c r="Q38" s="4" t="s">
        <v>3</v>
      </c>
      <c r="R38" s="33"/>
    </row>
    <row x14ac:dyDescent="0.25" r="39" customHeight="1" ht="15.75">
      <c r="A39" s="17">
        <v>45050</v>
      </c>
      <c r="B39" s="4" t="s">
        <v>2737</v>
      </c>
      <c r="C39" s="5">
        <v>1</v>
      </c>
      <c r="D39" s="11"/>
      <c r="E39" s="11"/>
      <c r="F39" s="11"/>
      <c r="G39" s="11"/>
      <c r="H39" s="11"/>
      <c r="I39" s="11"/>
      <c r="J39" s="11"/>
      <c r="K39" s="11"/>
      <c r="L39" s="15">
        <v>2.1</v>
      </c>
      <c r="M39" s="15">
        <v>2.4</v>
      </c>
      <c r="N39" s="15">
        <f>L39*M39</f>
      </c>
      <c r="O39" s="15">
        <v>16.8</v>
      </c>
      <c r="P39" s="4" t="s">
        <v>2738</v>
      </c>
      <c r="Q39" s="4" t="s">
        <v>3</v>
      </c>
      <c r="R39" s="33"/>
    </row>
    <row x14ac:dyDescent="0.25" r="40" customHeight="1" ht="15.75">
      <c r="A40" s="17">
        <v>45050</v>
      </c>
      <c r="B40" s="4" t="s">
        <v>2739</v>
      </c>
      <c r="C40" s="5">
        <v>0</v>
      </c>
      <c r="D40" s="5">
        <v>6</v>
      </c>
      <c r="E40" s="11"/>
      <c r="F40" s="11"/>
      <c r="G40" s="11"/>
      <c r="H40" s="11"/>
      <c r="I40" s="11"/>
      <c r="J40" s="11"/>
      <c r="K40" s="11"/>
      <c r="L40" s="15">
        <v>1.7</v>
      </c>
      <c r="M40" s="15">
        <v>1.8</v>
      </c>
      <c r="N40" s="15">
        <f>L40*M40</f>
      </c>
      <c r="O40" s="15">
        <v>15.9</v>
      </c>
      <c r="P40" s="4" t="s">
        <v>2740</v>
      </c>
      <c r="Q40" s="4" t="s">
        <v>3</v>
      </c>
      <c r="R40" s="33"/>
    </row>
    <row x14ac:dyDescent="0.25" r="41" customHeight="1" ht="15.75">
      <c r="A41" s="17">
        <v>45050</v>
      </c>
      <c r="B41" s="4" t="s">
        <v>2741</v>
      </c>
      <c r="C41" s="61">
        <v>0</v>
      </c>
      <c r="D41" s="11"/>
      <c r="E41" s="11"/>
      <c r="F41" s="11"/>
      <c r="G41" s="11"/>
      <c r="H41" s="11"/>
      <c r="I41" s="11"/>
      <c r="J41" s="11"/>
      <c r="K41" s="11"/>
      <c r="L41" s="15">
        <v>8.2</v>
      </c>
      <c r="M41" s="15">
        <v>2.1</v>
      </c>
      <c r="N41" s="15">
        <f>L41*M41</f>
      </c>
      <c r="O41" s="15">
        <v>52.6</v>
      </c>
      <c r="P41" s="165" t="s">
        <v>2742</v>
      </c>
      <c r="Q41" s="4" t="s">
        <v>3</v>
      </c>
      <c r="R41" s="33"/>
    </row>
    <row x14ac:dyDescent="0.25" r="42" customHeight="1" ht="15.75">
      <c r="A42" s="17">
        <v>45156</v>
      </c>
      <c r="B42" s="4" t="s">
        <v>2743</v>
      </c>
      <c r="C42" s="5">
        <v>0</v>
      </c>
      <c r="D42" s="11"/>
      <c r="E42" s="11"/>
      <c r="F42" s="5">
        <v>2</v>
      </c>
      <c r="G42" s="11"/>
      <c r="H42" s="11"/>
      <c r="I42" s="11"/>
      <c r="J42" s="11"/>
      <c r="K42" s="5">
        <v>3</v>
      </c>
      <c r="L42" s="15">
        <v>2.1</v>
      </c>
      <c r="M42" s="15">
        <v>2.2</v>
      </c>
      <c r="N42" s="15">
        <f>L42*M42</f>
      </c>
      <c r="O42" s="15">
        <v>14.7</v>
      </c>
      <c r="P42" s="4" t="s">
        <v>2744</v>
      </c>
      <c r="Q42" s="4" t="s">
        <v>3</v>
      </c>
      <c r="R42" s="33"/>
    </row>
    <row x14ac:dyDescent="0.25" r="43" customHeight="1" ht="15.75">
      <c r="A43" s="17">
        <v>45156</v>
      </c>
      <c r="B43" s="4" t="s">
        <v>2745</v>
      </c>
      <c r="C43" s="5">
        <v>0</v>
      </c>
      <c r="D43" s="11"/>
      <c r="E43" s="11"/>
      <c r="F43" s="5">
        <v>2</v>
      </c>
      <c r="G43" s="11"/>
      <c r="H43" s="11"/>
      <c r="I43" s="11"/>
      <c r="J43" s="11"/>
      <c r="K43" s="11"/>
      <c r="L43" s="15">
        <v>2.1</v>
      </c>
      <c r="M43" s="15">
        <v>2.2</v>
      </c>
      <c r="N43" s="15">
        <f>L43*M43</f>
      </c>
      <c r="O43" s="15">
        <v>14.7</v>
      </c>
      <c r="P43" s="4" t="s">
        <v>2746</v>
      </c>
      <c r="Q43" s="4" t="s">
        <v>3</v>
      </c>
      <c r="R43" s="33"/>
    </row>
    <row x14ac:dyDescent="0.25" r="44" customHeight="1" ht="15.75">
      <c r="A44" s="17">
        <v>45156</v>
      </c>
      <c r="B44" s="4" t="s">
        <v>2747</v>
      </c>
      <c r="C44" s="61">
        <v>0</v>
      </c>
      <c r="D44" s="11"/>
      <c r="E44" s="11"/>
      <c r="F44" s="11"/>
      <c r="G44" s="11"/>
      <c r="H44" s="11"/>
      <c r="I44" s="11"/>
      <c r="J44" s="11"/>
      <c r="K44" s="11"/>
      <c r="L44" s="15">
        <v>2.1</v>
      </c>
      <c r="M44" s="15">
        <v>2.2</v>
      </c>
      <c r="N44" s="15">
        <f>L44*M44</f>
      </c>
      <c r="O44" s="15">
        <v>14.7</v>
      </c>
      <c r="P44" s="4" t="s">
        <v>2748</v>
      </c>
      <c r="Q44" s="4" t="s">
        <v>3</v>
      </c>
      <c r="R44" s="33"/>
    </row>
    <row x14ac:dyDescent="0.25" r="45" customHeight="1" ht="15.75">
      <c r="A45" s="17">
        <v>45156</v>
      </c>
      <c r="B45" s="4" t="s">
        <v>2749</v>
      </c>
      <c r="C45" s="5">
        <v>2</v>
      </c>
      <c r="D45" s="11"/>
      <c r="E45" s="11"/>
      <c r="F45" s="11"/>
      <c r="G45" s="11"/>
      <c r="H45" s="11"/>
      <c r="I45" s="11"/>
      <c r="J45" s="5">
        <v>3</v>
      </c>
      <c r="K45" s="11"/>
      <c r="L45" s="15">
        <v>2.1</v>
      </c>
      <c r="M45" s="15">
        <v>2.2</v>
      </c>
      <c r="N45" s="15">
        <f>L45*M45</f>
      </c>
      <c r="O45" s="15">
        <v>14.7</v>
      </c>
      <c r="P45" s="4" t="s">
        <v>2750</v>
      </c>
      <c r="Q45" s="4" t="s">
        <v>3</v>
      </c>
      <c r="R45" s="33"/>
    </row>
    <row x14ac:dyDescent="0.25" r="46" customHeight="1" ht="15.75">
      <c r="A46" s="17">
        <v>45156</v>
      </c>
      <c r="B46" s="4" t="s">
        <v>2751</v>
      </c>
      <c r="C46" s="5">
        <v>0</v>
      </c>
      <c r="D46" s="11"/>
      <c r="E46" s="11"/>
      <c r="F46" s="5">
        <v>2</v>
      </c>
      <c r="G46" s="11"/>
      <c r="H46" s="11"/>
      <c r="I46" s="11"/>
      <c r="J46" s="11"/>
      <c r="K46" s="11"/>
      <c r="L46" s="15">
        <v>2.1</v>
      </c>
      <c r="M46" s="15">
        <v>2.2</v>
      </c>
      <c r="N46" s="15">
        <f>L46*M46</f>
      </c>
      <c r="O46" s="15">
        <v>14.7</v>
      </c>
      <c r="P46" s="4" t="s">
        <v>2752</v>
      </c>
      <c r="Q46" s="4" t="s">
        <v>3</v>
      </c>
      <c r="R46" s="33"/>
    </row>
    <row x14ac:dyDescent="0.25" r="47" customHeight="1" ht="15.75">
      <c r="A47" s="17">
        <v>45156</v>
      </c>
      <c r="B47" s="4" t="s">
        <v>2753</v>
      </c>
      <c r="C47" s="5">
        <v>1</v>
      </c>
      <c r="D47" s="11"/>
      <c r="E47" s="11"/>
      <c r="F47" s="5">
        <v>2</v>
      </c>
      <c r="G47" s="11"/>
      <c r="H47" s="11"/>
      <c r="I47" s="11"/>
      <c r="J47" s="11"/>
      <c r="K47" s="11"/>
      <c r="L47" s="15">
        <v>2.1</v>
      </c>
      <c r="M47" s="15">
        <v>2.2</v>
      </c>
      <c r="N47" s="15">
        <f>L47*M47</f>
      </c>
      <c r="O47" s="15">
        <v>14.7</v>
      </c>
      <c r="P47" s="4" t="s">
        <v>2754</v>
      </c>
      <c r="Q47" s="4" t="s">
        <v>3</v>
      </c>
      <c r="R47" s="33"/>
    </row>
    <row x14ac:dyDescent="0.25" r="48" customHeight="1" ht="15.75">
      <c r="A48" s="17">
        <v>45156</v>
      </c>
      <c r="B48" s="4" t="s">
        <v>2755</v>
      </c>
      <c r="C48" s="5">
        <v>1</v>
      </c>
      <c r="D48" s="11"/>
      <c r="E48" s="11"/>
      <c r="F48" s="5">
        <v>2</v>
      </c>
      <c r="G48" s="11"/>
      <c r="H48" s="11"/>
      <c r="I48" s="11"/>
      <c r="J48" s="11"/>
      <c r="K48" s="5">
        <v>1</v>
      </c>
      <c r="L48" s="15">
        <v>2.1</v>
      </c>
      <c r="M48" s="15">
        <v>2.2</v>
      </c>
      <c r="N48" s="15">
        <f>L48*M48</f>
      </c>
      <c r="O48" s="15">
        <v>14.7</v>
      </c>
      <c r="P48" s="4" t="s">
        <v>2756</v>
      </c>
      <c r="Q48" s="4" t="s">
        <v>3</v>
      </c>
      <c r="R48" s="33"/>
    </row>
    <row x14ac:dyDescent="0.25" r="49" customHeight="1" ht="15.75">
      <c r="A49" s="17">
        <v>45156</v>
      </c>
      <c r="B49" s="4" t="s">
        <v>2757</v>
      </c>
      <c r="C49" s="34"/>
      <c r="D49" s="11"/>
      <c r="E49" s="11"/>
      <c r="F49" s="5">
        <v>2</v>
      </c>
      <c r="G49" s="11"/>
      <c r="H49" s="11"/>
      <c r="I49" s="11"/>
      <c r="J49" s="11"/>
      <c r="K49" s="11"/>
      <c r="L49" s="15">
        <v>2.1</v>
      </c>
      <c r="M49" s="15">
        <v>2.5</v>
      </c>
      <c r="N49" s="15">
        <f>L49*M49</f>
      </c>
      <c r="O49" s="15">
        <v>14.7</v>
      </c>
      <c r="P49" s="4" t="s">
        <v>2758</v>
      </c>
      <c r="Q49" s="4" t="s">
        <v>3</v>
      </c>
      <c r="R49" s="33"/>
    </row>
    <row x14ac:dyDescent="0.25" r="50" customHeight="1" ht="15.75">
      <c r="A50" s="17">
        <v>45156</v>
      </c>
      <c r="B50" s="4" t="s">
        <v>2759</v>
      </c>
      <c r="C50" s="61">
        <v>0</v>
      </c>
      <c r="D50" s="11"/>
      <c r="E50" s="11"/>
      <c r="F50" s="11"/>
      <c r="G50" s="11"/>
      <c r="H50" s="11"/>
      <c r="I50" s="11"/>
      <c r="J50" s="11"/>
      <c r="K50" s="5">
        <v>1</v>
      </c>
      <c r="L50" s="15">
        <v>2.1</v>
      </c>
      <c r="M50" s="15">
        <v>2.2</v>
      </c>
      <c r="N50" s="15">
        <f>L50*M50</f>
      </c>
      <c r="O50" s="15">
        <v>14.7</v>
      </c>
      <c r="P50" s="4" t="s">
        <v>2760</v>
      </c>
      <c r="Q50" s="4" t="s">
        <v>3</v>
      </c>
      <c r="R50" s="33"/>
    </row>
    <row x14ac:dyDescent="0.25" r="51" customHeight="1" ht="15.75">
      <c r="A51" s="17">
        <v>45156</v>
      </c>
      <c r="B51" s="4" t="s">
        <v>2761</v>
      </c>
      <c r="C51" s="5">
        <v>1</v>
      </c>
      <c r="D51" s="11"/>
      <c r="E51" s="11"/>
      <c r="F51" s="11"/>
      <c r="G51" s="11"/>
      <c r="H51" s="11"/>
      <c r="I51" s="11"/>
      <c r="J51" s="11"/>
      <c r="K51" s="11"/>
      <c r="L51" s="15">
        <v>2.1</v>
      </c>
      <c r="M51" s="15">
        <v>2.2</v>
      </c>
      <c r="N51" s="15">
        <f>L51*M51</f>
      </c>
      <c r="O51" s="15">
        <v>14.7</v>
      </c>
      <c r="P51" s="4" t="s">
        <v>2762</v>
      </c>
      <c r="Q51" s="4" t="s">
        <v>3</v>
      </c>
      <c r="R51" s="33"/>
    </row>
    <row x14ac:dyDescent="0.25" r="52" customHeight="1" ht="15.75">
      <c r="A52" s="17">
        <v>45156</v>
      </c>
      <c r="B52" s="4" t="s">
        <v>2763</v>
      </c>
      <c r="C52" s="61">
        <v>0</v>
      </c>
      <c r="D52" s="11"/>
      <c r="E52" s="11"/>
      <c r="F52" s="11"/>
      <c r="G52" s="11"/>
      <c r="H52" s="11"/>
      <c r="I52" s="11"/>
      <c r="J52" s="11"/>
      <c r="K52" s="11"/>
      <c r="L52" s="15">
        <v>2.1</v>
      </c>
      <c r="M52" s="15">
        <v>2.2</v>
      </c>
      <c r="N52" s="15">
        <f>L52*M52</f>
      </c>
      <c r="O52" s="15">
        <v>14.7</v>
      </c>
      <c r="P52" s="4" t="s">
        <v>2764</v>
      </c>
      <c r="Q52" s="4" t="s">
        <v>3</v>
      </c>
      <c r="R52" s="33"/>
    </row>
    <row x14ac:dyDescent="0.25" r="53" customHeight="1" ht="15.75">
      <c r="A53" s="17">
        <v>45156</v>
      </c>
      <c r="B53" s="4" t="s">
        <v>2765</v>
      </c>
      <c r="C53" s="5">
        <v>0</v>
      </c>
      <c r="D53" s="11"/>
      <c r="E53" s="11"/>
      <c r="F53" s="5">
        <v>2</v>
      </c>
      <c r="G53" s="11"/>
      <c r="H53" s="11"/>
      <c r="I53" s="11"/>
      <c r="J53" s="5">
        <v>2</v>
      </c>
      <c r="K53" s="11"/>
      <c r="L53" s="15">
        <v>2.1</v>
      </c>
      <c r="M53" s="15">
        <v>2.2</v>
      </c>
      <c r="N53" s="15">
        <f>L53*M53</f>
      </c>
      <c r="O53" s="15">
        <v>14.7</v>
      </c>
      <c r="P53" s="4" t="s">
        <v>2766</v>
      </c>
      <c r="Q53" s="4" t="s">
        <v>3</v>
      </c>
      <c r="R53" s="33"/>
    </row>
    <row x14ac:dyDescent="0.25" r="54" customHeight="1" ht="15.75">
      <c r="A54" s="17">
        <v>45156</v>
      </c>
      <c r="B54" s="4" t="s">
        <v>2767</v>
      </c>
      <c r="C54" s="34"/>
      <c r="D54" s="11"/>
      <c r="E54" s="11"/>
      <c r="F54" s="5">
        <v>2</v>
      </c>
      <c r="G54" s="11"/>
      <c r="H54" s="11"/>
      <c r="I54" s="11"/>
      <c r="J54" s="11"/>
      <c r="K54" s="11"/>
      <c r="L54" s="15">
        <v>2.1</v>
      </c>
      <c r="M54" s="15">
        <v>2.5</v>
      </c>
      <c r="N54" s="15">
        <f>L54*M54</f>
      </c>
      <c r="O54" s="15">
        <v>14.7</v>
      </c>
      <c r="P54" s="4" t="s">
        <v>2768</v>
      </c>
      <c r="Q54" s="4" t="s">
        <v>3</v>
      </c>
      <c r="R54" s="33"/>
    </row>
    <row x14ac:dyDescent="0.25" r="55" customHeight="1" ht="15.75">
      <c r="A55" s="17">
        <v>45156</v>
      </c>
      <c r="B55" s="4" t="s">
        <v>2769</v>
      </c>
      <c r="C55" s="61">
        <v>0</v>
      </c>
      <c r="D55" s="11"/>
      <c r="E55" s="11"/>
      <c r="F55" s="11"/>
      <c r="G55" s="11"/>
      <c r="H55" s="11"/>
      <c r="I55" s="11"/>
      <c r="J55" s="11"/>
      <c r="K55" s="11"/>
      <c r="L55" s="15">
        <v>2.1</v>
      </c>
      <c r="M55" s="15">
        <v>2.2</v>
      </c>
      <c r="N55" s="15">
        <f>L55*M55</f>
      </c>
      <c r="O55" s="15">
        <v>14.7</v>
      </c>
      <c r="P55" s="4" t="s">
        <v>2770</v>
      </c>
      <c r="Q55" s="4" t="s">
        <v>3</v>
      </c>
      <c r="R55" s="33"/>
    </row>
    <row x14ac:dyDescent="0.25" r="56" customHeight="1" ht="15.75">
      <c r="A56" s="17">
        <v>45156</v>
      </c>
      <c r="B56" s="4" t="s">
        <v>2771</v>
      </c>
      <c r="C56" s="11"/>
      <c r="D56" s="11"/>
      <c r="E56" s="11"/>
      <c r="F56" s="11"/>
      <c r="G56" s="11"/>
      <c r="H56" s="11"/>
      <c r="I56" s="11"/>
      <c r="J56" s="11"/>
      <c r="K56" s="5">
        <v>2</v>
      </c>
      <c r="L56" s="15">
        <v>2.1</v>
      </c>
      <c r="M56" s="15">
        <v>2.2</v>
      </c>
      <c r="N56" s="15">
        <f>L56*M56</f>
      </c>
      <c r="O56" s="15">
        <v>14.7</v>
      </c>
      <c r="P56" s="4" t="s">
        <v>2772</v>
      </c>
      <c r="Q56" s="4" t="s">
        <v>3</v>
      </c>
      <c r="R56" s="33"/>
    </row>
    <row x14ac:dyDescent="0.25" r="57" customHeight="1" ht="15.75">
      <c r="A57" s="17">
        <v>45156</v>
      </c>
      <c r="B57" s="4" t="s">
        <v>2773</v>
      </c>
      <c r="C57" s="5">
        <v>0</v>
      </c>
      <c r="D57" s="11"/>
      <c r="E57" s="11"/>
      <c r="F57" s="5">
        <v>2</v>
      </c>
      <c r="G57" s="11"/>
      <c r="H57" s="11"/>
      <c r="I57" s="11"/>
      <c r="J57" s="11"/>
      <c r="K57" s="11"/>
      <c r="L57" s="15">
        <v>2.1</v>
      </c>
      <c r="M57" s="15">
        <v>2.2</v>
      </c>
      <c r="N57" s="15">
        <f>L57*M57</f>
      </c>
      <c r="O57" s="15">
        <v>14.7</v>
      </c>
      <c r="P57" s="4" t="s">
        <v>2774</v>
      </c>
      <c r="Q57" s="4" t="s">
        <v>3</v>
      </c>
      <c r="R57" s="33"/>
    </row>
    <row x14ac:dyDescent="0.25" r="58" customHeight="1" ht="15.75">
      <c r="A58" s="17">
        <v>45156</v>
      </c>
      <c r="B58" s="4" t="s">
        <v>2775</v>
      </c>
      <c r="C58" s="5">
        <v>2</v>
      </c>
      <c r="D58" s="11"/>
      <c r="E58" s="11"/>
      <c r="F58" s="11"/>
      <c r="G58" s="11"/>
      <c r="H58" s="11"/>
      <c r="I58" s="11"/>
      <c r="J58" s="11"/>
      <c r="K58" s="11"/>
      <c r="L58" s="15">
        <v>2.1</v>
      </c>
      <c r="M58" s="15">
        <v>2.2</v>
      </c>
      <c r="N58" s="15">
        <f>L58*M58</f>
      </c>
      <c r="O58" s="15">
        <v>14.7</v>
      </c>
      <c r="P58" s="4" t="s">
        <v>2776</v>
      </c>
      <c r="Q58" s="4" t="s">
        <v>3</v>
      </c>
      <c r="R58" s="33"/>
    </row>
    <row x14ac:dyDescent="0.25" r="59" customHeight="1" ht="15.75">
      <c r="A59" s="17">
        <v>45156</v>
      </c>
      <c r="B59" s="4" t="s">
        <v>2777</v>
      </c>
      <c r="C59" s="61">
        <v>0</v>
      </c>
      <c r="D59" s="11"/>
      <c r="E59" s="11"/>
      <c r="F59" s="11"/>
      <c r="G59" s="11"/>
      <c r="H59" s="11"/>
      <c r="I59" s="11"/>
      <c r="J59" s="5">
        <v>2</v>
      </c>
      <c r="K59" s="11"/>
      <c r="L59" s="15">
        <v>2.1</v>
      </c>
      <c r="M59" s="15">
        <v>2.2</v>
      </c>
      <c r="N59" s="15">
        <f>L59*M59</f>
      </c>
      <c r="O59" s="15">
        <v>14.7</v>
      </c>
      <c r="P59" s="4" t="s">
        <v>2778</v>
      </c>
      <c r="Q59" s="4" t="s">
        <v>3</v>
      </c>
      <c r="R59" s="33"/>
    </row>
    <row x14ac:dyDescent="0.25" r="60" customHeight="1" ht="15.75">
      <c r="A60" s="17">
        <v>45156</v>
      </c>
      <c r="B60" s="4" t="s">
        <v>2779</v>
      </c>
      <c r="C60" s="5">
        <v>1</v>
      </c>
      <c r="D60" s="11"/>
      <c r="E60" s="11"/>
      <c r="F60" s="11"/>
      <c r="G60" s="11"/>
      <c r="H60" s="11"/>
      <c r="I60" s="11"/>
      <c r="J60" s="11"/>
      <c r="K60" s="11"/>
      <c r="L60" s="15">
        <v>2.1</v>
      </c>
      <c r="M60" s="15">
        <v>2.2</v>
      </c>
      <c r="N60" s="15">
        <f>L60*M60</f>
      </c>
      <c r="O60" s="15">
        <v>14.7</v>
      </c>
      <c r="P60" s="4" t="s">
        <v>2780</v>
      </c>
      <c r="Q60" s="4" t="s">
        <v>3</v>
      </c>
      <c r="R60" s="33"/>
    </row>
    <row x14ac:dyDescent="0.25" r="61" customHeight="1" ht="15.75">
      <c r="A61" s="17">
        <v>44547</v>
      </c>
      <c r="B61" s="4" t="s">
        <v>2781</v>
      </c>
      <c r="C61" s="5">
        <v>2</v>
      </c>
      <c r="D61" s="11"/>
      <c r="E61" s="11"/>
      <c r="F61" s="11"/>
      <c r="G61" s="11"/>
      <c r="H61" s="11"/>
      <c r="I61" s="11"/>
      <c r="J61" s="5">
        <v>3</v>
      </c>
      <c r="K61" s="11"/>
      <c r="L61" s="15">
        <v>1.4</v>
      </c>
      <c r="M61" s="15">
        <v>2.5</v>
      </c>
      <c r="N61" s="15">
        <f>L61*M61</f>
      </c>
      <c r="O61" s="15">
        <v>12.5</v>
      </c>
      <c r="P61" s="4" t="s">
        <v>2782</v>
      </c>
      <c r="Q61" s="4" t="s">
        <v>3</v>
      </c>
      <c r="R61" s="33"/>
    </row>
    <row x14ac:dyDescent="0.25" r="62" customHeight="1" ht="15.75">
      <c r="A62" s="17">
        <v>44547</v>
      </c>
      <c r="B62" s="4" t="s">
        <v>2783</v>
      </c>
      <c r="C62" s="5">
        <v>7</v>
      </c>
      <c r="D62" s="11"/>
      <c r="E62" s="11"/>
      <c r="F62" s="11"/>
      <c r="G62" s="11"/>
      <c r="H62" s="11"/>
      <c r="I62" s="11"/>
      <c r="J62" s="11"/>
      <c r="K62" s="11"/>
      <c r="L62" s="15">
        <v>1.4</v>
      </c>
      <c r="M62" s="15">
        <v>2.5</v>
      </c>
      <c r="N62" s="15">
        <f>L62*M62</f>
      </c>
      <c r="O62" s="15">
        <v>12.5</v>
      </c>
      <c r="P62" s="4" t="s">
        <v>2784</v>
      </c>
      <c r="Q62" s="4" t="s">
        <v>3</v>
      </c>
      <c r="R62" s="33"/>
    </row>
    <row x14ac:dyDescent="0.25" r="63" customHeight="1" ht="15.75">
      <c r="A63" s="17">
        <v>44547</v>
      </c>
      <c r="B63" s="4" t="s">
        <v>2785</v>
      </c>
      <c r="C63" s="5">
        <v>7</v>
      </c>
      <c r="D63" s="11"/>
      <c r="E63" s="11"/>
      <c r="F63" s="11"/>
      <c r="G63" s="11"/>
      <c r="H63" s="11"/>
      <c r="I63" s="11"/>
      <c r="J63" s="5">
        <v>3</v>
      </c>
      <c r="K63" s="11"/>
      <c r="L63" s="15">
        <v>1.4</v>
      </c>
      <c r="M63" s="15">
        <v>2.5</v>
      </c>
      <c r="N63" s="15">
        <f>L63*M63</f>
      </c>
      <c r="O63" s="15">
        <v>12.5</v>
      </c>
      <c r="P63" s="4" t="s">
        <v>2786</v>
      </c>
      <c r="Q63" s="4" t="s">
        <v>3</v>
      </c>
      <c r="R63" s="33"/>
    </row>
    <row x14ac:dyDescent="0.25" r="64" customHeight="1" ht="15.75">
      <c r="A64" s="17">
        <v>44547</v>
      </c>
      <c r="B64" s="4" t="s">
        <v>2787</v>
      </c>
      <c r="C64" s="5">
        <v>6</v>
      </c>
      <c r="D64" s="11"/>
      <c r="E64" s="11"/>
      <c r="F64" s="11"/>
      <c r="G64" s="11"/>
      <c r="H64" s="11"/>
      <c r="I64" s="11"/>
      <c r="J64" s="5">
        <v>3</v>
      </c>
      <c r="K64" s="11"/>
      <c r="L64" s="15">
        <v>1.4</v>
      </c>
      <c r="M64" s="15">
        <v>2.5</v>
      </c>
      <c r="N64" s="15">
        <f>L64*M64</f>
      </c>
      <c r="O64" s="15">
        <v>12.5</v>
      </c>
      <c r="P64" s="4" t="s">
        <v>2788</v>
      </c>
      <c r="Q64" s="4" t="s">
        <v>3</v>
      </c>
      <c r="R64" s="33"/>
    </row>
    <row x14ac:dyDescent="0.25" r="65" customHeight="1" ht="15.75">
      <c r="A65" s="17">
        <v>44547</v>
      </c>
      <c r="B65" s="4" t="s">
        <v>2789</v>
      </c>
      <c r="C65" s="5">
        <v>3</v>
      </c>
      <c r="D65" s="11"/>
      <c r="E65" s="11"/>
      <c r="F65" s="5">
        <v>2</v>
      </c>
      <c r="G65" s="11"/>
      <c r="H65" s="11"/>
      <c r="I65" s="11"/>
      <c r="J65" s="11"/>
      <c r="K65" s="11"/>
      <c r="L65" s="15">
        <v>1.4</v>
      </c>
      <c r="M65" s="15">
        <v>2.5</v>
      </c>
      <c r="N65" s="15">
        <f>L65*M65</f>
      </c>
      <c r="O65" s="15">
        <v>12.5</v>
      </c>
      <c r="P65" s="4" t="s">
        <v>2790</v>
      </c>
      <c r="Q65" s="4" t="s">
        <v>3</v>
      </c>
      <c r="R65" s="33"/>
    </row>
    <row x14ac:dyDescent="0.25" r="66" customHeight="1" ht="15.75">
      <c r="A66" s="17">
        <v>44547</v>
      </c>
      <c r="B66" s="4" t="s">
        <v>2791</v>
      </c>
      <c r="C66" s="5">
        <v>2</v>
      </c>
      <c r="D66" s="11"/>
      <c r="E66" s="11"/>
      <c r="F66" s="5">
        <v>3</v>
      </c>
      <c r="G66" s="11"/>
      <c r="H66" s="11"/>
      <c r="I66" s="11"/>
      <c r="J66" s="11"/>
      <c r="K66" s="11"/>
      <c r="L66" s="15">
        <v>1.4</v>
      </c>
      <c r="M66" s="15">
        <v>2.5</v>
      </c>
      <c r="N66" s="15">
        <f>L66*M66</f>
      </c>
      <c r="O66" s="15">
        <v>12.5</v>
      </c>
      <c r="P66" s="4" t="s">
        <v>2792</v>
      </c>
      <c r="Q66" s="4" t="s">
        <v>3</v>
      </c>
      <c r="R66" s="33"/>
    </row>
    <row x14ac:dyDescent="0.25" r="67" customHeight="1" ht="15.75">
      <c r="A67" s="17">
        <v>44547</v>
      </c>
      <c r="B67" s="4" t="s">
        <v>2793</v>
      </c>
      <c r="C67" s="5">
        <v>2</v>
      </c>
      <c r="D67" s="11"/>
      <c r="E67" s="11"/>
      <c r="F67" s="11"/>
      <c r="G67" s="11"/>
      <c r="H67" s="11"/>
      <c r="I67" s="11"/>
      <c r="J67" s="11"/>
      <c r="K67" s="5">
        <v>2</v>
      </c>
      <c r="L67" s="15">
        <v>1.4</v>
      </c>
      <c r="M67" s="15">
        <v>2.5</v>
      </c>
      <c r="N67" s="15">
        <f>L67*M67</f>
      </c>
      <c r="O67" s="15">
        <v>12.5</v>
      </c>
      <c r="P67" s="4" t="s">
        <v>2794</v>
      </c>
      <c r="Q67" s="4" t="s">
        <v>3</v>
      </c>
      <c r="R67" s="33"/>
    </row>
    <row x14ac:dyDescent="0.25" r="68" customHeight="1" ht="15.75">
      <c r="A68" s="17">
        <v>44547</v>
      </c>
      <c r="B68" s="4" t="s">
        <v>2795</v>
      </c>
      <c r="C68" s="5">
        <v>1</v>
      </c>
      <c r="D68" s="11"/>
      <c r="E68" s="11"/>
      <c r="F68" s="11"/>
      <c r="G68" s="11"/>
      <c r="H68" s="11"/>
      <c r="I68" s="11"/>
      <c r="J68" s="11"/>
      <c r="K68" s="11"/>
      <c r="L68" s="15">
        <v>1.4</v>
      </c>
      <c r="M68" s="15">
        <v>2.5</v>
      </c>
      <c r="N68" s="15">
        <f>L68*M68</f>
      </c>
      <c r="O68" s="15">
        <v>12.5</v>
      </c>
      <c r="P68" s="4" t="s">
        <v>2796</v>
      </c>
      <c r="Q68" s="4" t="s">
        <v>3</v>
      </c>
      <c r="R68" s="33"/>
    </row>
    <row x14ac:dyDescent="0.25" r="69" customHeight="1" ht="15.75">
      <c r="A69" s="17">
        <v>44547</v>
      </c>
      <c r="B69" s="4" t="s">
        <v>2797</v>
      </c>
      <c r="C69" s="5">
        <v>3</v>
      </c>
      <c r="D69" s="11"/>
      <c r="E69" s="11"/>
      <c r="F69" s="11"/>
      <c r="G69" s="11"/>
      <c r="H69" s="11"/>
      <c r="I69" s="11"/>
      <c r="J69" s="5">
        <v>1</v>
      </c>
      <c r="K69" s="11"/>
      <c r="L69" s="15">
        <v>1.4</v>
      </c>
      <c r="M69" s="15">
        <v>2.5</v>
      </c>
      <c r="N69" s="15">
        <f>L69*M69</f>
      </c>
      <c r="O69" s="15">
        <v>12.5</v>
      </c>
      <c r="P69" s="4" t="s">
        <v>2798</v>
      </c>
      <c r="Q69" s="4" t="s">
        <v>3</v>
      </c>
      <c r="R69" s="33"/>
    </row>
    <row x14ac:dyDescent="0.25" r="70" customHeight="1" ht="15.75">
      <c r="A70" s="17">
        <v>44547</v>
      </c>
      <c r="B70" s="4" t="s">
        <v>2799</v>
      </c>
      <c r="C70" s="5">
        <v>0</v>
      </c>
      <c r="D70" s="11"/>
      <c r="E70" s="11"/>
      <c r="F70" s="5">
        <v>3</v>
      </c>
      <c r="G70" s="11"/>
      <c r="H70" s="11"/>
      <c r="I70" s="11"/>
      <c r="J70" s="5">
        <v>2</v>
      </c>
      <c r="K70" s="5">
        <v>1</v>
      </c>
      <c r="L70" s="15">
        <v>1.4</v>
      </c>
      <c r="M70" s="15">
        <v>2.5</v>
      </c>
      <c r="N70" s="15">
        <f>L70*M70</f>
      </c>
      <c r="O70" s="15">
        <v>12.5</v>
      </c>
      <c r="P70" s="4" t="s">
        <v>2800</v>
      </c>
      <c r="Q70" s="4" t="s">
        <v>3</v>
      </c>
      <c r="R70" s="33"/>
    </row>
    <row x14ac:dyDescent="0.25" r="71" customHeight="1" ht="15.75">
      <c r="A71" s="17">
        <v>44547</v>
      </c>
      <c r="B71" s="4" t="s">
        <v>2801</v>
      </c>
      <c r="C71" s="5">
        <v>4</v>
      </c>
      <c r="D71" s="11"/>
      <c r="E71" s="11"/>
      <c r="F71" s="11"/>
      <c r="G71" s="11"/>
      <c r="H71" s="11"/>
      <c r="I71" s="11"/>
      <c r="J71" s="5">
        <v>1</v>
      </c>
      <c r="K71" s="11"/>
      <c r="L71" s="15">
        <v>1.4</v>
      </c>
      <c r="M71" s="15">
        <v>2.5</v>
      </c>
      <c r="N71" s="15">
        <f>L71*M71</f>
      </c>
      <c r="O71" s="15">
        <v>12.5</v>
      </c>
      <c r="P71" s="4" t="s">
        <v>2802</v>
      </c>
      <c r="Q71" s="4" t="s">
        <v>3</v>
      </c>
      <c r="R71" s="33"/>
    </row>
    <row x14ac:dyDescent="0.25" r="72" customHeight="1" ht="15.75">
      <c r="A72" s="17">
        <v>44547</v>
      </c>
      <c r="B72" s="4" t="s">
        <v>2803</v>
      </c>
      <c r="C72" s="5">
        <v>4</v>
      </c>
      <c r="D72" s="11"/>
      <c r="E72" s="11"/>
      <c r="F72" s="11"/>
      <c r="G72" s="11"/>
      <c r="H72" s="11"/>
      <c r="I72" s="11"/>
      <c r="J72" s="5">
        <v>1</v>
      </c>
      <c r="K72" s="11"/>
      <c r="L72" s="15">
        <v>1.4</v>
      </c>
      <c r="M72" s="15">
        <v>2.5</v>
      </c>
      <c r="N72" s="15">
        <f>L72*M72</f>
      </c>
      <c r="O72" s="15">
        <v>12.5</v>
      </c>
      <c r="P72" s="4" t="s">
        <v>2804</v>
      </c>
      <c r="Q72" s="4" t="s">
        <v>3</v>
      </c>
      <c r="R72" s="33"/>
    </row>
    <row x14ac:dyDescent="0.25" r="73" customHeight="1" ht="15.75">
      <c r="A73" s="17">
        <v>44547</v>
      </c>
      <c r="B73" s="4" t="s">
        <v>2805</v>
      </c>
      <c r="C73" s="5">
        <v>2</v>
      </c>
      <c r="D73" s="11"/>
      <c r="E73" s="11"/>
      <c r="F73" s="11"/>
      <c r="G73" s="11"/>
      <c r="H73" s="11"/>
      <c r="I73" s="11"/>
      <c r="J73" s="5">
        <v>3</v>
      </c>
      <c r="K73" s="11"/>
      <c r="L73" s="15">
        <v>1.4</v>
      </c>
      <c r="M73" s="15">
        <v>2.5</v>
      </c>
      <c r="N73" s="15">
        <f>L73*M73</f>
      </c>
      <c r="O73" s="15">
        <v>12.5</v>
      </c>
      <c r="P73" s="4" t="s">
        <v>2806</v>
      </c>
      <c r="Q73" s="4" t="s">
        <v>3</v>
      </c>
      <c r="R73" s="33"/>
    </row>
    <row x14ac:dyDescent="0.25" r="74" customHeight="1" ht="15.75">
      <c r="A74" s="17">
        <v>44547</v>
      </c>
      <c r="B74" s="4" t="s">
        <v>2807</v>
      </c>
      <c r="C74" s="5">
        <v>3</v>
      </c>
      <c r="D74" s="11"/>
      <c r="E74" s="11"/>
      <c r="F74" s="5">
        <v>2</v>
      </c>
      <c r="G74" s="11"/>
      <c r="H74" s="11"/>
      <c r="I74" s="11"/>
      <c r="J74" s="5">
        <v>1</v>
      </c>
      <c r="K74" s="11"/>
      <c r="L74" s="15">
        <v>1.4</v>
      </c>
      <c r="M74" s="15">
        <v>2.5</v>
      </c>
      <c r="N74" s="15">
        <f>L74*M74</f>
      </c>
      <c r="O74" s="15">
        <v>12.5</v>
      </c>
      <c r="P74" s="4" t="s">
        <v>2808</v>
      </c>
      <c r="Q74" s="4" t="s">
        <v>3</v>
      </c>
      <c r="R74" s="33"/>
    </row>
    <row x14ac:dyDescent="0.25" r="75" customHeight="1" ht="15.75">
      <c r="A75" s="17">
        <v>44547</v>
      </c>
      <c r="B75" s="4" t="s">
        <v>2809</v>
      </c>
      <c r="C75" s="11"/>
      <c r="D75" s="11"/>
      <c r="E75" s="11"/>
      <c r="F75" s="5">
        <v>2</v>
      </c>
      <c r="G75" s="11"/>
      <c r="H75" s="11"/>
      <c r="I75" s="11"/>
      <c r="J75" s="11"/>
      <c r="K75" s="11"/>
      <c r="L75" s="15">
        <v>1.4</v>
      </c>
      <c r="M75" s="15">
        <v>2.5</v>
      </c>
      <c r="N75" s="15">
        <f>L75*M75</f>
      </c>
      <c r="O75" s="15">
        <v>12.5</v>
      </c>
      <c r="P75" s="4" t="s">
        <v>2810</v>
      </c>
      <c r="Q75" s="4" t="s">
        <v>3</v>
      </c>
      <c r="R75" s="33"/>
    </row>
    <row x14ac:dyDescent="0.25" r="76" customHeight="1" ht="15.75">
      <c r="A76" s="17">
        <v>44547</v>
      </c>
      <c r="B76" s="4" t="s">
        <v>2811</v>
      </c>
      <c r="C76" s="5">
        <v>4</v>
      </c>
      <c r="D76" s="11"/>
      <c r="E76" s="11"/>
      <c r="F76" s="11"/>
      <c r="G76" s="11"/>
      <c r="H76" s="11"/>
      <c r="I76" s="11"/>
      <c r="J76" s="5">
        <v>2</v>
      </c>
      <c r="K76" s="11"/>
      <c r="L76" s="15">
        <v>1.4</v>
      </c>
      <c r="M76" s="15">
        <v>2.5</v>
      </c>
      <c r="N76" s="15">
        <f>L76*M76</f>
      </c>
      <c r="O76" s="15">
        <v>12.5</v>
      </c>
      <c r="P76" s="4" t="s">
        <v>2812</v>
      </c>
      <c r="Q76" s="4" t="s">
        <v>3</v>
      </c>
      <c r="R76" s="33"/>
    </row>
    <row x14ac:dyDescent="0.25" r="77" customHeight="1" ht="15.75">
      <c r="A77" s="17">
        <v>44547</v>
      </c>
      <c r="B77" s="4" t="s">
        <v>2813</v>
      </c>
      <c r="C77" s="5">
        <v>4</v>
      </c>
      <c r="D77" s="11"/>
      <c r="E77" s="11"/>
      <c r="F77" s="11"/>
      <c r="G77" s="11"/>
      <c r="H77" s="11"/>
      <c r="I77" s="11"/>
      <c r="J77" s="5">
        <v>3</v>
      </c>
      <c r="K77" s="11"/>
      <c r="L77" s="15">
        <v>1.4</v>
      </c>
      <c r="M77" s="15">
        <v>2.5</v>
      </c>
      <c r="N77" s="15">
        <f>L77*M77</f>
      </c>
      <c r="O77" s="15">
        <v>12.5</v>
      </c>
      <c r="P77" s="4" t="s">
        <v>2814</v>
      </c>
      <c r="Q77" s="4" t="s">
        <v>3</v>
      </c>
      <c r="R77" s="33"/>
    </row>
    <row x14ac:dyDescent="0.25" r="78" customHeight="1" ht="15.75">
      <c r="A78" s="17">
        <v>44547</v>
      </c>
      <c r="B78" s="4" t="s">
        <v>2815</v>
      </c>
      <c r="C78" s="11"/>
      <c r="D78" s="11"/>
      <c r="E78" s="11"/>
      <c r="F78" s="5">
        <v>3</v>
      </c>
      <c r="G78" s="11"/>
      <c r="H78" s="11"/>
      <c r="I78" s="11"/>
      <c r="J78" s="11"/>
      <c r="K78" s="11"/>
      <c r="L78" s="15">
        <v>1.4</v>
      </c>
      <c r="M78" s="15">
        <v>2.5</v>
      </c>
      <c r="N78" s="15">
        <f>L78*M78</f>
      </c>
      <c r="O78" s="15">
        <v>12.5</v>
      </c>
      <c r="P78" s="4" t="s">
        <v>2816</v>
      </c>
      <c r="Q78" s="4" t="s">
        <v>3</v>
      </c>
      <c r="R78" s="33"/>
    </row>
    <row x14ac:dyDescent="0.25" r="79" customHeight="1" ht="15.75">
      <c r="A79" s="17">
        <v>44547</v>
      </c>
      <c r="B79" s="4" t="s">
        <v>2817</v>
      </c>
      <c r="C79" s="5">
        <v>4</v>
      </c>
      <c r="D79" s="11"/>
      <c r="E79" s="11"/>
      <c r="F79" s="11"/>
      <c r="G79" s="11"/>
      <c r="H79" s="11"/>
      <c r="I79" s="11"/>
      <c r="J79" s="11"/>
      <c r="K79" s="11"/>
      <c r="L79" s="15">
        <v>1.4</v>
      </c>
      <c r="M79" s="15">
        <v>2.5</v>
      </c>
      <c r="N79" s="15">
        <f>L79*M79</f>
      </c>
      <c r="O79" s="15">
        <v>12.5</v>
      </c>
      <c r="P79" s="4" t="s">
        <v>2818</v>
      </c>
      <c r="Q79" s="4" t="s">
        <v>3</v>
      </c>
      <c r="R79" s="33"/>
    </row>
    <row x14ac:dyDescent="0.25" r="80" customHeight="1" ht="15.75">
      <c r="A80" s="17">
        <v>44547</v>
      </c>
      <c r="B80" s="4" t="s">
        <v>2819</v>
      </c>
      <c r="C80" s="5">
        <v>1</v>
      </c>
      <c r="D80" s="11"/>
      <c r="E80" s="11"/>
      <c r="F80" s="11"/>
      <c r="G80" s="11"/>
      <c r="H80" s="11"/>
      <c r="I80" s="11"/>
      <c r="J80" s="5">
        <v>2</v>
      </c>
      <c r="K80" s="11"/>
      <c r="L80" s="15">
        <v>1.4</v>
      </c>
      <c r="M80" s="15">
        <v>2.5</v>
      </c>
      <c r="N80" s="15">
        <f>L80*M80</f>
      </c>
      <c r="O80" s="15">
        <v>12.5</v>
      </c>
      <c r="P80" s="4" t="s">
        <v>2820</v>
      </c>
      <c r="Q80" s="4" t="s">
        <v>3</v>
      </c>
      <c r="R80" s="33"/>
    </row>
    <row x14ac:dyDescent="0.25" r="81" customHeight="1" ht="15.75">
      <c r="A81" s="17">
        <v>44547</v>
      </c>
      <c r="B81" s="4" t="s">
        <v>2821</v>
      </c>
      <c r="C81" s="5">
        <v>2</v>
      </c>
      <c r="D81" s="11"/>
      <c r="E81" s="11"/>
      <c r="F81" s="11"/>
      <c r="G81" s="11"/>
      <c r="H81" s="11"/>
      <c r="I81" s="11"/>
      <c r="J81" s="11"/>
      <c r="K81" s="11"/>
      <c r="L81" s="15">
        <v>1.4</v>
      </c>
      <c r="M81" s="15">
        <v>2.5</v>
      </c>
      <c r="N81" s="15">
        <f>L81*M81</f>
      </c>
      <c r="O81" s="15">
        <v>12.5</v>
      </c>
      <c r="P81" s="4" t="s">
        <v>2822</v>
      </c>
      <c r="Q81" s="4" t="s">
        <v>3</v>
      </c>
      <c r="R81" s="33"/>
    </row>
    <row x14ac:dyDescent="0.25" r="82" customHeight="1" ht="15.75">
      <c r="A82" s="17">
        <v>45026</v>
      </c>
      <c r="B82" s="4" t="s">
        <v>2823</v>
      </c>
      <c r="C82" s="5">
        <v>1</v>
      </c>
      <c r="D82" s="5">
        <v>2</v>
      </c>
      <c r="E82" s="11"/>
      <c r="F82" s="11"/>
      <c r="G82" s="11"/>
      <c r="H82" s="11"/>
      <c r="I82" s="11"/>
      <c r="J82" s="11"/>
      <c r="K82" s="5">
        <v>2</v>
      </c>
      <c r="L82" s="15">
        <v>1.6</v>
      </c>
      <c r="M82" s="15">
        <v>2.5</v>
      </c>
      <c r="N82" s="5">
        <f>L82*M82</f>
      </c>
      <c r="O82" s="15">
        <v>15.8</v>
      </c>
      <c r="P82" s="166" t="s">
        <v>2824</v>
      </c>
      <c r="Q82" s="4" t="s">
        <v>3</v>
      </c>
      <c r="R82" s="33"/>
    </row>
    <row x14ac:dyDescent="0.25" r="83" customHeight="1" ht="15.75">
      <c r="A83" s="17">
        <v>45050</v>
      </c>
      <c r="B83" s="4" t="s">
        <v>2825</v>
      </c>
      <c r="C83" s="5">
        <v>0</v>
      </c>
      <c r="D83" s="167"/>
      <c r="E83" s="5">
        <v>5</v>
      </c>
      <c r="F83" s="11"/>
      <c r="G83" s="11"/>
      <c r="H83" s="11"/>
      <c r="I83" s="11"/>
      <c r="J83" s="11"/>
      <c r="K83" s="11"/>
      <c r="L83" s="15">
        <v>2.4</v>
      </c>
      <c r="M83" s="15">
        <v>2.5</v>
      </c>
      <c r="N83" s="5">
        <f>L83*M83</f>
      </c>
      <c r="O83" s="15">
        <v>18.6</v>
      </c>
      <c r="P83" s="166" t="s">
        <v>2826</v>
      </c>
      <c r="Q83" s="4" t="s">
        <v>3</v>
      </c>
      <c r="R83" s="33"/>
    </row>
    <row x14ac:dyDescent="0.25" r="84" customHeight="1" ht="15.75">
      <c r="A84" s="17">
        <v>45050</v>
      </c>
      <c r="B84" s="4" t="s">
        <v>2827</v>
      </c>
      <c r="C84" s="5">
        <v>2</v>
      </c>
      <c r="D84" s="10"/>
      <c r="E84" s="11"/>
      <c r="F84" s="11"/>
      <c r="G84" s="11"/>
      <c r="H84" s="11"/>
      <c r="I84" s="5">
        <v>2</v>
      </c>
      <c r="J84" s="11"/>
      <c r="K84" s="11"/>
      <c r="L84" s="5">
        <v>2</v>
      </c>
      <c r="M84" s="15">
        <v>2.4</v>
      </c>
      <c r="N84" s="15">
        <f>L84*M84</f>
      </c>
      <c r="O84" s="15">
        <v>15.7</v>
      </c>
      <c r="P84" s="4" t="s">
        <v>2828</v>
      </c>
      <c r="Q84" s="4" t="s">
        <v>3</v>
      </c>
      <c r="R84" s="33"/>
    </row>
    <row x14ac:dyDescent="0.25" r="85" customHeight="1" ht="15.75">
      <c r="A85" s="17">
        <v>45097</v>
      </c>
      <c r="B85" s="4" t="s">
        <v>2829</v>
      </c>
      <c r="C85" s="5">
        <v>0</v>
      </c>
      <c r="D85" s="11"/>
      <c r="E85" s="11"/>
      <c r="F85" s="5">
        <v>1</v>
      </c>
      <c r="G85" s="11"/>
      <c r="H85" s="11"/>
      <c r="I85" s="11"/>
      <c r="J85" s="5">
        <v>2</v>
      </c>
      <c r="K85" s="11"/>
      <c r="L85" s="15">
        <v>5.2</v>
      </c>
      <c r="M85" s="15">
        <v>2.5</v>
      </c>
      <c r="N85" s="5">
        <f>L85*M85</f>
      </c>
      <c r="O85" s="15">
        <v>36.4</v>
      </c>
      <c r="P85" s="32" t="s">
        <v>2830</v>
      </c>
      <c r="Q85" s="4" t="s">
        <v>3</v>
      </c>
      <c r="R85" s="33"/>
    </row>
    <row x14ac:dyDescent="0.25" r="86" customHeight="1" ht="15.75">
      <c r="A86" s="17">
        <v>45097</v>
      </c>
      <c r="B86" s="4" t="s">
        <v>2831</v>
      </c>
      <c r="C86" s="5">
        <v>3</v>
      </c>
      <c r="D86" s="11"/>
      <c r="E86" s="11"/>
      <c r="F86" s="11"/>
      <c r="G86" s="11"/>
      <c r="H86" s="11"/>
      <c r="I86" s="5">
        <v>1</v>
      </c>
      <c r="J86" s="11"/>
      <c r="K86" s="11"/>
      <c r="L86" s="15">
        <v>2.3</v>
      </c>
      <c r="M86" s="15">
        <v>2.4</v>
      </c>
      <c r="N86" s="15">
        <f>L86*M86</f>
      </c>
      <c r="O86" s="15">
        <v>16.4</v>
      </c>
      <c r="P86" s="4" t="s">
        <v>2832</v>
      </c>
      <c r="Q86" s="4" t="s">
        <v>3</v>
      </c>
      <c r="R86" s="33"/>
    </row>
    <row x14ac:dyDescent="0.25" r="87" customHeight="1" ht="15.75">
      <c r="A87" s="17">
        <v>45097</v>
      </c>
      <c r="B87" s="4" t="s">
        <v>2833</v>
      </c>
      <c r="C87" s="5">
        <v>1</v>
      </c>
      <c r="D87" s="11"/>
      <c r="E87" s="11"/>
      <c r="F87" s="11"/>
      <c r="G87" s="11"/>
      <c r="H87" s="11"/>
      <c r="I87" s="11"/>
      <c r="J87" s="11"/>
      <c r="K87" s="11"/>
      <c r="L87" s="5">
        <v>2</v>
      </c>
      <c r="M87" s="15">
        <v>2.4</v>
      </c>
      <c r="N87" s="15">
        <f>L87*M87</f>
      </c>
      <c r="O87" s="15">
        <v>15.7</v>
      </c>
      <c r="P87" s="4" t="s">
        <v>2834</v>
      </c>
      <c r="Q87" s="4" t="s">
        <v>3</v>
      </c>
      <c r="R87" s="33"/>
    </row>
    <row x14ac:dyDescent="0.25" r="88" customHeight="1" ht="15.75">
      <c r="A88" s="17">
        <v>45097</v>
      </c>
      <c r="B88" s="4" t="s">
        <v>2835</v>
      </c>
      <c r="C88" s="5">
        <v>1</v>
      </c>
      <c r="D88" s="11"/>
      <c r="E88" s="11"/>
      <c r="F88" s="11"/>
      <c r="G88" s="11"/>
      <c r="H88" s="11"/>
      <c r="I88" s="11"/>
      <c r="J88" s="11"/>
      <c r="K88" s="11"/>
      <c r="L88" s="5">
        <v>3</v>
      </c>
      <c r="M88" s="15">
        <v>2.4</v>
      </c>
      <c r="N88" s="15">
        <f>L88*M88</f>
      </c>
      <c r="O88" s="15">
        <v>20.6</v>
      </c>
      <c r="P88" s="4" t="s">
        <v>2836</v>
      </c>
      <c r="Q88" s="4" t="s">
        <v>3</v>
      </c>
      <c r="R88" s="33"/>
    </row>
    <row x14ac:dyDescent="0.25" r="89" customHeight="1" ht="15.75">
      <c r="A89" s="17">
        <v>45097</v>
      </c>
      <c r="B89" s="4" t="s">
        <v>2837</v>
      </c>
      <c r="C89" s="5">
        <v>5</v>
      </c>
      <c r="D89" s="11"/>
      <c r="E89" s="11"/>
      <c r="F89" s="11"/>
      <c r="G89" s="11"/>
      <c r="H89" s="11"/>
      <c r="I89" s="11"/>
      <c r="J89" s="11"/>
      <c r="K89" s="11"/>
      <c r="L89" s="15">
        <v>2.2</v>
      </c>
      <c r="M89" s="15">
        <v>2.4</v>
      </c>
      <c r="N89" s="15">
        <f>L89*M89</f>
      </c>
      <c r="O89" s="15">
        <v>16.8</v>
      </c>
      <c r="P89" s="4" t="s">
        <v>2838</v>
      </c>
      <c r="Q89" s="4" t="s">
        <v>3</v>
      </c>
      <c r="R89" s="33"/>
    </row>
    <row x14ac:dyDescent="0.25" r="90" customHeight="1" ht="15.75">
      <c r="A90" s="17">
        <v>45097</v>
      </c>
      <c r="B90" s="4" t="s">
        <v>2839</v>
      </c>
      <c r="C90" s="5">
        <v>1</v>
      </c>
      <c r="D90" s="11"/>
      <c r="E90" s="11"/>
      <c r="F90" s="11"/>
      <c r="G90" s="11"/>
      <c r="H90" s="11"/>
      <c r="I90" s="11"/>
      <c r="J90" s="11"/>
      <c r="K90" s="11"/>
      <c r="L90" s="5">
        <v>3</v>
      </c>
      <c r="M90" s="15">
        <v>2.4</v>
      </c>
      <c r="N90" s="15">
        <f>L90*M90</f>
      </c>
      <c r="O90" s="15">
        <v>18.75</v>
      </c>
      <c r="P90" s="4" t="s">
        <v>2840</v>
      </c>
      <c r="Q90" s="4" t="s">
        <v>3</v>
      </c>
      <c r="R90" s="33"/>
    </row>
    <row x14ac:dyDescent="0.25" r="91" customHeight="1" ht="15.75">
      <c r="A91" s="17">
        <v>45097</v>
      </c>
      <c r="B91" s="4" t="s">
        <v>2841</v>
      </c>
      <c r="C91" s="5">
        <v>0</v>
      </c>
      <c r="D91" s="11"/>
      <c r="E91" s="11"/>
      <c r="F91" s="5">
        <v>2</v>
      </c>
      <c r="G91" s="11"/>
      <c r="H91" s="11"/>
      <c r="I91" s="11"/>
      <c r="J91" s="11"/>
      <c r="K91" s="11"/>
      <c r="L91" s="5">
        <v>4</v>
      </c>
      <c r="M91" s="15">
        <v>2.5</v>
      </c>
      <c r="N91" s="5">
        <f>L91*M91</f>
      </c>
      <c r="O91" s="15">
        <v>34.5</v>
      </c>
      <c r="P91" s="32" t="s">
        <v>2842</v>
      </c>
      <c r="Q91" s="4" t="s">
        <v>3</v>
      </c>
      <c r="R91" s="33"/>
    </row>
    <row x14ac:dyDescent="0.25" r="92" customHeight="1" ht="15.75">
      <c r="A92" s="17">
        <v>45050</v>
      </c>
      <c r="B92" s="4" t="s">
        <v>2843</v>
      </c>
      <c r="C92" s="5">
        <v>1</v>
      </c>
      <c r="D92" s="11"/>
      <c r="E92" s="5">
        <v>1</v>
      </c>
      <c r="F92" s="11"/>
      <c r="G92" s="11"/>
      <c r="H92" s="11"/>
      <c r="I92" s="11"/>
      <c r="J92" s="11"/>
      <c r="K92" s="11"/>
      <c r="L92" s="5">
        <v>3</v>
      </c>
      <c r="M92" s="15">
        <v>2.4</v>
      </c>
      <c r="N92" s="15">
        <f>L92*M92</f>
      </c>
      <c r="O92" s="5">
        <v>21</v>
      </c>
      <c r="P92" s="4" t="s">
        <v>2844</v>
      </c>
      <c r="Q92" s="4" t="s">
        <v>3</v>
      </c>
      <c r="R92" s="33"/>
    </row>
    <row x14ac:dyDescent="0.25" r="93" customHeight="1" ht="15.75">
      <c r="A93" s="17">
        <v>45050</v>
      </c>
      <c r="B93" s="4" t="s">
        <v>2845</v>
      </c>
      <c r="C93" s="5">
        <v>1</v>
      </c>
      <c r="D93" s="11"/>
      <c r="E93" s="11"/>
      <c r="F93" s="11"/>
      <c r="G93" s="11"/>
      <c r="H93" s="11"/>
      <c r="I93" s="11"/>
      <c r="J93" s="11"/>
      <c r="K93" s="11"/>
      <c r="L93" s="5">
        <v>3</v>
      </c>
      <c r="M93" s="15">
        <v>2.4</v>
      </c>
      <c r="N93" s="15">
        <f>L93*M93</f>
      </c>
      <c r="O93" s="15">
        <v>19.85</v>
      </c>
      <c r="P93" s="4" t="s">
        <v>2846</v>
      </c>
      <c r="Q93" s="4" t="s">
        <v>3</v>
      </c>
      <c r="R93" s="33"/>
    </row>
    <row x14ac:dyDescent="0.25" r="94" customHeight="1" ht="15.75">
      <c r="A94" s="17">
        <v>45050</v>
      </c>
      <c r="B94" s="4" t="s">
        <v>2847</v>
      </c>
      <c r="C94" s="5">
        <v>2</v>
      </c>
      <c r="D94" s="11"/>
      <c r="E94" s="11"/>
      <c r="F94" s="11"/>
      <c r="G94" s="11"/>
      <c r="H94" s="11"/>
      <c r="I94" s="11"/>
      <c r="J94" s="5">
        <v>1</v>
      </c>
      <c r="K94" s="11"/>
      <c r="L94" s="15">
        <v>2.5</v>
      </c>
      <c r="M94" s="15">
        <v>2.5</v>
      </c>
      <c r="N94" s="15">
        <f>L94*M94</f>
      </c>
      <c r="O94" s="15">
        <v>17.8</v>
      </c>
      <c r="P94" s="4" t="s">
        <v>2848</v>
      </c>
      <c r="Q94" s="4" t="s">
        <v>3</v>
      </c>
      <c r="R94" s="33"/>
    </row>
    <row x14ac:dyDescent="0.25" r="95" customHeight="1" ht="15.75">
      <c r="A95" s="17">
        <v>45050</v>
      </c>
      <c r="B95" s="4" t="s">
        <v>2849</v>
      </c>
      <c r="C95" s="5">
        <v>0</v>
      </c>
      <c r="D95" s="11"/>
      <c r="E95" s="5">
        <v>2</v>
      </c>
      <c r="F95" s="11"/>
      <c r="G95" s="11"/>
      <c r="H95" s="11"/>
      <c r="I95" s="11"/>
      <c r="J95" s="11"/>
      <c r="K95" s="11"/>
      <c r="L95" s="15">
        <v>2.5</v>
      </c>
      <c r="M95" s="15">
        <v>2.5</v>
      </c>
      <c r="N95" s="15">
        <f>L95*M95</f>
      </c>
      <c r="O95" s="15">
        <v>17.9</v>
      </c>
      <c r="P95" s="4" t="s">
        <v>2850</v>
      </c>
      <c r="Q95" s="4" t="s">
        <v>3</v>
      </c>
      <c r="R95" s="33"/>
    </row>
    <row x14ac:dyDescent="0.25" r="96" customHeight="1" ht="15.75">
      <c r="A96" s="17">
        <v>45050</v>
      </c>
      <c r="B96" s="4" t="s">
        <v>2851</v>
      </c>
      <c r="C96" s="5">
        <v>0</v>
      </c>
      <c r="D96" s="11"/>
      <c r="E96" s="5">
        <v>3</v>
      </c>
      <c r="F96" s="11"/>
      <c r="G96" s="11"/>
      <c r="H96" s="11"/>
      <c r="I96" s="11"/>
      <c r="J96" s="11"/>
      <c r="K96" s="11"/>
      <c r="L96" s="15">
        <v>2.2</v>
      </c>
      <c r="M96" s="15">
        <v>2.5</v>
      </c>
      <c r="N96" s="15">
        <f>L96*M96</f>
      </c>
      <c r="O96" s="15">
        <v>17.8</v>
      </c>
      <c r="P96" s="4" t="s">
        <v>2852</v>
      </c>
      <c r="Q96" s="4" t="s">
        <v>3</v>
      </c>
      <c r="R96" s="33"/>
    </row>
    <row x14ac:dyDescent="0.25" r="97" customHeight="1" ht="15.75">
      <c r="A97" s="17">
        <v>45050</v>
      </c>
      <c r="B97" s="4" t="s">
        <v>2853</v>
      </c>
      <c r="C97" s="5">
        <v>1</v>
      </c>
      <c r="D97" s="11"/>
      <c r="E97" s="11"/>
      <c r="F97" s="11"/>
      <c r="G97" s="11"/>
      <c r="H97" s="11"/>
      <c r="I97" s="11"/>
      <c r="J97" s="11"/>
      <c r="K97" s="11"/>
      <c r="L97" s="15">
        <v>2.8</v>
      </c>
      <c r="M97" s="15">
        <v>2.4</v>
      </c>
      <c r="N97" s="15">
        <f>L97*M97</f>
      </c>
      <c r="O97" s="15">
        <v>19.85</v>
      </c>
      <c r="P97" s="4" t="s">
        <v>2854</v>
      </c>
      <c r="Q97" s="4" t="s">
        <v>3</v>
      </c>
      <c r="R97" s="33"/>
    </row>
    <row x14ac:dyDescent="0.25" r="98" customHeight="1" ht="15.75">
      <c r="A98" s="17">
        <v>45050</v>
      </c>
      <c r="B98" s="4" t="s">
        <v>2855</v>
      </c>
      <c r="C98" s="5">
        <v>0</v>
      </c>
      <c r="D98" s="11"/>
      <c r="E98" s="5">
        <v>3</v>
      </c>
      <c r="F98" s="11"/>
      <c r="G98" s="11"/>
      <c r="H98" s="11"/>
      <c r="I98" s="11"/>
      <c r="J98" s="11"/>
      <c r="K98" s="11"/>
      <c r="L98" s="15">
        <v>2.8</v>
      </c>
      <c r="M98" s="15">
        <v>2.5</v>
      </c>
      <c r="N98" s="5">
        <f>L98*M98</f>
      </c>
      <c r="O98" s="15">
        <v>20.7</v>
      </c>
      <c r="P98" s="4" t="s">
        <v>2856</v>
      </c>
      <c r="Q98" s="4" t="s">
        <v>3</v>
      </c>
      <c r="R98" s="33"/>
    </row>
    <row x14ac:dyDescent="0.25" r="99" customHeight="1" ht="15.75">
      <c r="A99" s="17">
        <v>45050</v>
      </c>
      <c r="B99" s="4" t="s">
        <v>2857</v>
      </c>
      <c r="C99" s="5">
        <v>1</v>
      </c>
      <c r="D99" s="11"/>
      <c r="E99" s="11"/>
      <c r="F99" s="11"/>
      <c r="G99" s="11"/>
      <c r="H99" s="11"/>
      <c r="I99" s="11"/>
      <c r="J99" s="11"/>
      <c r="K99" s="11"/>
      <c r="L99" s="15">
        <v>2.3</v>
      </c>
      <c r="M99" s="15">
        <v>2.4</v>
      </c>
      <c r="N99" s="15">
        <f>L99*M99</f>
      </c>
      <c r="O99" s="15">
        <v>17.25</v>
      </c>
      <c r="P99" s="4" t="s">
        <v>2858</v>
      </c>
      <c r="Q99" s="4" t="s">
        <v>3</v>
      </c>
      <c r="R99" s="33"/>
    </row>
    <row x14ac:dyDescent="0.25" r="100" customHeight="1" ht="15.75">
      <c r="A100" s="17">
        <v>45050</v>
      </c>
      <c r="B100" s="4" t="s">
        <v>2859</v>
      </c>
      <c r="C100" s="5">
        <v>1</v>
      </c>
      <c r="D100" s="5">
        <v>1</v>
      </c>
      <c r="E100" s="11"/>
      <c r="F100" s="11"/>
      <c r="G100" s="11"/>
      <c r="H100" s="11"/>
      <c r="I100" s="11"/>
      <c r="J100" s="5">
        <v>2</v>
      </c>
      <c r="K100" s="11"/>
      <c r="L100" s="5">
        <v>2</v>
      </c>
      <c r="M100" s="15">
        <v>2.5</v>
      </c>
      <c r="N100" s="5">
        <f>L100*M100</f>
      </c>
      <c r="O100" s="15">
        <v>14.9</v>
      </c>
      <c r="P100" s="112" t="s">
        <v>2860</v>
      </c>
      <c r="Q100" s="4" t="s">
        <v>3</v>
      </c>
      <c r="R100" s="33"/>
    </row>
    <row x14ac:dyDescent="0.25" r="101" customHeight="1" ht="15.75">
      <c r="A101" s="17">
        <v>45050</v>
      </c>
      <c r="B101" s="4" t="s">
        <v>2861</v>
      </c>
      <c r="C101" s="5">
        <v>3</v>
      </c>
      <c r="D101" s="11"/>
      <c r="E101" s="11"/>
      <c r="F101" s="11"/>
      <c r="G101" s="11"/>
      <c r="H101" s="11"/>
      <c r="I101" s="11"/>
      <c r="J101" s="11"/>
      <c r="K101" s="11"/>
      <c r="L101" s="15">
        <v>2.7</v>
      </c>
      <c r="M101" s="15">
        <v>2.4</v>
      </c>
      <c r="N101" s="15">
        <f>L101*M101</f>
      </c>
      <c r="O101" s="15">
        <v>19.85</v>
      </c>
      <c r="P101" s="4" t="s">
        <v>2862</v>
      </c>
      <c r="Q101" s="4" t="s">
        <v>3</v>
      </c>
      <c r="R101" s="33"/>
    </row>
    <row x14ac:dyDescent="0.25" r="102" customHeight="1" ht="15.75">
      <c r="A102" s="17">
        <v>45050</v>
      </c>
      <c r="B102" s="4" t="s">
        <v>2863</v>
      </c>
      <c r="C102" s="5">
        <v>1</v>
      </c>
      <c r="D102" s="11"/>
      <c r="E102" s="5">
        <v>4</v>
      </c>
      <c r="F102" s="11"/>
      <c r="G102" s="11"/>
      <c r="H102" s="11"/>
      <c r="I102" s="11"/>
      <c r="J102" s="5">
        <v>2</v>
      </c>
      <c r="K102" s="11"/>
      <c r="L102" s="15">
        <v>2.2</v>
      </c>
      <c r="M102" s="15">
        <v>2.5</v>
      </c>
      <c r="N102" s="15">
        <f>L102*M102</f>
      </c>
      <c r="O102" s="15">
        <v>17.8</v>
      </c>
      <c r="P102" s="66" t="s">
        <v>2864</v>
      </c>
      <c r="Q102" s="4" t="s">
        <v>3</v>
      </c>
      <c r="R102" s="33"/>
    </row>
    <row x14ac:dyDescent="0.25" r="103" customHeight="1" ht="15.75">
      <c r="A103" s="17">
        <v>45050</v>
      </c>
      <c r="B103" s="4" t="s">
        <v>2865</v>
      </c>
      <c r="C103" s="5">
        <v>1</v>
      </c>
      <c r="D103" s="11"/>
      <c r="E103" s="11"/>
      <c r="F103" s="11"/>
      <c r="G103" s="11"/>
      <c r="H103" s="11"/>
      <c r="I103" s="11"/>
      <c r="J103" s="11"/>
      <c r="K103" s="11"/>
      <c r="L103" s="15">
        <v>2.2</v>
      </c>
      <c r="M103" s="15">
        <v>2.4</v>
      </c>
      <c r="N103" s="15">
        <f>L103*M103</f>
      </c>
      <c r="O103" s="15">
        <v>15.7</v>
      </c>
      <c r="P103" s="4" t="s">
        <v>2866</v>
      </c>
      <c r="Q103" s="4" t="s">
        <v>3</v>
      </c>
      <c r="R103" s="33"/>
    </row>
    <row x14ac:dyDescent="0.25" r="104" customHeight="1" ht="15.75">
      <c r="A104" s="17">
        <v>44992</v>
      </c>
      <c r="B104" s="4" t="s">
        <v>2867</v>
      </c>
      <c r="C104" s="5">
        <v>0</v>
      </c>
      <c r="D104" s="5">
        <v>5</v>
      </c>
      <c r="E104" s="11"/>
      <c r="F104" s="11"/>
      <c r="G104" s="11"/>
      <c r="H104" s="11"/>
      <c r="I104" s="11"/>
      <c r="J104" s="11"/>
      <c r="K104" s="11"/>
      <c r="L104" s="15">
        <v>2.5</v>
      </c>
      <c r="M104" s="15">
        <v>1.8</v>
      </c>
      <c r="N104" s="15">
        <f>L104*M104</f>
      </c>
      <c r="O104" s="15">
        <v>17.8</v>
      </c>
      <c r="P104" s="4" t="s">
        <v>2868</v>
      </c>
      <c r="Q104" s="4" t="s">
        <v>9</v>
      </c>
      <c r="R104" s="33"/>
    </row>
    <row x14ac:dyDescent="0.25" r="105" customHeight="1" ht="15.75">
      <c r="A105" s="17">
        <v>44992</v>
      </c>
      <c r="B105" s="4" t="s">
        <v>2869</v>
      </c>
      <c r="C105" s="5">
        <v>0</v>
      </c>
      <c r="D105" s="5">
        <v>3</v>
      </c>
      <c r="E105" s="11"/>
      <c r="F105" s="11"/>
      <c r="G105" s="11"/>
      <c r="H105" s="11"/>
      <c r="I105" s="11"/>
      <c r="J105" s="11"/>
      <c r="K105" s="11"/>
      <c r="L105" s="15">
        <v>2.5</v>
      </c>
      <c r="M105" s="15">
        <v>1.8</v>
      </c>
      <c r="N105" s="15">
        <f>L105*M105</f>
      </c>
      <c r="O105" s="15">
        <v>17.5</v>
      </c>
      <c r="P105" s="4" t="s">
        <v>2870</v>
      </c>
      <c r="Q105" s="4" t="s">
        <v>9</v>
      </c>
      <c r="R105" s="33"/>
    </row>
    <row x14ac:dyDescent="0.25" r="106" customHeight="1" ht="15.75">
      <c r="A106" s="17">
        <v>44992</v>
      </c>
      <c r="B106" s="4" t="s">
        <v>2871</v>
      </c>
      <c r="C106" s="5">
        <v>0</v>
      </c>
      <c r="D106" s="5">
        <v>6</v>
      </c>
      <c r="E106" s="11"/>
      <c r="F106" s="11"/>
      <c r="G106" s="11"/>
      <c r="H106" s="11"/>
      <c r="I106" s="11"/>
      <c r="J106" s="11"/>
      <c r="K106" s="11"/>
      <c r="L106" s="15">
        <v>1.5</v>
      </c>
      <c r="M106" s="15">
        <v>1.8</v>
      </c>
      <c r="N106" s="15">
        <f>L106*M106</f>
      </c>
      <c r="O106" s="15">
        <v>14.8</v>
      </c>
      <c r="P106" s="4" t="s">
        <v>2872</v>
      </c>
      <c r="Q106" s="4" t="s">
        <v>9</v>
      </c>
      <c r="R106" s="33"/>
    </row>
    <row x14ac:dyDescent="0.25" r="107" customHeight="1" ht="15.75">
      <c r="A107" s="17">
        <v>44992</v>
      </c>
      <c r="B107" s="4" t="s">
        <v>2873</v>
      </c>
      <c r="C107" s="61">
        <v>0</v>
      </c>
      <c r="D107" s="5">
        <v>4</v>
      </c>
      <c r="E107" s="11"/>
      <c r="F107" s="11"/>
      <c r="G107" s="11"/>
      <c r="H107" s="11"/>
      <c r="I107" s="11"/>
      <c r="J107" s="11"/>
      <c r="K107" s="11"/>
      <c r="L107" s="15">
        <v>1.8</v>
      </c>
      <c r="M107" s="15">
        <v>1.8</v>
      </c>
      <c r="N107" s="15">
        <f>L107*M107</f>
      </c>
      <c r="O107" s="15">
        <v>15.8</v>
      </c>
      <c r="P107" s="4" t="s">
        <v>2874</v>
      </c>
      <c r="Q107" s="4" t="s">
        <v>9</v>
      </c>
      <c r="R107" s="33"/>
    </row>
    <row x14ac:dyDescent="0.25" r="108" customHeight="1" ht="15.75">
      <c r="A108" s="17">
        <v>44992</v>
      </c>
      <c r="B108" s="4" t="s">
        <v>2875</v>
      </c>
      <c r="C108" s="5">
        <v>1</v>
      </c>
      <c r="D108" s="11"/>
      <c r="E108" s="11"/>
      <c r="F108" s="11"/>
      <c r="G108" s="11"/>
      <c r="H108" s="11"/>
      <c r="I108" s="11"/>
      <c r="J108" s="11"/>
      <c r="K108" s="11"/>
      <c r="L108" s="15">
        <v>2.7</v>
      </c>
      <c r="M108" s="15">
        <v>2.4</v>
      </c>
      <c r="N108" s="15">
        <f>L108*M108</f>
      </c>
      <c r="O108" s="15">
        <v>18.95</v>
      </c>
      <c r="P108" s="4" t="s">
        <v>2876</v>
      </c>
      <c r="Q108" s="4" t="s">
        <v>9</v>
      </c>
      <c r="R108" s="33"/>
    </row>
    <row x14ac:dyDescent="0.25" r="109" customHeight="1" ht="15.75">
      <c r="A109" s="17">
        <v>44992</v>
      </c>
      <c r="B109" s="4" t="s">
        <v>2877</v>
      </c>
      <c r="C109" s="61">
        <v>0</v>
      </c>
      <c r="D109" s="5">
        <v>10</v>
      </c>
      <c r="E109" s="11"/>
      <c r="F109" s="11"/>
      <c r="G109" s="11"/>
      <c r="H109" s="11"/>
      <c r="I109" s="11"/>
      <c r="J109" s="11"/>
      <c r="K109" s="11"/>
      <c r="L109" s="5">
        <v>2</v>
      </c>
      <c r="M109" s="15">
        <v>1.8</v>
      </c>
      <c r="N109" s="15">
        <f>L109*M109</f>
      </c>
      <c r="O109" s="15">
        <v>16.8</v>
      </c>
      <c r="P109" s="4" t="s">
        <v>2878</v>
      </c>
      <c r="Q109" s="4" t="s">
        <v>9</v>
      </c>
      <c r="R109" s="33"/>
    </row>
    <row x14ac:dyDescent="0.25" r="110" customHeight="1" ht="15.75">
      <c r="A110" s="17">
        <v>44992</v>
      </c>
      <c r="B110" s="4" t="s">
        <v>2879</v>
      </c>
      <c r="C110" s="5">
        <v>1</v>
      </c>
      <c r="D110" s="11"/>
      <c r="E110" s="11"/>
      <c r="F110" s="11"/>
      <c r="G110" s="11"/>
      <c r="H110" s="11"/>
      <c r="I110" s="11"/>
      <c r="J110" s="11"/>
      <c r="K110" s="11"/>
      <c r="L110" s="15">
        <v>2.4</v>
      </c>
      <c r="M110" s="15">
        <v>2.4</v>
      </c>
      <c r="N110" s="15">
        <f>L110*M110</f>
      </c>
      <c r="O110" s="15">
        <v>16.8</v>
      </c>
      <c r="P110" s="4" t="s">
        <v>2880</v>
      </c>
      <c r="Q110" s="4" t="s">
        <v>9</v>
      </c>
      <c r="R110" s="33"/>
    </row>
    <row x14ac:dyDescent="0.25" r="111" customHeight="1" ht="15.75">
      <c r="A111" s="17">
        <v>44992</v>
      </c>
      <c r="B111" s="4" t="s">
        <v>2881</v>
      </c>
      <c r="C111" s="61">
        <v>0</v>
      </c>
      <c r="D111" s="5">
        <v>6</v>
      </c>
      <c r="E111" s="11"/>
      <c r="F111" s="11"/>
      <c r="G111" s="11"/>
      <c r="H111" s="11"/>
      <c r="I111" s="11"/>
      <c r="J111" s="11"/>
      <c r="K111" s="11"/>
      <c r="L111" s="15">
        <v>1.6</v>
      </c>
      <c r="M111" s="15">
        <v>1.8</v>
      </c>
      <c r="N111" s="15">
        <f>L111*M111</f>
      </c>
      <c r="O111" s="15">
        <v>15.7</v>
      </c>
      <c r="P111" s="4" t="s">
        <v>2882</v>
      </c>
      <c r="Q111" s="4" t="s">
        <v>9</v>
      </c>
      <c r="R111" s="33"/>
    </row>
    <row x14ac:dyDescent="0.25" r="112" customHeight="1" ht="15.75">
      <c r="A112" s="17">
        <v>44992</v>
      </c>
      <c r="B112" s="4" t="s">
        <v>2883</v>
      </c>
      <c r="C112" s="5">
        <v>1</v>
      </c>
      <c r="D112" s="11"/>
      <c r="E112" s="11"/>
      <c r="F112" s="11"/>
      <c r="G112" s="11"/>
      <c r="H112" s="11"/>
      <c r="I112" s="11"/>
      <c r="J112" s="11"/>
      <c r="K112" s="11"/>
      <c r="L112" s="15">
        <v>5.2</v>
      </c>
      <c r="M112" s="15">
        <v>2.4</v>
      </c>
      <c r="N112" s="15">
        <f>L112*M112</f>
      </c>
      <c r="O112" s="15">
        <v>31.8</v>
      </c>
      <c r="P112" s="4" t="s">
        <v>2884</v>
      </c>
      <c r="Q112" s="4" t="s">
        <v>9</v>
      </c>
      <c r="R112" s="33"/>
    </row>
    <row x14ac:dyDescent="0.25" r="113" customHeight="1" ht="15.75">
      <c r="A113" s="17">
        <v>44600</v>
      </c>
      <c r="B113" s="4" t="s">
        <v>2885</v>
      </c>
      <c r="C113" s="5">
        <v>1</v>
      </c>
      <c r="D113" s="11"/>
      <c r="E113" s="11"/>
      <c r="F113" s="11"/>
      <c r="G113" s="11"/>
      <c r="H113" s="11"/>
      <c r="I113" s="11"/>
      <c r="J113" s="11"/>
      <c r="K113" s="11"/>
      <c r="L113" s="15">
        <v>5.3</v>
      </c>
      <c r="M113" s="15">
        <v>2.4</v>
      </c>
      <c r="N113" s="15">
        <f>L113*M113</f>
      </c>
      <c r="O113" s="15">
        <v>35.8</v>
      </c>
      <c r="P113" s="32" t="s">
        <v>2886</v>
      </c>
      <c r="Q113" s="4" t="s">
        <v>13</v>
      </c>
      <c r="R113" s="33"/>
    </row>
    <row x14ac:dyDescent="0.25" r="114" customHeight="1" ht="15.75">
      <c r="A114" s="17">
        <v>44600</v>
      </c>
      <c r="B114" s="4" t="s">
        <v>2887</v>
      </c>
      <c r="C114" s="5">
        <v>1</v>
      </c>
      <c r="D114" s="11"/>
      <c r="E114" s="11"/>
      <c r="F114" s="11"/>
      <c r="G114" s="11"/>
      <c r="H114" s="5">
        <v>2</v>
      </c>
      <c r="I114" s="11"/>
      <c r="J114" s="11"/>
      <c r="K114" s="11"/>
      <c r="L114" s="5">
        <v>4</v>
      </c>
      <c r="M114" s="15">
        <v>2.5</v>
      </c>
      <c r="N114" s="5">
        <f>L114*M114</f>
      </c>
      <c r="O114" s="15">
        <v>26.8</v>
      </c>
      <c r="P114" s="32" t="s">
        <v>2888</v>
      </c>
      <c r="Q114" s="4" t="s">
        <v>11</v>
      </c>
      <c r="R114" s="33"/>
    </row>
    <row x14ac:dyDescent="0.25" r="115" customHeight="1" ht="15.75">
      <c r="A115" s="17">
        <v>44992</v>
      </c>
      <c r="B115" s="4" t="s">
        <v>2889</v>
      </c>
      <c r="C115" s="5">
        <v>0</v>
      </c>
      <c r="D115" s="5">
        <v>3</v>
      </c>
      <c r="E115" s="11"/>
      <c r="F115" s="11"/>
      <c r="G115" s="11"/>
      <c r="H115" s="11"/>
      <c r="I115" s="11"/>
      <c r="J115" s="11"/>
      <c r="K115" s="11"/>
      <c r="L115" s="5">
        <v>3</v>
      </c>
      <c r="M115" s="15">
        <v>1.85</v>
      </c>
      <c r="N115" s="15">
        <f>L115*M115</f>
      </c>
      <c r="O115" s="15">
        <v>25.7</v>
      </c>
      <c r="P115" s="32" t="s">
        <v>2890</v>
      </c>
      <c r="Q115" s="4" t="s">
        <v>9</v>
      </c>
      <c r="R115" s="33"/>
    </row>
    <row x14ac:dyDescent="0.25" r="116" customHeight="1" ht="15.75">
      <c r="A116" s="17">
        <v>44992</v>
      </c>
      <c r="B116" s="4" t="s">
        <v>2891</v>
      </c>
      <c r="C116" s="5">
        <v>0</v>
      </c>
      <c r="D116" s="5">
        <v>3</v>
      </c>
      <c r="E116" s="11"/>
      <c r="F116" s="11"/>
      <c r="G116" s="11"/>
      <c r="H116" s="11"/>
      <c r="I116" s="11"/>
      <c r="J116" s="11"/>
      <c r="K116" s="11"/>
      <c r="L116" s="15">
        <v>3.4</v>
      </c>
      <c r="M116" s="15">
        <v>1.85</v>
      </c>
      <c r="N116" s="15">
        <f>L116*M116</f>
      </c>
      <c r="O116" s="15">
        <v>26.5</v>
      </c>
      <c r="P116" s="32" t="s">
        <v>2892</v>
      </c>
      <c r="Q116" s="4" t="s">
        <v>9</v>
      </c>
      <c r="R116" s="33"/>
    </row>
    <row x14ac:dyDescent="0.25" r="117" customHeight="1" ht="15.75">
      <c r="A117" s="17">
        <v>45050</v>
      </c>
      <c r="B117" s="4" t="s">
        <v>2893</v>
      </c>
      <c r="C117" s="5">
        <v>0</v>
      </c>
      <c r="D117" s="11"/>
      <c r="E117" s="5">
        <v>3</v>
      </c>
      <c r="F117" s="11"/>
      <c r="G117" s="11"/>
      <c r="H117" s="11"/>
      <c r="I117" s="11"/>
      <c r="J117" s="11"/>
      <c r="K117" s="11"/>
      <c r="L117" s="5">
        <v>3</v>
      </c>
      <c r="M117" s="15">
        <v>2.5</v>
      </c>
      <c r="N117" s="15">
        <f>L117*M117</f>
      </c>
      <c r="O117" s="15">
        <v>27.6</v>
      </c>
      <c r="P117" s="32" t="s">
        <v>2894</v>
      </c>
      <c r="Q117" s="4" t="s">
        <v>3</v>
      </c>
      <c r="R117" s="33"/>
    </row>
    <row x14ac:dyDescent="0.25" r="118" customHeight="1" ht="15.75">
      <c r="A118" s="17">
        <v>45050</v>
      </c>
      <c r="B118" s="4" t="s">
        <v>2895</v>
      </c>
      <c r="C118" s="5">
        <v>0</v>
      </c>
      <c r="D118" s="11"/>
      <c r="E118" s="5">
        <v>3</v>
      </c>
      <c r="F118" s="11"/>
      <c r="G118" s="11"/>
      <c r="H118" s="11"/>
      <c r="I118" s="11"/>
      <c r="J118" s="11"/>
      <c r="K118" s="11"/>
      <c r="L118" s="5">
        <v>3</v>
      </c>
      <c r="M118" s="15">
        <v>2.5</v>
      </c>
      <c r="N118" s="15">
        <f>L118*M118</f>
      </c>
      <c r="O118" s="15">
        <v>25.8</v>
      </c>
      <c r="P118" s="32" t="s">
        <v>2896</v>
      </c>
      <c r="Q118" s="4" t="s">
        <v>3</v>
      </c>
      <c r="R118" s="33"/>
    </row>
    <row x14ac:dyDescent="0.25" r="119" customHeight="1" ht="15.75">
      <c r="A119" s="17">
        <v>45050</v>
      </c>
      <c r="B119" s="4" t="s">
        <v>2897</v>
      </c>
      <c r="C119" s="5">
        <v>1</v>
      </c>
      <c r="D119" s="11"/>
      <c r="E119" s="5">
        <v>2</v>
      </c>
      <c r="F119" s="11"/>
      <c r="G119" s="11"/>
      <c r="H119" s="11"/>
      <c r="I119" s="11"/>
      <c r="J119" s="11"/>
      <c r="K119" s="11"/>
      <c r="L119" s="5">
        <v>3</v>
      </c>
      <c r="M119" s="15">
        <v>2.5</v>
      </c>
      <c r="N119" s="15">
        <f>L119*M119</f>
      </c>
      <c r="O119" s="15">
        <v>25.8</v>
      </c>
      <c r="P119" s="32" t="s">
        <v>2898</v>
      </c>
      <c r="Q119" s="4" t="s">
        <v>3</v>
      </c>
      <c r="R119" s="33"/>
    </row>
    <row x14ac:dyDescent="0.25" r="120" customHeight="1" ht="15.75">
      <c r="A120" s="17">
        <v>45050</v>
      </c>
      <c r="B120" s="4" t="s">
        <v>2899</v>
      </c>
      <c r="C120" s="5">
        <v>1</v>
      </c>
      <c r="D120" s="11"/>
      <c r="E120" s="5">
        <v>1</v>
      </c>
      <c r="F120" s="11"/>
      <c r="G120" s="11"/>
      <c r="H120" s="11"/>
      <c r="I120" s="11"/>
      <c r="J120" s="11"/>
      <c r="K120" s="11"/>
      <c r="L120" s="5">
        <v>3</v>
      </c>
      <c r="M120" s="15">
        <v>2.4</v>
      </c>
      <c r="N120" s="15">
        <f>L120*M120</f>
      </c>
      <c r="O120" s="15">
        <v>25.8</v>
      </c>
      <c r="P120" s="32" t="s">
        <v>2900</v>
      </c>
      <c r="Q120" s="4" t="s">
        <v>3</v>
      </c>
      <c r="R120" s="33"/>
    </row>
    <row x14ac:dyDescent="0.25" r="121" customHeight="1" ht="15.75">
      <c r="A121" s="17">
        <v>45050</v>
      </c>
      <c r="B121" s="4" t="s">
        <v>2901</v>
      </c>
      <c r="C121" s="5">
        <v>0</v>
      </c>
      <c r="D121" s="5">
        <v>1</v>
      </c>
      <c r="E121" s="5">
        <v>1</v>
      </c>
      <c r="F121" s="11"/>
      <c r="G121" s="11"/>
      <c r="H121" s="11"/>
      <c r="I121" s="11"/>
      <c r="J121" s="11"/>
      <c r="K121" s="11"/>
      <c r="L121" s="5">
        <v>3</v>
      </c>
      <c r="M121" s="15">
        <v>2.5</v>
      </c>
      <c r="N121" s="15">
        <f>L121*M121</f>
      </c>
      <c r="O121" s="15">
        <v>25.8</v>
      </c>
      <c r="P121" s="32" t="s">
        <v>2902</v>
      </c>
      <c r="Q121" s="4" t="s">
        <v>3</v>
      </c>
      <c r="R121" s="33"/>
    </row>
    <row x14ac:dyDescent="0.25" r="122" customHeight="1" ht="15.75">
      <c r="A122" s="17">
        <v>45050</v>
      </c>
      <c r="B122" s="4" t="s">
        <v>2903</v>
      </c>
      <c r="C122" s="5">
        <v>3</v>
      </c>
      <c r="D122" s="11"/>
      <c r="E122" s="11"/>
      <c r="F122" s="11"/>
      <c r="G122" s="11"/>
      <c r="H122" s="11"/>
      <c r="I122" s="11"/>
      <c r="J122" s="11"/>
      <c r="K122" s="11"/>
      <c r="L122" s="15">
        <v>2.4</v>
      </c>
      <c r="M122" s="15">
        <v>2.4</v>
      </c>
      <c r="N122" s="15">
        <f>L122*M122</f>
      </c>
      <c r="O122" s="15">
        <v>24.8</v>
      </c>
      <c r="P122" s="32" t="s">
        <v>2904</v>
      </c>
      <c r="Q122" s="4" t="s">
        <v>3</v>
      </c>
      <c r="R122" s="33"/>
    </row>
    <row x14ac:dyDescent="0.25" r="123" customHeight="1" ht="15.75">
      <c r="A123" s="17">
        <v>45249</v>
      </c>
      <c r="B123" s="4" t="s">
        <v>2903</v>
      </c>
      <c r="C123" s="5">
        <v>0</v>
      </c>
      <c r="D123" s="11"/>
      <c r="E123" s="11"/>
      <c r="F123" s="11"/>
      <c r="G123" s="11"/>
      <c r="H123" s="5">
        <v>1</v>
      </c>
      <c r="I123" s="11"/>
      <c r="J123" s="11"/>
      <c r="K123" s="11"/>
      <c r="L123" s="15">
        <v>2.5</v>
      </c>
      <c r="M123" s="15">
        <v>2.5</v>
      </c>
      <c r="N123" s="15">
        <f>L123*M123</f>
      </c>
      <c r="O123" s="15">
        <v>19.8</v>
      </c>
      <c r="P123" s="32" t="s">
        <v>2905</v>
      </c>
      <c r="Q123" s="4" t="s">
        <v>3</v>
      </c>
      <c r="R123" s="33"/>
    </row>
    <row x14ac:dyDescent="0.25" r="124" customHeight="1" ht="15.75">
      <c r="A124" s="17">
        <v>45249</v>
      </c>
      <c r="B124" s="4" t="s">
        <v>2906</v>
      </c>
      <c r="C124" s="5">
        <v>1</v>
      </c>
      <c r="D124" s="11"/>
      <c r="E124" s="11"/>
      <c r="F124" s="11"/>
      <c r="G124" s="11"/>
      <c r="H124" s="11"/>
      <c r="I124" s="11"/>
      <c r="J124" s="11"/>
      <c r="K124" s="11"/>
      <c r="L124" s="15">
        <v>2.4</v>
      </c>
      <c r="M124" s="15">
        <v>2.4</v>
      </c>
      <c r="N124" s="15">
        <f>L124*M124</f>
      </c>
      <c r="O124" s="15">
        <v>24.8</v>
      </c>
      <c r="P124" s="32" t="s">
        <v>2907</v>
      </c>
      <c r="Q124" s="4" t="s">
        <v>3</v>
      </c>
      <c r="R124" s="33"/>
    </row>
    <row x14ac:dyDescent="0.25" r="125" customHeight="1" ht="15.75">
      <c r="A125" s="17">
        <v>45050</v>
      </c>
      <c r="B125" s="4" t="s">
        <v>2908</v>
      </c>
      <c r="C125" s="5">
        <v>0</v>
      </c>
      <c r="D125" s="11"/>
      <c r="E125" s="5">
        <v>5</v>
      </c>
      <c r="F125" s="11"/>
      <c r="G125" s="11"/>
      <c r="H125" s="11"/>
      <c r="I125" s="11"/>
      <c r="J125" s="11"/>
      <c r="K125" s="11"/>
      <c r="L125" s="15">
        <v>2.6</v>
      </c>
      <c r="M125" s="15">
        <v>2.4</v>
      </c>
      <c r="N125" s="15">
        <f>L125*M125</f>
      </c>
      <c r="O125" s="15">
        <v>22.8</v>
      </c>
      <c r="P125" s="32" t="s">
        <v>2909</v>
      </c>
      <c r="Q125" s="4" t="s">
        <v>3</v>
      </c>
      <c r="R125" s="33"/>
    </row>
    <row x14ac:dyDescent="0.25" r="126" customHeight="1" ht="15.75">
      <c r="A126" s="17">
        <v>45050</v>
      </c>
      <c r="B126" s="4" t="s">
        <v>2910</v>
      </c>
      <c r="C126" s="5">
        <v>0</v>
      </c>
      <c r="D126" s="5">
        <v>5</v>
      </c>
      <c r="E126" s="11"/>
      <c r="F126" s="11"/>
      <c r="G126" s="11"/>
      <c r="H126" s="11"/>
      <c r="I126" s="11"/>
      <c r="J126" s="11"/>
      <c r="K126" s="11"/>
      <c r="L126" s="15">
        <v>0.5</v>
      </c>
      <c r="M126" s="15">
        <v>1.8</v>
      </c>
      <c r="N126" s="15">
        <f>L126*M126</f>
      </c>
      <c r="O126" s="15">
        <v>7.8</v>
      </c>
      <c r="P126" s="4" t="s">
        <v>2911</v>
      </c>
      <c r="Q126" s="4" t="s">
        <v>9</v>
      </c>
      <c r="R126" s="33"/>
    </row>
    <row x14ac:dyDescent="0.25" r="127" customHeight="1" ht="15.75">
      <c r="A127" s="17">
        <v>45050</v>
      </c>
      <c r="B127" s="4" t="s">
        <v>2912</v>
      </c>
      <c r="C127" s="5">
        <v>1</v>
      </c>
      <c r="D127" s="11"/>
      <c r="E127" s="11"/>
      <c r="F127" s="11"/>
      <c r="G127" s="11"/>
      <c r="H127" s="11"/>
      <c r="I127" s="11"/>
      <c r="J127" s="11"/>
      <c r="K127" s="11"/>
      <c r="L127" s="5">
        <v>3</v>
      </c>
      <c r="M127" s="15">
        <v>2.2</v>
      </c>
      <c r="N127" s="15">
        <f>L127*M127</f>
      </c>
      <c r="O127" s="15">
        <v>24.5</v>
      </c>
      <c r="P127" s="39" t="s">
        <v>2913</v>
      </c>
      <c r="Q127" s="4" t="s">
        <v>9</v>
      </c>
      <c r="R127" s="33"/>
    </row>
    <row x14ac:dyDescent="0.25" r="128" customHeight="1" ht="15.75">
      <c r="A128" s="17">
        <v>45050</v>
      </c>
      <c r="B128" s="4" t="s">
        <v>2914</v>
      </c>
      <c r="C128" s="5">
        <v>7</v>
      </c>
      <c r="D128" s="5">
        <v>5</v>
      </c>
      <c r="E128" s="11"/>
      <c r="F128" s="11"/>
      <c r="G128" s="11"/>
      <c r="H128" s="11"/>
      <c r="I128" s="11"/>
      <c r="J128" s="5">
        <v>12</v>
      </c>
      <c r="K128" s="11"/>
      <c r="L128" s="15">
        <v>0.8</v>
      </c>
      <c r="M128" s="15">
        <v>2.2</v>
      </c>
      <c r="N128" s="15">
        <f>L128*M128</f>
      </c>
      <c r="O128" s="15">
        <v>2.8</v>
      </c>
      <c r="P128" s="141" t="s">
        <v>2915</v>
      </c>
      <c r="Q128" s="4" t="s">
        <v>9</v>
      </c>
      <c r="R128" s="33"/>
    </row>
    <row x14ac:dyDescent="0.25" r="129" customHeight="1" ht="15.75">
      <c r="A129" s="17">
        <v>45050</v>
      </c>
      <c r="B129" s="4" t="s">
        <v>2916</v>
      </c>
      <c r="C129" s="5">
        <v>0</v>
      </c>
      <c r="D129" s="5">
        <v>12</v>
      </c>
      <c r="E129" s="11"/>
      <c r="F129" s="11"/>
      <c r="G129" s="11"/>
      <c r="H129" s="11"/>
      <c r="I129" s="11"/>
      <c r="J129" s="11"/>
      <c r="K129" s="11"/>
      <c r="L129" s="15">
        <v>1.1</v>
      </c>
      <c r="M129" s="15">
        <v>1.8</v>
      </c>
      <c r="N129" s="15">
        <f>L129*M129</f>
      </c>
      <c r="O129" s="15">
        <v>15.25</v>
      </c>
      <c r="P129" s="4" t="s">
        <v>2917</v>
      </c>
      <c r="Q129" s="4" t="s">
        <v>9</v>
      </c>
      <c r="R129" s="33"/>
    </row>
    <row x14ac:dyDescent="0.25" r="130" customHeight="1" ht="15.75">
      <c r="A130" s="17">
        <v>45026</v>
      </c>
      <c r="B130" s="4" t="s">
        <v>2918</v>
      </c>
      <c r="C130" s="5">
        <v>0</v>
      </c>
      <c r="D130" s="5">
        <v>1</v>
      </c>
      <c r="E130" s="11"/>
      <c r="F130" s="11"/>
      <c r="G130" s="11"/>
      <c r="H130" s="11"/>
      <c r="I130" s="11"/>
      <c r="J130" s="11"/>
      <c r="K130" s="11"/>
      <c r="L130" s="5">
        <v>1</v>
      </c>
      <c r="M130" s="15">
        <v>2.3</v>
      </c>
      <c r="N130" s="15">
        <f>L130*M130</f>
      </c>
      <c r="O130" s="15">
        <v>12.25</v>
      </c>
      <c r="P130" s="4" t="s">
        <v>2919</v>
      </c>
      <c r="Q130" s="4" t="s">
        <v>5</v>
      </c>
      <c r="R130" s="33"/>
    </row>
    <row x14ac:dyDescent="0.25" r="131" customHeight="1" ht="15.75">
      <c r="A131" s="17">
        <v>45026</v>
      </c>
      <c r="B131" s="4" t="s">
        <v>2920</v>
      </c>
      <c r="C131" s="5">
        <v>1</v>
      </c>
      <c r="D131" s="11"/>
      <c r="E131" s="11"/>
      <c r="F131" s="11"/>
      <c r="G131" s="11"/>
      <c r="H131" s="11"/>
      <c r="I131" s="11"/>
      <c r="J131" s="11"/>
      <c r="K131" s="11"/>
      <c r="L131" s="15">
        <v>2.7</v>
      </c>
      <c r="M131" s="15">
        <v>4.6</v>
      </c>
      <c r="N131" s="15">
        <f>L131*M131</f>
      </c>
      <c r="O131" s="168">
        <v>27.8</v>
      </c>
      <c r="P131" s="4" t="s">
        <v>2921</v>
      </c>
      <c r="Q131" s="4" t="s">
        <v>5</v>
      </c>
      <c r="R131" s="33"/>
    </row>
    <row x14ac:dyDescent="0.25" r="132" customHeight="1" ht="15.75">
      <c r="A132" s="17">
        <v>45026</v>
      </c>
      <c r="B132" s="4" t="s">
        <v>2922</v>
      </c>
      <c r="C132" s="5">
        <v>0</v>
      </c>
      <c r="D132" s="5">
        <v>3</v>
      </c>
      <c r="E132" s="11"/>
      <c r="F132" s="11"/>
      <c r="G132" s="11"/>
      <c r="H132" s="11"/>
      <c r="I132" s="11"/>
      <c r="J132" s="11"/>
      <c r="K132" s="11"/>
      <c r="L132" s="5">
        <v>2</v>
      </c>
      <c r="M132" s="15">
        <v>1.8</v>
      </c>
      <c r="N132" s="15">
        <f>L132*M132</f>
      </c>
      <c r="O132" s="15">
        <v>14.9</v>
      </c>
      <c r="P132" s="4" t="s">
        <v>2923</v>
      </c>
      <c r="Q132" s="4" t="s">
        <v>9</v>
      </c>
      <c r="R132" s="33"/>
    </row>
    <row x14ac:dyDescent="0.25" r="133" customHeight="1" ht="15.75">
      <c r="A133" s="17">
        <v>45044</v>
      </c>
      <c r="B133" s="4" t="s">
        <v>2924</v>
      </c>
      <c r="C133" s="5">
        <v>2</v>
      </c>
      <c r="D133" s="11"/>
      <c r="E133" s="5">
        <v>2</v>
      </c>
      <c r="F133" s="11"/>
      <c r="G133" s="11"/>
      <c r="H133" s="11"/>
      <c r="I133" s="11"/>
      <c r="J133" s="11"/>
      <c r="K133" s="11"/>
      <c r="L133" s="15">
        <v>3.6</v>
      </c>
      <c r="M133" s="15">
        <v>3.5</v>
      </c>
      <c r="N133" s="15">
        <f>L133*M133</f>
      </c>
      <c r="O133" s="15">
        <v>34.2</v>
      </c>
      <c r="P133" s="77" t="s">
        <v>2925</v>
      </c>
      <c r="Q133" s="4" t="s">
        <v>52</v>
      </c>
      <c r="R133" s="33"/>
    </row>
    <row x14ac:dyDescent="0.25" r="134" customHeight="1" ht="15.75">
      <c r="A134" s="17">
        <v>45044</v>
      </c>
      <c r="B134" s="4" t="s">
        <v>2926</v>
      </c>
      <c r="C134" s="5">
        <v>2</v>
      </c>
      <c r="D134" s="11"/>
      <c r="E134" s="11"/>
      <c r="F134" s="11"/>
      <c r="G134" s="11"/>
      <c r="H134" s="11"/>
      <c r="I134" s="5">
        <v>2</v>
      </c>
      <c r="J134" s="11"/>
      <c r="K134" s="11"/>
      <c r="L134" s="15">
        <v>3.6</v>
      </c>
      <c r="M134" s="15">
        <v>2.2</v>
      </c>
      <c r="N134" s="15">
        <f>L134*M134</f>
      </c>
      <c r="O134" s="15">
        <v>22.7</v>
      </c>
      <c r="P134" s="66" t="s">
        <v>2927</v>
      </c>
      <c r="Q134" s="4" t="s">
        <v>52</v>
      </c>
      <c r="R134" s="33"/>
    </row>
    <row x14ac:dyDescent="0.25" r="135" customHeight="1" ht="15.75">
      <c r="A135" s="17">
        <v>45044</v>
      </c>
      <c r="B135" s="4" t="s">
        <v>2928</v>
      </c>
      <c r="C135" s="61">
        <v>0</v>
      </c>
      <c r="D135" s="11"/>
      <c r="E135" s="34"/>
      <c r="F135" s="34"/>
      <c r="G135" s="34"/>
      <c r="H135" s="34"/>
      <c r="I135" s="34"/>
      <c r="J135" s="34"/>
      <c r="K135" s="34"/>
      <c r="L135" s="61">
        <v>3</v>
      </c>
      <c r="M135" s="94">
        <v>3.6</v>
      </c>
      <c r="N135" s="15">
        <f>L135*M135</f>
      </c>
      <c r="O135" s="15">
        <v>27.9</v>
      </c>
      <c r="P135" s="90" t="s">
        <v>2929</v>
      </c>
      <c r="Q135" s="4" t="s">
        <v>52</v>
      </c>
      <c r="R135" s="33"/>
    </row>
    <row x14ac:dyDescent="0.25" r="136" customHeight="1" ht="15.75">
      <c r="A136" s="17">
        <v>45044</v>
      </c>
      <c r="B136" s="4" t="s">
        <v>2930</v>
      </c>
      <c r="C136" s="61">
        <v>0</v>
      </c>
      <c r="D136" s="11"/>
      <c r="E136" s="34"/>
      <c r="F136" s="34"/>
      <c r="G136" s="34"/>
      <c r="H136" s="34"/>
      <c r="I136" s="34"/>
      <c r="J136" s="34"/>
      <c r="K136" s="34"/>
      <c r="L136" s="94">
        <v>1.1</v>
      </c>
      <c r="M136" s="94">
        <v>3.6</v>
      </c>
      <c r="N136" s="15">
        <f>L136*M136</f>
      </c>
      <c r="O136" s="15">
        <v>12.6</v>
      </c>
      <c r="P136" s="90" t="s">
        <v>2931</v>
      </c>
      <c r="Q136" s="4" t="s">
        <v>52</v>
      </c>
      <c r="R136" s="33"/>
    </row>
    <row x14ac:dyDescent="0.25" r="137" customHeight="1" ht="15.75">
      <c r="A137" s="17">
        <v>45044</v>
      </c>
      <c r="B137" s="4" t="s">
        <v>2932</v>
      </c>
      <c r="C137" s="5">
        <v>3</v>
      </c>
      <c r="D137" s="11"/>
      <c r="E137" s="11"/>
      <c r="F137" s="11"/>
      <c r="G137" s="11"/>
      <c r="H137" s="11"/>
      <c r="I137" s="11"/>
      <c r="J137" s="11"/>
      <c r="K137" s="11"/>
      <c r="L137" s="15">
        <v>0.75</v>
      </c>
      <c r="M137" s="15">
        <v>3.6</v>
      </c>
      <c r="N137" s="15">
        <f>L137*M137</f>
      </c>
      <c r="O137" s="15">
        <v>10.7</v>
      </c>
      <c r="P137" s="4" t="s">
        <v>2933</v>
      </c>
      <c r="Q137" s="4" t="s">
        <v>52</v>
      </c>
      <c r="R137" s="33"/>
    </row>
    <row x14ac:dyDescent="0.25" r="138" customHeight="1" ht="15.75">
      <c r="A138" s="17">
        <v>45044</v>
      </c>
      <c r="B138" s="4" t="s">
        <v>2934</v>
      </c>
      <c r="C138" s="5">
        <v>1</v>
      </c>
      <c r="D138" s="11"/>
      <c r="E138" s="11"/>
      <c r="F138" s="11"/>
      <c r="G138" s="11"/>
      <c r="H138" s="11"/>
      <c r="I138" s="11"/>
      <c r="J138" s="11"/>
      <c r="K138" s="11"/>
      <c r="L138" s="15">
        <v>3.8</v>
      </c>
      <c r="M138" s="15">
        <v>3.6</v>
      </c>
      <c r="N138" s="15">
        <f>L138*M138</f>
      </c>
      <c r="O138" s="15">
        <v>34.5</v>
      </c>
      <c r="P138" s="4" t="s">
        <v>2935</v>
      </c>
      <c r="Q138" s="4" t="s">
        <v>52</v>
      </c>
      <c r="R138" s="33"/>
    </row>
    <row x14ac:dyDescent="0.25" r="139" customHeight="1" ht="15.75">
      <c r="A139" s="17">
        <v>45044</v>
      </c>
      <c r="B139" s="4" t="s">
        <v>2936</v>
      </c>
      <c r="C139" s="5">
        <v>1</v>
      </c>
      <c r="D139" s="11"/>
      <c r="E139" s="11"/>
      <c r="F139" s="11"/>
      <c r="G139" s="11"/>
      <c r="H139" s="11"/>
      <c r="I139" s="11"/>
      <c r="J139" s="11"/>
      <c r="K139" s="11"/>
      <c r="L139" s="15">
        <v>3.2</v>
      </c>
      <c r="M139" s="15">
        <v>3.5</v>
      </c>
      <c r="N139" s="15">
        <f>L139*M139</f>
      </c>
      <c r="O139" s="15">
        <v>26.8</v>
      </c>
      <c r="P139" s="4" t="s">
        <v>2937</v>
      </c>
      <c r="Q139" s="4" t="s">
        <v>52</v>
      </c>
      <c r="R139" s="33"/>
    </row>
    <row x14ac:dyDescent="0.25" r="140" customHeight="1" ht="15.75">
      <c r="A140" s="17">
        <v>44658</v>
      </c>
      <c r="B140" s="4" t="s">
        <v>2938</v>
      </c>
      <c r="C140" s="5">
        <v>1</v>
      </c>
      <c r="D140" s="11"/>
      <c r="E140" s="11"/>
      <c r="F140" s="11"/>
      <c r="G140" s="11"/>
      <c r="H140" s="11"/>
      <c r="I140" s="11"/>
      <c r="J140" s="11"/>
      <c r="K140" s="11"/>
      <c r="L140" s="15">
        <v>5.5</v>
      </c>
      <c r="M140" s="15">
        <v>3.5</v>
      </c>
      <c r="N140" s="15">
        <f>L140*M140</f>
      </c>
      <c r="O140" s="5">
        <v>45</v>
      </c>
      <c r="P140" s="4" t="s">
        <v>2939</v>
      </c>
      <c r="Q140" s="4" t="s">
        <v>52</v>
      </c>
      <c r="R140" s="33"/>
    </row>
    <row x14ac:dyDescent="0.25" r="141" customHeight="1" ht="15.75">
      <c r="A141" s="17">
        <v>44756</v>
      </c>
      <c r="B141" s="4" t="s">
        <v>2940</v>
      </c>
      <c r="C141" s="5">
        <v>2</v>
      </c>
      <c r="D141" s="11"/>
      <c r="E141" s="11"/>
      <c r="F141" s="11"/>
      <c r="G141" s="11"/>
      <c r="H141" s="11"/>
      <c r="I141" s="11"/>
      <c r="J141" s="11"/>
      <c r="K141" s="11"/>
      <c r="L141" s="15">
        <v>0.84</v>
      </c>
      <c r="M141" s="5">
        <v>2</v>
      </c>
      <c r="N141" s="15">
        <f>L141*M141</f>
      </c>
      <c r="O141" s="15">
        <v>11.9</v>
      </c>
      <c r="P141" s="4" t="s">
        <v>2941</v>
      </c>
      <c r="Q141" s="4" t="s">
        <v>79</v>
      </c>
      <c r="R141" s="33"/>
    </row>
    <row x14ac:dyDescent="0.25" r="142" customHeight="1" ht="15.75">
      <c r="A142" s="17">
        <v>45097</v>
      </c>
      <c r="B142" s="4" t="s">
        <v>2942</v>
      </c>
      <c r="C142" s="11"/>
      <c r="D142" s="11"/>
      <c r="E142" s="11"/>
      <c r="F142" s="5">
        <v>3</v>
      </c>
      <c r="G142" s="11"/>
      <c r="H142" s="11"/>
      <c r="I142" s="11"/>
      <c r="J142" s="5">
        <v>5</v>
      </c>
      <c r="K142" s="11"/>
      <c r="L142" s="15">
        <v>0.8</v>
      </c>
      <c r="M142" s="15">
        <v>4.8</v>
      </c>
      <c r="N142" s="15">
        <f>L142*M142</f>
      </c>
      <c r="O142" s="15">
        <v>11.9</v>
      </c>
      <c r="P142" s="4" t="s">
        <v>2943</v>
      </c>
      <c r="Q142" s="4" t="s">
        <v>11</v>
      </c>
      <c r="R142" s="33"/>
    </row>
    <row x14ac:dyDescent="0.25" r="143" customHeight="1" ht="15.75">
      <c r="A143" s="17">
        <v>45097</v>
      </c>
      <c r="B143" s="4" t="s">
        <v>2944</v>
      </c>
      <c r="C143" s="11"/>
      <c r="D143" s="11"/>
      <c r="E143" s="11"/>
      <c r="F143" s="5">
        <v>5</v>
      </c>
      <c r="G143" s="11"/>
      <c r="H143" s="11"/>
      <c r="I143" s="11"/>
      <c r="J143" s="11"/>
      <c r="K143" s="11"/>
      <c r="L143" s="15">
        <v>0.8</v>
      </c>
      <c r="M143" s="15">
        <v>4.8</v>
      </c>
      <c r="N143" s="15">
        <f>L143*M143</f>
      </c>
      <c r="O143" s="15">
        <v>11.9</v>
      </c>
      <c r="P143" s="4" t="s">
        <v>2943</v>
      </c>
      <c r="Q143" s="4" t="s">
        <v>11</v>
      </c>
      <c r="R143" s="33"/>
    </row>
    <row x14ac:dyDescent="0.25" r="144" customHeight="1" ht="15.75">
      <c r="A144" s="17">
        <v>45097</v>
      </c>
      <c r="B144" s="4" t="s">
        <v>2945</v>
      </c>
      <c r="C144" s="11"/>
      <c r="D144" s="11"/>
      <c r="E144" s="11"/>
      <c r="F144" s="5">
        <v>4</v>
      </c>
      <c r="G144" s="11"/>
      <c r="H144" s="11"/>
      <c r="I144" s="11"/>
      <c r="J144" s="5">
        <v>2</v>
      </c>
      <c r="K144" s="11"/>
      <c r="L144" s="15">
        <v>0.8</v>
      </c>
      <c r="M144" s="15">
        <v>4.8</v>
      </c>
      <c r="N144" s="15">
        <f>L144*M144</f>
      </c>
      <c r="O144" s="15">
        <v>11.9</v>
      </c>
      <c r="P144" s="4" t="s">
        <v>2943</v>
      </c>
      <c r="Q144" s="4" t="s">
        <v>11</v>
      </c>
      <c r="R144" s="33"/>
    </row>
    <row x14ac:dyDescent="0.25" r="145" customHeight="1" ht="15.75">
      <c r="A145" s="17">
        <v>45097</v>
      </c>
      <c r="B145" s="4" t="s">
        <v>2946</v>
      </c>
      <c r="C145" s="11"/>
      <c r="D145" s="11"/>
      <c r="E145" s="11"/>
      <c r="F145" s="5">
        <v>1</v>
      </c>
      <c r="G145" s="11"/>
      <c r="H145" s="11"/>
      <c r="I145" s="11"/>
      <c r="J145" s="5">
        <v>4</v>
      </c>
      <c r="K145" s="11"/>
      <c r="L145" s="15">
        <v>0.8</v>
      </c>
      <c r="M145" s="15">
        <v>4.8</v>
      </c>
      <c r="N145" s="15">
        <f>L145*M145</f>
      </c>
      <c r="O145" s="15">
        <v>11.9</v>
      </c>
      <c r="P145" s="4" t="s">
        <v>2943</v>
      </c>
      <c r="Q145" s="4" t="s">
        <v>11</v>
      </c>
      <c r="R145" s="33"/>
    </row>
    <row x14ac:dyDescent="0.25" r="146" customHeight="1" ht="15.75">
      <c r="A146" s="17">
        <v>45097</v>
      </c>
      <c r="B146" s="4" t="s">
        <v>2947</v>
      </c>
      <c r="C146" s="11"/>
      <c r="D146" s="11"/>
      <c r="E146" s="11"/>
      <c r="F146" s="5">
        <v>1</v>
      </c>
      <c r="G146" s="11"/>
      <c r="H146" s="11"/>
      <c r="I146" s="11"/>
      <c r="J146" s="5">
        <v>3</v>
      </c>
      <c r="K146" s="11"/>
      <c r="L146" s="15">
        <v>0.8</v>
      </c>
      <c r="M146" s="15">
        <v>4.8</v>
      </c>
      <c r="N146" s="15">
        <f>L146*M146</f>
      </c>
      <c r="O146" s="15">
        <v>11.9</v>
      </c>
      <c r="P146" s="4" t="s">
        <v>2943</v>
      </c>
      <c r="Q146" s="4" t="s">
        <v>11</v>
      </c>
      <c r="R146" s="33"/>
    </row>
    <row x14ac:dyDescent="0.25" r="147" customHeight="1" ht="15.75">
      <c r="A147" s="17">
        <v>45097</v>
      </c>
      <c r="B147" s="4" t="s">
        <v>2948</v>
      </c>
      <c r="C147" s="11"/>
      <c r="D147" s="11"/>
      <c r="E147" s="11"/>
      <c r="F147" s="5">
        <v>4</v>
      </c>
      <c r="G147" s="11"/>
      <c r="H147" s="11"/>
      <c r="I147" s="11"/>
      <c r="J147" s="11"/>
      <c r="K147" s="11"/>
      <c r="L147" s="15">
        <v>0.8</v>
      </c>
      <c r="M147" s="15">
        <v>4.8</v>
      </c>
      <c r="N147" s="15">
        <f>L147*M147</f>
      </c>
      <c r="O147" s="15">
        <v>11.9</v>
      </c>
      <c r="P147" s="4" t="s">
        <v>2943</v>
      </c>
      <c r="Q147" s="4" t="s">
        <v>11</v>
      </c>
      <c r="R147" s="33"/>
    </row>
    <row x14ac:dyDescent="0.25" r="148" customHeight="1" ht="15.75">
      <c r="A148" s="17">
        <v>45097</v>
      </c>
      <c r="B148" s="4" t="s">
        <v>2949</v>
      </c>
      <c r="C148" s="11"/>
      <c r="D148" s="11"/>
      <c r="E148" s="11"/>
      <c r="F148" s="11"/>
      <c r="G148" s="11"/>
      <c r="H148" s="11"/>
      <c r="I148" s="11"/>
      <c r="J148" s="5">
        <v>2</v>
      </c>
      <c r="K148" s="11"/>
      <c r="L148" s="15">
        <v>0.8</v>
      </c>
      <c r="M148" s="15">
        <v>4.8</v>
      </c>
      <c r="N148" s="15">
        <f>L148*M148</f>
      </c>
      <c r="O148" s="15">
        <v>11.9</v>
      </c>
      <c r="P148" s="4" t="s">
        <v>2943</v>
      </c>
      <c r="Q148" s="4" t="s">
        <v>11</v>
      </c>
      <c r="R148" s="33"/>
    </row>
    <row x14ac:dyDescent="0.25" r="149" customHeight="1" ht="15.75">
      <c r="A149" s="17">
        <v>45097</v>
      </c>
      <c r="B149" s="4" t="s">
        <v>2950</v>
      </c>
      <c r="C149" s="11"/>
      <c r="D149" s="11"/>
      <c r="E149" s="11"/>
      <c r="F149" s="11"/>
      <c r="G149" s="11"/>
      <c r="H149" s="11"/>
      <c r="I149" s="11"/>
      <c r="J149" s="5">
        <v>1</v>
      </c>
      <c r="K149" s="11"/>
      <c r="L149" s="15">
        <v>0.8</v>
      </c>
      <c r="M149" s="15">
        <v>4.8</v>
      </c>
      <c r="N149" s="15">
        <f>L149*M149</f>
      </c>
      <c r="O149" s="15">
        <v>11.9</v>
      </c>
      <c r="P149" s="4" t="s">
        <v>2943</v>
      </c>
      <c r="Q149" s="4" t="s">
        <v>11</v>
      </c>
      <c r="R149" s="33"/>
    </row>
    <row x14ac:dyDescent="0.25" r="150" customHeight="1" ht="15.75">
      <c r="A150" s="17">
        <v>45097</v>
      </c>
      <c r="B150" s="4" t="s">
        <v>2951</v>
      </c>
      <c r="C150" s="11"/>
      <c r="D150" s="11"/>
      <c r="E150" s="11"/>
      <c r="F150" s="5">
        <v>2</v>
      </c>
      <c r="G150" s="11"/>
      <c r="H150" s="11"/>
      <c r="I150" s="11"/>
      <c r="J150" s="5">
        <v>3</v>
      </c>
      <c r="K150" s="11"/>
      <c r="L150" s="15">
        <v>0.8</v>
      </c>
      <c r="M150" s="15">
        <v>4.8</v>
      </c>
      <c r="N150" s="15">
        <f>L150*M150</f>
      </c>
      <c r="O150" s="15">
        <v>11.9</v>
      </c>
      <c r="P150" s="4" t="s">
        <v>2943</v>
      </c>
      <c r="Q150" s="4" t="s">
        <v>11</v>
      </c>
      <c r="R150" s="33"/>
    </row>
    <row x14ac:dyDescent="0.25" r="151" customHeight="1" ht="15.75">
      <c r="A151" s="17">
        <v>45097</v>
      </c>
      <c r="B151" s="4" t="s">
        <v>2952</v>
      </c>
      <c r="C151" s="11"/>
      <c r="D151" s="11"/>
      <c r="E151" s="11"/>
      <c r="F151" s="5">
        <v>4</v>
      </c>
      <c r="G151" s="11"/>
      <c r="H151" s="11"/>
      <c r="I151" s="11"/>
      <c r="J151" s="11"/>
      <c r="K151" s="11"/>
      <c r="L151" s="15">
        <v>0.8</v>
      </c>
      <c r="M151" s="15">
        <v>4.8</v>
      </c>
      <c r="N151" s="15">
        <f>L151*M151</f>
      </c>
      <c r="O151" s="15">
        <v>11.9</v>
      </c>
      <c r="P151" s="4" t="s">
        <v>2943</v>
      </c>
      <c r="Q151" s="4" t="s">
        <v>11</v>
      </c>
      <c r="R151" s="33"/>
    </row>
    <row x14ac:dyDescent="0.25" r="152" customHeight="1" ht="15.75">
      <c r="A152" s="17">
        <v>45097</v>
      </c>
      <c r="B152" s="4" t="s">
        <v>2953</v>
      </c>
      <c r="C152" s="11"/>
      <c r="D152" s="11"/>
      <c r="E152" s="11"/>
      <c r="F152" s="5">
        <v>2</v>
      </c>
      <c r="G152" s="11"/>
      <c r="H152" s="11"/>
      <c r="I152" s="11"/>
      <c r="J152" s="5">
        <v>2</v>
      </c>
      <c r="K152" s="11"/>
      <c r="L152" s="15">
        <v>0.8</v>
      </c>
      <c r="M152" s="15">
        <v>4.8</v>
      </c>
      <c r="N152" s="15">
        <f>L152*M152</f>
      </c>
      <c r="O152" s="15">
        <v>11.9</v>
      </c>
      <c r="P152" s="4" t="s">
        <v>2943</v>
      </c>
      <c r="Q152" s="4" t="s">
        <v>11</v>
      </c>
      <c r="R152" s="33"/>
    </row>
    <row x14ac:dyDescent="0.25" r="153" customHeight="1" ht="15.75">
      <c r="A153" s="17">
        <v>45097</v>
      </c>
      <c r="B153" s="4" t="s">
        <v>2954</v>
      </c>
      <c r="C153" s="11"/>
      <c r="D153" s="11"/>
      <c r="E153" s="11"/>
      <c r="F153" s="5">
        <v>5</v>
      </c>
      <c r="G153" s="11"/>
      <c r="H153" s="11"/>
      <c r="I153" s="11"/>
      <c r="J153" s="5">
        <v>4</v>
      </c>
      <c r="K153" s="11"/>
      <c r="L153" s="15">
        <v>0.8</v>
      </c>
      <c r="M153" s="15">
        <v>4.8</v>
      </c>
      <c r="N153" s="15">
        <f>L153*M153</f>
      </c>
      <c r="O153" s="15">
        <v>11.9</v>
      </c>
      <c r="P153" s="4" t="s">
        <v>2943</v>
      </c>
      <c r="Q153" s="4" t="s">
        <v>11</v>
      </c>
      <c r="R153" s="33"/>
    </row>
    <row x14ac:dyDescent="0.25" r="154" customHeight="1" ht="15.75">
      <c r="A154" s="17">
        <v>45097</v>
      </c>
      <c r="B154" s="4" t="s">
        <v>2955</v>
      </c>
      <c r="C154" s="11"/>
      <c r="D154" s="11"/>
      <c r="E154" s="11"/>
      <c r="F154" s="5">
        <v>4</v>
      </c>
      <c r="G154" s="11"/>
      <c r="H154" s="11"/>
      <c r="I154" s="11"/>
      <c r="J154" s="11"/>
      <c r="K154" s="11"/>
      <c r="L154" s="15">
        <v>0.8</v>
      </c>
      <c r="M154" s="15">
        <v>4.8</v>
      </c>
      <c r="N154" s="15">
        <f>L154*M154</f>
      </c>
      <c r="O154" s="15">
        <v>11.9</v>
      </c>
      <c r="P154" s="4" t="s">
        <v>2943</v>
      </c>
      <c r="Q154" s="4" t="s">
        <v>11</v>
      </c>
      <c r="R154" s="33"/>
    </row>
    <row x14ac:dyDescent="0.25" r="155" customHeight="1" ht="15.75">
      <c r="A155" s="17">
        <v>45097</v>
      </c>
      <c r="B155" s="4" t="s">
        <v>2956</v>
      </c>
      <c r="C155" s="11"/>
      <c r="D155" s="11"/>
      <c r="E155" s="11"/>
      <c r="F155" s="5">
        <v>3</v>
      </c>
      <c r="G155" s="11"/>
      <c r="H155" s="11"/>
      <c r="I155" s="11"/>
      <c r="J155" s="5">
        <v>2</v>
      </c>
      <c r="K155" s="11"/>
      <c r="L155" s="15">
        <v>0.8</v>
      </c>
      <c r="M155" s="15">
        <v>4.8</v>
      </c>
      <c r="N155" s="15">
        <f>L155*M155</f>
      </c>
      <c r="O155" s="15">
        <v>11.9</v>
      </c>
      <c r="P155" s="4" t="s">
        <v>2943</v>
      </c>
      <c r="Q155" s="4" t="s">
        <v>11</v>
      </c>
      <c r="R155" s="33"/>
    </row>
    <row x14ac:dyDescent="0.25" r="156" customHeight="1" ht="15.75">
      <c r="A156" s="17">
        <v>45097</v>
      </c>
      <c r="B156" s="4" t="s">
        <v>2957</v>
      </c>
      <c r="C156" s="11"/>
      <c r="D156" s="11"/>
      <c r="E156" s="11"/>
      <c r="F156" s="5">
        <v>3</v>
      </c>
      <c r="G156" s="11"/>
      <c r="H156" s="11"/>
      <c r="I156" s="11"/>
      <c r="J156" s="5">
        <v>3</v>
      </c>
      <c r="K156" s="11"/>
      <c r="L156" s="15">
        <v>0.8</v>
      </c>
      <c r="M156" s="15">
        <v>4.8</v>
      </c>
      <c r="N156" s="15">
        <f>L156*M156</f>
      </c>
      <c r="O156" s="15">
        <v>11.9</v>
      </c>
      <c r="P156" s="4" t="s">
        <v>2943</v>
      </c>
      <c r="Q156" s="4" t="s">
        <v>11</v>
      </c>
      <c r="R156" s="33"/>
    </row>
    <row x14ac:dyDescent="0.25" r="157" customHeight="1" ht="15.75">
      <c r="A157" s="17">
        <v>45097</v>
      </c>
      <c r="B157" s="4" t="s">
        <v>2958</v>
      </c>
      <c r="C157" s="11"/>
      <c r="D157" s="11"/>
      <c r="E157" s="11"/>
      <c r="F157" s="5">
        <v>2</v>
      </c>
      <c r="G157" s="11"/>
      <c r="H157" s="11"/>
      <c r="I157" s="11"/>
      <c r="J157" s="11"/>
      <c r="K157" s="11"/>
      <c r="L157" s="15">
        <v>0.8</v>
      </c>
      <c r="M157" s="15">
        <v>4.8</v>
      </c>
      <c r="N157" s="15">
        <f>L157*M157</f>
      </c>
      <c r="O157" s="15">
        <v>11.9</v>
      </c>
      <c r="P157" s="4" t="s">
        <v>2943</v>
      </c>
      <c r="Q157" s="4" t="s">
        <v>11</v>
      </c>
      <c r="R157" s="33"/>
    </row>
    <row x14ac:dyDescent="0.25" r="158" customHeight="1" ht="15.75">
      <c r="A158" s="17">
        <v>45097</v>
      </c>
      <c r="B158" s="4" t="s">
        <v>2959</v>
      </c>
      <c r="C158" s="11"/>
      <c r="D158" s="11"/>
      <c r="E158" s="11"/>
      <c r="F158" s="5">
        <v>2</v>
      </c>
      <c r="G158" s="11"/>
      <c r="H158" s="11"/>
      <c r="I158" s="11"/>
      <c r="J158" s="5">
        <v>2</v>
      </c>
      <c r="K158" s="11"/>
      <c r="L158" s="15">
        <v>0.8</v>
      </c>
      <c r="M158" s="15">
        <v>4.8</v>
      </c>
      <c r="N158" s="15">
        <f>L158*M158</f>
      </c>
      <c r="O158" s="15">
        <v>11.9</v>
      </c>
      <c r="P158" s="4" t="s">
        <v>2943</v>
      </c>
      <c r="Q158" s="4" t="s">
        <v>11</v>
      </c>
      <c r="R158" s="33"/>
    </row>
    <row x14ac:dyDescent="0.25" r="159" customHeight="1" ht="15.75">
      <c r="A159" s="17">
        <v>45097</v>
      </c>
      <c r="B159" s="4" t="s">
        <v>2960</v>
      </c>
      <c r="C159" s="11"/>
      <c r="D159" s="11"/>
      <c r="E159" s="11"/>
      <c r="F159" s="5">
        <v>1</v>
      </c>
      <c r="G159" s="11"/>
      <c r="H159" s="11"/>
      <c r="I159" s="11"/>
      <c r="J159" s="11"/>
      <c r="K159" s="5">
        <v>6</v>
      </c>
      <c r="L159" s="15">
        <v>0.8</v>
      </c>
      <c r="M159" s="15">
        <v>4.8</v>
      </c>
      <c r="N159" s="15">
        <f>L159*M159</f>
      </c>
      <c r="O159" s="15">
        <v>11.9</v>
      </c>
      <c r="P159" s="4" t="s">
        <v>2943</v>
      </c>
      <c r="Q159" s="4" t="s">
        <v>11</v>
      </c>
      <c r="R159" s="33"/>
    </row>
    <row x14ac:dyDescent="0.25" r="160" customHeight="1" ht="15.75">
      <c r="A160" s="17">
        <v>44694</v>
      </c>
      <c r="B160" s="4" t="s">
        <v>2961</v>
      </c>
      <c r="C160" s="5">
        <v>3</v>
      </c>
      <c r="D160" s="11"/>
      <c r="E160" s="11"/>
      <c r="F160" s="11"/>
      <c r="G160" s="5">
        <v>6</v>
      </c>
      <c r="H160" s="11"/>
      <c r="I160" s="11"/>
      <c r="J160" s="11"/>
      <c r="K160" s="11"/>
      <c r="L160" s="15">
        <v>1.5</v>
      </c>
      <c r="M160" s="5">
        <v>2</v>
      </c>
      <c r="N160" s="5">
        <f>L160*M160</f>
      </c>
      <c r="O160" s="15">
        <v>14.7</v>
      </c>
      <c r="P160" s="90" t="s">
        <v>2962</v>
      </c>
      <c r="Q160" s="4" t="s">
        <v>11</v>
      </c>
      <c r="R160" s="33"/>
    </row>
    <row x14ac:dyDescent="0.25" r="161" customHeight="1" ht="15.75">
      <c r="A161" s="17">
        <v>45050</v>
      </c>
      <c r="B161" s="4" t="s">
        <v>2963</v>
      </c>
      <c r="C161" s="5">
        <v>0</v>
      </c>
      <c r="D161" s="11"/>
      <c r="E161" s="5">
        <v>1</v>
      </c>
      <c r="F161" s="11"/>
      <c r="G161" s="11"/>
      <c r="H161" s="11"/>
      <c r="I161" s="11"/>
      <c r="J161" s="11"/>
      <c r="K161" s="11"/>
      <c r="L161" s="5">
        <v>4</v>
      </c>
      <c r="M161" s="15">
        <v>2.5</v>
      </c>
      <c r="N161" s="5">
        <f>L161*M161</f>
      </c>
      <c r="O161" s="5">
        <v>28</v>
      </c>
      <c r="P161" s="90" t="s">
        <v>2964</v>
      </c>
      <c r="Q161" s="4" t="s">
        <v>203</v>
      </c>
      <c r="R161" s="33"/>
    </row>
    <row x14ac:dyDescent="0.25" r="162" customHeight="1" ht="15.75">
      <c r="A162" s="17">
        <v>45408</v>
      </c>
      <c r="B162" s="4" t="s">
        <v>2965</v>
      </c>
      <c r="C162" s="5">
        <v>1</v>
      </c>
      <c r="D162" s="11"/>
      <c r="E162" s="11"/>
      <c r="F162" s="11"/>
      <c r="G162" s="11"/>
      <c r="H162" s="11"/>
      <c r="I162" s="11"/>
      <c r="J162" s="5">
        <v>9</v>
      </c>
      <c r="K162" s="11"/>
      <c r="L162" s="15">
        <v>0.9</v>
      </c>
      <c r="M162" s="5">
        <v>2</v>
      </c>
      <c r="N162" s="15">
        <f>L162*M162</f>
      </c>
      <c r="O162" s="15">
        <v>12.8</v>
      </c>
      <c r="P162" s="141" t="s">
        <v>2966</v>
      </c>
      <c r="Q162" s="4" t="s">
        <v>203</v>
      </c>
      <c r="R162" s="33"/>
    </row>
    <row x14ac:dyDescent="0.25" r="163" customHeight="1" ht="15.75">
      <c r="A163" s="17">
        <v>45408</v>
      </c>
      <c r="B163" s="4" t="s">
        <v>2967</v>
      </c>
      <c r="C163" s="5">
        <v>2</v>
      </c>
      <c r="D163" s="11"/>
      <c r="E163" s="11"/>
      <c r="F163" s="11"/>
      <c r="G163" s="11"/>
      <c r="H163" s="11"/>
      <c r="I163" s="11"/>
      <c r="J163" s="11"/>
      <c r="K163" s="11"/>
      <c r="L163" s="15">
        <v>7.2</v>
      </c>
      <c r="M163" s="15">
        <v>3.42</v>
      </c>
      <c r="N163" s="15">
        <f>L163*M163</f>
      </c>
      <c r="O163" s="15">
        <v>65.7</v>
      </c>
      <c r="P163" s="141" t="s">
        <v>2968</v>
      </c>
      <c r="Q163" s="4" t="s">
        <v>31</v>
      </c>
      <c r="R163" s="33"/>
    </row>
    <row x14ac:dyDescent="0.25" r="164" customHeight="1" ht="15.75">
      <c r="A164" s="17">
        <v>44720</v>
      </c>
      <c r="B164" s="4" t="s">
        <v>2969</v>
      </c>
      <c r="C164" s="5">
        <v>16</v>
      </c>
      <c r="D164" s="11"/>
      <c r="E164" s="11"/>
      <c r="F164" s="11"/>
      <c r="G164" s="11"/>
      <c r="H164" s="5">
        <v>6</v>
      </c>
      <c r="I164" s="11"/>
      <c r="J164" s="11"/>
      <c r="K164" s="11"/>
      <c r="L164" s="15">
        <v>1.4</v>
      </c>
      <c r="M164" s="15">
        <v>4.2</v>
      </c>
      <c r="N164" s="15">
        <f>L164*M164</f>
      </c>
      <c r="O164" s="15">
        <v>17.5</v>
      </c>
      <c r="P164" s="141" t="s">
        <v>2970</v>
      </c>
      <c r="Q164" s="4" t="s">
        <v>44</v>
      </c>
      <c r="R164" s="33"/>
    </row>
    <row x14ac:dyDescent="0.25" r="165" customHeight="1" ht="15.75">
      <c r="A165" s="17">
        <v>44720</v>
      </c>
      <c r="B165" s="4" t="s">
        <v>2971</v>
      </c>
      <c r="C165" s="61">
        <v>0</v>
      </c>
      <c r="D165" s="11"/>
      <c r="E165" s="11"/>
      <c r="F165" s="11"/>
      <c r="G165" s="11"/>
      <c r="H165" s="11"/>
      <c r="I165" s="11"/>
      <c r="J165" s="11"/>
      <c r="K165" s="11"/>
      <c r="L165" s="15">
        <v>2.1</v>
      </c>
      <c r="M165" s="15">
        <v>3.5</v>
      </c>
      <c r="N165" s="15">
        <f>L165*M165</f>
      </c>
      <c r="O165" s="15">
        <v>20.9</v>
      </c>
      <c r="P165" s="141" t="s">
        <v>2972</v>
      </c>
      <c r="Q165" s="4" t="s">
        <v>44</v>
      </c>
      <c r="R165" s="33"/>
    </row>
    <row x14ac:dyDescent="0.25" r="166" customHeight="1" ht="15.75">
      <c r="A166" s="17">
        <v>44720</v>
      </c>
      <c r="B166" s="4" t="s">
        <v>2973</v>
      </c>
      <c r="C166" s="5">
        <v>2</v>
      </c>
      <c r="D166" s="11"/>
      <c r="E166" s="11"/>
      <c r="F166" s="11"/>
      <c r="G166" s="11"/>
      <c r="H166" s="11"/>
      <c r="I166" s="11"/>
      <c r="J166" s="11"/>
      <c r="K166" s="11"/>
      <c r="L166" s="15">
        <v>1.2</v>
      </c>
      <c r="M166" s="15">
        <v>4.4</v>
      </c>
      <c r="N166" s="15">
        <f>L166*M166</f>
      </c>
      <c r="O166" s="15">
        <v>14.95</v>
      </c>
      <c r="P166" s="4" t="s">
        <v>2974</v>
      </c>
      <c r="Q166" s="4" t="s">
        <v>44</v>
      </c>
      <c r="R166" s="33"/>
    </row>
    <row x14ac:dyDescent="0.25" r="167" customHeight="1" ht="15.75">
      <c r="A167" s="17">
        <v>44720</v>
      </c>
      <c r="B167" s="4" t="s">
        <v>2975</v>
      </c>
      <c r="C167" s="5">
        <v>3</v>
      </c>
      <c r="D167" s="11"/>
      <c r="E167" s="11"/>
      <c r="F167" s="11"/>
      <c r="G167" s="11"/>
      <c r="H167" s="11"/>
      <c r="I167" s="11"/>
      <c r="J167" s="11"/>
      <c r="K167" s="11"/>
      <c r="L167" s="15">
        <v>1.7</v>
      </c>
      <c r="M167" s="15">
        <v>3.5</v>
      </c>
      <c r="N167" s="15">
        <f>L167*M167</f>
      </c>
      <c r="O167" s="15">
        <v>16.8</v>
      </c>
      <c r="P167" s="4" t="s">
        <v>2976</v>
      </c>
      <c r="Q167" s="4" t="s">
        <v>44</v>
      </c>
      <c r="R167" s="33"/>
    </row>
    <row x14ac:dyDescent="0.25" r="168" customHeight="1" ht="15.75">
      <c r="A168" s="17">
        <v>44720</v>
      </c>
      <c r="B168" s="4" t="s">
        <v>2977</v>
      </c>
      <c r="C168" s="61">
        <v>0</v>
      </c>
      <c r="D168" s="11"/>
      <c r="E168" s="11"/>
      <c r="F168" s="11"/>
      <c r="G168" s="11"/>
      <c r="H168" s="11"/>
      <c r="I168" s="11"/>
      <c r="J168" s="11"/>
      <c r="K168" s="11"/>
      <c r="L168" s="15">
        <v>1.7</v>
      </c>
      <c r="M168" s="15">
        <v>3.5</v>
      </c>
      <c r="N168" s="15">
        <f>L168*M168</f>
      </c>
      <c r="O168" s="15">
        <v>17.4</v>
      </c>
      <c r="P168" s="4" t="s">
        <v>2978</v>
      </c>
      <c r="Q168" s="4" t="s">
        <v>44</v>
      </c>
      <c r="R168" s="33"/>
    </row>
    <row x14ac:dyDescent="0.25" r="169" customHeight="1" ht="15.75">
      <c r="A169" s="17">
        <v>44720</v>
      </c>
      <c r="B169" s="4" t="s">
        <v>2979</v>
      </c>
      <c r="C169" s="5">
        <v>4</v>
      </c>
      <c r="D169" s="11"/>
      <c r="E169" s="11"/>
      <c r="F169" s="11"/>
      <c r="G169" s="11"/>
      <c r="H169" s="11"/>
      <c r="I169" s="11"/>
      <c r="J169" s="11"/>
      <c r="K169" s="11"/>
      <c r="L169" s="15">
        <v>1.3</v>
      </c>
      <c r="M169" s="15">
        <v>3.5</v>
      </c>
      <c r="N169" s="15">
        <f>L169*M169</f>
      </c>
      <c r="O169" s="15">
        <v>12.8</v>
      </c>
      <c r="P169" s="90" t="s">
        <v>2980</v>
      </c>
      <c r="Q169" s="4" t="s">
        <v>44</v>
      </c>
      <c r="R169" s="33"/>
    </row>
    <row x14ac:dyDescent="0.25" r="170" customHeight="1" ht="15.75">
      <c r="A170" s="17">
        <v>44720</v>
      </c>
      <c r="B170" s="4" t="s">
        <v>2981</v>
      </c>
      <c r="C170" s="5">
        <v>3</v>
      </c>
      <c r="D170" s="11"/>
      <c r="E170" s="11"/>
      <c r="F170" s="11"/>
      <c r="G170" s="11"/>
      <c r="H170" s="11"/>
      <c r="I170" s="11"/>
      <c r="J170" s="11"/>
      <c r="K170" s="11"/>
      <c r="L170" s="15">
        <v>0.9</v>
      </c>
      <c r="M170" s="15">
        <v>3.5</v>
      </c>
      <c r="N170" s="15">
        <f>L170*M170</f>
      </c>
      <c r="O170" s="15">
        <v>12.9</v>
      </c>
      <c r="P170" s="76" t="s">
        <v>2982</v>
      </c>
      <c r="Q170" s="4" t="s">
        <v>44</v>
      </c>
      <c r="R170" s="33"/>
    </row>
    <row x14ac:dyDescent="0.25" r="171" customHeight="1" ht="15.75">
      <c r="A171" s="17">
        <v>44720</v>
      </c>
      <c r="B171" s="4" t="s">
        <v>2983</v>
      </c>
      <c r="C171" s="61">
        <v>0</v>
      </c>
      <c r="D171" s="11"/>
      <c r="E171" s="11"/>
      <c r="F171" s="11"/>
      <c r="G171" s="11"/>
      <c r="H171" s="11"/>
      <c r="I171" s="11"/>
      <c r="J171" s="11"/>
      <c r="K171" s="11"/>
      <c r="L171" s="15">
        <v>7.2</v>
      </c>
      <c r="M171" s="15">
        <v>3.5</v>
      </c>
      <c r="N171" s="15">
        <f>L171*M171</f>
      </c>
      <c r="O171" s="15">
        <v>64.8</v>
      </c>
      <c r="P171" s="76" t="s">
        <v>2984</v>
      </c>
      <c r="Q171" s="4" t="s">
        <v>44</v>
      </c>
      <c r="R171" s="33"/>
    </row>
    <row x14ac:dyDescent="0.25" r="172" customHeight="1" ht="15.75">
      <c r="A172" s="17">
        <v>44720</v>
      </c>
      <c r="B172" s="4" t="s">
        <v>2985</v>
      </c>
      <c r="C172" s="5">
        <v>2</v>
      </c>
      <c r="D172" s="11"/>
      <c r="E172" s="11"/>
      <c r="F172" s="11"/>
      <c r="G172" s="11"/>
      <c r="H172" s="11"/>
      <c r="I172" s="11"/>
      <c r="J172" s="11"/>
      <c r="K172" s="11"/>
      <c r="L172" s="15">
        <v>1.4</v>
      </c>
      <c r="M172" s="15">
        <v>2.7</v>
      </c>
      <c r="N172" s="15">
        <f>L172*M172</f>
      </c>
      <c r="O172" s="15">
        <v>15.4</v>
      </c>
      <c r="P172" s="4" t="s">
        <v>2986</v>
      </c>
      <c r="Q172" s="4" t="s">
        <v>44</v>
      </c>
      <c r="R172" s="33"/>
    </row>
    <row x14ac:dyDescent="0.25" r="173" customHeight="1" ht="15.75">
      <c r="A173" s="17">
        <v>44720</v>
      </c>
      <c r="B173" s="4" t="s">
        <v>2987</v>
      </c>
      <c r="C173" s="5">
        <v>3</v>
      </c>
      <c r="D173" s="11"/>
      <c r="E173" s="11"/>
      <c r="F173" s="11"/>
      <c r="G173" s="11"/>
      <c r="H173" s="11"/>
      <c r="I173" s="11"/>
      <c r="J173" s="11"/>
      <c r="K173" s="11"/>
      <c r="L173" s="5">
        <v>1</v>
      </c>
      <c r="M173" s="5">
        <v>2</v>
      </c>
      <c r="N173" s="5">
        <f>L173*M173</f>
      </c>
      <c r="O173" s="15">
        <v>9.5</v>
      </c>
      <c r="P173" s="4" t="s">
        <v>2988</v>
      </c>
      <c r="Q173" s="4" t="s">
        <v>44</v>
      </c>
      <c r="R173" s="33"/>
    </row>
    <row x14ac:dyDescent="0.25" r="174" customHeight="1" ht="15.75">
      <c r="A174" s="17">
        <v>45050</v>
      </c>
      <c r="B174" s="4" t="s">
        <v>2989</v>
      </c>
      <c r="C174" s="5">
        <v>0</v>
      </c>
      <c r="D174" s="11"/>
      <c r="E174" s="5">
        <v>1</v>
      </c>
      <c r="F174" s="11"/>
      <c r="G174" s="11"/>
      <c r="H174" s="11"/>
      <c r="I174" s="11"/>
      <c r="J174" s="11"/>
      <c r="K174" s="11"/>
      <c r="L174" s="15">
        <v>2.4</v>
      </c>
      <c r="M174" s="15">
        <v>2.5</v>
      </c>
      <c r="N174" s="5">
        <f>L174*M174</f>
      </c>
      <c r="O174" s="15">
        <v>21.7</v>
      </c>
      <c r="P174" s="90" t="s">
        <v>2990</v>
      </c>
      <c r="Q174" s="4" t="s">
        <v>3</v>
      </c>
      <c r="R174" s="33"/>
    </row>
    <row x14ac:dyDescent="0.25" r="175" customHeight="1" ht="15.75">
      <c r="A175" s="17">
        <v>45050</v>
      </c>
      <c r="B175" s="4" t="s">
        <v>2991</v>
      </c>
      <c r="C175" s="5">
        <v>3</v>
      </c>
      <c r="D175" s="11"/>
      <c r="E175" s="11"/>
      <c r="F175" s="11"/>
      <c r="G175" s="11"/>
      <c r="H175" s="11"/>
      <c r="I175" s="11"/>
      <c r="J175" s="11"/>
      <c r="K175" s="11"/>
      <c r="L175" s="15">
        <v>1.6</v>
      </c>
      <c r="M175" s="5">
        <v>2</v>
      </c>
      <c r="N175" s="15">
        <f>L175*M175</f>
      </c>
      <c r="O175" s="15">
        <v>13.8</v>
      </c>
      <c r="P175" s="4" t="s">
        <v>2992</v>
      </c>
      <c r="Q175" s="4" t="s">
        <v>3</v>
      </c>
      <c r="R175" s="33"/>
    </row>
    <row x14ac:dyDescent="0.25" r="176" customHeight="1" ht="15.75">
      <c r="A176" s="17">
        <v>45050</v>
      </c>
      <c r="B176" s="4" t="s">
        <v>2993</v>
      </c>
      <c r="C176" s="5">
        <v>2</v>
      </c>
      <c r="D176" s="11"/>
      <c r="E176" s="11"/>
      <c r="F176" s="11"/>
      <c r="G176" s="11"/>
      <c r="H176" s="11"/>
      <c r="I176" s="11"/>
      <c r="J176" s="11"/>
      <c r="K176" s="11"/>
      <c r="L176" s="15">
        <v>1.2</v>
      </c>
      <c r="M176" s="15">
        <v>2.4</v>
      </c>
      <c r="N176" s="15">
        <f>L176*M176</f>
      </c>
      <c r="O176" s="15">
        <v>13.9</v>
      </c>
      <c r="P176" s="4" t="s">
        <v>2994</v>
      </c>
      <c r="Q176" s="4" t="s">
        <v>3</v>
      </c>
      <c r="R176" s="33"/>
    </row>
    <row x14ac:dyDescent="0.25" r="177" customHeight="1" ht="15.75">
      <c r="A177" s="17">
        <v>45050</v>
      </c>
      <c r="B177" s="4" t="s">
        <v>2995</v>
      </c>
      <c r="C177" s="5">
        <v>2</v>
      </c>
      <c r="D177" s="11"/>
      <c r="E177" s="11"/>
      <c r="F177" s="11"/>
      <c r="G177" s="11"/>
      <c r="H177" s="11"/>
      <c r="I177" s="11"/>
      <c r="J177" s="11"/>
      <c r="K177" s="11"/>
      <c r="L177" s="15">
        <v>1.3</v>
      </c>
      <c r="M177" s="5">
        <v>4</v>
      </c>
      <c r="N177" s="15">
        <f>L177*M177</f>
      </c>
      <c r="O177" s="15">
        <v>14.9</v>
      </c>
      <c r="P177" s="4" t="s">
        <v>2996</v>
      </c>
      <c r="Q177" s="4" t="s">
        <v>3</v>
      </c>
      <c r="R177" s="33"/>
    </row>
    <row x14ac:dyDescent="0.25" r="178" customHeight="1" ht="15.75">
      <c r="A178" s="17">
        <v>45050</v>
      </c>
      <c r="B178" s="4" t="s">
        <v>2997</v>
      </c>
      <c r="C178" s="5">
        <v>1</v>
      </c>
      <c r="D178" s="11"/>
      <c r="E178" s="11"/>
      <c r="F178" s="11"/>
      <c r="G178" s="11"/>
      <c r="H178" s="11"/>
      <c r="I178" s="11"/>
      <c r="J178" s="11"/>
      <c r="K178" s="11"/>
      <c r="L178" s="15">
        <v>2.2</v>
      </c>
      <c r="M178" s="15">
        <v>2.8</v>
      </c>
      <c r="N178" s="15">
        <f>L178*M178</f>
      </c>
      <c r="O178" s="15">
        <v>16.4</v>
      </c>
      <c r="P178" s="4" t="s">
        <v>2998</v>
      </c>
      <c r="Q178" s="4" t="s">
        <v>3</v>
      </c>
      <c r="R178" s="33"/>
    </row>
    <row x14ac:dyDescent="0.25" r="179" customHeight="1" ht="15.75">
      <c r="A179" s="17">
        <v>45050</v>
      </c>
      <c r="B179" s="4" t="s">
        <v>2999</v>
      </c>
      <c r="C179" s="5">
        <v>2</v>
      </c>
      <c r="D179" s="11"/>
      <c r="E179" s="11"/>
      <c r="F179" s="11"/>
      <c r="G179" s="11"/>
      <c r="H179" s="11"/>
      <c r="I179" s="11"/>
      <c r="J179" s="11"/>
      <c r="K179" s="11"/>
      <c r="L179" s="15">
        <v>1.1</v>
      </c>
      <c r="M179" s="15">
        <v>2.2</v>
      </c>
      <c r="N179" s="15">
        <f>L179*M179</f>
      </c>
      <c r="O179" s="15">
        <v>12.8</v>
      </c>
      <c r="P179" s="4" t="s">
        <v>3000</v>
      </c>
      <c r="Q179" s="4" t="s">
        <v>3</v>
      </c>
      <c r="R179" s="33"/>
    </row>
    <row x14ac:dyDescent="0.25" r="180" customHeight="1" ht="15.75">
      <c r="A180" s="17">
        <v>45050</v>
      </c>
      <c r="B180" s="4" t="s">
        <v>3001</v>
      </c>
      <c r="C180" s="5">
        <v>7</v>
      </c>
      <c r="D180" s="11"/>
      <c r="E180" s="11"/>
      <c r="F180" s="11"/>
      <c r="G180" s="11"/>
      <c r="H180" s="11"/>
      <c r="I180" s="11"/>
      <c r="J180" s="11"/>
      <c r="K180" s="11"/>
      <c r="L180" s="15">
        <v>2.1</v>
      </c>
      <c r="M180" s="5">
        <v>2</v>
      </c>
      <c r="N180" s="15">
        <f>L180*M180</f>
      </c>
      <c r="O180" s="15">
        <v>14.9</v>
      </c>
      <c r="P180" s="4" t="s">
        <v>3002</v>
      </c>
      <c r="Q180" s="4" t="s">
        <v>3</v>
      </c>
      <c r="R180" s="33"/>
    </row>
    <row x14ac:dyDescent="0.25" r="181" customHeight="1" ht="15.75">
      <c r="A181" s="17">
        <v>45050</v>
      </c>
      <c r="B181" s="4" t="s">
        <v>3003</v>
      </c>
      <c r="C181" s="5">
        <v>1</v>
      </c>
      <c r="D181" s="11"/>
      <c r="E181" s="11"/>
      <c r="F181" s="11"/>
      <c r="G181" s="11"/>
      <c r="H181" s="11"/>
      <c r="I181" s="11"/>
      <c r="J181" s="11"/>
      <c r="K181" s="11"/>
      <c r="L181" s="15">
        <v>0.3</v>
      </c>
      <c r="M181" s="5">
        <v>2</v>
      </c>
      <c r="N181" s="15">
        <f>L181*M181</f>
      </c>
      <c r="O181" s="15">
        <v>9.8</v>
      </c>
      <c r="P181" s="4" t="s">
        <v>3004</v>
      </c>
      <c r="Q181" s="4" t="s">
        <v>3</v>
      </c>
      <c r="R181" s="33"/>
    </row>
    <row x14ac:dyDescent="0.25" r="182" customHeight="1" ht="15.75">
      <c r="A182" s="17">
        <v>45050</v>
      </c>
      <c r="B182" s="4" t="s">
        <v>3005</v>
      </c>
      <c r="C182" s="5">
        <v>1</v>
      </c>
      <c r="D182" s="11"/>
      <c r="E182" s="11"/>
      <c r="F182" s="11"/>
      <c r="G182" s="11"/>
      <c r="H182" s="11"/>
      <c r="I182" s="11"/>
      <c r="J182" s="11"/>
      <c r="K182" s="11"/>
      <c r="L182" s="15">
        <v>1.2</v>
      </c>
      <c r="M182" s="15">
        <v>2.2</v>
      </c>
      <c r="N182" s="15">
        <f>L182*M182</f>
      </c>
      <c r="O182" s="15">
        <v>12.5</v>
      </c>
      <c r="P182" s="4" t="s">
        <v>3006</v>
      </c>
      <c r="Q182" s="4" t="s">
        <v>3</v>
      </c>
      <c r="R182" s="33"/>
    </row>
    <row x14ac:dyDescent="0.25" r="183" customHeight="1" ht="15.75">
      <c r="A183" s="17">
        <v>45050</v>
      </c>
      <c r="B183" s="4" t="s">
        <v>3007</v>
      </c>
      <c r="C183" s="5">
        <v>3</v>
      </c>
      <c r="D183" s="11"/>
      <c r="E183" s="11"/>
      <c r="F183" s="11"/>
      <c r="G183" s="11"/>
      <c r="H183" s="11"/>
      <c r="I183" s="11"/>
      <c r="J183" s="11"/>
      <c r="K183" s="11"/>
      <c r="L183" s="15">
        <v>1.2</v>
      </c>
      <c r="M183" s="15">
        <v>3.4</v>
      </c>
      <c r="N183" s="15">
        <f>L183*M183</f>
      </c>
      <c r="O183" s="15">
        <v>12.8</v>
      </c>
      <c r="P183" s="4" t="s">
        <v>3008</v>
      </c>
      <c r="Q183" s="4" t="s">
        <v>3</v>
      </c>
      <c r="R183" s="33"/>
    </row>
    <row x14ac:dyDescent="0.25" r="184" customHeight="1" ht="15.75">
      <c r="A184" s="17">
        <v>45050</v>
      </c>
      <c r="B184" s="4" t="s">
        <v>3009</v>
      </c>
      <c r="C184" s="5">
        <v>4</v>
      </c>
      <c r="D184" s="11"/>
      <c r="E184" s="11"/>
      <c r="F184" s="11"/>
      <c r="G184" s="11"/>
      <c r="H184" s="11"/>
      <c r="I184" s="11"/>
      <c r="J184" s="11"/>
      <c r="K184" s="11"/>
      <c r="L184" s="15">
        <v>1.8</v>
      </c>
      <c r="M184" s="15">
        <v>3.4</v>
      </c>
      <c r="N184" s="15">
        <f>L184*M184</f>
      </c>
      <c r="O184" s="15">
        <v>17.9</v>
      </c>
      <c r="P184" s="4" t="s">
        <v>3010</v>
      </c>
      <c r="Q184" s="4" t="s">
        <v>3</v>
      </c>
      <c r="R184" s="33"/>
    </row>
    <row x14ac:dyDescent="0.25" r="185" customHeight="1" ht="15.75">
      <c r="A185" s="17">
        <v>45050</v>
      </c>
      <c r="B185" s="4" t="s">
        <v>3011</v>
      </c>
      <c r="C185" s="5">
        <v>3</v>
      </c>
      <c r="D185" s="11"/>
      <c r="E185" s="11"/>
      <c r="F185" s="11"/>
      <c r="G185" s="11"/>
      <c r="H185" s="11"/>
      <c r="I185" s="11"/>
      <c r="J185" s="11"/>
      <c r="K185" s="11"/>
      <c r="L185" s="15">
        <v>1.3</v>
      </c>
      <c r="M185" s="5">
        <v>2</v>
      </c>
      <c r="N185" s="15">
        <f>L185*M185</f>
      </c>
      <c r="O185" s="15">
        <v>12.7</v>
      </c>
      <c r="P185" s="4" t="s">
        <v>3012</v>
      </c>
      <c r="Q185" s="4" t="s">
        <v>3</v>
      </c>
      <c r="R185" s="33"/>
    </row>
    <row x14ac:dyDescent="0.25" r="186" customHeight="1" ht="15.75">
      <c r="A186" s="17">
        <v>45050</v>
      </c>
      <c r="B186" s="4" t="s">
        <v>3013</v>
      </c>
      <c r="C186" s="5">
        <v>4</v>
      </c>
      <c r="D186" s="11"/>
      <c r="E186" s="11"/>
      <c r="F186" s="11"/>
      <c r="G186" s="11"/>
      <c r="H186" s="11"/>
      <c r="I186" s="11"/>
      <c r="J186" s="11"/>
      <c r="K186" s="11"/>
      <c r="L186" s="15">
        <v>1.6</v>
      </c>
      <c r="M186" s="15">
        <v>2.4</v>
      </c>
      <c r="N186" s="15">
        <f>L186*M186</f>
      </c>
      <c r="O186" s="15">
        <v>15.4</v>
      </c>
      <c r="P186" s="4" t="s">
        <v>3014</v>
      </c>
      <c r="Q186" s="4" t="s">
        <v>3</v>
      </c>
      <c r="R186" s="33"/>
    </row>
    <row x14ac:dyDescent="0.25" r="187" customHeight="1" ht="15.75">
      <c r="A187" s="17">
        <v>45050</v>
      </c>
      <c r="B187" s="4" t="s">
        <v>3015</v>
      </c>
      <c r="C187" s="5">
        <v>4</v>
      </c>
      <c r="D187" s="11"/>
      <c r="E187" s="11"/>
      <c r="F187" s="11"/>
      <c r="G187" s="11"/>
      <c r="H187" s="11"/>
      <c r="I187" s="11"/>
      <c r="J187" s="11"/>
      <c r="K187" s="11"/>
      <c r="L187" s="15">
        <v>0.5</v>
      </c>
      <c r="M187" s="15">
        <v>2.4</v>
      </c>
      <c r="N187" s="15">
        <f>L187*M187</f>
      </c>
      <c r="O187" s="15">
        <v>6.8</v>
      </c>
      <c r="P187" s="114" t="s">
        <v>3016</v>
      </c>
      <c r="Q187" s="4" t="s">
        <v>3</v>
      </c>
      <c r="R187" s="33"/>
    </row>
    <row x14ac:dyDescent="0.25" r="188" customHeight="1" ht="15.75">
      <c r="A188" s="17">
        <v>45050</v>
      </c>
      <c r="B188" s="4" t="s">
        <v>3017</v>
      </c>
      <c r="C188" s="5">
        <v>8</v>
      </c>
      <c r="D188" s="11"/>
      <c r="E188" s="11"/>
      <c r="F188" s="11"/>
      <c r="G188" s="11"/>
      <c r="H188" s="11"/>
      <c r="I188" s="11"/>
      <c r="J188" s="11"/>
      <c r="K188" s="11"/>
      <c r="L188" s="15">
        <v>0.6</v>
      </c>
      <c r="M188" s="5">
        <v>2</v>
      </c>
      <c r="N188" s="15">
        <f>L188*M188</f>
      </c>
      <c r="O188" s="15">
        <v>7.2</v>
      </c>
      <c r="P188" s="4" t="s">
        <v>3018</v>
      </c>
      <c r="Q188" s="4" t="s">
        <v>3</v>
      </c>
      <c r="R188" s="33"/>
    </row>
    <row x14ac:dyDescent="0.25" r="189" customHeight="1" ht="15.75">
      <c r="A189" s="17">
        <v>45050</v>
      </c>
      <c r="B189" s="4" t="s">
        <v>3019</v>
      </c>
      <c r="C189" s="5">
        <v>1</v>
      </c>
      <c r="D189" s="11"/>
      <c r="E189" s="11"/>
      <c r="F189" s="11"/>
      <c r="G189" s="11"/>
      <c r="H189" s="11"/>
      <c r="I189" s="11"/>
      <c r="J189" s="11"/>
      <c r="K189" s="11"/>
      <c r="L189" s="5">
        <v>2</v>
      </c>
      <c r="M189" s="5">
        <v>2</v>
      </c>
      <c r="N189" s="5">
        <f>L189*M189</f>
      </c>
      <c r="O189" s="15">
        <v>12.4</v>
      </c>
      <c r="P189" s="4" t="s">
        <v>3020</v>
      </c>
      <c r="Q189" s="4" t="s">
        <v>3</v>
      </c>
      <c r="R189" s="33"/>
    </row>
    <row x14ac:dyDescent="0.25" r="190" customHeight="1" ht="15.75">
      <c r="A190" s="17">
        <v>45119</v>
      </c>
      <c r="B190" s="4" t="s">
        <v>3021</v>
      </c>
      <c r="C190" s="5">
        <v>1</v>
      </c>
      <c r="D190" s="11"/>
      <c r="E190" s="11"/>
      <c r="F190" s="11"/>
      <c r="G190" s="11"/>
      <c r="H190" s="11"/>
      <c r="I190" s="5">
        <v>3</v>
      </c>
      <c r="J190" s="11"/>
      <c r="K190" s="11"/>
      <c r="L190" s="15">
        <v>0.8</v>
      </c>
      <c r="M190" s="15">
        <v>2.6</v>
      </c>
      <c r="N190" s="15">
        <f>L190*M190</f>
      </c>
      <c r="O190" s="15">
        <v>9.75</v>
      </c>
      <c r="P190" s="106" t="s">
        <v>3022</v>
      </c>
      <c r="Q190" s="4" t="s">
        <v>67</v>
      </c>
      <c r="R190" s="33"/>
    </row>
    <row x14ac:dyDescent="0.25" r="191" customHeight="1" ht="15.75">
      <c r="A191" s="17">
        <v>45119</v>
      </c>
      <c r="B191" s="4" t="s">
        <v>3023</v>
      </c>
      <c r="C191" s="5">
        <v>1</v>
      </c>
      <c r="D191" s="11"/>
      <c r="E191" s="11"/>
      <c r="F191" s="11"/>
      <c r="G191" s="11"/>
      <c r="H191" s="11"/>
      <c r="I191" s="5">
        <v>5</v>
      </c>
      <c r="J191" s="5">
        <v>6</v>
      </c>
      <c r="K191" s="11"/>
      <c r="L191" s="15">
        <v>0.7</v>
      </c>
      <c r="M191" s="15">
        <v>2.8</v>
      </c>
      <c r="N191" s="15">
        <f>L191*M191</f>
      </c>
      <c r="O191" s="15">
        <v>8.5</v>
      </c>
      <c r="P191" s="106" t="s">
        <v>3024</v>
      </c>
      <c r="Q191" s="4" t="s">
        <v>67</v>
      </c>
      <c r="R191" s="33"/>
    </row>
    <row x14ac:dyDescent="0.25" r="192" customHeight="1" ht="15.75">
      <c r="A192" s="17">
        <v>45119</v>
      </c>
      <c r="B192" s="4" t="s">
        <v>3025</v>
      </c>
      <c r="C192" s="5">
        <v>5</v>
      </c>
      <c r="D192" s="11"/>
      <c r="E192" s="11"/>
      <c r="F192" s="11"/>
      <c r="G192" s="11"/>
      <c r="H192" s="11"/>
      <c r="I192" s="11"/>
      <c r="J192" s="11"/>
      <c r="K192" s="11"/>
      <c r="L192" s="15">
        <v>0.5</v>
      </c>
      <c r="M192" s="5">
        <v>5</v>
      </c>
      <c r="N192" s="15">
        <f>L192*M192</f>
      </c>
      <c r="O192" s="15">
        <v>7.8</v>
      </c>
      <c r="P192" s="106" t="s">
        <v>3026</v>
      </c>
      <c r="Q192" s="4" t="s">
        <v>3</v>
      </c>
      <c r="R192" s="33"/>
    </row>
    <row x14ac:dyDescent="0.25" r="193" customHeight="1" ht="15.75">
      <c r="A193" s="17">
        <v>45119</v>
      </c>
      <c r="B193" s="4" t="s">
        <v>3027</v>
      </c>
      <c r="C193" s="5">
        <v>6</v>
      </c>
      <c r="D193" s="11"/>
      <c r="E193" s="11"/>
      <c r="F193" s="11"/>
      <c r="G193" s="11"/>
      <c r="H193" s="11"/>
      <c r="I193" s="11"/>
      <c r="J193" s="11"/>
      <c r="K193" s="11"/>
      <c r="L193" s="15">
        <v>0.5</v>
      </c>
      <c r="M193" s="15">
        <v>2.2</v>
      </c>
      <c r="N193" s="15">
        <f>L193*M193</f>
      </c>
      <c r="O193" s="15">
        <v>7.8</v>
      </c>
      <c r="P193" s="111" t="s">
        <v>3028</v>
      </c>
      <c r="Q193" s="4" t="s">
        <v>3</v>
      </c>
      <c r="R193" s="33"/>
    </row>
    <row x14ac:dyDescent="0.25" r="194" customHeight="1" ht="15.75">
      <c r="A194" s="17">
        <v>45119</v>
      </c>
      <c r="B194" s="4" t="s">
        <v>3029</v>
      </c>
      <c r="C194" s="5">
        <v>8</v>
      </c>
      <c r="D194" s="11"/>
      <c r="E194" s="11"/>
      <c r="F194" s="11"/>
      <c r="G194" s="11"/>
      <c r="H194" s="11"/>
      <c r="I194" s="11"/>
      <c r="J194" s="11"/>
      <c r="K194" s="11"/>
      <c r="L194" s="15">
        <v>0.8</v>
      </c>
      <c r="M194" s="15">
        <v>2.4</v>
      </c>
      <c r="N194" s="15">
        <f>L194*M194</f>
      </c>
      <c r="O194" s="15">
        <v>9.25</v>
      </c>
      <c r="P194" s="111" t="s">
        <v>3030</v>
      </c>
      <c r="Q194" s="4" t="s">
        <v>3</v>
      </c>
      <c r="R194" s="33"/>
    </row>
    <row x14ac:dyDescent="0.25" r="195" customHeight="1" ht="15.75">
      <c r="A195" s="17">
        <v>45119</v>
      </c>
      <c r="B195" s="4" t="s">
        <v>3031</v>
      </c>
      <c r="C195" s="5">
        <v>8</v>
      </c>
      <c r="D195" s="11"/>
      <c r="E195" s="11"/>
      <c r="F195" s="11"/>
      <c r="G195" s="11"/>
      <c r="H195" s="11"/>
      <c r="I195" s="11"/>
      <c r="J195" s="11"/>
      <c r="K195" s="11"/>
      <c r="L195" s="15">
        <v>0.9</v>
      </c>
      <c r="M195" s="15">
        <v>2.2</v>
      </c>
      <c r="N195" s="15">
        <f>L195*M195</f>
      </c>
      <c r="O195" s="15">
        <v>11.5</v>
      </c>
      <c r="P195" s="4" t="s">
        <v>3032</v>
      </c>
      <c r="Q195" s="4" t="s">
        <v>3</v>
      </c>
      <c r="R195" s="33"/>
    </row>
    <row x14ac:dyDescent="0.25" r="196" customHeight="1" ht="15.75">
      <c r="A196" s="17">
        <v>45119</v>
      </c>
      <c r="B196" s="4" t="s">
        <v>3033</v>
      </c>
      <c r="C196" s="5">
        <v>23</v>
      </c>
      <c r="D196" s="11"/>
      <c r="E196" s="11"/>
      <c r="F196" s="11"/>
      <c r="G196" s="11"/>
      <c r="H196" s="11"/>
      <c r="I196" s="11"/>
      <c r="J196" s="11"/>
      <c r="K196" s="11"/>
      <c r="L196" s="5">
        <v>1</v>
      </c>
      <c r="M196" s="15">
        <v>3.4</v>
      </c>
      <c r="N196" s="15">
        <f>L196*M196</f>
      </c>
      <c r="O196" s="15">
        <v>9.8</v>
      </c>
      <c r="P196" s="114" t="s">
        <v>3034</v>
      </c>
      <c r="Q196" s="4" t="s">
        <v>3</v>
      </c>
      <c r="R196" s="33"/>
    </row>
    <row x14ac:dyDescent="0.25" r="197" customHeight="1" ht="15.75">
      <c r="A197" s="17">
        <v>45119</v>
      </c>
      <c r="B197" s="4" t="s">
        <v>3035</v>
      </c>
      <c r="C197" s="5">
        <v>5</v>
      </c>
      <c r="D197" s="11"/>
      <c r="E197" s="11"/>
      <c r="F197" s="11"/>
      <c r="G197" s="11"/>
      <c r="H197" s="11"/>
      <c r="I197" s="11"/>
      <c r="J197" s="11"/>
      <c r="K197" s="11"/>
      <c r="L197" s="15">
        <v>0.9</v>
      </c>
      <c r="M197" s="5">
        <v>2</v>
      </c>
      <c r="N197" s="15">
        <f>L197*M197</f>
      </c>
      <c r="O197" s="15">
        <v>9.8</v>
      </c>
      <c r="P197" s="4" t="s">
        <v>3036</v>
      </c>
      <c r="Q197" s="4" t="s">
        <v>3</v>
      </c>
      <c r="R197" s="33"/>
    </row>
    <row x14ac:dyDescent="0.25" r="198" customHeight="1" ht="15.75">
      <c r="A198" s="17">
        <v>45119</v>
      </c>
      <c r="B198" s="4" t="s">
        <v>3037</v>
      </c>
      <c r="C198" s="5">
        <v>2</v>
      </c>
      <c r="D198" s="11"/>
      <c r="E198" s="11"/>
      <c r="F198" s="11"/>
      <c r="G198" s="11"/>
      <c r="H198" s="11"/>
      <c r="I198" s="11"/>
      <c r="J198" s="11"/>
      <c r="K198" s="11"/>
      <c r="L198" s="15">
        <v>0.5</v>
      </c>
      <c r="M198" s="15">
        <v>2.2</v>
      </c>
      <c r="N198" s="15">
        <f>L198*M198</f>
      </c>
      <c r="O198" s="15">
        <v>10.7</v>
      </c>
      <c r="P198" s="4" t="s">
        <v>3038</v>
      </c>
      <c r="Q198" s="4" t="s">
        <v>3</v>
      </c>
      <c r="R198" s="33"/>
    </row>
    <row x14ac:dyDescent="0.25" r="199" customHeight="1" ht="15.75">
      <c r="A199" s="17">
        <v>45119</v>
      </c>
      <c r="B199" s="4" t="s">
        <v>3039</v>
      </c>
      <c r="C199" s="5">
        <v>2</v>
      </c>
      <c r="D199" s="11"/>
      <c r="E199" s="11"/>
      <c r="F199" s="11"/>
      <c r="G199" s="11"/>
      <c r="H199" s="11"/>
      <c r="I199" s="11"/>
      <c r="J199" s="11"/>
      <c r="K199" s="11"/>
      <c r="L199" s="15">
        <v>0.5</v>
      </c>
      <c r="M199" s="15">
        <v>2.2</v>
      </c>
      <c r="N199" s="15">
        <f>L199*M199</f>
      </c>
      <c r="O199" s="15">
        <v>10.7</v>
      </c>
      <c r="P199" s="4" t="s">
        <v>3038</v>
      </c>
      <c r="Q199" s="4" t="s">
        <v>3</v>
      </c>
      <c r="R199" s="33"/>
    </row>
    <row x14ac:dyDescent="0.25" r="200" customHeight="1" ht="15.75">
      <c r="A200" s="17">
        <v>45119</v>
      </c>
      <c r="B200" s="4" t="s">
        <v>3040</v>
      </c>
      <c r="C200" s="5">
        <v>1</v>
      </c>
      <c r="D200" s="11"/>
      <c r="E200" s="11"/>
      <c r="F200" s="11"/>
      <c r="G200" s="11"/>
      <c r="H200" s="11"/>
      <c r="I200" s="11"/>
      <c r="J200" s="11"/>
      <c r="K200" s="11"/>
      <c r="L200" s="15">
        <v>0.5</v>
      </c>
      <c r="M200" s="15">
        <v>2.2</v>
      </c>
      <c r="N200" s="15">
        <f>L200*M200</f>
      </c>
      <c r="O200" s="15">
        <v>10.7</v>
      </c>
      <c r="P200" s="4" t="s">
        <v>3038</v>
      </c>
      <c r="Q200" s="4" t="s">
        <v>3</v>
      </c>
      <c r="R200" s="33"/>
    </row>
    <row x14ac:dyDescent="0.25" r="201" customHeight="1" ht="15.75">
      <c r="A201" s="17">
        <v>45119</v>
      </c>
      <c r="B201" s="4" t="s">
        <v>3041</v>
      </c>
      <c r="C201" s="61">
        <v>0</v>
      </c>
      <c r="D201" s="11"/>
      <c r="E201" s="11"/>
      <c r="F201" s="11"/>
      <c r="G201" s="11"/>
      <c r="H201" s="11"/>
      <c r="I201" s="11"/>
      <c r="J201" s="11"/>
      <c r="K201" s="11"/>
      <c r="L201" s="15">
        <v>0.5</v>
      </c>
      <c r="M201" s="15">
        <v>2.2</v>
      </c>
      <c r="N201" s="15">
        <f>L201*M201</f>
      </c>
      <c r="O201" s="15">
        <v>10.7</v>
      </c>
      <c r="P201" s="4" t="s">
        <v>3038</v>
      </c>
      <c r="Q201" s="4" t="s">
        <v>3</v>
      </c>
      <c r="R201" s="33"/>
    </row>
    <row x14ac:dyDescent="0.25" r="202" customHeight="1" ht="15.75">
      <c r="A202" s="17">
        <v>45119</v>
      </c>
      <c r="B202" s="4" t="s">
        <v>3042</v>
      </c>
      <c r="C202" s="5">
        <v>2</v>
      </c>
      <c r="D202" s="11"/>
      <c r="E202" s="11"/>
      <c r="F202" s="11"/>
      <c r="G202" s="11"/>
      <c r="H202" s="11"/>
      <c r="I202" s="11"/>
      <c r="J202" s="11"/>
      <c r="K202" s="11"/>
      <c r="L202" s="15">
        <v>0.5</v>
      </c>
      <c r="M202" s="15">
        <v>2.2</v>
      </c>
      <c r="N202" s="15">
        <f>L202*M202</f>
      </c>
      <c r="O202" s="15">
        <v>10.7</v>
      </c>
      <c r="P202" s="4" t="s">
        <v>3038</v>
      </c>
      <c r="Q202" s="4" t="s">
        <v>3</v>
      </c>
      <c r="R202" s="33"/>
    </row>
    <row x14ac:dyDescent="0.25" r="203" customHeight="1" ht="15.75">
      <c r="A203" s="17">
        <v>45119</v>
      </c>
      <c r="B203" s="4" t="s">
        <v>3043</v>
      </c>
      <c r="C203" s="5">
        <v>3</v>
      </c>
      <c r="D203" s="11"/>
      <c r="E203" s="11"/>
      <c r="F203" s="11"/>
      <c r="G203" s="11"/>
      <c r="H203" s="11"/>
      <c r="I203" s="11"/>
      <c r="J203" s="11"/>
      <c r="K203" s="11"/>
      <c r="L203" s="15">
        <v>0.5</v>
      </c>
      <c r="M203" s="15">
        <v>2.2</v>
      </c>
      <c r="N203" s="15">
        <f>L203*M203</f>
      </c>
      <c r="O203" s="15">
        <v>10.7</v>
      </c>
      <c r="P203" s="4" t="s">
        <v>3038</v>
      </c>
      <c r="Q203" s="4" t="s">
        <v>3</v>
      </c>
      <c r="R203" s="33"/>
    </row>
    <row x14ac:dyDescent="0.25" r="204" customHeight="1" ht="15.75">
      <c r="A204" s="17">
        <v>45119</v>
      </c>
      <c r="B204" s="4" t="s">
        <v>3044</v>
      </c>
      <c r="C204" s="5">
        <v>1</v>
      </c>
      <c r="D204" s="11"/>
      <c r="E204" s="11"/>
      <c r="F204" s="11"/>
      <c r="G204" s="11"/>
      <c r="H204" s="11"/>
      <c r="I204" s="11"/>
      <c r="J204" s="11"/>
      <c r="K204" s="11"/>
      <c r="L204" s="15">
        <v>0.5</v>
      </c>
      <c r="M204" s="15">
        <v>2.2</v>
      </c>
      <c r="N204" s="15">
        <f>L204*M204</f>
      </c>
      <c r="O204" s="15">
        <v>10.7</v>
      </c>
      <c r="P204" s="4" t="s">
        <v>3038</v>
      </c>
      <c r="Q204" s="4" t="s">
        <v>3</v>
      </c>
      <c r="R204" s="33"/>
    </row>
    <row x14ac:dyDescent="0.25" r="205" customHeight="1" ht="15.75">
      <c r="A205" s="17">
        <v>45119</v>
      </c>
      <c r="B205" s="4" t="s">
        <v>3045</v>
      </c>
      <c r="C205" s="5">
        <v>1</v>
      </c>
      <c r="D205" s="11"/>
      <c r="E205" s="11"/>
      <c r="F205" s="11"/>
      <c r="G205" s="11"/>
      <c r="H205" s="11"/>
      <c r="I205" s="11"/>
      <c r="J205" s="11"/>
      <c r="K205" s="11"/>
      <c r="L205" s="15">
        <v>0.5</v>
      </c>
      <c r="M205" s="15">
        <v>2.2</v>
      </c>
      <c r="N205" s="15">
        <f>L205*M205</f>
      </c>
      <c r="O205" s="15">
        <v>10.7</v>
      </c>
      <c r="P205" s="4" t="s">
        <v>3038</v>
      </c>
      <c r="Q205" s="4" t="s">
        <v>3</v>
      </c>
      <c r="R205" s="33"/>
    </row>
    <row x14ac:dyDescent="0.25" r="206" customHeight="1" ht="15.75">
      <c r="A206" s="17">
        <v>45119</v>
      </c>
      <c r="B206" s="4" t="s">
        <v>3046</v>
      </c>
      <c r="C206" s="5">
        <v>1</v>
      </c>
      <c r="D206" s="11"/>
      <c r="E206" s="11"/>
      <c r="F206" s="11"/>
      <c r="G206" s="11"/>
      <c r="H206" s="11"/>
      <c r="I206" s="11"/>
      <c r="J206" s="11"/>
      <c r="K206" s="11"/>
      <c r="L206" s="15">
        <v>0.5</v>
      </c>
      <c r="M206" s="15">
        <v>2.2</v>
      </c>
      <c r="N206" s="15">
        <f>L206*M206</f>
      </c>
      <c r="O206" s="15">
        <v>10.7</v>
      </c>
      <c r="P206" s="4" t="s">
        <v>3038</v>
      </c>
      <c r="Q206" s="4" t="s">
        <v>3</v>
      </c>
      <c r="R206" s="33"/>
    </row>
    <row x14ac:dyDescent="0.25" r="207" customHeight="1" ht="15.75">
      <c r="A207" s="17">
        <v>45119</v>
      </c>
      <c r="B207" s="4" t="s">
        <v>3047</v>
      </c>
      <c r="C207" s="5">
        <v>1</v>
      </c>
      <c r="D207" s="11"/>
      <c r="E207" s="11"/>
      <c r="F207" s="11"/>
      <c r="G207" s="11"/>
      <c r="H207" s="11"/>
      <c r="I207" s="11"/>
      <c r="J207" s="11"/>
      <c r="K207" s="11"/>
      <c r="L207" s="15">
        <v>0.5</v>
      </c>
      <c r="M207" s="15">
        <v>2.2</v>
      </c>
      <c r="N207" s="15">
        <f>L207*M207</f>
      </c>
      <c r="O207" s="15">
        <v>10.7</v>
      </c>
      <c r="P207" s="4" t="s">
        <v>3038</v>
      </c>
      <c r="Q207" s="4" t="s">
        <v>3</v>
      </c>
      <c r="R207" s="33"/>
    </row>
    <row x14ac:dyDescent="0.25" r="208" customHeight="1" ht="15.75">
      <c r="A208" s="17">
        <v>45119</v>
      </c>
      <c r="B208" s="4" t="s">
        <v>3048</v>
      </c>
      <c r="C208" s="5">
        <v>1</v>
      </c>
      <c r="D208" s="11"/>
      <c r="E208" s="11"/>
      <c r="F208" s="11"/>
      <c r="G208" s="11"/>
      <c r="H208" s="11"/>
      <c r="I208" s="11"/>
      <c r="J208" s="11"/>
      <c r="K208" s="11"/>
      <c r="L208" s="15">
        <v>0.5</v>
      </c>
      <c r="M208" s="15">
        <v>2.2</v>
      </c>
      <c r="N208" s="15">
        <f>L208*M208</f>
      </c>
      <c r="O208" s="15">
        <v>10.7</v>
      </c>
      <c r="P208" s="4" t="s">
        <v>3038</v>
      </c>
      <c r="Q208" s="4" t="s">
        <v>3</v>
      </c>
      <c r="R208" s="33"/>
    </row>
    <row x14ac:dyDescent="0.25" r="209" customHeight="1" ht="15.75">
      <c r="A209" s="17">
        <v>45119</v>
      </c>
      <c r="B209" s="4" t="s">
        <v>3049</v>
      </c>
      <c r="C209" s="5">
        <v>2</v>
      </c>
      <c r="D209" s="11"/>
      <c r="E209" s="11"/>
      <c r="F209" s="11"/>
      <c r="G209" s="11"/>
      <c r="H209" s="11"/>
      <c r="I209" s="11"/>
      <c r="J209" s="11"/>
      <c r="K209" s="11"/>
      <c r="L209" s="15">
        <v>0.5</v>
      </c>
      <c r="M209" s="15">
        <v>2.2</v>
      </c>
      <c r="N209" s="15">
        <f>L209*M209</f>
      </c>
      <c r="O209" s="15">
        <v>10.7</v>
      </c>
      <c r="P209" s="4" t="s">
        <v>3038</v>
      </c>
      <c r="Q209" s="4" t="s">
        <v>3</v>
      </c>
      <c r="R209" s="33"/>
    </row>
    <row x14ac:dyDescent="0.25" r="210" customHeight="1" ht="15.75">
      <c r="A210" s="17">
        <v>45119</v>
      </c>
      <c r="B210" s="4" t="s">
        <v>3050</v>
      </c>
      <c r="C210" s="5">
        <v>1</v>
      </c>
      <c r="D210" s="11"/>
      <c r="E210" s="11"/>
      <c r="F210" s="11"/>
      <c r="G210" s="11"/>
      <c r="H210" s="11"/>
      <c r="I210" s="11"/>
      <c r="J210" s="11"/>
      <c r="K210" s="11"/>
      <c r="L210" s="15">
        <v>0.5</v>
      </c>
      <c r="M210" s="15">
        <v>2.2</v>
      </c>
      <c r="N210" s="15">
        <f>L210*M210</f>
      </c>
      <c r="O210" s="15">
        <v>10.7</v>
      </c>
      <c r="P210" s="4" t="s">
        <v>3038</v>
      </c>
      <c r="Q210" s="4" t="s">
        <v>3</v>
      </c>
      <c r="R210" s="33"/>
    </row>
    <row x14ac:dyDescent="0.25" r="211" customHeight="1" ht="15.75">
      <c r="A211" s="17">
        <v>45119</v>
      </c>
      <c r="B211" s="4" t="s">
        <v>3051</v>
      </c>
      <c r="C211" s="5">
        <v>2</v>
      </c>
      <c r="D211" s="11"/>
      <c r="E211" s="11"/>
      <c r="F211" s="11"/>
      <c r="G211" s="11"/>
      <c r="H211" s="11"/>
      <c r="I211" s="11"/>
      <c r="J211" s="11"/>
      <c r="K211" s="11"/>
      <c r="L211" s="15">
        <v>0.7</v>
      </c>
      <c r="M211" s="15">
        <v>2.2</v>
      </c>
      <c r="N211" s="15">
        <f>L211*M211</f>
      </c>
      <c r="O211" s="15">
        <v>10.7</v>
      </c>
      <c r="P211" s="4" t="s">
        <v>3052</v>
      </c>
      <c r="Q211" s="4" t="s">
        <v>3</v>
      </c>
      <c r="R211" s="33"/>
    </row>
    <row x14ac:dyDescent="0.25" r="212" customHeight="1" ht="15.75">
      <c r="A212" s="17">
        <v>45119</v>
      </c>
      <c r="B212" s="4" t="s">
        <v>3053</v>
      </c>
      <c r="C212" s="5">
        <v>1</v>
      </c>
      <c r="D212" s="11"/>
      <c r="E212" s="11"/>
      <c r="F212" s="11"/>
      <c r="G212" s="11"/>
      <c r="H212" s="11"/>
      <c r="I212" s="11"/>
      <c r="J212" s="11"/>
      <c r="K212" s="11"/>
      <c r="L212" s="15">
        <v>0.7</v>
      </c>
      <c r="M212" s="15">
        <v>2.2</v>
      </c>
      <c r="N212" s="15">
        <f>L212*M212</f>
      </c>
      <c r="O212" s="15">
        <v>10.7</v>
      </c>
      <c r="P212" s="4" t="s">
        <v>3052</v>
      </c>
      <c r="Q212" s="4" t="s">
        <v>3</v>
      </c>
      <c r="R212" s="33"/>
    </row>
    <row x14ac:dyDescent="0.25" r="213" customHeight="1" ht="15.75">
      <c r="A213" s="17">
        <v>45119</v>
      </c>
      <c r="B213" s="4" t="s">
        <v>3054</v>
      </c>
      <c r="C213" s="5">
        <v>1</v>
      </c>
      <c r="D213" s="11"/>
      <c r="E213" s="11"/>
      <c r="F213" s="11"/>
      <c r="G213" s="11"/>
      <c r="H213" s="11"/>
      <c r="I213" s="11"/>
      <c r="J213" s="11"/>
      <c r="K213" s="11"/>
      <c r="L213" s="15">
        <v>0.7</v>
      </c>
      <c r="M213" s="15">
        <v>2.2</v>
      </c>
      <c r="N213" s="15">
        <f>L213*M213</f>
      </c>
      <c r="O213" s="15">
        <v>10.7</v>
      </c>
      <c r="P213" s="4" t="s">
        <v>3052</v>
      </c>
      <c r="Q213" s="4" t="s">
        <v>3</v>
      </c>
      <c r="R213" s="33"/>
    </row>
    <row x14ac:dyDescent="0.25" r="214" customHeight="1" ht="15.75">
      <c r="A214" s="17">
        <v>45044</v>
      </c>
      <c r="B214" s="4" t="s">
        <v>3055</v>
      </c>
      <c r="C214" s="5">
        <v>0</v>
      </c>
      <c r="D214" s="11"/>
      <c r="E214" s="5">
        <v>3</v>
      </c>
      <c r="F214" s="11"/>
      <c r="G214" s="11"/>
      <c r="H214" s="11"/>
      <c r="I214" s="11"/>
      <c r="J214" s="11"/>
      <c r="K214" s="11"/>
      <c r="L214" s="15">
        <v>1.4</v>
      </c>
      <c r="M214" s="15">
        <v>3.5</v>
      </c>
      <c r="N214" s="15">
        <f>L214*M214</f>
      </c>
      <c r="O214" s="15">
        <v>14.5</v>
      </c>
      <c r="P214" s="76" t="s">
        <v>3056</v>
      </c>
      <c r="Q214" s="4" t="s">
        <v>15</v>
      </c>
      <c r="R214" s="33"/>
    </row>
    <row x14ac:dyDescent="0.25" r="215" customHeight="1" ht="15.75">
      <c r="A215" s="17">
        <v>45044</v>
      </c>
      <c r="B215" s="4" t="s">
        <v>3057</v>
      </c>
      <c r="C215" s="5">
        <v>5</v>
      </c>
      <c r="D215" s="11"/>
      <c r="E215" s="11"/>
      <c r="F215" s="11"/>
      <c r="G215" s="11"/>
      <c r="H215" s="11"/>
      <c r="I215" s="11"/>
      <c r="J215" s="11"/>
      <c r="K215" s="11"/>
      <c r="L215" s="15">
        <v>0.5</v>
      </c>
      <c r="M215" s="15">
        <v>2.2</v>
      </c>
      <c r="N215" s="15">
        <f>L215*M215</f>
      </c>
      <c r="O215" s="15">
        <v>9.5</v>
      </c>
      <c r="P215" s="4" t="s">
        <v>3058</v>
      </c>
      <c r="Q215" s="4" t="s">
        <v>15</v>
      </c>
      <c r="R215" s="33"/>
    </row>
    <row x14ac:dyDescent="0.25" r="216" customHeight="1" ht="15.75">
      <c r="A216" s="17">
        <v>45044</v>
      </c>
      <c r="B216" s="4" t="s">
        <v>3059</v>
      </c>
      <c r="C216" s="5">
        <v>1</v>
      </c>
      <c r="D216" s="11"/>
      <c r="E216" s="11"/>
      <c r="F216" s="11"/>
      <c r="G216" s="11"/>
      <c r="H216" s="5">
        <v>2</v>
      </c>
      <c r="I216" s="11"/>
      <c r="J216" s="11"/>
      <c r="K216" s="11"/>
      <c r="L216" s="15">
        <v>2.3</v>
      </c>
      <c r="M216" s="15">
        <v>2.2</v>
      </c>
      <c r="N216" s="15">
        <f>L216*M216</f>
      </c>
      <c r="O216" s="15">
        <v>15.6</v>
      </c>
      <c r="P216" s="114" t="s">
        <v>3060</v>
      </c>
      <c r="Q216" s="4" t="s">
        <v>5</v>
      </c>
      <c r="R216" s="33"/>
    </row>
    <row x14ac:dyDescent="0.25" r="217" customHeight="1" ht="15.75">
      <c r="A217" s="17">
        <v>45044</v>
      </c>
      <c r="B217" s="4" t="s">
        <v>3061</v>
      </c>
      <c r="C217" s="5">
        <v>1</v>
      </c>
      <c r="D217" s="11"/>
      <c r="E217" s="11"/>
      <c r="F217" s="11"/>
      <c r="G217" s="11"/>
      <c r="H217" s="11"/>
      <c r="I217" s="11"/>
      <c r="J217" s="11"/>
      <c r="K217" s="11"/>
      <c r="L217" s="15">
        <v>1.3</v>
      </c>
      <c r="M217" s="15">
        <v>2.2</v>
      </c>
      <c r="N217" s="15">
        <f>L217*M217</f>
      </c>
      <c r="O217" s="15">
        <v>9.8</v>
      </c>
      <c r="P217" s="4" t="s">
        <v>3062</v>
      </c>
      <c r="Q217" s="4" t="s">
        <v>5</v>
      </c>
      <c r="R217" s="33"/>
    </row>
    <row x14ac:dyDescent="0.25" r="218" customHeight="1" ht="15.75">
      <c r="A218" s="17">
        <v>45044</v>
      </c>
      <c r="B218" s="4" t="s">
        <v>3063</v>
      </c>
      <c r="C218" s="5">
        <v>4</v>
      </c>
      <c r="D218" s="11"/>
      <c r="E218" s="11"/>
      <c r="F218" s="11"/>
      <c r="G218" s="11"/>
      <c r="H218" s="11"/>
      <c r="I218" s="5">
        <v>3</v>
      </c>
      <c r="J218" s="11"/>
      <c r="K218" s="11"/>
      <c r="L218" s="5">
        <v>1</v>
      </c>
      <c r="M218" s="5">
        <v>3</v>
      </c>
      <c r="N218" s="5">
        <f>L218*M218</f>
      </c>
      <c r="O218" s="15">
        <v>12.5</v>
      </c>
      <c r="P218" s="4" t="s">
        <v>3064</v>
      </c>
      <c r="Q218" s="4" t="s">
        <v>78</v>
      </c>
      <c r="R218" s="33"/>
    </row>
    <row x14ac:dyDescent="0.25" r="219" customHeight="1" ht="15.75">
      <c r="A219" s="17">
        <v>45044</v>
      </c>
      <c r="B219" s="4" t="s">
        <v>3065</v>
      </c>
      <c r="C219" s="5">
        <v>1</v>
      </c>
      <c r="D219" s="11"/>
      <c r="E219" s="11"/>
      <c r="F219" s="11"/>
      <c r="G219" s="11"/>
      <c r="H219" s="11"/>
      <c r="I219" s="11"/>
      <c r="J219" s="11"/>
      <c r="K219" s="11"/>
      <c r="L219" s="15">
        <v>1.2</v>
      </c>
      <c r="M219" s="15">
        <v>2.4</v>
      </c>
      <c r="N219" s="15">
        <f>L219*M219</f>
      </c>
      <c r="O219" s="15">
        <v>12.7</v>
      </c>
      <c r="P219" s="114" t="s">
        <v>3066</v>
      </c>
      <c r="Q219" s="66" t="s">
        <v>5</v>
      </c>
      <c r="R219" s="33"/>
    </row>
    <row x14ac:dyDescent="0.25" r="220" customHeight="1" ht="15.75">
      <c r="A220" s="17">
        <v>45044</v>
      </c>
      <c r="B220" s="4" t="s">
        <v>3067</v>
      </c>
      <c r="C220" s="5">
        <v>2</v>
      </c>
      <c r="D220" s="11"/>
      <c r="E220" s="11"/>
      <c r="F220" s="11"/>
      <c r="G220" s="11"/>
      <c r="H220" s="11"/>
      <c r="I220" s="11"/>
      <c r="J220" s="11"/>
      <c r="K220" s="11"/>
      <c r="L220" s="15">
        <v>0.8</v>
      </c>
      <c r="M220" s="15">
        <v>2.8</v>
      </c>
      <c r="N220" s="15">
        <f>L220*M220</f>
      </c>
      <c r="O220" s="15">
        <v>9.5</v>
      </c>
      <c r="P220" s="4" t="s">
        <v>3068</v>
      </c>
      <c r="Q220" s="66" t="s">
        <v>5</v>
      </c>
      <c r="R220" s="33"/>
    </row>
    <row x14ac:dyDescent="0.25" r="221" customHeight="1" ht="15.75">
      <c r="A221" s="17">
        <v>45044</v>
      </c>
      <c r="B221" s="4" t="s">
        <v>3069</v>
      </c>
      <c r="C221" s="5">
        <v>3</v>
      </c>
      <c r="D221" s="11"/>
      <c r="E221" s="11"/>
      <c r="F221" s="11"/>
      <c r="G221" s="11"/>
      <c r="H221" s="11"/>
      <c r="I221" s="11"/>
      <c r="J221" s="11"/>
      <c r="K221" s="11"/>
      <c r="L221" s="15">
        <v>1.6</v>
      </c>
      <c r="M221" s="15">
        <v>2.4</v>
      </c>
      <c r="N221" s="15">
        <f>L221*M221</f>
      </c>
      <c r="O221" s="15">
        <v>12.8</v>
      </c>
      <c r="P221" s="4" t="s">
        <v>3070</v>
      </c>
      <c r="Q221" s="66" t="s">
        <v>5</v>
      </c>
      <c r="R221" s="33"/>
    </row>
    <row x14ac:dyDescent="0.25" r="222" customHeight="1" ht="15.75">
      <c r="A222" s="17">
        <v>45044</v>
      </c>
      <c r="B222" s="4" t="s">
        <v>3071</v>
      </c>
      <c r="C222" s="5">
        <v>5</v>
      </c>
      <c r="D222" s="11"/>
      <c r="E222" s="11"/>
      <c r="F222" s="11"/>
      <c r="G222" s="11"/>
      <c r="H222" s="11"/>
      <c r="I222" s="11"/>
      <c r="J222" s="11"/>
      <c r="K222" s="11"/>
      <c r="L222" s="15">
        <v>1.5</v>
      </c>
      <c r="M222" s="5">
        <v>2</v>
      </c>
      <c r="N222" s="5">
        <f>L222*M222</f>
      </c>
      <c r="O222" s="15">
        <v>12.5</v>
      </c>
      <c r="P222" s="4" t="s">
        <v>3072</v>
      </c>
      <c r="Q222" s="66" t="s">
        <v>5</v>
      </c>
      <c r="R222" s="33"/>
    </row>
    <row x14ac:dyDescent="0.25" r="223" customHeight="1" ht="15.75">
      <c r="A223" s="17">
        <v>45044</v>
      </c>
      <c r="B223" s="4" t="s">
        <v>3073</v>
      </c>
      <c r="C223" s="5">
        <v>3</v>
      </c>
      <c r="D223" s="11"/>
      <c r="E223" s="11"/>
      <c r="F223" s="11"/>
      <c r="G223" s="11"/>
      <c r="H223" s="11"/>
      <c r="I223" s="11"/>
      <c r="J223" s="11"/>
      <c r="K223" s="11"/>
      <c r="L223" s="15">
        <v>1.8</v>
      </c>
      <c r="M223" s="5">
        <v>2</v>
      </c>
      <c r="N223" s="15">
        <f>L223*M223</f>
      </c>
      <c r="O223" s="15">
        <v>12.9</v>
      </c>
      <c r="P223" s="4" t="s">
        <v>3074</v>
      </c>
      <c r="Q223" s="66" t="s">
        <v>5</v>
      </c>
      <c r="R223" s="33"/>
    </row>
    <row x14ac:dyDescent="0.25" r="224" customHeight="1" ht="15.75">
      <c r="A224" s="17">
        <v>45044</v>
      </c>
      <c r="B224" s="4" t="s">
        <v>3075</v>
      </c>
      <c r="C224" s="5">
        <v>2</v>
      </c>
      <c r="D224" s="11"/>
      <c r="E224" s="11"/>
      <c r="F224" s="11"/>
      <c r="G224" s="11"/>
      <c r="H224" s="11"/>
      <c r="I224" s="11"/>
      <c r="J224" s="11"/>
      <c r="K224" s="11"/>
      <c r="L224" s="15">
        <v>1.5</v>
      </c>
      <c r="M224" s="5">
        <v>2</v>
      </c>
      <c r="N224" s="5">
        <f>L224*M224</f>
      </c>
      <c r="O224" s="15">
        <v>12.5</v>
      </c>
      <c r="P224" s="114" t="s">
        <v>3076</v>
      </c>
      <c r="Q224" s="66" t="s">
        <v>5</v>
      </c>
      <c r="R224" s="33"/>
    </row>
    <row x14ac:dyDescent="0.25" r="225" customHeight="1" ht="15.75">
      <c r="A225" s="17">
        <v>45044</v>
      </c>
      <c r="B225" s="4" t="s">
        <v>3077</v>
      </c>
      <c r="C225" s="61">
        <v>0</v>
      </c>
      <c r="D225" s="11"/>
      <c r="E225" s="11"/>
      <c r="F225" s="11"/>
      <c r="G225" s="11"/>
      <c r="H225" s="11"/>
      <c r="I225" s="11"/>
      <c r="J225" s="11"/>
      <c r="K225" s="11"/>
      <c r="L225" s="5">
        <v>1</v>
      </c>
      <c r="M225" s="15">
        <v>2.4</v>
      </c>
      <c r="N225" s="15">
        <f>L225*M225</f>
      </c>
      <c r="O225" s="15">
        <v>12.25</v>
      </c>
      <c r="P225" s="82" t="s">
        <v>3078</v>
      </c>
      <c r="Q225" s="66" t="s">
        <v>5</v>
      </c>
      <c r="R225" s="33"/>
    </row>
    <row x14ac:dyDescent="0.25" r="226" customHeight="1" ht="15.75">
      <c r="A226" s="17">
        <v>45044</v>
      </c>
      <c r="B226" s="4" t="s">
        <v>3079</v>
      </c>
      <c r="C226" s="5">
        <v>1</v>
      </c>
      <c r="D226" s="11"/>
      <c r="E226" s="11"/>
      <c r="F226" s="11"/>
      <c r="G226" s="11"/>
      <c r="H226" s="11"/>
      <c r="I226" s="11"/>
      <c r="J226" s="11"/>
      <c r="K226" s="11"/>
      <c r="L226" s="15">
        <v>0.6</v>
      </c>
      <c r="M226" s="5">
        <v>2</v>
      </c>
      <c r="N226" s="15">
        <f>L226*M226</f>
      </c>
      <c r="O226" s="15">
        <v>8.75</v>
      </c>
      <c r="P226" s="4" t="s">
        <v>3080</v>
      </c>
      <c r="Q226" s="66" t="s">
        <v>5</v>
      </c>
      <c r="R226" s="33"/>
    </row>
    <row x14ac:dyDescent="0.25" r="227" customHeight="1" ht="15.75">
      <c r="A227" s="17">
        <v>45044</v>
      </c>
      <c r="B227" s="4" t="s">
        <v>3081</v>
      </c>
      <c r="C227" s="5">
        <v>1</v>
      </c>
      <c r="D227" s="11"/>
      <c r="E227" s="11"/>
      <c r="F227" s="11"/>
      <c r="G227" s="11"/>
      <c r="H227" s="11"/>
      <c r="I227" s="11"/>
      <c r="J227" s="11"/>
      <c r="K227" s="11"/>
      <c r="L227" s="5">
        <v>2</v>
      </c>
      <c r="M227" s="15">
        <v>2.2</v>
      </c>
      <c r="N227" s="15">
        <f>L227*M227</f>
      </c>
      <c r="O227" s="15">
        <v>14.5</v>
      </c>
      <c r="P227" s="4" t="s">
        <v>3082</v>
      </c>
      <c r="Q227" s="66" t="s">
        <v>5</v>
      </c>
      <c r="R227" s="33"/>
    </row>
    <row x14ac:dyDescent="0.25" r="228" customHeight="1" ht="15.75">
      <c r="A228" s="17">
        <v>45044</v>
      </c>
      <c r="B228" s="4" t="s">
        <v>3083</v>
      </c>
      <c r="C228" s="5">
        <v>1</v>
      </c>
      <c r="D228" s="11"/>
      <c r="E228" s="11"/>
      <c r="F228" s="11"/>
      <c r="G228" s="11"/>
      <c r="H228" s="11"/>
      <c r="I228" s="11"/>
      <c r="J228" s="11"/>
      <c r="K228" s="11"/>
      <c r="L228" s="15">
        <v>1.5</v>
      </c>
      <c r="M228" s="15">
        <v>2.4</v>
      </c>
      <c r="N228" s="15">
        <f>L228*M228</f>
      </c>
      <c r="O228" s="15">
        <v>12.9</v>
      </c>
      <c r="P228" s="4" t="s">
        <v>3084</v>
      </c>
      <c r="Q228" s="66" t="s">
        <v>5</v>
      </c>
      <c r="R228" s="33"/>
    </row>
    <row x14ac:dyDescent="0.25" r="229" customHeight="1" ht="15.75">
      <c r="A229" s="17">
        <v>45044</v>
      </c>
      <c r="B229" s="4" t="s">
        <v>3085</v>
      </c>
      <c r="C229" s="5">
        <v>1</v>
      </c>
      <c r="D229" s="11"/>
      <c r="E229" s="11"/>
      <c r="F229" s="11"/>
      <c r="G229" s="11"/>
      <c r="H229" s="11"/>
      <c r="I229" s="11"/>
      <c r="J229" s="11"/>
      <c r="K229" s="11"/>
      <c r="L229" s="15">
        <v>1.1</v>
      </c>
      <c r="M229" s="15">
        <v>2.4</v>
      </c>
      <c r="N229" s="15">
        <f>L229*M229</f>
      </c>
      <c r="O229" s="15">
        <v>12.25</v>
      </c>
      <c r="P229" s="4" t="s">
        <v>3086</v>
      </c>
      <c r="Q229" s="66" t="s">
        <v>5</v>
      </c>
      <c r="R229" s="33"/>
    </row>
    <row x14ac:dyDescent="0.25" r="230" customHeight="1" ht="15.75">
      <c r="A230" s="17">
        <v>45044</v>
      </c>
      <c r="B230" s="4" t="s">
        <v>3087</v>
      </c>
      <c r="C230" s="5">
        <v>2</v>
      </c>
      <c r="D230" s="11"/>
      <c r="E230" s="11"/>
      <c r="F230" s="11"/>
      <c r="G230" s="11"/>
      <c r="H230" s="11"/>
      <c r="I230" s="11"/>
      <c r="J230" s="11"/>
      <c r="K230" s="11"/>
      <c r="L230" s="15">
        <v>0.5</v>
      </c>
      <c r="M230" s="15">
        <v>2.4</v>
      </c>
      <c r="N230" s="15">
        <f>L230*M230</f>
      </c>
      <c r="O230" s="15">
        <v>10.8</v>
      </c>
      <c r="P230" s="4" t="s">
        <v>3088</v>
      </c>
      <c r="Q230" s="66" t="s">
        <v>5</v>
      </c>
      <c r="R230" s="33"/>
    </row>
    <row x14ac:dyDescent="0.25" r="231" customHeight="1" ht="15.75">
      <c r="A231" s="17">
        <v>45044</v>
      </c>
      <c r="B231" s="4" t="s">
        <v>3089</v>
      </c>
      <c r="C231" s="5">
        <v>1</v>
      </c>
      <c r="D231" s="11"/>
      <c r="E231" s="11"/>
      <c r="F231" s="11"/>
      <c r="G231" s="11"/>
      <c r="H231" s="11"/>
      <c r="I231" s="11"/>
      <c r="J231" s="11"/>
      <c r="K231" s="11"/>
      <c r="L231" s="15">
        <v>1.1</v>
      </c>
      <c r="M231" s="15">
        <v>2.7</v>
      </c>
      <c r="N231" s="15">
        <f>L231*M231</f>
      </c>
      <c r="O231" s="15">
        <v>12.5</v>
      </c>
      <c r="P231" s="4" t="s">
        <v>3090</v>
      </c>
      <c r="Q231" s="66" t="s">
        <v>5</v>
      </c>
      <c r="R231" s="33"/>
    </row>
    <row x14ac:dyDescent="0.25" r="232" customHeight="1" ht="15.75">
      <c r="A232" s="17">
        <v>45026</v>
      </c>
      <c r="B232" s="4" t="s">
        <v>3091</v>
      </c>
      <c r="C232" s="5">
        <v>1</v>
      </c>
      <c r="D232" s="5">
        <v>2</v>
      </c>
      <c r="E232" s="11"/>
      <c r="F232" s="11"/>
      <c r="G232" s="11"/>
      <c r="H232" s="11"/>
      <c r="I232" s="11"/>
      <c r="J232" s="11"/>
      <c r="K232" s="11"/>
      <c r="L232" s="15">
        <v>1.2</v>
      </c>
      <c r="M232" s="15">
        <v>2.4</v>
      </c>
      <c r="N232" s="15">
        <f>L232*M232</f>
      </c>
      <c r="O232" s="15">
        <v>12.4</v>
      </c>
      <c r="P232" s="4" t="s">
        <v>3092</v>
      </c>
      <c r="Q232" s="66" t="s">
        <v>5</v>
      </c>
      <c r="R232" s="33"/>
    </row>
    <row x14ac:dyDescent="0.25" r="233" customHeight="1" ht="15.75">
      <c r="A233" s="17">
        <v>45026</v>
      </c>
      <c r="B233" s="4" t="s">
        <v>3093</v>
      </c>
      <c r="C233" s="5">
        <v>2</v>
      </c>
      <c r="D233" s="11"/>
      <c r="E233" s="11"/>
      <c r="F233" s="11"/>
      <c r="G233" s="11"/>
      <c r="H233" s="11"/>
      <c r="I233" s="11"/>
      <c r="J233" s="11"/>
      <c r="K233" s="11"/>
      <c r="L233" s="15">
        <v>0.7</v>
      </c>
      <c r="M233" s="15">
        <v>2.4</v>
      </c>
      <c r="N233" s="15">
        <f>L233*M233</f>
      </c>
      <c r="O233" s="15">
        <v>11.5</v>
      </c>
      <c r="P233" s="4" t="s">
        <v>3094</v>
      </c>
      <c r="Q233" s="66" t="s">
        <v>5</v>
      </c>
      <c r="R233" s="33"/>
    </row>
    <row x14ac:dyDescent="0.25" r="234" customHeight="1" ht="15.75">
      <c r="A234" s="17">
        <v>45026</v>
      </c>
      <c r="B234" s="4" t="s">
        <v>3095</v>
      </c>
      <c r="C234" s="5">
        <v>2</v>
      </c>
      <c r="D234" s="5">
        <v>3</v>
      </c>
      <c r="E234" s="11"/>
      <c r="F234" s="11"/>
      <c r="G234" s="11"/>
      <c r="H234" s="11"/>
      <c r="I234" s="5">
        <v>2</v>
      </c>
      <c r="J234" s="11"/>
      <c r="K234" s="11"/>
      <c r="L234" s="15">
        <v>1.2</v>
      </c>
      <c r="M234" s="15">
        <v>2.4</v>
      </c>
      <c r="N234" s="15">
        <f>L234*M234</f>
      </c>
      <c r="O234" s="15">
        <v>12.75</v>
      </c>
      <c r="P234" s="76" t="s">
        <v>3096</v>
      </c>
      <c r="Q234" s="66" t="s">
        <v>5</v>
      </c>
      <c r="R234" s="33"/>
    </row>
    <row x14ac:dyDescent="0.25" r="235" customHeight="1" ht="15.75">
      <c r="A235" s="17">
        <v>45026</v>
      </c>
      <c r="B235" s="4" t="s">
        <v>3097</v>
      </c>
      <c r="C235" s="5">
        <v>1</v>
      </c>
      <c r="D235" s="11"/>
      <c r="E235" s="11"/>
      <c r="F235" s="11"/>
      <c r="G235" s="11"/>
      <c r="H235" s="11"/>
      <c r="I235" s="11"/>
      <c r="J235" s="11"/>
      <c r="K235" s="11"/>
      <c r="L235" s="5">
        <v>1</v>
      </c>
      <c r="M235" s="15">
        <v>2.4</v>
      </c>
      <c r="N235" s="15">
        <f>L235*M235</f>
      </c>
      <c r="O235" s="15">
        <v>12.5</v>
      </c>
      <c r="P235" s="4" t="s">
        <v>3098</v>
      </c>
      <c r="Q235" s="66" t="s">
        <v>5</v>
      </c>
      <c r="R235" s="33"/>
    </row>
    <row x14ac:dyDescent="0.25" r="236" customHeight="1" ht="15.75">
      <c r="A236" s="17">
        <v>45026</v>
      </c>
      <c r="B236" s="4" t="s">
        <v>3099</v>
      </c>
      <c r="C236" s="5">
        <v>1</v>
      </c>
      <c r="D236" s="11"/>
      <c r="E236" s="11"/>
      <c r="F236" s="11"/>
      <c r="G236" s="11"/>
      <c r="H236" s="11"/>
      <c r="I236" s="11"/>
      <c r="J236" s="11"/>
      <c r="K236" s="11"/>
      <c r="L236" s="5">
        <v>1</v>
      </c>
      <c r="M236" s="15">
        <v>2.4</v>
      </c>
      <c r="N236" s="15">
        <f>L236*M236</f>
      </c>
      <c r="O236" s="15">
        <v>12.5</v>
      </c>
      <c r="P236" s="4" t="s">
        <v>3098</v>
      </c>
      <c r="Q236" s="66" t="s">
        <v>5</v>
      </c>
      <c r="R236" s="33"/>
    </row>
    <row x14ac:dyDescent="0.25" r="237" customHeight="1" ht="15.75">
      <c r="A237" s="17">
        <v>45026</v>
      </c>
      <c r="B237" s="4" t="s">
        <v>3100</v>
      </c>
      <c r="C237" s="5">
        <v>1</v>
      </c>
      <c r="D237" s="11"/>
      <c r="E237" s="11"/>
      <c r="F237" s="11"/>
      <c r="G237" s="11"/>
      <c r="H237" s="11"/>
      <c r="I237" s="11"/>
      <c r="J237" s="11"/>
      <c r="K237" s="11"/>
      <c r="L237" s="15">
        <v>2.8</v>
      </c>
      <c r="M237" s="15">
        <v>2.4</v>
      </c>
      <c r="N237" s="15">
        <f>L237*M237</f>
      </c>
      <c r="O237" s="15">
        <v>15.7</v>
      </c>
      <c r="P237" s="4" t="s">
        <v>3101</v>
      </c>
      <c r="Q237" s="66" t="s">
        <v>5</v>
      </c>
      <c r="R237" s="33"/>
    </row>
    <row x14ac:dyDescent="0.25" r="238" customHeight="1" ht="15.75">
      <c r="A238" s="17">
        <v>45026</v>
      </c>
      <c r="B238" s="4" t="s">
        <v>3102</v>
      </c>
      <c r="C238" s="5">
        <v>5</v>
      </c>
      <c r="D238" s="11"/>
      <c r="E238" s="11"/>
      <c r="F238" s="11"/>
      <c r="G238" s="11"/>
      <c r="H238" s="11"/>
      <c r="I238" s="11"/>
      <c r="J238" s="11"/>
      <c r="K238" s="11"/>
      <c r="L238" s="15">
        <v>1.3</v>
      </c>
      <c r="M238" s="5">
        <v>2</v>
      </c>
      <c r="N238" s="15">
        <f>L238*M238</f>
      </c>
      <c r="O238" s="15">
        <v>12.5</v>
      </c>
      <c r="P238" s="4" t="s">
        <v>3103</v>
      </c>
      <c r="Q238" s="66" t="s">
        <v>5</v>
      </c>
      <c r="R238" s="33"/>
    </row>
    <row x14ac:dyDescent="0.25" r="239" customHeight="1" ht="15.75">
      <c r="A239" s="17">
        <v>45026</v>
      </c>
      <c r="B239" s="4" t="s">
        <v>3104</v>
      </c>
      <c r="C239" s="5">
        <v>2</v>
      </c>
      <c r="D239" s="11"/>
      <c r="E239" s="11"/>
      <c r="F239" s="11"/>
      <c r="G239" s="11"/>
      <c r="H239" s="11"/>
      <c r="I239" s="11"/>
      <c r="J239" s="11"/>
      <c r="K239" s="11"/>
      <c r="L239" s="15">
        <v>1.3</v>
      </c>
      <c r="M239" s="15">
        <v>2.4</v>
      </c>
      <c r="N239" s="15">
        <f>L239*M239</f>
      </c>
      <c r="O239" s="15">
        <v>12.5</v>
      </c>
      <c r="P239" s="4" t="s">
        <v>3105</v>
      </c>
      <c r="Q239" s="66" t="s">
        <v>5</v>
      </c>
      <c r="R239" s="33"/>
    </row>
    <row x14ac:dyDescent="0.25" r="240" customHeight="1" ht="15.75">
      <c r="A240" s="17">
        <v>45026</v>
      </c>
      <c r="B240" s="4" t="s">
        <v>3106</v>
      </c>
      <c r="C240" s="5">
        <v>2</v>
      </c>
      <c r="D240" s="11"/>
      <c r="E240" s="11"/>
      <c r="F240" s="11"/>
      <c r="G240" s="11"/>
      <c r="H240" s="11"/>
      <c r="I240" s="11"/>
      <c r="J240" s="11"/>
      <c r="K240" s="11"/>
      <c r="L240" s="15">
        <v>1.3</v>
      </c>
      <c r="M240" s="15">
        <v>2.4</v>
      </c>
      <c r="N240" s="15">
        <f>L240*M240</f>
      </c>
      <c r="O240" s="15">
        <v>12.5</v>
      </c>
      <c r="P240" s="4" t="s">
        <v>3105</v>
      </c>
      <c r="Q240" s="66" t="s">
        <v>5</v>
      </c>
      <c r="R240" s="33"/>
    </row>
    <row x14ac:dyDescent="0.25" r="241" customHeight="1" ht="15.75">
      <c r="A241" s="17">
        <v>44966</v>
      </c>
      <c r="B241" s="4" t="s">
        <v>3107</v>
      </c>
      <c r="C241" s="5">
        <v>3</v>
      </c>
      <c r="D241" s="11"/>
      <c r="E241" s="11"/>
      <c r="F241" s="11"/>
      <c r="G241" s="11"/>
      <c r="H241" s="11"/>
      <c r="I241" s="11"/>
      <c r="J241" s="11"/>
      <c r="K241" s="11"/>
      <c r="L241" s="15">
        <v>1.3</v>
      </c>
      <c r="M241" s="15">
        <v>2.4</v>
      </c>
      <c r="N241" s="15">
        <f>L241*M241</f>
      </c>
      <c r="O241" s="15">
        <v>12.5</v>
      </c>
      <c r="P241" s="4" t="s">
        <v>3108</v>
      </c>
      <c r="Q241" s="4" t="s">
        <v>3</v>
      </c>
      <c r="R241" s="33"/>
    </row>
    <row x14ac:dyDescent="0.25" r="242" customHeight="1" ht="15.75">
      <c r="A242" s="17">
        <v>44966</v>
      </c>
      <c r="B242" s="4" t="s">
        <v>3109</v>
      </c>
      <c r="C242" s="5">
        <v>2</v>
      </c>
      <c r="D242" s="11"/>
      <c r="E242" s="11"/>
      <c r="F242" s="11"/>
      <c r="G242" s="11"/>
      <c r="H242" s="11"/>
      <c r="I242" s="11"/>
      <c r="J242" s="11"/>
      <c r="K242" s="11"/>
      <c r="L242" s="15">
        <v>1.3</v>
      </c>
      <c r="M242" s="15">
        <v>2.4</v>
      </c>
      <c r="N242" s="15">
        <f>L242*M242</f>
      </c>
      <c r="O242" s="15">
        <v>12.5</v>
      </c>
      <c r="P242" s="169" t="s">
        <v>3110</v>
      </c>
      <c r="Q242" s="4" t="s">
        <v>3</v>
      </c>
      <c r="R242" s="33"/>
    </row>
    <row x14ac:dyDescent="0.25" r="243" customHeight="1" ht="15.75">
      <c r="A243" s="17">
        <v>44966</v>
      </c>
      <c r="B243" s="4" t="s">
        <v>3111</v>
      </c>
      <c r="C243" s="5">
        <v>2</v>
      </c>
      <c r="D243" s="11"/>
      <c r="E243" s="11"/>
      <c r="F243" s="11"/>
      <c r="G243" s="11"/>
      <c r="H243" s="11"/>
      <c r="I243" s="11"/>
      <c r="J243" s="11"/>
      <c r="K243" s="11"/>
      <c r="L243" s="15">
        <v>1.3</v>
      </c>
      <c r="M243" s="15">
        <v>2.4</v>
      </c>
      <c r="N243" s="15">
        <f>L243*M243</f>
      </c>
      <c r="O243" s="15">
        <v>12.5</v>
      </c>
      <c r="P243" s="169" t="s">
        <v>3112</v>
      </c>
      <c r="Q243" s="4" t="s">
        <v>3</v>
      </c>
      <c r="R243" s="33"/>
    </row>
    <row x14ac:dyDescent="0.25" r="244" customHeight="1" ht="15.75">
      <c r="A244" s="17">
        <v>44966</v>
      </c>
      <c r="B244" s="4" t="s">
        <v>3113</v>
      </c>
      <c r="C244" s="5">
        <v>1</v>
      </c>
      <c r="D244" s="11"/>
      <c r="E244" s="11"/>
      <c r="F244" s="11"/>
      <c r="G244" s="11"/>
      <c r="H244" s="11"/>
      <c r="I244" s="11"/>
      <c r="J244" s="11"/>
      <c r="K244" s="11"/>
      <c r="L244" s="15">
        <v>1.3</v>
      </c>
      <c r="M244" s="5">
        <v>2</v>
      </c>
      <c r="N244" s="15">
        <f>L244*M244</f>
      </c>
      <c r="O244" s="15">
        <v>12.5</v>
      </c>
      <c r="P244" s="169" t="s">
        <v>3103</v>
      </c>
      <c r="Q244" s="4" t="s">
        <v>3</v>
      </c>
      <c r="R244" s="33"/>
    </row>
    <row x14ac:dyDescent="0.25" r="245" customHeight="1" ht="15.75">
      <c r="A245" s="17">
        <v>44966</v>
      </c>
      <c r="B245" s="4" t="s">
        <v>3114</v>
      </c>
      <c r="C245" s="5">
        <v>1</v>
      </c>
      <c r="D245" s="11"/>
      <c r="E245" s="11"/>
      <c r="F245" s="11"/>
      <c r="G245" s="11"/>
      <c r="H245" s="11"/>
      <c r="I245" s="11"/>
      <c r="J245" s="11"/>
      <c r="K245" s="11"/>
      <c r="L245" s="15">
        <v>1.3</v>
      </c>
      <c r="M245" s="5">
        <v>2</v>
      </c>
      <c r="N245" s="15">
        <f>L245*M245</f>
      </c>
      <c r="O245" s="15">
        <v>12.5</v>
      </c>
      <c r="P245" s="169" t="s">
        <v>3103</v>
      </c>
      <c r="Q245" s="4" t="s">
        <v>3</v>
      </c>
      <c r="R245" s="33"/>
    </row>
    <row x14ac:dyDescent="0.25" r="246" customHeight="1" ht="15.75">
      <c r="A246" s="17">
        <v>44966</v>
      </c>
      <c r="B246" s="4" t="s">
        <v>3115</v>
      </c>
      <c r="C246" s="5">
        <v>2</v>
      </c>
      <c r="D246" s="11"/>
      <c r="E246" s="11"/>
      <c r="F246" s="11"/>
      <c r="G246" s="11"/>
      <c r="H246" s="11"/>
      <c r="I246" s="11"/>
      <c r="J246" s="11"/>
      <c r="K246" s="11"/>
      <c r="L246" s="15">
        <v>1.3</v>
      </c>
      <c r="M246" s="5">
        <v>2</v>
      </c>
      <c r="N246" s="15">
        <f>L246*M246</f>
      </c>
      <c r="O246" s="15">
        <v>12.5</v>
      </c>
      <c r="P246" s="169" t="s">
        <v>3103</v>
      </c>
      <c r="Q246" s="4" t="s">
        <v>3</v>
      </c>
      <c r="R246" s="33"/>
    </row>
    <row x14ac:dyDescent="0.25" r="247" customHeight="1" ht="15.75">
      <c r="A247" s="17">
        <v>44966</v>
      </c>
      <c r="B247" s="4" t="s">
        <v>3116</v>
      </c>
      <c r="C247" s="5">
        <v>1</v>
      </c>
      <c r="D247" s="11"/>
      <c r="E247" s="11"/>
      <c r="F247" s="11"/>
      <c r="G247" s="11"/>
      <c r="H247" s="11"/>
      <c r="I247" s="11"/>
      <c r="J247" s="11"/>
      <c r="K247" s="11"/>
      <c r="L247" s="15">
        <v>1.3</v>
      </c>
      <c r="M247" s="5">
        <v>2</v>
      </c>
      <c r="N247" s="15">
        <f>L247*M247</f>
      </c>
      <c r="O247" s="15">
        <v>12.5</v>
      </c>
      <c r="P247" s="169" t="s">
        <v>3103</v>
      </c>
      <c r="Q247" s="4" t="s">
        <v>3</v>
      </c>
      <c r="R247" s="33"/>
    </row>
    <row x14ac:dyDescent="0.25" r="248" customHeight="1" ht="15.75">
      <c r="A248" s="17">
        <v>44966</v>
      </c>
      <c r="B248" s="4" t="s">
        <v>3117</v>
      </c>
      <c r="C248" s="5">
        <v>7</v>
      </c>
      <c r="D248" s="11"/>
      <c r="E248" s="11"/>
      <c r="F248" s="11"/>
      <c r="G248" s="11"/>
      <c r="H248" s="11"/>
      <c r="I248" s="11"/>
      <c r="J248" s="11"/>
      <c r="K248" s="11"/>
      <c r="L248" s="15">
        <v>1.3</v>
      </c>
      <c r="M248" s="15">
        <v>2.4</v>
      </c>
      <c r="N248" s="15">
        <f>L248*M248</f>
      </c>
      <c r="O248" s="15">
        <v>12.5</v>
      </c>
      <c r="P248" s="169" t="s">
        <v>3118</v>
      </c>
      <c r="Q248" s="4" t="s">
        <v>3</v>
      </c>
      <c r="R248" s="33"/>
    </row>
    <row x14ac:dyDescent="0.25" r="249" customHeight="1" ht="15.75">
      <c r="A249" s="17">
        <v>44966</v>
      </c>
      <c r="B249" s="4" t="s">
        <v>3119</v>
      </c>
      <c r="C249" s="5">
        <v>1</v>
      </c>
      <c r="D249" s="11"/>
      <c r="E249" s="11"/>
      <c r="F249" s="11"/>
      <c r="G249" s="11"/>
      <c r="H249" s="11"/>
      <c r="I249" s="11"/>
      <c r="J249" s="11"/>
      <c r="K249" s="11"/>
      <c r="L249" s="15">
        <v>1.3</v>
      </c>
      <c r="M249" s="15">
        <v>2.4</v>
      </c>
      <c r="N249" s="15">
        <f>L249*M249</f>
      </c>
      <c r="O249" s="15">
        <v>12.5</v>
      </c>
      <c r="P249" s="169" t="s">
        <v>3120</v>
      </c>
      <c r="Q249" s="4" t="s">
        <v>3</v>
      </c>
      <c r="R249" s="33"/>
    </row>
    <row x14ac:dyDescent="0.25" r="250" customHeight="1" ht="15.75">
      <c r="A250" s="17">
        <v>44966</v>
      </c>
      <c r="B250" s="4" t="s">
        <v>3121</v>
      </c>
      <c r="C250" s="5">
        <v>3</v>
      </c>
      <c r="D250" s="11"/>
      <c r="E250" s="11"/>
      <c r="F250" s="11"/>
      <c r="G250" s="11"/>
      <c r="H250" s="11"/>
      <c r="I250" s="11"/>
      <c r="J250" s="11"/>
      <c r="K250" s="11"/>
      <c r="L250" s="15">
        <v>1.3</v>
      </c>
      <c r="M250" s="15">
        <v>2.4</v>
      </c>
      <c r="N250" s="15">
        <f>L250*M250</f>
      </c>
      <c r="O250" s="15">
        <v>12.5</v>
      </c>
      <c r="P250" s="169" t="s">
        <v>3122</v>
      </c>
      <c r="Q250" s="4" t="s">
        <v>3</v>
      </c>
      <c r="R250" s="33"/>
    </row>
    <row x14ac:dyDescent="0.25" r="251" customHeight="1" ht="15.75">
      <c r="A251" s="17">
        <v>44966</v>
      </c>
      <c r="B251" s="4" t="s">
        <v>3123</v>
      </c>
      <c r="C251" s="5">
        <v>1</v>
      </c>
      <c r="D251" s="11"/>
      <c r="E251" s="11"/>
      <c r="F251" s="11"/>
      <c r="G251" s="11"/>
      <c r="H251" s="11"/>
      <c r="I251" s="11"/>
      <c r="J251" s="11"/>
      <c r="K251" s="11"/>
      <c r="L251" s="15">
        <v>1.3</v>
      </c>
      <c r="M251" s="15">
        <v>2.4</v>
      </c>
      <c r="N251" s="15">
        <f>L251*M251</f>
      </c>
      <c r="O251" s="15">
        <v>12.5</v>
      </c>
      <c r="P251" s="169" t="s">
        <v>3103</v>
      </c>
      <c r="Q251" s="4" t="s">
        <v>3</v>
      </c>
      <c r="R251" s="33"/>
    </row>
    <row x14ac:dyDescent="0.25" r="252" customHeight="1" ht="15.75">
      <c r="A252" s="17">
        <v>44966</v>
      </c>
      <c r="B252" s="4" t="s">
        <v>3124</v>
      </c>
      <c r="C252" s="5">
        <v>3</v>
      </c>
      <c r="D252" s="11"/>
      <c r="E252" s="11"/>
      <c r="F252" s="11"/>
      <c r="G252" s="11"/>
      <c r="H252" s="11"/>
      <c r="I252" s="11"/>
      <c r="J252" s="11"/>
      <c r="K252" s="11"/>
      <c r="L252" s="15">
        <v>1.3</v>
      </c>
      <c r="M252" s="15">
        <v>2.4</v>
      </c>
      <c r="N252" s="15">
        <f>L252*M252</f>
      </c>
      <c r="O252" s="15">
        <v>12.5</v>
      </c>
      <c r="P252" s="169" t="s">
        <v>3125</v>
      </c>
      <c r="Q252" s="4" t="s">
        <v>3</v>
      </c>
      <c r="R252" s="33"/>
    </row>
    <row x14ac:dyDescent="0.25" r="253" customHeight="1" ht="15.75">
      <c r="A253" s="17">
        <v>44966</v>
      </c>
      <c r="B253" s="4" t="s">
        <v>3126</v>
      </c>
      <c r="C253" s="5">
        <v>1</v>
      </c>
      <c r="D253" s="11"/>
      <c r="E253" s="11"/>
      <c r="F253" s="11"/>
      <c r="G253" s="11"/>
      <c r="H253" s="11"/>
      <c r="I253" s="11"/>
      <c r="J253" s="11"/>
      <c r="K253" s="11"/>
      <c r="L253" s="15">
        <v>1.3</v>
      </c>
      <c r="M253" s="15">
        <v>2.4</v>
      </c>
      <c r="N253" s="15">
        <f>L253*M253</f>
      </c>
      <c r="O253" s="15">
        <v>12.5</v>
      </c>
      <c r="P253" s="169" t="s">
        <v>3105</v>
      </c>
      <c r="Q253" s="4" t="s">
        <v>3</v>
      </c>
      <c r="R253" s="33"/>
    </row>
    <row x14ac:dyDescent="0.25" r="254" customHeight="1" ht="15.75">
      <c r="A254" s="17">
        <v>44966</v>
      </c>
      <c r="B254" s="4" t="s">
        <v>3127</v>
      </c>
      <c r="C254" s="5">
        <v>2</v>
      </c>
      <c r="D254" s="11"/>
      <c r="E254" s="11"/>
      <c r="F254" s="11"/>
      <c r="G254" s="11"/>
      <c r="H254" s="11"/>
      <c r="I254" s="11"/>
      <c r="J254" s="11"/>
      <c r="K254" s="11"/>
      <c r="L254" s="15">
        <v>1.3</v>
      </c>
      <c r="M254" s="5">
        <v>2</v>
      </c>
      <c r="N254" s="15">
        <f>L254*M254</f>
      </c>
      <c r="O254" s="15">
        <v>12.5</v>
      </c>
      <c r="P254" s="169" t="s">
        <v>3103</v>
      </c>
      <c r="Q254" s="4" t="s">
        <v>3</v>
      </c>
      <c r="R254" s="33"/>
    </row>
    <row x14ac:dyDescent="0.25" r="255" customHeight="1" ht="15.75">
      <c r="A255" s="17">
        <v>44966</v>
      </c>
      <c r="B255" s="4" t="s">
        <v>3128</v>
      </c>
      <c r="C255" s="5">
        <v>2</v>
      </c>
      <c r="D255" s="11"/>
      <c r="E255" s="11"/>
      <c r="F255" s="11"/>
      <c r="G255" s="11"/>
      <c r="H255" s="11"/>
      <c r="I255" s="11"/>
      <c r="J255" s="11"/>
      <c r="K255" s="11"/>
      <c r="L255" s="15">
        <v>1.3</v>
      </c>
      <c r="M255" s="15">
        <v>2.4</v>
      </c>
      <c r="N255" s="15">
        <f>L255*M255</f>
      </c>
      <c r="O255" s="15">
        <v>12.5</v>
      </c>
      <c r="P255" s="169" t="s">
        <v>3120</v>
      </c>
      <c r="Q255" s="4" t="s">
        <v>3</v>
      </c>
      <c r="R255" s="33"/>
    </row>
    <row x14ac:dyDescent="0.25" r="256" customHeight="1" ht="15.75">
      <c r="A256" s="17">
        <v>44966</v>
      </c>
      <c r="B256" s="4" t="s">
        <v>3129</v>
      </c>
      <c r="C256" s="5">
        <v>2</v>
      </c>
      <c r="D256" s="11"/>
      <c r="E256" s="11"/>
      <c r="F256" s="11"/>
      <c r="G256" s="11"/>
      <c r="H256" s="11"/>
      <c r="I256" s="11"/>
      <c r="J256" s="11"/>
      <c r="K256" s="11"/>
      <c r="L256" s="15">
        <v>1.5</v>
      </c>
      <c r="M256" s="15">
        <v>3.4</v>
      </c>
      <c r="N256" s="15">
        <f>L256*M256</f>
      </c>
      <c r="O256" s="15">
        <v>13.75</v>
      </c>
      <c r="P256" s="76" t="s">
        <v>3130</v>
      </c>
      <c r="Q256" s="4" t="s">
        <v>3</v>
      </c>
      <c r="R256" s="33"/>
    </row>
    <row x14ac:dyDescent="0.25" r="257" customHeight="1" ht="15.75">
      <c r="A257" s="17">
        <v>44966</v>
      </c>
      <c r="B257" s="4" t="s">
        <v>3131</v>
      </c>
      <c r="C257" s="5">
        <v>0</v>
      </c>
      <c r="D257" s="11"/>
      <c r="E257" s="11"/>
      <c r="F257" s="11"/>
      <c r="G257" s="11"/>
      <c r="H257" s="11"/>
      <c r="I257" s="5">
        <v>2</v>
      </c>
      <c r="J257" s="11"/>
      <c r="K257" s="11"/>
      <c r="L257" s="15">
        <v>2.2</v>
      </c>
      <c r="M257" s="15">
        <v>2.3</v>
      </c>
      <c r="N257" s="15">
        <f>L257*M257</f>
      </c>
      <c r="O257" s="15">
        <v>15.8</v>
      </c>
      <c r="P257" s="4" t="s">
        <v>3132</v>
      </c>
      <c r="Q257" s="4" t="s">
        <v>3</v>
      </c>
      <c r="R257" s="33"/>
    </row>
    <row x14ac:dyDescent="0.25" r="258" customHeight="1" ht="15.75">
      <c r="A258" s="17">
        <v>44966</v>
      </c>
      <c r="B258" s="4" t="s">
        <v>3133</v>
      </c>
      <c r="C258" s="5">
        <v>8</v>
      </c>
      <c r="D258" s="11"/>
      <c r="E258" s="11"/>
      <c r="F258" s="11"/>
      <c r="G258" s="11"/>
      <c r="H258" s="11"/>
      <c r="I258" s="11"/>
      <c r="J258" s="11"/>
      <c r="K258" s="11"/>
      <c r="L258" s="5">
        <v>1</v>
      </c>
      <c r="M258" s="15">
        <v>2.4</v>
      </c>
      <c r="N258" s="15">
        <f>L258*M258</f>
      </c>
      <c r="O258" s="15">
        <v>12.9</v>
      </c>
      <c r="P258" s="4" t="s">
        <v>3134</v>
      </c>
      <c r="Q258" s="4" t="s">
        <v>3</v>
      </c>
      <c r="R258" s="33"/>
    </row>
    <row x14ac:dyDescent="0.25" r="259" customHeight="1" ht="15.75">
      <c r="A259" s="17">
        <v>44966</v>
      </c>
      <c r="B259" s="4" t="s">
        <v>3135</v>
      </c>
      <c r="C259" s="5">
        <v>1</v>
      </c>
      <c r="D259" s="11"/>
      <c r="E259" s="11"/>
      <c r="F259" s="11"/>
      <c r="G259" s="11"/>
      <c r="H259" s="11"/>
      <c r="I259" s="11"/>
      <c r="J259" s="11"/>
      <c r="K259" s="11"/>
      <c r="L259" s="15">
        <v>1.6</v>
      </c>
      <c r="M259" s="15">
        <v>2.4</v>
      </c>
      <c r="N259" s="15">
        <f>L259*M259</f>
      </c>
      <c r="O259" s="15">
        <v>12.9</v>
      </c>
      <c r="P259" s="114" t="s">
        <v>3136</v>
      </c>
      <c r="Q259" s="4" t="s">
        <v>3</v>
      </c>
      <c r="R259" s="33"/>
    </row>
    <row x14ac:dyDescent="0.25" r="260" customHeight="1" ht="15.75">
      <c r="A260" s="17">
        <v>44966</v>
      </c>
      <c r="B260" s="4" t="s">
        <v>3137</v>
      </c>
      <c r="C260" s="5">
        <v>4</v>
      </c>
      <c r="D260" s="11"/>
      <c r="E260" s="11"/>
      <c r="F260" s="11"/>
      <c r="G260" s="11"/>
      <c r="H260" s="11"/>
      <c r="I260" s="11"/>
      <c r="J260" s="11"/>
      <c r="K260" s="11"/>
      <c r="L260" s="15">
        <v>0.9</v>
      </c>
      <c r="M260" s="15">
        <v>2.4</v>
      </c>
      <c r="N260" s="15">
        <f>L260*M260</f>
      </c>
      <c r="O260" s="15">
        <v>14.25</v>
      </c>
      <c r="P260" s="4" t="s">
        <v>3138</v>
      </c>
      <c r="Q260" s="4" t="s">
        <v>3</v>
      </c>
      <c r="R260" s="33"/>
    </row>
    <row x14ac:dyDescent="0.25" r="261" customHeight="1" ht="15.75">
      <c r="A261" s="17">
        <v>44966</v>
      </c>
      <c r="B261" s="4" t="s">
        <v>3139</v>
      </c>
      <c r="C261" s="5">
        <v>3</v>
      </c>
      <c r="D261" s="11"/>
      <c r="E261" s="11"/>
      <c r="F261" s="11"/>
      <c r="G261" s="11"/>
      <c r="H261" s="11"/>
      <c r="I261" s="11"/>
      <c r="J261" s="11"/>
      <c r="K261" s="11"/>
      <c r="L261" s="15">
        <v>1.4</v>
      </c>
      <c r="M261" s="15">
        <v>2.7</v>
      </c>
      <c r="N261" s="15">
        <f>L261*M261</f>
      </c>
      <c r="O261" s="15">
        <v>13.8</v>
      </c>
      <c r="P261" s="4" t="s">
        <v>3140</v>
      </c>
      <c r="Q261" s="4" t="s">
        <v>3</v>
      </c>
      <c r="R261" s="33"/>
    </row>
    <row x14ac:dyDescent="0.25" r="262" customHeight="1" ht="15.75">
      <c r="A262" s="17">
        <v>44966</v>
      </c>
      <c r="B262" s="4" t="s">
        <v>3141</v>
      </c>
      <c r="C262" s="5">
        <v>4</v>
      </c>
      <c r="D262" s="11"/>
      <c r="E262" s="11"/>
      <c r="F262" s="11"/>
      <c r="G262" s="11"/>
      <c r="H262" s="11"/>
      <c r="I262" s="11"/>
      <c r="J262" s="11"/>
      <c r="K262" s="11"/>
      <c r="L262" s="15">
        <v>1.1</v>
      </c>
      <c r="M262" s="15">
        <v>2.7</v>
      </c>
      <c r="N262" s="15">
        <f>L262*M262</f>
      </c>
      <c r="O262" s="15">
        <v>13.9</v>
      </c>
      <c r="P262" s="4" t="s">
        <v>3142</v>
      </c>
      <c r="Q262" s="4" t="s">
        <v>3</v>
      </c>
      <c r="R262" s="33"/>
    </row>
    <row x14ac:dyDescent="0.25" r="263" customHeight="1" ht="15.75">
      <c r="A263" s="17">
        <v>44966</v>
      </c>
      <c r="B263" s="4" t="s">
        <v>3143</v>
      </c>
      <c r="C263" s="5">
        <v>1</v>
      </c>
      <c r="D263" s="11"/>
      <c r="E263" s="11"/>
      <c r="F263" s="11"/>
      <c r="G263" s="11"/>
      <c r="H263" s="11"/>
      <c r="I263" s="11"/>
      <c r="J263" s="11"/>
      <c r="K263" s="11"/>
      <c r="L263" s="15">
        <v>1.1</v>
      </c>
      <c r="M263" s="15">
        <v>2.4</v>
      </c>
      <c r="N263" s="15">
        <f>L263*M263</f>
      </c>
      <c r="O263" s="15">
        <v>12.4</v>
      </c>
      <c r="P263" s="4" t="s">
        <v>3144</v>
      </c>
      <c r="Q263" s="4" t="s">
        <v>3</v>
      </c>
      <c r="R263" s="33"/>
    </row>
    <row x14ac:dyDescent="0.25" r="264" customHeight="1" ht="15.75">
      <c r="A264" s="17">
        <v>44966</v>
      </c>
      <c r="B264" s="4" t="s">
        <v>3145</v>
      </c>
      <c r="C264" s="5">
        <v>9</v>
      </c>
      <c r="D264" s="11"/>
      <c r="E264" s="11"/>
      <c r="F264" s="11"/>
      <c r="G264" s="11"/>
      <c r="H264" s="11"/>
      <c r="I264" s="11"/>
      <c r="J264" s="11"/>
      <c r="K264" s="11"/>
      <c r="L264" s="15">
        <v>1.4</v>
      </c>
      <c r="M264" s="15">
        <v>2.4</v>
      </c>
      <c r="N264" s="15">
        <f>L264*M264</f>
      </c>
      <c r="O264" s="15">
        <v>13.7</v>
      </c>
      <c r="P264" s="4" t="s">
        <v>3146</v>
      </c>
      <c r="Q264" s="4" t="s">
        <v>3</v>
      </c>
      <c r="R264" s="33"/>
    </row>
    <row x14ac:dyDescent="0.25" r="265" customHeight="1" ht="15.75">
      <c r="A265" s="17">
        <v>44966</v>
      </c>
      <c r="B265" s="4" t="s">
        <v>3147</v>
      </c>
      <c r="C265" s="5">
        <v>3</v>
      </c>
      <c r="D265" s="11"/>
      <c r="E265" s="11"/>
      <c r="F265" s="11"/>
      <c r="G265" s="11"/>
      <c r="H265" s="11"/>
      <c r="I265" s="11"/>
      <c r="J265" s="11"/>
      <c r="K265" s="11"/>
      <c r="L265" s="15">
        <v>1.1</v>
      </c>
      <c r="M265" s="15">
        <v>2.4</v>
      </c>
      <c r="N265" s="15">
        <f>L265*M265</f>
      </c>
      <c r="O265" s="15">
        <v>13.5</v>
      </c>
      <c r="P265" s="4" t="s">
        <v>3148</v>
      </c>
      <c r="Q265" s="4" t="s">
        <v>3</v>
      </c>
      <c r="R265" s="33"/>
    </row>
    <row x14ac:dyDescent="0.25" r="266" customHeight="1" ht="15.75">
      <c r="A266" s="17">
        <v>44966</v>
      </c>
      <c r="B266" s="4" t="s">
        <v>3149</v>
      </c>
      <c r="C266" s="5">
        <v>3</v>
      </c>
      <c r="D266" s="11"/>
      <c r="E266" s="11"/>
      <c r="F266" s="11"/>
      <c r="G266" s="11"/>
      <c r="H266" s="11"/>
      <c r="I266" s="11"/>
      <c r="J266" s="11"/>
      <c r="K266" s="11"/>
      <c r="L266" s="15">
        <v>1.5</v>
      </c>
      <c r="M266" s="15">
        <v>3.4</v>
      </c>
      <c r="N266" s="15">
        <f>L266*M266</f>
      </c>
      <c r="O266" s="15">
        <v>14.6</v>
      </c>
      <c r="P266" s="4" t="s">
        <v>3150</v>
      </c>
      <c r="Q266" s="4" t="s">
        <v>3</v>
      </c>
      <c r="R266" s="33"/>
    </row>
    <row x14ac:dyDescent="0.25" r="267" customHeight="1" ht="15.75">
      <c r="A267" s="17">
        <v>44966</v>
      </c>
      <c r="B267" s="4" t="s">
        <v>3151</v>
      </c>
      <c r="C267" s="5">
        <v>1</v>
      </c>
      <c r="D267" s="11"/>
      <c r="E267" s="11"/>
      <c r="F267" s="11"/>
      <c r="G267" s="11"/>
      <c r="H267" s="11"/>
      <c r="I267" s="11"/>
      <c r="J267" s="11"/>
      <c r="K267" s="11"/>
      <c r="L267" s="15">
        <v>0.9</v>
      </c>
      <c r="M267" s="15">
        <v>2.4</v>
      </c>
      <c r="N267" s="15">
        <f>L267*M267</f>
      </c>
      <c r="O267" s="15">
        <v>12.25</v>
      </c>
      <c r="P267" s="4" t="s">
        <v>3152</v>
      </c>
      <c r="Q267" s="4" t="s">
        <v>3</v>
      </c>
      <c r="R267" s="33"/>
    </row>
    <row x14ac:dyDescent="0.25" r="268" customHeight="1" ht="15.75">
      <c r="A268" s="17">
        <v>44966</v>
      </c>
      <c r="B268" s="4" t="s">
        <v>3153</v>
      </c>
      <c r="C268" s="5">
        <v>16</v>
      </c>
      <c r="D268" s="11"/>
      <c r="E268" s="11"/>
      <c r="F268" s="11"/>
      <c r="G268" s="11"/>
      <c r="H268" s="11"/>
      <c r="I268" s="11"/>
      <c r="J268" s="11"/>
      <c r="K268" s="11"/>
      <c r="L268" s="15">
        <v>1.2</v>
      </c>
      <c r="M268" s="15">
        <v>2.4</v>
      </c>
      <c r="N268" s="15">
        <f>L268*M268</f>
      </c>
      <c r="O268" s="15">
        <v>13.9</v>
      </c>
      <c r="P268" s="4" t="s">
        <v>3154</v>
      </c>
      <c r="Q268" s="4" t="s">
        <v>3</v>
      </c>
      <c r="R268" s="33"/>
    </row>
    <row x14ac:dyDescent="0.25" r="269" customHeight="1" ht="15.75">
      <c r="A269" s="17">
        <v>44966</v>
      </c>
      <c r="B269" s="4" t="s">
        <v>3155</v>
      </c>
      <c r="C269" s="5">
        <v>4</v>
      </c>
      <c r="D269" s="11"/>
      <c r="E269" s="11"/>
      <c r="F269" s="11"/>
      <c r="G269" s="11"/>
      <c r="H269" s="11"/>
      <c r="I269" s="11"/>
      <c r="J269" s="11"/>
      <c r="K269" s="11"/>
      <c r="L269" s="15">
        <v>1.3</v>
      </c>
      <c r="M269" s="15">
        <v>2.4</v>
      </c>
      <c r="N269" s="15">
        <f>L269*M269</f>
      </c>
      <c r="O269" s="15">
        <v>13.9</v>
      </c>
      <c r="P269" s="4" t="s">
        <v>3156</v>
      </c>
      <c r="Q269" s="4" t="s">
        <v>3</v>
      </c>
      <c r="R269" s="33"/>
    </row>
    <row x14ac:dyDescent="0.25" r="270" customHeight="1" ht="15.75">
      <c r="A270" s="17">
        <v>44966</v>
      </c>
      <c r="B270" s="4" t="s">
        <v>3157</v>
      </c>
      <c r="C270" s="5">
        <v>2</v>
      </c>
      <c r="D270" s="11"/>
      <c r="E270" s="11"/>
      <c r="F270" s="11"/>
      <c r="G270" s="11"/>
      <c r="H270" s="11"/>
      <c r="I270" s="11"/>
      <c r="J270" s="11"/>
      <c r="K270" s="11"/>
      <c r="L270" s="15">
        <v>1.7</v>
      </c>
      <c r="M270" s="15">
        <v>2.7</v>
      </c>
      <c r="N270" s="15">
        <f>L270*M270</f>
      </c>
      <c r="O270" s="15">
        <v>14.25</v>
      </c>
      <c r="P270" s="4" t="s">
        <v>3158</v>
      </c>
      <c r="Q270" s="4" t="s">
        <v>3</v>
      </c>
      <c r="R270" s="33"/>
    </row>
    <row x14ac:dyDescent="0.25" r="271" customHeight="1" ht="15.75">
      <c r="A271" s="17">
        <v>44966</v>
      </c>
      <c r="B271" s="4" t="s">
        <v>3159</v>
      </c>
      <c r="C271" s="5">
        <v>3</v>
      </c>
      <c r="D271" s="11"/>
      <c r="E271" s="11"/>
      <c r="F271" s="11"/>
      <c r="G271" s="11"/>
      <c r="H271" s="11"/>
      <c r="I271" s="11"/>
      <c r="J271" s="11"/>
      <c r="K271" s="11"/>
      <c r="L271" s="15">
        <v>1.2</v>
      </c>
      <c r="M271" s="15">
        <v>2.7</v>
      </c>
      <c r="N271" s="15">
        <f>L271*M271</f>
      </c>
      <c r="O271" s="15">
        <v>14.2</v>
      </c>
      <c r="P271" s="4" t="s">
        <v>3160</v>
      </c>
      <c r="Q271" s="4" t="s">
        <v>3</v>
      </c>
      <c r="R271" s="33"/>
    </row>
    <row x14ac:dyDescent="0.25" r="272" customHeight="1" ht="15.75">
      <c r="A272" s="17">
        <v>44966</v>
      </c>
      <c r="B272" s="4" t="s">
        <v>3161</v>
      </c>
      <c r="C272" s="61">
        <v>0</v>
      </c>
      <c r="D272" s="11"/>
      <c r="E272" s="11"/>
      <c r="F272" s="11"/>
      <c r="G272" s="11"/>
      <c r="H272" s="11"/>
      <c r="I272" s="11"/>
      <c r="J272" s="11"/>
      <c r="K272" s="11"/>
      <c r="L272" s="15">
        <v>1.3</v>
      </c>
      <c r="M272" s="15">
        <v>2.7</v>
      </c>
      <c r="N272" s="15">
        <f>L272*M272</f>
      </c>
      <c r="O272" s="15">
        <v>14.2</v>
      </c>
      <c r="P272" s="4" t="s">
        <v>3162</v>
      </c>
      <c r="Q272" s="4" t="s">
        <v>3</v>
      </c>
      <c r="R272" s="33"/>
    </row>
    <row x14ac:dyDescent="0.25" r="273" customHeight="1" ht="15.75">
      <c r="A273" s="17">
        <v>44966</v>
      </c>
      <c r="B273" s="4" t="s">
        <v>3163</v>
      </c>
      <c r="C273" s="5">
        <v>2</v>
      </c>
      <c r="D273" s="11"/>
      <c r="E273" s="11"/>
      <c r="F273" s="11"/>
      <c r="G273" s="11"/>
      <c r="H273" s="11"/>
      <c r="I273" s="11"/>
      <c r="J273" s="11"/>
      <c r="K273" s="11"/>
      <c r="L273" s="5">
        <v>1</v>
      </c>
      <c r="M273" s="15">
        <v>2.4</v>
      </c>
      <c r="N273" s="15">
        <f>L273*M273</f>
      </c>
      <c r="O273" s="15">
        <v>12.8</v>
      </c>
      <c r="P273" s="4" t="s">
        <v>3164</v>
      </c>
      <c r="Q273" s="4" t="s">
        <v>3</v>
      </c>
      <c r="R273" s="33"/>
    </row>
    <row x14ac:dyDescent="0.25" r="274" customHeight="1" ht="15.75">
      <c r="A274" s="17">
        <v>44966</v>
      </c>
      <c r="B274" s="4" t="s">
        <v>3165</v>
      </c>
      <c r="C274" s="5">
        <v>4</v>
      </c>
      <c r="D274" s="11"/>
      <c r="E274" s="11"/>
      <c r="F274" s="11"/>
      <c r="G274" s="11"/>
      <c r="H274" s="11"/>
      <c r="I274" s="11"/>
      <c r="J274" s="11"/>
      <c r="K274" s="11"/>
      <c r="L274" s="15">
        <v>1.8</v>
      </c>
      <c r="M274" s="15">
        <v>2.4</v>
      </c>
      <c r="N274" s="15">
        <f>L274*M274</f>
      </c>
      <c r="O274" s="15">
        <v>14.25</v>
      </c>
      <c r="P274" s="4" t="s">
        <v>3166</v>
      </c>
      <c r="Q274" s="4" t="s">
        <v>3</v>
      </c>
      <c r="R274" s="33"/>
    </row>
    <row x14ac:dyDescent="0.25" r="275" customHeight="1" ht="15.75">
      <c r="A275" s="17">
        <v>44966</v>
      </c>
      <c r="B275" s="4" t="s">
        <v>3167</v>
      </c>
      <c r="C275" s="5">
        <v>3</v>
      </c>
      <c r="D275" s="11"/>
      <c r="E275" s="11"/>
      <c r="F275" s="11"/>
      <c r="G275" s="11"/>
      <c r="H275" s="11"/>
      <c r="I275" s="11"/>
      <c r="J275" s="11"/>
      <c r="K275" s="11"/>
      <c r="L275" s="15">
        <v>1.9</v>
      </c>
      <c r="M275" s="15">
        <v>2.7</v>
      </c>
      <c r="N275" s="15">
        <f>L275*M275</f>
      </c>
      <c r="O275" s="15">
        <v>15.7</v>
      </c>
      <c r="P275" s="4" t="s">
        <v>3168</v>
      </c>
      <c r="Q275" s="4" t="s">
        <v>3</v>
      </c>
      <c r="R275" s="33"/>
    </row>
    <row x14ac:dyDescent="0.25" r="276" customHeight="1" ht="15.75">
      <c r="A276" s="17">
        <v>44966</v>
      </c>
      <c r="B276" s="4" t="s">
        <v>3169</v>
      </c>
      <c r="C276" s="5">
        <v>3</v>
      </c>
      <c r="D276" s="11"/>
      <c r="E276" s="11"/>
      <c r="F276" s="11"/>
      <c r="G276" s="11"/>
      <c r="H276" s="11"/>
      <c r="I276" s="11"/>
      <c r="J276" s="11"/>
      <c r="K276" s="11"/>
      <c r="L276" s="15">
        <v>1.6</v>
      </c>
      <c r="M276" s="15">
        <v>2.4</v>
      </c>
      <c r="N276" s="15">
        <f>L276*M276</f>
      </c>
      <c r="O276" s="15">
        <v>13.9</v>
      </c>
      <c r="P276" s="4" t="s">
        <v>3170</v>
      </c>
      <c r="Q276" s="4" t="s">
        <v>3</v>
      </c>
      <c r="R276" s="33"/>
    </row>
    <row x14ac:dyDescent="0.25" r="277" customHeight="1" ht="15.75">
      <c r="A277" s="17">
        <v>44966</v>
      </c>
      <c r="B277" s="4" t="s">
        <v>3171</v>
      </c>
      <c r="C277" s="5">
        <v>2</v>
      </c>
      <c r="D277" s="11"/>
      <c r="E277" s="11"/>
      <c r="F277" s="11"/>
      <c r="G277" s="11"/>
      <c r="H277" s="11"/>
      <c r="I277" s="11"/>
      <c r="J277" s="11"/>
      <c r="K277" s="11"/>
      <c r="L277" s="15">
        <v>1.1</v>
      </c>
      <c r="M277" s="15">
        <v>2.4</v>
      </c>
      <c r="N277" s="15">
        <f>L277*M277</f>
      </c>
      <c r="O277" s="15">
        <v>8.7</v>
      </c>
      <c r="P277" s="4" t="s">
        <v>3172</v>
      </c>
      <c r="Q277" s="4" t="s">
        <v>3</v>
      </c>
      <c r="R277" s="33"/>
    </row>
    <row x14ac:dyDescent="0.25" r="278" customHeight="1" ht="15.75">
      <c r="A278" s="17">
        <v>44966</v>
      </c>
      <c r="B278" s="4" t="s">
        <v>3173</v>
      </c>
      <c r="C278" s="5">
        <v>2</v>
      </c>
      <c r="D278" s="18"/>
      <c r="E278" s="18"/>
      <c r="F278" s="18"/>
      <c r="G278" s="18"/>
      <c r="H278" s="18"/>
      <c r="I278" s="18"/>
      <c r="J278" s="18"/>
      <c r="K278" s="11"/>
      <c r="L278" s="15">
        <v>2.2</v>
      </c>
      <c r="M278" s="15">
        <v>2.4</v>
      </c>
      <c r="N278" s="15">
        <f>L278*M278</f>
      </c>
      <c r="O278" s="15">
        <v>14.9</v>
      </c>
      <c r="P278" s="4" t="s">
        <v>3174</v>
      </c>
      <c r="Q278" s="4" t="s">
        <v>3</v>
      </c>
      <c r="R278" s="33"/>
    </row>
    <row x14ac:dyDescent="0.25" r="279" customHeight="1" ht="15.75">
      <c r="A279" s="17">
        <v>44966</v>
      </c>
      <c r="B279" s="4" t="s">
        <v>3175</v>
      </c>
      <c r="C279" s="5">
        <v>1</v>
      </c>
      <c r="D279" s="11"/>
      <c r="E279" s="11"/>
      <c r="F279" s="11"/>
      <c r="G279" s="11"/>
      <c r="H279" s="11"/>
      <c r="I279" s="11"/>
      <c r="J279" s="11"/>
      <c r="K279" s="11"/>
      <c r="L279" s="15">
        <v>1.4</v>
      </c>
      <c r="M279" s="15">
        <v>2.4</v>
      </c>
      <c r="N279" s="15">
        <f>L279*M279</f>
      </c>
      <c r="O279" s="15">
        <v>14.2</v>
      </c>
      <c r="P279" s="4" t="s">
        <v>3176</v>
      </c>
      <c r="Q279" s="4" t="s">
        <v>3</v>
      </c>
      <c r="R279" s="33"/>
    </row>
    <row x14ac:dyDescent="0.25" r="280" customHeight="1" ht="15.75">
      <c r="A280" s="17">
        <v>44966</v>
      </c>
      <c r="B280" s="4" t="s">
        <v>3177</v>
      </c>
      <c r="C280" s="5">
        <v>1</v>
      </c>
      <c r="D280" s="11"/>
      <c r="E280" s="11"/>
      <c r="F280" s="11"/>
      <c r="G280" s="11"/>
      <c r="H280" s="11"/>
      <c r="I280" s="11"/>
      <c r="J280" s="11"/>
      <c r="K280" s="11"/>
      <c r="L280" s="15">
        <v>1.9</v>
      </c>
      <c r="M280" s="15">
        <v>2.4</v>
      </c>
      <c r="N280" s="15">
        <f>L280*M280</f>
      </c>
      <c r="O280" s="15">
        <v>14.9</v>
      </c>
      <c r="P280" s="4" t="s">
        <v>3178</v>
      </c>
      <c r="Q280" s="4" t="s">
        <v>3</v>
      </c>
      <c r="R280" s="33"/>
    </row>
    <row x14ac:dyDescent="0.25" r="281" customHeight="1" ht="15.75">
      <c r="A281" s="17">
        <v>44966</v>
      </c>
      <c r="B281" s="4" t="s">
        <v>3179</v>
      </c>
      <c r="C281" s="5">
        <v>2</v>
      </c>
      <c r="D281" s="11"/>
      <c r="E281" s="11"/>
      <c r="F281" s="11"/>
      <c r="G281" s="11"/>
      <c r="H281" s="11"/>
      <c r="I281" s="11"/>
      <c r="J281" s="11"/>
      <c r="K281" s="11"/>
      <c r="L281" s="15">
        <v>1.2</v>
      </c>
      <c r="M281" s="15">
        <v>2.2</v>
      </c>
      <c r="N281" s="15">
        <f>L281*M281</f>
      </c>
      <c r="O281" s="15">
        <v>13.8</v>
      </c>
      <c r="P281" s="4" t="s">
        <v>3180</v>
      </c>
      <c r="Q281" s="4" t="s">
        <v>3</v>
      </c>
      <c r="R281" s="33"/>
    </row>
    <row x14ac:dyDescent="0.25" r="282" customHeight="1" ht="15.75">
      <c r="A282" s="17">
        <v>44966</v>
      </c>
      <c r="B282" s="4" t="s">
        <v>3181</v>
      </c>
      <c r="C282" s="5">
        <v>2</v>
      </c>
      <c r="D282" s="11"/>
      <c r="E282" s="11"/>
      <c r="F282" s="11"/>
      <c r="G282" s="11"/>
      <c r="H282" s="11"/>
      <c r="I282" s="11"/>
      <c r="J282" s="11"/>
      <c r="K282" s="11"/>
      <c r="L282" s="15">
        <v>1.2</v>
      </c>
      <c r="M282" s="15">
        <v>2.8</v>
      </c>
      <c r="N282" s="15">
        <f>L282*M282</f>
      </c>
      <c r="O282" s="15">
        <v>14.7</v>
      </c>
      <c r="P282" s="4" t="s">
        <v>3182</v>
      </c>
      <c r="Q282" s="4" t="s">
        <v>3</v>
      </c>
      <c r="R282" s="33"/>
    </row>
    <row x14ac:dyDescent="0.25" r="283" customHeight="1" ht="15.75">
      <c r="A283" s="17">
        <v>44992</v>
      </c>
      <c r="B283" s="4" t="s">
        <v>3183</v>
      </c>
      <c r="C283" s="5">
        <v>1</v>
      </c>
      <c r="D283" s="5">
        <v>3</v>
      </c>
      <c r="E283" s="11"/>
      <c r="F283" s="11"/>
      <c r="G283" s="11"/>
      <c r="H283" s="11"/>
      <c r="I283" s="11"/>
      <c r="J283" s="11"/>
      <c r="K283" s="11"/>
      <c r="L283" s="15">
        <v>1.5</v>
      </c>
      <c r="M283" s="15">
        <v>2.4</v>
      </c>
      <c r="N283" s="15">
        <f>L283*M283</f>
      </c>
      <c r="O283" s="15">
        <v>14.5</v>
      </c>
      <c r="P283" s="4" t="s">
        <v>3184</v>
      </c>
      <c r="Q283" s="170" t="s">
        <v>9</v>
      </c>
      <c r="R283" s="33"/>
    </row>
    <row x14ac:dyDescent="0.25" r="284" customHeight="1" ht="15.75">
      <c r="A284" s="17">
        <v>44992</v>
      </c>
      <c r="B284" s="4" t="s">
        <v>3185</v>
      </c>
      <c r="C284" s="5">
        <v>1</v>
      </c>
      <c r="D284" s="18"/>
      <c r="E284" s="18"/>
      <c r="F284" s="18"/>
      <c r="G284" s="18"/>
      <c r="H284" s="18"/>
      <c r="I284" s="18"/>
      <c r="J284" s="18"/>
      <c r="K284" s="11"/>
      <c r="L284" s="15">
        <v>1.4</v>
      </c>
      <c r="M284" s="15">
        <v>2.4</v>
      </c>
      <c r="N284" s="15">
        <f>L284*M284</f>
      </c>
      <c r="O284" s="15">
        <v>12.9</v>
      </c>
      <c r="P284" s="4" t="s">
        <v>3186</v>
      </c>
      <c r="Q284" s="170" t="s">
        <v>9</v>
      </c>
      <c r="R284" s="33"/>
    </row>
    <row x14ac:dyDescent="0.25" r="285" customHeight="1" ht="15.75">
      <c r="A285" s="17">
        <v>44992</v>
      </c>
      <c r="B285" s="4" t="s">
        <v>3187</v>
      </c>
      <c r="C285" s="5">
        <v>1</v>
      </c>
      <c r="D285" s="11"/>
      <c r="E285" s="11"/>
      <c r="F285" s="11"/>
      <c r="G285" s="11"/>
      <c r="H285" s="11"/>
      <c r="I285" s="11"/>
      <c r="J285" s="11"/>
      <c r="K285" s="11"/>
      <c r="L285" s="15">
        <v>1.9</v>
      </c>
      <c r="M285" s="15">
        <v>2.4</v>
      </c>
      <c r="N285" s="15">
        <f>L285*M285</f>
      </c>
      <c r="O285" s="15">
        <v>12.9</v>
      </c>
      <c r="P285" s="4" t="s">
        <v>3188</v>
      </c>
      <c r="Q285" s="170" t="s">
        <v>9</v>
      </c>
      <c r="R285" s="33"/>
    </row>
    <row x14ac:dyDescent="0.25" r="286" customHeight="1" ht="15.75">
      <c r="A286" s="17">
        <v>44992</v>
      </c>
      <c r="B286" s="4" t="s">
        <v>3189</v>
      </c>
      <c r="C286" s="5">
        <v>2</v>
      </c>
      <c r="D286" s="11"/>
      <c r="E286" s="11"/>
      <c r="F286" s="11"/>
      <c r="G286" s="11"/>
      <c r="H286" s="11"/>
      <c r="I286" s="11"/>
      <c r="J286" s="11"/>
      <c r="K286" s="11"/>
      <c r="L286" s="15">
        <v>1.7</v>
      </c>
      <c r="M286" s="15">
        <v>2.4</v>
      </c>
      <c r="N286" s="15">
        <f>L286*M286</f>
      </c>
      <c r="O286" s="15">
        <v>14.2</v>
      </c>
      <c r="P286" s="4" t="s">
        <v>3190</v>
      </c>
      <c r="Q286" s="170" t="s">
        <v>9</v>
      </c>
      <c r="R286" s="33"/>
    </row>
    <row x14ac:dyDescent="0.25" r="287" customHeight="1" ht="15.75">
      <c r="A287" s="17">
        <v>44992</v>
      </c>
      <c r="B287" s="4" t="s">
        <v>3191</v>
      </c>
      <c r="C287" s="5">
        <v>2</v>
      </c>
      <c r="D287" s="11"/>
      <c r="E287" s="11"/>
      <c r="F287" s="11"/>
      <c r="G287" s="11"/>
      <c r="H287" s="11"/>
      <c r="I287" s="11"/>
      <c r="J287" s="11"/>
      <c r="K287" s="11"/>
      <c r="L287" s="15">
        <v>1.2</v>
      </c>
      <c r="M287" s="15">
        <v>2.7</v>
      </c>
      <c r="N287" s="15">
        <f>L287*M287</f>
      </c>
      <c r="O287" s="15">
        <v>13.9</v>
      </c>
      <c r="P287" s="4" t="s">
        <v>3192</v>
      </c>
      <c r="Q287" s="170" t="s">
        <v>9</v>
      </c>
      <c r="R287" s="33"/>
    </row>
    <row x14ac:dyDescent="0.25" r="288" customHeight="1" ht="15.75">
      <c r="A288" s="17">
        <v>44992</v>
      </c>
      <c r="B288" s="4" t="s">
        <v>3193</v>
      </c>
      <c r="C288" s="5">
        <v>0</v>
      </c>
      <c r="D288" s="5">
        <v>19</v>
      </c>
      <c r="E288" s="11"/>
      <c r="F288" s="11"/>
      <c r="G288" s="11"/>
      <c r="H288" s="11"/>
      <c r="I288" s="11"/>
      <c r="J288" s="11"/>
      <c r="K288" s="11"/>
      <c r="L288" s="15">
        <v>1.1</v>
      </c>
      <c r="M288" s="15">
        <v>1.8</v>
      </c>
      <c r="N288" s="15">
        <f>L288*M288</f>
      </c>
      <c r="O288" s="15">
        <v>13.5</v>
      </c>
      <c r="P288" s="85" t="s">
        <v>3194</v>
      </c>
      <c r="Q288" s="170" t="s">
        <v>9</v>
      </c>
      <c r="R288" s="33"/>
    </row>
    <row x14ac:dyDescent="0.25" r="289" customHeight="1" ht="15.75">
      <c r="A289" s="17">
        <v>44992</v>
      </c>
      <c r="B289" s="4" t="s">
        <v>3195</v>
      </c>
      <c r="C289" s="5">
        <v>1</v>
      </c>
      <c r="D289" s="11"/>
      <c r="E289" s="11"/>
      <c r="F289" s="11"/>
      <c r="G289" s="11"/>
      <c r="H289" s="11"/>
      <c r="I289" s="11"/>
      <c r="J289" s="11"/>
      <c r="K289" s="11"/>
      <c r="L289" s="15">
        <v>1.1</v>
      </c>
      <c r="M289" s="15">
        <v>2.4</v>
      </c>
      <c r="N289" s="15">
        <f>L289*M289</f>
      </c>
      <c r="O289" s="15">
        <v>12.8</v>
      </c>
      <c r="P289" s="4" t="s">
        <v>3196</v>
      </c>
      <c r="Q289" s="170" t="s">
        <v>9</v>
      </c>
      <c r="R289" s="33"/>
    </row>
    <row x14ac:dyDescent="0.25" r="290" customHeight="1" ht="15.75">
      <c r="A290" s="17">
        <v>44992</v>
      </c>
      <c r="B290" s="4" t="s">
        <v>3197</v>
      </c>
      <c r="C290" s="5">
        <v>2</v>
      </c>
      <c r="D290" s="11"/>
      <c r="E290" s="11"/>
      <c r="F290" s="11"/>
      <c r="G290" s="11"/>
      <c r="H290" s="11"/>
      <c r="I290" s="11"/>
      <c r="J290" s="11"/>
      <c r="K290" s="11"/>
      <c r="L290" s="15">
        <v>1.6</v>
      </c>
      <c r="M290" s="15">
        <v>3.4</v>
      </c>
      <c r="N290" s="15">
        <f>L290*M290</f>
      </c>
      <c r="O290" s="15">
        <v>14.8</v>
      </c>
      <c r="P290" s="4" t="s">
        <v>3198</v>
      </c>
      <c r="Q290" s="4" t="s">
        <v>15</v>
      </c>
      <c r="R290" s="33"/>
    </row>
    <row x14ac:dyDescent="0.25" r="291" customHeight="1" ht="15.75">
      <c r="A291" s="17">
        <v>44992</v>
      </c>
      <c r="B291" s="4" t="s">
        <v>3199</v>
      </c>
      <c r="C291" s="5">
        <v>2</v>
      </c>
      <c r="D291" s="11"/>
      <c r="E291" s="11"/>
      <c r="F291" s="11"/>
      <c r="G291" s="11"/>
      <c r="H291" s="11"/>
      <c r="I291" s="11"/>
      <c r="J291" s="11"/>
      <c r="K291" s="11"/>
      <c r="L291" s="15">
        <v>1.8</v>
      </c>
      <c r="M291" s="15">
        <v>2.7</v>
      </c>
      <c r="N291" s="15">
        <f>L291*M291</f>
      </c>
      <c r="O291" s="15">
        <v>14.9</v>
      </c>
      <c r="P291" s="4" t="s">
        <v>3200</v>
      </c>
      <c r="Q291" s="4" t="s">
        <v>15</v>
      </c>
      <c r="R291" s="33"/>
    </row>
    <row x14ac:dyDescent="0.25" r="292" customHeight="1" ht="15.75">
      <c r="A292" s="17">
        <v>44992</v>
      </c>
      <c r="B292" s="4" t="s">
        <v>3201</v>
      </c>
      <c r="C292" s="5">
        <v>3</v>
      </c>
      <c r="D292" s="11"/>
      <c r="E292" s="11"/>
      <c r="F292" s="11"/>
      <c r="G292" s="11"/>
      <c r="H292" s="11"/>
      <c r="I292" s="11"/>
      <c r="J292" s="11"/>
      <c r="K292" s="11"/>
      <c r="L292" s="15">
        <v>1.5</v>
      </c>
      <c r="M292" s="15">
        <v>2.4</v>
      </c>
      <c r="N292" s="15">
        <f>L292*M292</f>
      </c>
      <c r="O292" s="15">
        <v>13.9</v>
      </c>
      <c r="P292" s="4" t="s">
        <v>3202</v>
      </c>
      <c r="Q292" s="4" t="s">
        <v>15</v>
      </c>
      <c r="R292" s="33"/>
    </row>
    <row x14ac:dyDescent="0.25" r="293" customHeight="1" ht="15.75">
      <c r="A293" s="17">
        <v>44992</v>
      </c>
      <c r="B293" s="4" t="s">
        <v>3203</v>
      </c>
      <c r="C293" s="5">
        <v>2</v>
      </c>
      <c r="D293" s="11"/>
      <c r="E293" s="11"/>
      <c r="F293" s="11"/>
      <c r="G293" s="11"/>
      <c r="H293" s="11"/>
      <c r="I293" s="11"/>
      <c r="J293" s="11"/>
      <c r="K293" s="11"/>
      <c r="L293" s="15">
        <v>1.6</v>
      </c>
      <c r="M293" s="15">
        <v>2.4</v>
      </c>
      <c r="N293" s="15">
        <f>L293*M293</f>
      </c>
      <c r="O293" s="15">
        <v>14.25</v>
      </c>
      <c r="P293" s="4" t="s">
        <v>3204</v>
      </c>
      <c r="Q293" s="4" t="s">
        <v>15</v>
      </c>
      <c r="R293" s="33"/>
    </row>
    <row x14ac:dyDescent="0.25" r="294" customHeight="1" ht="15.75">
      <c r="A294" s="17">
        <v>44992</v>
      </c>
      <c r="B294" s="4" t="s">
        <v>3205</v>
      </c>
      <c r="C294" s="5">
        <v>0</v>
      </c>
      <c r="D294" s="11"/>
      <c r="E294" s="11"/>
      <c r="F294" s="11"/>
      <c r="G294" s="11"/>
      <c r="H294" s="11"/>
      <c r="I294" s="11"/>
      <c r="J294" s="5">
        <v>1</v>
      </c>
      <c r="K294" s="11"/>
      <c r="L294" s="15">
        <v>2.9</v>
      </c>
      <c r="M294" s="15">
        <v>2.5</v>
      </c>
      <c r="N294" s="15">
        <f>L294*M294</f>
      </c>
      <c r="O294" s="15">
        <v>18.9</v>
      </c>
      <c r="P294" s="85" t="s">
        <v>3206</v>
      </c>
      <c r="Q294" s="4" t="s">
        <v>15</v>
      </c>
      <c r="R294" s="33"/>
    </row>
    <row x14ac:dyDescent="0.25" r="295" customHeight="1" ht="15.75">
      <c r="A295" s="17">
        <v>44992</v>
      </c>
      <c r="B295" s="4" t="s">
        <v>3207</v>
      </c>
      <c r="C295" s="5">
        <v>0</v>
      </c>
      <c r="D295" s="11"/>
      <c r="E295" s="11"/>
      <c r="F295" s="11"/>
      <c r="G295" s="11"/>
      <c r="H295" s="11"/>
      <c r="I295" s="11"/>
      <c r="J295" s="5">
        <v>2</v>
      </c>
      <c r="K295" s="11"/>
      <c r="L295" s="15">
        <v>2.6</v>
      </c>
      <c r="M295" s="15">
        <v>2.5</v>
      </c>
      <c r="N295" s="15">
        <f>L295*M295</f>
      </c>
      <c r="O295" s="15">
        <v>18.5</v>
      </c>
      <c r="P295" s="85" t="s">
        <v>3208</v>
      </c>
      <c r="Q295" s="4" t="s">
        <v>15</v>
      </c>
      <c r="R295" s="33"/>
    </row>
    <row x14ac:dyDescent="0.25" r="296" customHeight="1" ht="15.75">
      <c r="A296" s="17">
        <v>44992</v>
      </c>
      <c r="B296" s="4" t="s">
        <v>3209</v>
      </c>
      <c r="C296" s="5">
        <v>2</v>
      </c>
      <c r="D296" s="11"/>
      <c r="E296" s="11"/>
      <c r="F296" s="11"/>
      <c r="G296" s="11"/>
      <c r="H296" s="11"/>
      <c r="I296" s="11"/>
      <c r="J296" s="11"/>
      <c r="K296" s="11"/>
      <c r="L296" s="15">
        <v>1.8</v>
      </c>
      <c r="M296" s="15">
        <v>3.4</v>
      </c>
      <c r="N296" s="15">
        <f>L296*M296</f>
      </c>
      <c r="O296" s="15">
        <v>14.9</v>
      </c>
      <c r="P296" s="4" t="s">
        <v>3210</v>
      </c>
      <c r="Q296" s="4" t="s">
        <v>15</v>
      </c>
      <c r="R296" s="33"/>
    </row>
    <row x14ac:dyDescent="0.25" r="297" customHeight="1" ht="15.75">
      <c r="A297" s="17">
        <v>44992</v>
      </c>
      <c r="B297" s="4" t="s">
        <v>3211</v>
      </c>
      <c r="C297" s="61">
        <v>0</v>
      </c>
      <c r="D297" s="11"/>
      <c r="E297" s="11"/>
      <c r="F297" s="11"/>
      <c r="G297" s="11"/>
      <c r="H297" s="11"/>
      <c r="I297" s="11"/>
      <c r="J297" s="11"/>
      <c r="K297" s="11"/>
      <c r="L297" s="15">
        <v>1.3</v>
      </c>
      <c r="M297" s="15">
        <v>3.4</v>
      </c>
      <c r="N297" s="15">
        <f>L297*M297</f>
      </c>
      <c r="O297" s="15">
        <v>14.7</v>
      </c>
      <c r="P297" s="4" t="s">
        <v>3212</v>
      </c>
      <c r="Q297" s="4" t="s">
        <v>15</v>
      </c>
      <c r="R297" s="33"/>
    </row>
    <row x14ac:dyDescent="0.25" r="298" customHeight="1" ht="15.75">
      <c r="A298" s="17">
        <v>44992</v>
      </c>
      <c r="B298" s="4" t="s">
        <v>3213</v>
      </c>
      <c r="C298" s="5">
        <v>1</v>
      </c>
      <c r="D298" s="11"/>
      <c r="E298" s="11"/>
      <c r="F298" s="11"/>
      <c r="G298" s="11"/>
      <c r="H298" s="11"/>
      <c r="I298" s="11"/>
      <c r="J298" s="11"/>
      <c r="K298" s="11"/>
      <c r="L298" s="15">
        <v>1.3</v>
      </c>
      <c r="M298" s="15">
        <v>3.4</v>
      </c>
      <c r="N298" s="15">
        <f>L298*M298</f>
      </c>
      <c r="O298" s="15">
        <v>14.7</v>
      </c>
      <c r="P298" s="57" t="s">
        <v>3214</v>
      </c>
      <c r="Q298" s="4" t="s">
        <v>15</v>
      </c>
      <c r="R298" s="33"/>
    </row>
    <row x14ac:dyDescent="0.25" r="299" customHeight="1" ht="15.75">
      <c r="A299" s="17">
        <v>44992</v>
      </c>
      <c r="B299" s="4" t="s">
        <v>3215</v>
      </c>
      <c r="C299" s="5">
        <v>1</v>
      </c>
      <c r="D299" s="11"/>
      <c r="E299" s="11"/>
      <c r="F299" s="11"/>
      <c r="G299" s="11"/>
      <c r="H299" s="11"/>
      <c r="I299" s="11"/>
      <c r="J299" s="11"/>
      <c r="K299" s="11"/>
      <c r="L299" s="15">
        <v>1.3</v>
      </c>
      <c r="M299" s="15">
        <v>2.7</v>
      </c>
      <c r="N299" s="15">
        <f>L299*M299</f>
      </c>
      <c r="O299" s="15">
        <v>14.5</v>
      </c>
      <c r="P299" s="4" t="s">
        <v>3216</v>
      </c>
      <c r="Q299" s="4" t="s">
        <v>15</v>
      </c>
      <c r="R299" s="33"/>
    </row>
    <row x14ac:dyDescent="0.25" r="300" customHeight="1" ht="15.75">
      <c r="A300" s="17">
        <v>44992</v>
      </c>
      <c r="B300" s="4" t="s">
        <v>3217</v>
      </c>
      <c r="C300" s="5">
        <v>0</v>
      </c>
      <c r="D300" s="11"/>
      <c r="E300" s="5">
        <v>3</v>
      </c>
      <c r="F300" s="11"/>
      <c r="G300" s="11"/>
      <c r="H300" s="11"/>
      <c r="I300" s="11"/>
      <c r="J300" s="11"/>
      <c r="K300" s="11"/>
      <c r="L300" s="15">
        <v>2.1</v>
      </c>
      <c r="M300" s="15">
        <v>2.5</v>
      </c>
      <c r="N300" s="15">
        <f>L300*M300</f>
      </c>
      <c r="O300" s="15">
        <v>17.8</v>
      </c>
      <c r="P300" s="4" t="s">
        <v>3218</v>
      </c>
      <c r="Q300" s="4" t="s">
        <v>15</v>
      </c>
      <c r="R300" s="33"/>
    </row>
    <row x14ac:dyDescent="0.25" r="301" customHeight="1" ht="15.75">
      <c r="A301" s="17">
        <v>44992</v>
      </c>
      <c r="B301" s="4" t="s">
        <v>3219</v>
      </c>
      <c r="C301" s="5">
        <v>1</v>
      </c>
      <c r="D301" s="11"/>
      <c r="E301" s="11"/>
      <c r="F301" s="11"/>
      <c r="G301" s="11"/>
      <c r="H301" s="11"/>
      <c r="I301" s="11"/>
      <c r="J301" s="11"/>
      <c r="K301" s="11"/>
      <c r="L301" s="5">
        <v>2</v>
      </c>
      <c r="M301" s="15">
        <v>2.7</v>
      </c>
      <c r="N301" s="15">
        <f>L301*M301</f>
      </c>
      <c r="O301" s="15">
        <v>14.25</v>
      </c>
      <c r="P301" s="4" t="s">
        <v>3220</v>
      </c>
      <c r="Q301" s="4" t="s">
        <v>15</v>
      </c>
      <c r="R301" s="33"/>
    </row>
    <row x14ac:dyDescent="0.25" r="302" customHeight="1" ht="15.75">
      <c r="A302" s="17">
        <v>44992</v>
      </c>
      <c r="B302" s="4" t="s">
        <v>3221</v>
      </c>
      <c r="C302" s="5">
        <v>1</v>
      </c>
      <c r="D302" s="11"/>
      <c r="E302" s="11"/>
      <c r="F302" s="11"/>
      <c r="G302" s="11"/>
      <c r="H302" s="11"/>
      <c r="I302" s="11"/>
      <c r="J302" s="11"/>
      <c r="K302" s="11"/>
      <c r="L302" s="15">
        <v>1.1</v>
      </c>
      <c r="M302" s="15">
        <v>2.7</v>
      </c>
      <c r="N302" s="15">
        <f>L302*M302</f>
      </c>
      <c r="O302" s="15">
        <v>13.9</v>
      </c>
      <c r="P302" s="43" t="s">
        <v>3222</v>
      </c>
      <c r="Q302" s="4" t="s">
        <v>15</v>
      </c>
      <c r="R302" s="33"/>
    </row>
    <row x14ac:dyDescent="0.25" r="303" customHeight="1" ht="15.75">
      <c r="A303" s="17">
        <v>44992</v>
      </c>
      <c r="B303" s="4" t="s">
        <v>3223</v>
      </c>
      <c r="C303" s="5">
        <v>1</v>
      </c>
      <c r="D303" s="11"/>
      <c r="E303" s="11"/>
      <c r="F303" s="11"/>
      <c r="G303" s="11"/>
      <c r="H303" s="11"/>
      <c r="I303" s="11"/>
      <c r="J303" s="11"/>
      <c r="K303" s="11"/>
      <c r="L303" s="15">
        <v>1.3</v>
      </c>
      <c r="M303" s="15">
        <v>2.4</v>
      </c>
      <c r="N303" s="15">
        <f>L303*M303</f>
      </c>
      <c r="O303" s="15">
        <v>14.25</v>
      </c>
      <c r="P303" s="4" t="s">
        <v>3224</v>
      </c>
      <c r="Q303" s="4" t="s">
        <v>15</v>
      </c>
      <c r="R303" s="33"/>
    </row>
    <row x14ac:dyDescent="0.25" r="304" customHeight="1" ht="15.75">
      <c r="A304" s="17">
        <v>44992</v>
      </c>
      <c r="B304" s="4" t="s">
        <v>3225</v>
      </c>
      <c r="C304" s="5">
        <v>0</v>
      </c>
      <c r="D304" s="5">
        <v>8</v>
      </c>
      <c r="E304" s="11"/>
      <c r="F304" s="11"/>
      <c r="G304" s="11"/>
      <c r="H304" s="11"/>
      <c r="I304" s="11"/>
      <c r="J304" s="11"/>
      <c r="K304" s="11"/>
      <c r="L304" s="15">
        <v>1.5</v>
      </c>
      <c r="M304" s="15">
        <v>1.8</v>
      </c>
      <c r="N304" s="15">
        <f>L304*M304</f>
      </c>
      <c r="O304" s="15">
        <v>15.6</v>
      </c>
      <c r="P304" s="4" t="s">
        <v>3226</v>
      </c>
      <c r="Q304" s="4" t="s">
        <v>9</v>
      </c>
      <c r="R304" s="33"/>
    </row>
    <row x14ac:dyDescent="0.25" r="305" customHeight="1" ht="15.75">
      <c r="A305" s="17">
        <v>44992</v>
      </c>
      <c r="B305" s="4" t="s">
        <v>3227</v>
      </c>
      <c r="C305" s="5">
        <v>0</v>
      </c>
      <c r="D305" s="5">
        <v>7</v>
      </c>
      <c r="E305" s="11"/>
      <c r="F305" s="11"/>
      <c r="G305" s="11"/>
      <c r="H305" s="11"/>
      <c r="I305" s="11"/>
      <c r="J305" s="11"/>
      <c r="K305" s="11"/>
      <c r="L305" s="15">
        <v>2.8</v>
      </c>
      <c r="M305" s="15">
        <v>1.8</v>
      </c>
      <c r="N305" s="15">
        <f>L305*M305</f>
      </c>
      <c r="O305" s="15">
        <v>19.8</v>
      </c>
      <c r="P305" s="4" t="s">
        <v>3228</v>
      </c>
      <c r="Q305" s="4" t="s">
        <v>9</v>
      </c>
      <c r="R305" s="33"/>
    </row>
    <row x14ac:dyDescent="0.25" r="306" customHeight="1" ht="15.75">
      <c r="A306" s="17">
        <v>44992</v>
      </c>
      <c r="B306" s="4" t="s">
        <v>3229</v>
      </c>
      <c r="C306" s="5">
        <v>1</v>
      </c>
      <c r="D306" s="11"/>
      <c r="E306" s="11"/>
      <c r="F306" s="11"/>
      <c r="G306" s="11"/>
      <c r="H306" s="11"/>
      <c r="I306" s="11"/>
      <c r="J306" s="11"/>
      <c r="K306" s="11"/>
      <c r="L306" s="15">
        <v>1.1</v>
      </c>
      <c r="M306" s="15">
        <v>2.4</v>
      </c>
      <c r="N306" s="15">
        <f>L306*M306</f>
      </c>
      <c r="O306" s="15">
        <v>12.7</v>
      </c>
      <c r="P306" s="4" t="s">
        <v>3230</v>
      </c>
      <c r="Q306" s="4" t="s">
        <v>9</v>
      </c>
      <c r="R306" s="33"/>
    </row>
    <row x14ac:dyDescent="0.25" r="307" customHeight="1" ht="15.75">
      <c r="A307" s="17">
        <v>44992</v>
      </c>
      <c r="B307" s="4" t="s">
        <v>3231</v>
      </c>
      <c r="C307" s="5">
        <v>1</v>
      </c>
      <c r="D307" s="11"/>
      <c r="E307" s="11"/>
      <c r="F307" s="11"/>
      <c r="G307" s="11"/>
      <c r="H307" s="11"/>
      <c r="I307" s="11"/>
      <c r="J307" s="11"/>
      <c r="K307" s="11"/>
      <c r="L307" s="15">
        <v>2.8</v>
      </c>
      <c r="M307" s="15">
        <v>2.4</v>
      </c>
      <c r="N307" s="15">
        <f>L307*M307</f>
      </c>
      <c r="O307" s="15">
        <v>15.6</v>
      </c>
      <c r="P307" s="4" t="s">
        <v>3232</v>
      </c>
      <c r="Q307" s="4" t="s">
        <v>9</v>
      </c>
      <c r="R307" s="33"/>
    </row>
    <row x14ac:dyDescent="0.25" r="308" customHeight="1" ht="15.75">
      <c r="A308" s="17">
        <v>44992</v>
      </c>
      <c r="B308" s="4" t="s">
        <v>3233</v>
      </c>
      <c r="C308" s="5">
        <v>2</v>
      </c>
      <c r="D308" s="11"/>
      <c r="E308" s="11"/>
      <c r="F308" s="11"/>
      <c r="G308" s="11"/>
      <c r="H308" s="11"/>
      <c r="I308" s="11"/>
      <c r="J308" s="11"/>
      <c r="K308" s="11"/>
      <c r="L308" s="5">
        <v>2</v>
      </c>
      <c r="M308" s="15">
        <v>2.4</v>
      </c>
      <c r="N308" s="15">
        <f>L308*M308</f>
      </c>
      <c r="O308" s="15">
        <v>14.9</v>
      </c>
      <c r="P308" s="4" t="s">
        <v>3234</v>
      </c>
      <c r="Q308" s="4" t="s">
        <v>9</v>
      </c>
      <c r="R308" s="33"/>
    </row>
    <row x14ac:dyDescent="0.25" r="309" customHeight="1" ht="15.75">
      <c r="A309" s="17">
        <v>44992</v>
      </c>
      <c r="B309" s="4" t="s">
        <v>3235</v>
      </c>
      <c r="C309" s="5">
        <v>2</v>
      </c>
      <c r="D309" s="11"/>
      <c r="E309" s="11"/>
      <c r="F309" s="11"/>
      <c r="G309" s="11"/>
      <c r="H309" s="11"/>
      <c r="I309" s="11"/>
      <c r="J309" s="11"/>
      <c r="K309" s="11"/>
      <c r="L309" s="5">
        <v>2</v>
      </c>
      <c r="M309" s="15">
        <v>3.4</v>
      </c>
      <c r="N309" s="15">
        <f>L309*M309</f>
      </c>
      <c r="O309" s="15">
        <v>16.9</v>
      </c>
      <c r="P309" s="4" t="s">
        <v>3236</v>
      </c>
      <c r="Q309" s="4" t="s">
        <v>9</v>
      </c>
      <c r="R309" s="33"/>
    </row>
    <row x14ac:dyDescent="0.25" r="310" customHeight="1" ht="15.75">
      <c r="A310" s="17">
        <v>44992</v>
      </c>
      <c r="B310" s="4" t="s">
        <v>3237</v>
      </c>
      <c r="C310" s="5">
        <v>3</v>
      </c>
      <c r="D310" s="11"/>
      <c r="E310" s="11"/>
      <c r="F310" s="11"/>
      <c r="G310" s="11"/>
      <c r="H310" s="11"/>
      <c r="I310" s="11"/>
      <c r="J310" s="11"/>
      <c r="K310" s="11"/>
      <c r="L310" s="15">
        <v>1.8</v>
      </c>
      <c r="M310" s="15">
        <v>3.4</v>
      </c>
      <c r="N310" s="15">
        <f>L310*M310</f>
      </c>
      <c r="O310" s="15">
        <v>15.8</v>
      </c>
      <c r="P310" s="4" t="s">
        <v>3238</v>
      </c>
      <c r="Q310" s="4" t="s">
        <v>9</v>
      </c>
      <c r="R310" s="33"/>
    </row>
    <row x14ac:dyDescent="0.25" r="311" customHeight="1" ht="15.75">
      <c r="A311" s="17">
        <v>44992</v>
      </c>
      <c r="B311" s="4" t="s">
        <v>3239</v>
      </c>
      <c r="C311" s="5">
        <v>1</v>
      </c>
      <c r="D311" s="11"/>
      <c r="E311" s="11"/>
      <c r="F311" s="11"/>
      <c r="G311" s="11"/>
      <c r="H311" s="11"/>
      <c r="I311" s="11"/>
      <c r="J311" s="11"/>
      <c r="K311" s="11"/>
      <c r="L311" s="5">
        <v>2</v>
      </c>
      <c r="M311" s="15">
        <v>2.4</v>
      </c>
      <c r="N311" s="15">
        <f>L311*M311</f>
      </c>
      <c r="O311" s="15">
        <v>14.9</v>
      </c>
      <c r="P311" s="76" t="s">
        <v>3240</v>
      </c>
      <c r="Q311" s="4" t="s">
        <v>9</v>
      </c>
      <c r="R311" s="33"/>
    </row>
    <row x14ac:dyDescent="0.25" r="312" customHeight="1" ht="15.75">
      <c r="A312" s="17">
        <v>44992</v>
      </c>
      <c r="B312" s="4" t="s">
        <v>3241</v>
      </c>
      <c r="C312" s="5">
        <v>1</v>
      </c>
      <c r="D312" s="11"/>
      <c r="E312" s="11"/>
      <c r="F312" s="11"/>
      <c r="G312" s="11"/>
      <c r="H312" s="5">
        <v>2</v>
      </c>
      <c r="I312" s="11"/>
      <c r="J312" s="11"/>
      <c r="K312" s="11"/>
      <c r="L312" s="15">
        <v>2.1</v>
      </c>
      <c r="M312" s="15">
        <v>2.2</v>
      </c>
      <c r="N312" s="15">
        <f>L312*M312</f>
      </c>
      <c r="O312" s="15">
        <v>15.7</v>
      </c>
      <c r="P312" s="4" t="s">
        <v>3242</v>
      </c>
      <c r="Q312" s="4" t="s">
        <v>9</v>
      </c>
      <c r="R312" s="33"/>
    </row>
    <row x14ac:dyDescent="0.25" r="313" customHeight="1" ht="15.75">
      <c r="A313" s="17">
        <v>44992</v>
      </c>
      <c r="B313" s="4" t="s">
        <v>3243</v>
      </c>
      <c r="C313" s="5">
        <v>3</v>
      </c>
      <c r="D313" s="11"/>
      <c r="E313" s="11"/>
      <c r="F313" s="11"/>
      <c r="G313" s="11"/>
      <c r="H313" s="11"/>
      <c r="I313" s="11"/>
      <c r="J313" s="11"/>
      <c r="K313" s="11"/>
      <c r="L313" s="15">
        <v>2.4</v>
      </c>
      <c r="M313" s="15">
        <v>2.4</v>
      </c>
      <c r="N313" s="15">
        <f>L313*M313</f>
      </c>
      <c r="O313" s="15">
        <v>15.8</v>
      </c>
      <c r="P313" s="111" t="s">
        <v>3244</v>
      </c>
      <c r="Q313" s="4" t="s">
        <v>9</v>
      </c>
      <c r="R313" s="33"/>
    </row>
    <row x14ac:dyDescent="0.25" r="314" customHeight="1" ht="15.75">
      <c r="A314" s="17">
        <v>44992</v>
      </c>
      <c r="B314" s="4" t="s">
        <v>3245</v>
      </c>
      <c r="C314" s="5">
        <v>3</v>
      </c>
      <c r="D314" s="11"/>
      <c r="E314" s="11"/>
      <c r="F314" s="11"/>
      <c r="G314" s="11"/>
      <c r="H314" s="11"/>
      <c r="I314" s="11"/>
      <c r="J314" s="11"/>
      <c r="K314" s="11"/>
      <c r="L314" s="15">
        <v>2.4</v>
      </c>
      <c r="M314" s="15">
        <v>2.4</v>
      </c>
      <c r="N314" s="15">
        <f>L314*M314</f>
      </c>
      <c r="O314" s="15">
        <v>15.8</v>
      </c>
      <c r="P314" s="4" t="s">
        <v>3246</v>
      </c>
      <c r="Q314" s="4" t="s">
        <v>9</v>
      </c>
      <c r="R314" s="33"/>
    </row>
    <row x14ac:dyDescent="0.25" r="315" customHeight="1" ht="15.75">
      <c r="A315" s="17">
        <v>44992</v>
      </c>
      <c r="B315" s="4" t="s">
        <v>3247</v>
      </c>
      <c r="C315" s="5">
        <v>2</v>
      </c>
      <c r="D315" s="11"/>
      <c r="E315" s="11"/>
      <c r="F315" s="11"/>
      <c r="G315" s="11"/>
      <c r="H315" s="11"/>
      <c r="I315" s="11"/>
      <c r="J315" s="11"/>
      <c r="K315" s="11"/>
      <c r="L315" s="15">
        <v>2.5</v>
      </c>
      <c r="M315" s="15">
        <v>2.2</v>
      </c>
      <c r="N315" s="15">
        <f>L315*M315</f>
      </c>
      <c r="O315" s="15">
        <v>16.8</v>
      </c>
      <c r="P315" s="4" t="s">
        <v>3248</v>
      </c>
      <c r="Q315" s="4" t="s">
        <v>9</v>
      </c>
      <c r="R315" s="33"/>
    </row>
    <row x14ac:dyDescent="0.25" r="316" customHeight="1" ht="15.75">
      <c r="A316" s="17">
        <v>44992</v>
      </c>
      <c r="B316" s="4" t="s">
        <v>3249</v>
      </c>
      <c r="C316" s="5">
        <v>5</v>
      </c>
      <c r="D316" s="11"/>
      <c r="E316" s="11"/>
      <c r="F316" s="11"/>
      <c r="G316" s="11"/>
      <c r="H316" s="11"/>
      <c r="I316" s="11"/>
      <c r="J316" s="11"/>
      <c r="K316" s="11"/>
      <c r="L316" s="15">
        <v>2.8</v>
      </c>
      <c r="M316" s="15">
        <v>2.2</v>
      </c>
      <c r="N316" s="15">
        <f>L316*M316</f>
      </c>
      <c r="O316" s="15">
        <v>15.9</v>
      </c>
      <c r="P316" s="4" t="s">
        <v>3250</v>
      </c>
      <c r="Q316" s="4" t="s">
        <v>9</v>
      </c>
      <c r="R316" s="33"/>
    </row>
    <row x14ac:dyDescent="0.25" r="317" customHeight="1" ht="15.75">
      <c r="A317" s="17">
        <v>44992</v>
      </c>
      <c r="B317" s="4" t="s">
        <v>3251</v>
      </c>
      <c r="C317" s="5">
        <v>4</v>
      </c>
      <c r="D317" s="11"/>
      <c r="E317" s="11"/>
      <c r="F317" s="11"/>
      <c r="G317" s="11"/>
      <c r="H317" s="11"/>
      <c r="I317" s="11"/>
      <c r="J317" s="11"/>
      <c r="K317" s="11"/>
      <c r="L317" s="15">
        <v>1.1</v>
      </c>
      <c r="M317" s="15">
        <v>5.8</v>
      </c>
      <c r="N317" s="15">
        <f>L317*M317</f>
      </c>
      <c r="O317" s="15">
        <v>14.5</v>
      </c>
      <c r="P317" s="4" t="s">
        <v>3252</v>
      </c>
      <c r="Q317" s="4" t="s">
        <v>9</v>
      </c>
      <c r="R317" s="33"/>
    </row>
    <row x14ac:dyDescent="0.25" r="318" customHeight="1" ht="15.75">
      <c r="A318" s="17">
        <v>44992</v>
      </c>
      <c r="B318" s="4" t="s">
        <v>3253</v>
      </c>
      <c r="C318" s="5">
        <v>3</v>
      </c>
      <c r="D318" s="11"/>
      <c r="E318" s="11"/>
      <c r="F318" s="11"/>
      <c r="G318" s="11"/>
      <c r="H318" s="11"/>
      <c r="I318" s="11"/>
      <c r="J318" s="11"/>
      <c r="K318" s="11"/>
      <c r="L318" s="15">
        <v>2.4</v>
      </c>
      <c r="M318" s="15">
        <v>2.4</v>
      </c>
      <c r="N318" s="15">
        <f>L318*M318</f>
      </c>
      <c r="O318" s="15">
        <v>15.7</v>
      </c>
      <c r="P318" s="4" t="s">
        <v>3254</v>
      </c>
      <c r="Q318" s="4" t="s">
        <v>9</v>
      </c>
      <c r="R318" s="33"/>
    </row>
    <row x14ac:dyDescent="0.25" r="319" customHeight="1" ht="15.75">
      <c r="A319" s="17">
        <v>44992</v>
      </c>
      <c r="B319" s="4" t="s">
        <v>3255</v>
      </c>
      <c r="C319" s="5">
        <v>5</v>
      </c>
      <c r="D319" s="11"/>
      <c r="E319" s="11"/>
      <c r="F319" s="11"/>
      <c r="G319" s="11"/>
      <c r="H319" s="11"/>
      <c r="I319" s="11"/>
      <c r="J319" s="11"/>
      <c r="K319" s="11"/>
      <c r="L319" s="15">
        <v>1.7</v>
      </c>
      <c r="M319" s="15">
        <v>2.2</v>
      </c>
      <c r="N319" s="15">
        <f>L319*M319</f>
      </c>
      <c r="O319" s="15">
        <v>15.25</v>
      </c>
      <c r="P319" s="4" t="s">
        <v>3256</v>
      </c>
      <c r="Q319" s="4" t="s">
        <v>9</v>
      </c>
      <c r="R319" s="33"/>
    </row>
    <row x14ac:dyDescent="0.25" r="320" customHeight="1" ht="15.75">
      <c r="A320" s="17">
        <v>44992</v>
      </c>
      <c r="B320" s="4" t="s">
        <v>3257</v>
      </c>
      <c r="C320" s="5">
        <v>3</v>
      </c>
      <c r="D320" s="11"/>
      <c r="E320" s="11"/>
      <c r="F320" s="11"/>
      <c r="G320" s="11"/>
      <c r="H320" s="11"/>
      <c r="I320" s="11"/>
      <c r="J320" s="11"/>
      <c r="K320" s="11"/>
      <c r="L320" s="5">
        <v>2</v>
      </c>
      <c r="M320" s="15">
        <v>2.7</v>
      </c>
      <c r="N320" s="15">
        <f>L320*M320</f>
      </c>
      <c r="O320" s="15">
        <v>15.2</v>
      </c>
      <c r="P320" s="4" t="s">
        <v>3258</v>
      </c>
      <c r="Q320" s="4" t="s">
        <v>9</v>
      </c>
      <c r="R320" s="33"/>
    </row>
    <row x14ac:dyDescent="0.25" r="321" customHeight="1" ht="15.75">
      <c r="A321" s="17">
        <v>44992</v>
      </c>
      <c r="B321" s="4" t="s">
        <v>3259</v>
      </c>
      <c r="C321" s="5">
        <v>5</v>
      </c>
      <c r="D321" s="11"/>
      <c r="E321" s="11"/>
      <c r="F321" s="11"/>
      <c r="G321" s="11"/>
      <c r="H321" s="11"/>
      <c r="I321" s="11"/>
      <c r="J321" s="11"/>
      <c r="K321" s="11"/>
      <c r="L321" s="15">
        <v>1.2</v>
      </c>
      <c r="M321" s="15">
        <v>2.4</v>
      </c>
      <c r="N321" s="15">
        <f>L321*M321</f>
      </c>
      <c r="O321" s="15">
        <v>14.5</v>
      </c>
      <c r="P321" s="4" t="s">
        <v>3260</v>
      </c>
      <c r="Q321" s="4" t="s">
        <v>9</v>
      </c>
      <c r="R321" s="33"/>
    </row>
    <row x14ac:dyDescent="0.25" r="322" customHeight="1" ht="15.75">
      <c r="A322" s="17">
        <v>44992</v>
      </c>
      <c r="B322" s="4" t="s">
        <v>3261</v>
      </c>
      <c r="C322" s="5">
        <v>0</v>
      </c>
      <c r="D322" s="11"/>
      <c r="E322" s="11"/>
      <c r="F322" s="11"/>
      <c r="G322" s="11"/>
      <c r="H322" s="11"/>
      <c r="I322" s="5">
        <v>1</v>
      </c>
      <c r="J322" s="11"/>
      <c r="K322" s="11"/>
      <c r="L322" s="15">
        <v>2.8</v>
      </c>
      <c r="M322" s="15">
        <v>2.4</v>
      </c>
      <c r="N322" s="15">
        <f>L322*M322</f>
      </c>
      <c r="O322" s="15">
        <v>16.8</v>
      </c>
      <c r="P322" s="4" t="s">
        <v>3262</v>
      </c>
      <c r="Q322" s="4" t="s">
        <v>9</v>
      </c>
      <c r="R322" s="33"/>
    </row>
    <row x14ac:dyDescent="0.25" r="323" customHeight="1" ht="15.75">
      <c r="A323" s="17">
        <v>44992</v>
      </c>
      <c r="B323" s="4" t="s">
        <v>3263</v>
      </c>
      <c r="C323" s="5">
        <v>1</v>
      </c>
      <c r="D323" s="11"/>
      <c r="E323" s="11"/>
      <c r="F323" s="11"/>
      <c r="G323" s="11"/>
      <c r="H323" s="11"/>
      <c r="I323" s="11"/>
      <c r="J323" s="11"/>
      <c r="K323" s="11"/>
      <c r="L323" s="15">
        <v>1.8</v>
      </c>
      <c r="M323" s="5">
        <v>3</v>
      </c>
      <c r="N323" s="15">
        <f>L323*M323</f>
      </c>
      <c r="O323" s="15">
        <v>15.7</v>
      </c>
      <c r="P323" s="4" t="s">
        <v>3264</v>
      </c>
      <c r="Q323" s="4" t="s">
        <v>9</v>
      </c>
      <c r="R323" s="33"/>
    </row>
    <row x14ac:dyDescent="0.25" r="324" customHeight="1" ht="15.75">
      <c r="A324" s="17">
        <v>45050</v>
      </c>
      <c r="B324" s="4" t="s">
        <v>3265</v>
      </c>
      <c r="C324" s="5">
        <v>0</v>
      </c>
      <c r="D324" s="11"/>
      <c r="E324" s="5">
        <v>1</v>
      </c>
      <c r="F324" s="11"/>
      <c r="G324" s="11"/>
      <c r="H324" s="11"/>
      <c r="I324" s="11"/>
      <c r="J324" s="11"/>
      <c r="K324" s="11"/>
      <c r="L324" s="15">
        <v>2.5</v>
      </c>
      <c r="M324" s="15">
        <v>2.5</v>
      </c>
      <c r="N324" s="15">
        <f>L324*M324</f>
      </c>
      <c r="O324" s="15">
        <v>19.5</v>
      </c>
      <c r="P324" s="4" t="s">
        <v>3266</v>
      </c>
      <c r="Q324" s="4" t="s">
        <v>3</v>
      </c>
      <c r="R324" s="33"/>
    </row>
    <row x14ac:dyDescent="0.25" r="325" customHeight="1" ht="15.75">
      <c r="A325" s="17">
        <v>45050</v>
      </c>
      <c r="B325" s="4" t="s">
        <v>3267</v>
      </c>
      <c r="C325" s="5">
        <v>0</v>
      </c>
      <c r="D325" s="11"/>
      <c r="E325" s="5">
        <v>3</v>
      </c>
      <c r="F325" s="11"/>
      <c r="G325" s="11"/>
      <c r="H325" s="11"/>
      <c r="I325" s="11"/>
      <c r="J325" s="11"/>
      <c r="K325" s="11"/>
      <c r="L325" s="15">
        <v>2.1</v>
      </c>
      <c r="M325" s="15">
        <v>2.5</v>
      </c>
      <c r="N325" s="15">
        <f>L325*M325</f>
      </c>
      <c r="O325" s="15">
        <v>15.9</v>
      </c>
      <c r="P325" s="4" t="s">
        <v>3268</v>
      </c>
      <c r="Q325" s="4" t="s">
        <v>3</v>
      </c>
      <c r="R325" s="33"/>
    </row>
    <row x14ac:dyDescent="0.25" r="326" customHeight="1" ht="15.75">
      <c r="A326" s="17">
        <v>45050</v>
      </c>
      <c r="B326" s="4" t="s">
        <v>3269</v>
      </c>
      <c r="C326" s="5">
        <v>4</v>
      </c>
      <c r="D326" s="11"/>
      <c r="E326" s="11"/>
      <c r="F326" s="11"/>
      <c r="G326" s="11"/>
      <c r="H326" s="11"/>
      <c r="I326" s="11"/>
      <c r="J326" s="11"/>
      <c r="K326" s="11"/>
      <c r="L326" s="15">
        <v>1.9</v>
      </c>
      <c r="M326" s="15">
        <v>2.4</v>
      </c>
      <c r="N326" s="15">
        <f>L326*M326</f>
      </c>
      <c r="O326" s="15">
        <v>14.5</v>
      </c>
      <c r="P326" s="4" t="s">
        <v>3270</v>
      </c>
      <c r="Q326" s="4" t="s">
        <v>3</v>
      </c>
      <c r="R326" s="33"/>
    </row>
    <row x14ac:dyDescent="0.25" r="327" customHeight="1" ht="15.75">
      <c r="A327" s="17">
        <v>45050</v>
      </c>
      <c r="B327" s="4" t="s">
        <v>3271</v>
      </c>
      <c r="C327" s="5">
        <v>2</v>
      </c>
      <c r="D327" s="11"/>
      <c r="E327" s="11"/>
      <c r="F327" s="11"/>
      <c r="G327" s="11"/>
      <c r="H327" s="11"/>
      <c r="I327" s="11"/>
      <c r="J327" s="11"/>
      <c r="K327" s="11"/>
      <c r="L327" s="5">
        <v>2</v>
      </c>
      <c r="M327" s="15">
        <v>2.7</v>
      </c>
      <c r="N327" s="15">
        <f>L327*M327</f>
      </c>
      <c r="O327" s="15">
        <v>14.9</v>
      </c>
      <c r="P327" s="4" t="s">
        <v>3272</v>
      </c>
      <c r="Q327" s="4" t="s">
        <v>3</v>
      </c>
      <c r="R327" s="33"/>
    </row>
    <row x14ac:dyDescent="0.25" r="328" customHeight="1" ht="15.75">
      <c r="A328" s="17">
        <v>45050</v>
      </c>
      <c r="B328" s="4" t="s">
        <v>3273</v>
      </c>
      <c r="C328" s="5">
        <v>0</v>
      </c>
      <c r="D328" s="11"/>
      <c r="E328" s="5">
        <v>2</v>
      </c>
      <c r="F328" s="11"/>
      <c r="G328" s="11"/>
      <c r="H328" s="11"/>
      <c r="I328" s="11"/>
      <c r="J328" s="11"/>
      <c r="K328" s="11"/>
      <c r="L328" s="15">
        <v>2.2</v>
      </c>
      <c r="M328" s="15">
        <v>2.5</v>
      </c>
      <c r="N328" s="15">
        <f>L328*M328</f>
      </c>
      <c r="O328" s="5">
        <v>16</v>
      </c>
      <c r="P328" s="4" t="s">
        <v>3274</v>
      </c>
      <c r="Q328" s="4" t="s">
        <v>3</v>
      </c>
      <c r="R328" s="33"/>
    </row>
    <row x14ac:dyDescent="0.25" r="329" customHeight="1" ht="15.75">
      <c r="A329" s="17">
        <v>45050</v>
      </c>
      <c r="B329" s="4" t="s">
        <v>3275</v>
      </c>
      <c r="C329" s="5">
        <v>2</v>
      </c>
      <c r="D329" s="11"/>
      <c r="E329" s="11"/>
      <c r="F329" s="11"/>
      <c r="G329" s="11"/>
      <c r="H329" s="11"/>
      <c r="I329" s="11"/>
      <c r="J329" s="11"/>
      <c r="K329" s="11"/>
      <c r="L329" s="15">
        <v>2.1</v>
      </c>
      <c r="M329" s="15">
        <v>2.4</v>
      </c>
      <c r="N329" s="15">
        <f>L329*M329</f>
      </c>
      <c r="O329" s="15">
        <v>15.2</v>
      </c>
      <c r="P329" s="4" t="s">
        <v>3276</v>
      </c>
      <c r="Q329" s="4" t="s">
        <v>3</v>
      </c>
      <c r="R329" s="33"/>
    </row>
    <row x14ac:dyDescent="0.25" r="330" customHeight="1" ht="15.75">
      <c r="A330" s="17">
        <v>45050</v>
      </c>
      <c r="B330" s="4" t="s">
        <v>3277</v>
      </c>
      <c r="C330" s="5">
        <v>2</v>
      </c>
      <c r="D330" s="11"/>
      <c r="E330" s="11"/>
      <c r="F330" s="11"/>
      <c r="G330" s="11"/>
      <c r="H330" s="11"/>
      <c r="I330" s="11"/>
      <c r="J330" s="11"/>
      <c r="K330" s="11"/>
      <c r="L330" s="15">
        <v>2.3</v>
      </c>
      <c r="M330" s="15">
        <v>2.4</v>
      </c>
      <c r="N330" s="15">
        <f>L330*M330</f>
      </c>
      <c r="O330" s="15">
        <v>15.6</v>
      </c>
      <c r="P330" s="4" t="s">
        <v>3278</v>
      </c>
      <c r="Q330" s="4" t="s">
        <v>3</v>
      </c>
      <c r="R330" s="33"/>
    </row>
    <row x14ac:dyDescent="0.25" r="331" customHeight="1" ht="15.75">
      <c r="A331" s="17">
        <v>45050</v>
      </c>
      <c r="B331" s="4" t="s">
        <v>3279</v>
      </c>
      <c r="C331" s="5">
        <v>2</v>
      </c>
      <c r="D331" s="11"/>
      <c r="E331" s="11"/>
      <c r="F331" s="11"/>
      <c r="G331" s="11"/>
      <c r="H331" s="11"/>
      <c r="I331" s="11"/>
      <c r="J331" s="11"/>
      <c r="K331" s="11"/>
      <c r="L331" s="15">
        <v>2.1</v>
      </c>
      <c r="M331" s="15">
        <v>2.5</v>
      </c>
      <c r="N331" s="15">
        <f>L331*M331</f>
      </c>
      <c r="O331" s="15">
        <v>15.9</v>
      </c>
      <c r="P331" s="170" t="s">
        <v>3280</v>
      </c>
      <c r="Q331" s="4" t="s">
        <v>3</v>
      </c>
      <c r="R331" s="33"/>
    </row>
    <row x14ac:dyDescent="0.25" r="332" customHeight="1" ht="15.75">
      <c r="A332" s="17">
        <v>45050</v>
      </c>
      <c r="B332" s="4" t="s">
        <v>3281</v>
      </c>
      <c r="C332" s="5">
        <v>2</v>
      </c>
      <c r="D332" s="11"/>
      <c r="E332" s="11"/>
      <c r="F332" s="11"/>
      <c r="G332" s="11"/>
      <c r="H332" s="5">
        <v>6</v>
      </c>
      <c r="I332" s="11"/>
      <c r="J332" s="11"/>
      <c r="K332" s="11"/>
      <c r="L332" s="15">
        <v>1.5</v>
      </c>
      <c r="M332" s="15">
        <v>2.2</v>
      </c>
      <c r="N332" s="15">
        <f>L332*M332</f>
      </c>
      <c r="O332" s="15">
        <v>14.7</v>
      </c>
      <c r="P332" s="114" t="s">
        <v>3282</v>
      </c>
      <c r="Q332" s="4" t="s">
        <v>3</v>
      </c>
      <c r="R332" s="33"/>
    </row>
    <row x14ac:dyDescent="0.25" r="333" customHeight="1" ht="15.75">
      <c r="A333" s="17">
        <v>45050</v>
      </c>
      <c r="B333" s="4" t="s">
        <v>3283</v>
      </c>
      <c r="C333" s="5">
        <v>1</v>
      </c>
      <c r="D333" s="11"/>
      <c r="E333" s="11"/>
      <c r="F333" s="11"/>
      <c r="G333" s="11"/>
      <c r="H333" s="11"/>
      <c r="I333" s="11"/>
      <c r="J333" s="11"/>
      <c r="K333" s="11"/>
      <c r="L333" s="15">
        <v>2.5</v>
      </c>
      <c r="M333" s="15">
        <v>2.4</v>
      </c>
      <c r="N333" s="5">
        <f>L333*M333</f>
      </c>
      <c r="O333" s="15">
        <v>15.8</v>
      </c>
      <c r="P333" s="4" t="s">
        <v>3284</v>
      </c>
      <c r="Q333" s="4" t="s">
        <v>3</v>
      </c>
      <c r="R333" s="33"/>
    </row>
    <row x14ac:dyDescent="0.25" r="334" customHeight="1" ht="15.75">
      <c r="A334" s="17">
        <v>45050</v>
      </c>
      <c r="B334" s="4" t="s">
        <v>3285</v>
      </c>
      <c r="C334" s="5">
        <v>2</v>
      </c>
      <c r="D334" s="11"/>
      <c r="E334" s="11"/>
      <c r="F334" s="11"/>
      <c r="G334" s="11"/>
      <c r="H334" s="11"/>
      <c r="I334" s="11"/>
      <c r="J334" s="11"/>
      <c r="K334" s="11"/>
      <c r="L334" s="5">
        <v>2</v>
      </c>
      <c r="M334" s="15">
        <v>2.8</v>
      </c>
      <c r="N334" s="15">
        <f>L334*M334</f>
      </c>
      <c r="O334" s="15">
        <v>15.9</v>
      </c>
      <c r="P334" s="4" t="s">
        <v>3286</v>
      </c>
      <c r="Q334" s="4" t="s">
        <v>3</v>
      </c>
      <c r="R334" s="33"/>
    </row>
    <row x14ac:dyDescent="0.25" r="335" customHeight="1" ht="15.75">
      <c r="A335" s="17">
        <v>45408</v>
      </c>
      <c r="B335" s="4" t="s">
        <v>3287</v>
      </c>
      <c r="C335" s="5">
        <v>1</v>
      </c>
      <c r="D335" s="11"/>
      <c r="E335" s="11"/>
      <c r="F335" s="11"/>
      <c r="G335" s="11"/>
      <c r="H335" s="11"/>
      <c r="I335" s="11"/>
      <c r="J335" s="5">
        <v>4</v>
      </c>
      <c r="K335" s="11"/>
      <c r="L335" s="15">
        <v>2.5</v>
      </c>
      <c r="M335" s="15">
        <v>2.5</v>
      </c>
      <c r="N335" s="15">
        <f>L335*M335</f>
      </c>
      <c r="O335" s="15">
        <v>16.9</v>
      </c>
      <c r="P335" s="4" t="s">
        <v>3288</v>
      </c>
      <c r="Q335" s="4" t="s">
        <v>3</v>
      </c>
      <c r="R335" s="33"/>
    </row>
    <row x14ac:dyDescent="0.25" r="336" customHeight="1" ht="15.75">
      <c r="A336" s="17">
        <v>45408</v>
      </c>
      <c r="B336" s="4" t="s">
        <v>3289</v>
      </c>
      <c r="C336" s="5">
        <v>1</v>
      </c>
      <c r="D336" s="11"/>
      <c r="E336" s="11"/>
      <c r="F336" s="11"/>
      <c r="G336" s="11"/>
      <c r="H336" s="11"/>
      <c r="I336" s="11"/>
      <c r="J336" s="11"/>
      <c r="K336" s="11"/>
      <c r="L336" s="15">
        <v>2.1</v>
      </c>
      <c r="M336" s="15">
        <v>2.8</v>
      </c>
      <c r="N336" s="15">
        <f>L336*M336</f>
      </c>
      <c r="O336" s="15">
        <v>14.8</v>
      </c>
      <c r="P336" s="4" t="s">
        <v>3290</v>
      </c>
      <c r="Q336" s="4" t="s">
        <v>3</v>
      </c>
      <c r="R336" s="33"/>
    </row>
    <row x14ac:dyDescent="0.25" r="337" customHeight="1" ht="15.75">
      <c r="A337" s="17">
        <v>45408</v>
      </c>
      <c r="B337" s="4" t="s">
        <v>3291</v>
      </c>
      <c r="C337" s="5">
        <v>1</v>
      </c>
      <c r="D337" s="11"/>
      <c r="E337" s="11"/>
      <c r="F337" s="11"/>
      <c r="G337" s="11"/>
      <c r="H337" s="11"/>
      <c r="I337" s="11"/>
      <c r="J337" s="11"/>
      <c r="K337" s="11"/>
      <c r="L337" s="15">
        <v>1.7</v>
      </c>
      <c r="M337" s="15">
        <v>2.4</v>
      </c>
      <c r="N337" s="15">
        <f>L337*M337</f>
      </c>
      <c r="O337" s="15">
        <v>15.7</v>
      </c>
      <c r="P337" s="4" t="s">
        <v>3292</v>
      </c>
      <c r="Q337" s="4" t="s">
        <v>3</v>
      </c>
      <c r="R337" s="33"/>
    </row>
    <row x14ac:dyDescent="0.25" r="338" customHeight="1" ht="15.75">
      <c r="A338" s="17">
        <v>45408</v>
      </c>
      <c r="B338" s="4" t="s">
        <v>3293</v>
      </c>
      <c r="C338" s="5">
        <v>2</v>
      </c>
      <c r="D338" s="11"/>
      <c r="E338" s="11"/>
      <c r="F338" s="11"/>
      <c r="G338" s="11"/>
      <c r="H338" s="11"/>
      <c r="I338" s="11"/>
      <c r="J338" s="11"/>
      <c r="K338" s="11"/>
      <c r="L338" s="15">
        <v>3.6</v>
      </c>
      <c r="M338" s="15">
        <v>2.2</v>
      </c>
      <c r="N338" s="15">
        <f>L338*M338</f>
      </c>
      <c r="O338" s="15">
        <v>17.5</v>
      </c>
      <c r="P338" s="4" t="s">
        <v>3294</v>
      </c>
      <c r="Q338" s="4" t="s">
        <v>3</v>
      </c>
      <c r="R338" s="33"/>
    </row>
    <row x14ac:dyDescent="0.25" r="339" customHeight="1" ht="15.75">
      <c r="A339" s="17">
        <v>45408</v>
      </c>
      <c r="B339" s="4" t="s">
        <v>3295</v>
      </c>
      <c r="C339" s="5">
        <v>1</v>
      </c>
      <c r="D339" s="11"/>
      <c r="E339" s="11"/>
      <c r="F339" s="11"/>
      <c r="G339" s="11"/>
      <c r="H339" s="11"/>
      <c r="I339" s="11"/>
      <c r="J339" s="11"/>
      <c r="K339" s="11"/>
      <c r="L339" s="15">
        <v>2.4</v>
      </c>
      <c r="M339" s="15">
        <v>2.4</v>
      </c>
      <c r="N339" s="15">
        <f>L339*M339</f>
      </c>
      <c r="O339" s="15">
        <v>15.8</v>
      </c>
      <c r="P339" s="4" t="s">
        <v>3296</v>
      </c>
      <c r="Q339" s="4" t="s">
        <v>3</v>
      </c>
      <c r="R339" s="33"/>
    </row>
    <row x14ac:dyDescent="0.25" r="340" customHeight="1" ht="15.75">
      <c r="A340" s="17">
        <v>45408</v>
      </c>
      <c r="B340" s="4" t="s">
        <v>3297</v>
      </c>
      <c r="C340" s="5">
        <v>2</v>
      </c>
      <c r="D340" s="11"/>
      <c r="E340" s="11"/>
      <c r="F340" s="11"/>
      <c r="G340" s="11"/>
      <c r="H340" s="11"/>
      <c r="I340" s="11"/>
      <c r="J340" s="11"/>
      <c r="K340" s="11"/>
      <c r="L340" s="15">
        <v>2.2</v>
      </c>
      <c r="M340" s="15">
        <v>2.5</v>
      </c>
      <c r="N340" s="15">
        <f>L340*M340</f>
      </c>
      <c r="O340" s="15">
        <v>16.25</v>
      </c>
      <c r="P340" s="4" t="s">
        <v>3298</v>
      </c>
      <c r="Q340" s="4" t="s">
        <v>3</v>
      </c>
      <c r="R340" s="33"/>
    </row>
    <row x14ac:dyDescent="0.25" r="341" customHeight="1" ht="15.75">
      <c r="A341" s="17">
        <v>45408</v>
      </c>
      <c r="B341" s="4" t="s">
        <v>3299</v>
      </c>
      <c r="C341" s="5">
        <v>1</v>
      </c>
      <c r="D341" s="11"/>
      <c r="E341" s="11"/>
      <c r="F341" s="11"/>
      <c r="G341" s="11"/>
      <c r="H341" s="11"/>
      <c r="I341" s="11"/>
      <c r="J341" s="11"/>
      <c r="K341" s="11"/>
      <c r="L341" s="15">
        <v>2.9</v>
      </c>
      <c r="M341" s="15">
        <v>2.4</v>
      </c>
      <c r="N341" s="15">
        <f>L341*M341</f>
      </c>
      <c r="O341" s="15">
        <v>17.25</v>
      </c>
      <c r="P341" s="4" t="s">
        <v>3300</v>
      </c>
      <c r="Q341" s="4" t="s">
        <v>3</v>
      </c>
      <c r="R341" s="33"/>
    </row>
    <row x14ac:dyDescent="0.25" r="342" customHeight="1" ht="15.75">
      <c r="A342" s="17">
        <v>45408</v>
      </c>
      <c r="B342" s="4" t="s">
        <v>2961</v>
      </c>
      <c r="C342" s="61">
        <v>0</v>
      </c>
      <c r="D342" s="11"/>
      <c r="E342" s="11"/>
      <c r="F342" s="11"/>
      <c r="G342" s="11"/>
      <c r="H342" s="11"/>
      <c r="I342" s="11"/>
      <c r="J342" s="11"/>
      <c r="K342" s="11"/>
      <c r="L342" s="15">
        <v>1.7</v>
      </c>
      <c r="M342" s="15">
        <v>3.4</v>
      </c>
      <c r="N342" s="15">
        <f>L342*M342</f>
      </c>
      <c r="O342" s="15">
        <v>14.7</v>
      </c>
      <c r="P342" s="170" t="s">
        <v>3301</v>
      </c>
      <c r="Q342" s="4" t="s">
        <v>3</v>
      </c>
      <c r="R342" s="33"/>
    </row>
    <row x14ac:dyDescent="0.25" r="343" customHeight="1" ht="15.75">
      <c r="A343" s="17">
        <v>45408</v>
      </c>
      <c r="B343" s="4" t="s">
        <v>3302</v>
      </c>
      <c r="C343" s="61">
        <v>0</v>
      </c>
      <c r="D343" s="11"/>
      <c r="E343" s="11"/>
      <c r="F343" s="11"/>
      <c r="G343" s="11"/>
      <c r="H343" s="11"/>
      <c r="I343" s="11"/>
      <c r="J343" s="11"/>
      <c r="K343" s="11"/>
      <c r="L343" s="15">
        <v>1.9</v>
      </c>
      <c r="M343" s="15">
        <v>2.4</v>
      </c>
      <c r="N343" s="15">
        <f>L343*M343</f>
      </c>
      <c r="O343" s="15">
        <v>15.9</v>
      </c>
      <c r="P343" s="4" t="s">
        <v>3303</v>
      </c>
      <c r="Q343" s="4" t="s">
        <v>3</v>
      </c>
      <c r="R343" s="33"/>
    </row>
    <row x14ac:dyDescent="0.25" r="344" customHeight="1" ht="15.75">
      <c r="A344" s="17">
        <v>45408</v>
      </c>
      <c r="B344" s="4" t="s">
        <v>3304</v>
      </c>
      <c r="C344" s="5">
        <v>1</v>
      </c>
      <c r="D344" s="11"/>
      <c r="E344" s="11"/>
      <c r="F344" s="11"/>
      <c r="G344" s="11"/>
      <c r="H344" s="11"/>
      <c r="I344" s="11"/>
      <c r="J344" s="11"/>
      <c r="K344" s="11"/>
      <c r="L344" s="15">
        <v>1.9</v>
      </c>
      <c r="M344" s="15">
        <v>3.4</v>
      </c>
      <c r="N344" s="15">
        <f>L344*M344</f>
      </c>
      <c r="O344" s="15">
        <v>16.4</v>
      </c>
      <c r="P344" s="80" t="s">
        <v>3305</v>
      </c>
      <c r="Q344" s="4" t="s">
        <v>3</v>
      </c>
      <c r="R344" s="33"/>
    </row>
    <row x14ac:dyDescent="0.25" r="345" customHeight="1" ht="15.75">
      <c r="A345" s="17">
        <v>45408</v>
      </c>
      <c r="B345" s="4" t="s">
        <v>3306</v>
      </c>
      <c r="C345" s="5">
        <v>1</v>
      </c>
      <c r="D345" s="11"/>
      <c r="E345" s="11"/>
      <c r="F345" s="11"/>
      <c r="G345" s="11"/>
      <c r="H345" s="11"/>
      <c r="I345" s="11"/>
      <c r="J345" s="11"/>
      <c r="K345" s="11"/>
      <c r="L345" s="15">
        <v>2.5</v>
      </c>
      <c r="M345" s="15">
        <v>2.5</v>
      </c>
      <c r="N345" s="15">
        <f>L345*M345</f>
      </c>
      <c r="O345" s="15">
        <v>16.5</v>
      </c>
      <c r="P345" s="4" t="s">
        <v>3307</v>
      </c>
      <c r="Q345" s="4" t="s">
        <v>3</v>
      </c>
      <c r="R345" s="33"/>
    </row>
    <row x14ac:dyDescent="0.25" r="346" customHeight="1" ht="15.75">
      <c r="A346" s="17">
        <v>45408</v>
      </c>
      <c r="B346" s="4" t="s">
        <v>3308</v>
      </c>
      <c r="C346" s="5">
        <v>1</v>
      </c>
      <c r="D346" s="11"/>
      <c r="E346" s="11"/>
      <c r="F346" s="11"/>
      <c r="G346" s="11"/>
      <c r="H346" s="11"/>
      <c r="I346" s="11"/>
      <c r="J346" s="11"/>
      <c r="K346" s="11"/>
      <c r="L346" s="15">
        <v>1.8</v>
      </c>
      <c r="M346" s="15">
        <v>2.4</v>
      </c>
      <c r="N346" s="15">
        <f>L346*M346</f>
      </c>
      <c r="O346" s="15">
        <v>15.2</v>
      </c>
      <c r="P346" s="4" t="s">
        <v>3309</v>
      </c>
      <c r="Q346" s="4" t="s">
        <v>3</v>
      </c>
      <c r="R346" s="33"/>
    </row>
    <row x14ac:dyDescent="0.25" r="347" customHeight="1" ht="15.75">
      <c r="A347" s="17">
        <v>45408</v>
      </c>
      <c r="B347" s="4" t="s">
        <v>3310</v>
      </c>
      <c r="C347" s="5">
        <v>1</v>
      </c>
      <c r="D347" s="11"/>
      <c r="E347" s="11"/>
      <c r="F347" s="11"/>
      <c r="G347" s="11"/>
      <c r="H347" s="11"/>
      <c r="I347" s="11"/>
      <c r="J347" s="11"/>
      <c r="K347" s="11"/>
      <c r="L347" s="5">
        <v>3</v>
      </c>
      <c r="M347" s="15">
        <v>2.4</v>
      </c>
      <c r="N347" s="15">
        <f>L347*M347</f>
      </c>
      <c r="O347" s="15">
        <v>17.2</v>
      </c>
      <c r="P347" s="4" t="s">
        <v>3311</v>
      </c>
      <c r="Q347" s="4" t="s">
        <v>3</v>
      </c>
      <c r="R347" s="33"/>
    </row>
    <row x14ac:dyDescent="0.25" r="348" customHeight="1" ht="15.75">
      <c r="A348" s="17">
        <v>45408</v>
      </c>
      <c r="B348" s="4" t="s">
        <v>3312</v>
      </c>
      <c r="C348" s="5">
        <v>2</v>
      </c>
      <c r="D348" s="5">
        <v>2</v>
      </c>
      <c r="E348" s="11"/>
      <c r="F348" s="11"/>
      <c r="G348" s="11"/>
      <c r="H348" s="11"/>
      <c r="I348" s="11"/>
      <c r="J348" s="11"/>
      <c r="K348" s="11"/>
      <c r="L348" s="15">
        <v>2.2</v>
      </c>
      <c r="M348" s="15">
        <v>2.5</v>
      </c>
      <c r="N348" s="15">
        <f>L348*M348</f>
      </c>
      <c r="O348" s="15">
        <v>17.25</v>
      </c>
      <c r="P348" s="4" t="s">
        <v>3313</v>
      </c>
      <c r="Q348" s="4" t="s">
        <v>3</v>
      </c>
      <c r="R348" s="33"/>
    </row>
    <row x14ac:dyDescent="0.25" r="349" customHeight="1" ht="15.75">
      <c r="A349" s="17">
        <v>45408</v>
      </c>
      <c r="B349" s="4" t="s">
        <v>3314</v>
      </c>
      <c r="C349" s="5">
        <v>1</v>
      </c>
      <c r="D349" s="11"/>
      <c r="E349" s="11"/>
      <c r="F349" s="11"/>
      <c r="G349" s="11"/>
      <c r="H349" s="11"/>
      <c r="I349" s="11"/>
      <c r="J349" s="11"/>
      <c r="K349" s="11"/>
      <c r="L349" s="15">
        <v>2.4</v>
      </c>
      <c r="M349" s="15">
        <v>2.4</v>
      </c>
      <c r="N349" s="15">
        <f>L349*M349</f>
      </c>
      <c r="O349" s="15">
        <v>16.5</v>
      </c>
      <c r="P349" s="4" t="s">
        <v>3315</v>
      </c>
      <c r="Q349" s="4" t="s">
        <v>3</v>
      </c>
      <c r="R349" s="33"/>
    </row>
    <row x14ac:dyDescent="0.25" r="350" customHeight="1" ht="15.75">
      <c r="A350" s="17">
        <v>45408</v>
      </c>
      <c r="B350" s="4" t="s">
        <v>3316</v>
      </c>
      <c r="C350" s="5">
        <v>0</v>
      </c>
      <c r="D350" s="11"/>
      <c r="E350" s="5">
        <v>1</v>
      </c>
      <c r="F350" s="11"/>
      <c r="G350" s="11"/>
      <c r="H350" s="11"/>
      <c r="I350" s="11"/>
      <c r="J350" s="11"/>
      <c r="K350" s="11"/>
      <c r="L350" s="15">
        <v>3.1</v>
      </c>
      <c r="M350" s="15">
        <v>2.5</v>
      </c>
      <c r="N350" s="15">
        <f>L350*M350</f>
      </c>
      <c r="O350" s="15">
        <v>25.7</v>
      </c>
      <c r="P350" s="4" t="s">
        <v>3317</v>
      </c>
      <c r="Q350" s="4" t="s">
        <v>3</v>
      </c>
      <c r="R350" s="33"/>
    </row>
    <row x14ac:dyDescent="0.25" r="351" customHeight="1" ht="15.75">
      <c r="A351" s="17">
        <v>45408</v>
      </c>
      <c r="B351" s="4" t="s">
        <v>3318</v>
      </c>
      <c r="C351" s="5">
        <v>1</v>
      </c>
      <c r="D351" s="11"/>
      <c r="E351" s="11"/>
      <c r="F351" s="11"/>
      <c r="G351" s="11"/>
      <c r="H351" s="11"/>
      <c r="I351" s="11"/>
      <c r="J351" s="11"/>
      <c r="K351" s="11"/>
      <c r="L351" s="15">
        <v>2.1</v>
      </c>
      <c r="M351" s="15">
        <v>2.4</v>
      </c>
      <c r="N351" s="15">
        <f>L351*M351</f>
      </c>
      <c r="O351" s="15">
        <v>14.9</v>
      </c>
      <c r="P351" s="4" t="s">
        <v>3319</v>
      </c>
      <c r="Q351" s="4" t="s">
        <v>3</v>
      </c>
      <c r="R351" s="33"/>
    </row>
    <row x14ac:dyDescent="0.25" r="352" customHeight="1" ht="15.75">
      <c r="A352" s="17">
        <v>45408</v>
      </c>
      <c r="B352" s="4" t="s">
        <v>3320</v>
      </c>
      <c r="C352" s="5">
        <v>1</v>
      </c>
      <c r="D352" s="11"/>
      <c r="E352" s="11"/>
      <c r="F352" s="11"/>
      <c r="G352" s="11"/>
      <c r="H352" s="11"/>
      <c r="I352" s="11"/>
      <c r="J352" s="11"/>
      <c r="K352" s="11"/>
      <c r="L352" s="15">
        <v>1.7</v>
      </c>
      <c r="M352" s="15">
        <v>2.7</v>
      </c>
      <c r="N352" s="15">
        <f>L352*M352</f>
      </c>
      <c r="O352" s="15">
        <v>16.9</v>
      </c>
      <c r="P352" s="4" t="s">
        <v>3321</v>
      </c>
      <c r="Q352" s="4" t="s">
        <v>3</v>
      </c>
      <c r="R352" s="33"/>
    </row>
    <row x14ac:dyDescent="0.25" r="353" customHeight="1" ht="15.75">
      <c r="A353" s="17">
        <v>45408</v>
      </c>
      <c r="B353" s="4" t="s">
        <v>3322</v>
      </c>
      <c r="C353" s="5">
        <v>1</v>
      </c>
      <c r="D353" s="11"/>
      <c r="E353" s="11"/>
      <c r="F353" s="11"/>
      <c r="G353" s="11"/>
      <c r="H353" s="11"/>
      <c r="I353" s="11"/>
      <c r="J353" s="11"/>
      <c r="K353" s="11"/>
      <c r="L353" s="15">
        <v>2.7</v>
      </c>
      <c r="M353" s="15">
        <v>2.4</v>
      </c>
      <c r="N353" s="15">
        <f>L353*M353</f>
      </c>
      <c r="O353" s="15">
        <v>17.5</v>
      </c>
      <c r="P353" s="4" t="s">
        <v>3323</v>
      </c>
      <c r="Q353" s="4" t="s">
        <v>3</v>
      </c>
      <c r="R353" s="33"/>
    </row>
    <row x14ac:dyDescent="0.25" r="354" customHeight="1" ht="15.75">
      <c r="A354" s="17">
        <v>45408</v>
      </c>
      <c r="B354" s="4" t="s">
        <v>3324</v>
      </c>
      <c r="C354" s="5">
        <v>1</v>
      </c>
      <c r="D354" s="11"/>
      <c r="E354" s="11"/>
      <c r="F354" s="11"/>
      <c r="G354" s="11"/>
      <c r="H354" s="11"/>
      <c r="I354" s="11"/>
      <c r="J354" s="11"/>
      <c r="K354" s="11"/>
      <c r="L354" s="15">
        <v>1.7</v>
      </c>
      <c r="M354" s="15">
        <v>3.5</v>
      </c>
      <c r="N354" s="15">
        <f>L354*M354</f>
      </c>
      <c r="O354" s="15">
        <v>15.8</v>
      </c>
      <c r="P354" s="4" t="s">
        <v>3325</v>
      </c>
      <c r="Q354" s="4" t="s">
        <v>3</v>
      </c>
      <c r="R354" s="33"/>
    </row>
    <row x14ac:dyDescent="0.25" r="355" customHeight="1" ht="15.75">
      <c r="A355" s="17">
        <v>45408</v>
      </c>
      <c r="B355" s="4" t="s">
        <v>3326</v>
      </c>
      <c r="C355" s="5">
        <v>0</v>
      </c>
      <c r="D355" s="11"/>
      <c r="E355" s="5">
        <v>1</v>
      </c>
      <c r="F355" s="11"/>
      <c r="G355" s="11"/>
      <c r="H355" s="11"/>
      <c r="I355" s="11"/>
      <c r="J355" s="11"/>
      <c r="K355" s="11"/>
      <c r="L355" s="15">
        <v>1.5</v>
      </c>
      <c r="M355" s="15">
        <v>2.5</v>
      </c>
      <c r="N355" s="15">
        <f>L355*M355</f>
      </c>
      <c r="O355" s="15">
        <v>14.25</v>
      </c>
      <c r="P355" s="4" t="s">
        <v>3327</v>
      </c>
      <c r="Q355" s="4" t="s">
        <v>3</v>
      </c>
      <c r="R355" s="33"/>
    </row>
    <row x14ac:dyDescent="0.25" r="356" customHeight="1" ht="15.75">
      <c r="A356" s="17">
        <v>45408</v>
      </c>
      <c r="B356" s="4" t="s">
        <v>3328</v>
      </c>
      <c r="C356" s="5">
        <v>6</v>
      </c>
      <c r="D356" s="11"/>
      <c r="E356" s="11"/>
      <c r="F356" s="11"/>
      <c r="G356" s="11"/>
      <c r="H356" s="11"/>
      <c r="I356" s="11"/>
      <c r="J356" s="5">
        <v>3</v>
      </c>
      <c r="K356" s="11"/>
      <c r="L356" s="15">
        <v>1.5</v>
      </c>
      <c r="M356" s="15">
        <v>5.5</v>
      </c>
      <c r="N356" s="15">
        <f>L356*M356</f>
      </c>
      <c r="O356" s="15">
        <v>15.9</v>
      </c>
      <c r="P356" s="4" t="s">
        <v>3329</v>
      </c>
      <c r="Q356" s="4" t="s">
        <v>3</v>
      </c>
      <c r="R356" s="33"/>
    </row>
    <row x14ac:dyDescent="0.25" r="357" customHeight="1" ht="15.75">
      <c r="A357" s="17">
        <v>45408</v>
      </c>
      <c r="B357" s="4" t="s">
        <v>3330</v>
      </c>
      <c r="C357" s="5">
        <v>3</v>
      </c>
      <c r="D357" s="11"/>
      <c r="E357" s="11"/>
      <c r="F357" s="11"/>
      <c r="G357" s="11"/>
      <c r="H357" s="11"/>
      <c r="I357" s="11"/>
      <c r="J357" s="11"/>
      <c r="K357" s="11"/>
      <c r="L357" s="15">
        <v>2.7</v>
      </c>
      <c r="M357" s="15">
        <v>2.2</v>
      </c>
      <c r="N357" s="15">
        <f>L357*M357</f>
      </c>
      <c r="O357" s="15">
        <v>17.25</v>
      </c>
      <c r="P357" s="4" t="s">
        <v>3331</v>
      </c>
      <c r="Q357" s="4" t="s">
        <v>3</v>
      </c>
      <c r="R357" s="33"/>
    </row>
    <row x14ac:dyDescent="0.25" r="358" customHeight="1" ht="15.75">
      <c r="A358" s="17">
        <v>45408</v>
      </c>
      <c r="B358" s="4" t="s">
        <v>3332</v>
      </c>
      <c r="C358" s="5">
        <v>7</v>
      </c>
      <c r="D358" s="11"/>
      <c r="E358" s="11"/>
      <c r="F358" s="11"/>
      <c r="G358" s="11"/>
      <c r="H358" s="11"/>
      <c r="I358" s="11"/>
      <c r="J358" s="11"/>
      <c r="K358" s="11"/>
      <c r="L358" s="15">
        <v>3.6</v>
      </c>
      <c r="M358" s="15">
        <v>2.5</v>
      </c>
      <c r="N358" s="5">
        <f>L358*M358</f>
      </c>
      <c r="O358" s="15">
        <v>18.9</v>
      </c>
      <c r="P358" s="4" t="s">
        <v>3333</v>
      </c>
      <c r="Q358" s="4" t="s">
        <v>3</v>
      </c>
      <c r="R358" s="33"/>
    </row>
    <row x14ac:dyDescent="0.25" r="359" customHeight="1" ht="15.75">
      <c r="A359" s="17">
        <v>45408</v>
      </c>
      <c r="B359" s="4" t="s">
        <v>3334</v>
      </c>
      <c r="C359" s="5">
        <v>0</v>
      </c>
      <c r="D359" s="11"/>
      <c r="E359" s="5">
        <v>2</v>
      </c>
      <c r="F359" s="11"/>
      <c r="G359" s="11"/>
      <c r="H359" s="11"/>
      <c r="I359" s="11"/>
      <c r="J359" s="11"/>
      <c r="K359" s="11"/>
      <c r="L359" s="5">
        <v>2</v>
      </c>
      <c r="M359" s="15">
        <v>2.5</v>
      </c>
      <c r="N359" s="5">
        <f>L359*M359</f>
      </c>
      <c r="O359" s="15">
        <v>17.9</v>
      </c>
      <c r="P359" s="4" t="s">
        <v>3335</v>
      </c>
      <c r="Q359" s="4" t="s">
        <v>3</v>
      </c>
      <c r="R359" s="33"/>
    </row>
    <row x14ac:dyDescent="0.25" r="360" customHeight="1" ht="15.75">
      <c r="A360" s="17">
        <v>45408</v>
      </c>
      <c r="B360" s="4" t="s">
        <v>3336</v>
      </c>
      <c r="C360" s="5">
        <v>3</v>
      </c>
      <c r="D360" s="11"/>
      <c r="E360" s="11"/>
      <c r="F360" s="11"/>
      <c r="G360" s="11"/>
      <c r="H360" s="11"/>
      <c r="I360" s="11"/>
      <c r="J360" s="11"/>
      <c r="K360" s="11"/>
      <c r="L360" s="15">
        <v>3.6</v>
      </c>
      <c r="M360" s="15">
        <v>2.4</v>
      </c>
      <c r="N360" s="15">
        <f>L360*M360</f>
      </c>
      <c r="O360" s="15">
        <v>18.7</v>
      </c>
      <c r="P360" s="4" t="s">
        <v>3337</v>
      </c>
      <c r="Q360" s="4" t="s">
        <v>3</v>
      </c>
      <c r="R360" s="33"/>
    </row>
    <row x14ac:dyDescent="0.25" r="361" customHeight="1" ht="15.75">
      <c r="A361" s="17">
        <v>45408</v>
      </c>
      <c r="B361" s="4" t="s">
        <v>3338</v>
      </c>
      <c r="C361" s="5">
        <v>3</v>
      </c>
      <c r="D361" s="11"/>
      <c r="E361" s="11"/>
      <c r="F361" s="11"/>
      <c r="G361" s="11"/>
      <c r="H361" s="11"/>
      <c r="I361" s="11"/>
      <c r="J361" s="11"/>
      <c r="K361" s="11"/>
      <c r="L361" s="15">
        <v>3.3</v>
      </c>
      <c r="M361" s="15">
        <v>2.4</v>
      </c>
      <c r="N361" s="15">
        <f>L361*M361</f>
      </c>
      <c r="O361" s="15">
        <v>18.75</v>
      </c>
      <c r="P361" s="4" t="s">
        <v>3339</v>
      </c>
      <c r="Q361" s="4" t="s">
        <v>3</v>
      </c>
      <c r="R361" s="33"/>
    </row>
    <row x14ac:dyDescent="0.25" r="362" customHeight="1" ht="15.75">
      <c r="A362" s="17">
        <v>45408</v>
      </c>
      <c r="B362" s="4" t="s">
        <v>3340</v>
      </c>
      <c r="C362" s="5">
        <v>2</v>
      </c>
      <c r="D362" s="11"/>
      <c r="E362" s="11"/>
      <c r="F362" s="11"/>
      <c r="G362" s="11"/>
      <c r="H362" s="11"/>
      <c r="I362" s="11"/>
      <c r="J362" s="11"/>
      <c r="K362" s="11"/>
      <c r="L362" s="15">
        <v>1.7</v>
      </c>
      <c r="M362" s="15">
        <v>3.4</v>
      </c>
      <c r="N362" s="15">
        <f>L362*M362</f>
      </c>
      <c r="O362" s="15">
        <v>17.25</v>
      </c>
      <c r="P362" s="4" t="s">
        <v>3341</v>
      </c>
      <c r="Q362" s="4" t="s">
        <v>3</v>
      </c>
      <c r="R362" s="33"/>
    </row>
    <row x14ac:dyDescent="0.25" r="363" customHeight="1" ht="15.75">
      <c r="A363" s="17">
        <v>45408</v>
      </c>
      <c r="B363" s="4" t="s">
        <v>3342</v>
      </c>
      <c r="C363" s="5">
        <v>2</v>
      </c>
      <c r="D363" s="11"/>
      <c r="E363" s="11"/>
      <c r="F363" s="11"/>
      <c r="G363" s="11"/>
      <c r="H363" s="11"/>
      <c r="I363" s="11"/>
      <c r="J363" s="11"/>
      <c r="K363" s="11"/>
      <c r="L363" s="5">
        <v>3</v>
      </c>
      <c r="M363" s="15">
        <v>2.5</v>
      </c>
      <c r="N363" s="15">
        <f>L363*M363</f>
      </c>
      <c r="O363" s="15">
        <v>18.5</v>
      </c>
      <c r="P363" s="4" t="s">
        <v>3343</v>
      </c>
      <c r="Q363" s="4" t="s">
        <v>3</v>
      </c>
      <c r="R363" s="33"/>
    </row>
    <row x14ac:dyDescent="0.25" r="364" customHeight="1" ht="15.75">
      <c r="A364" s="17">
        <v>45408</v>
      </c>
      <c r="B364" s="171" t="s">
        <v>3344</v>
      </c>
      <c r="C364" s="5">
        <v>2</v>
      </c>
      <c r="D364" s="11"/>
      <c r="E364" s="11"/>
      <c r="F364" s="11"/>
      <c r="G364" s="11"/>
      <c r="H364" s="11"/>
      <c r="I364" s="11"/>
      <c r="J364" s="11"/>
      <c r="K364" s="11"/>
      <c r="L364" s="5">
        <v>2</v>
      </c>
      <c r="M364" s="15">
        <v>2.5</v>
      </c>
      <c r="N364" s="5">
        <f>L364*M364</f>
      </c>
      <c r="O364" s="15">
        <v>16.8</v>
      </c>
      <c r="P364" s="4" t="s">
        <v>3345</v>
      </c>
      <c r="Q364" s="4" t="s">
        <v>3</v>
      </c>
      <c r="R364" s="33"/>
    </row>
    <row x14ac:dyDescent="0.25" r="365" customHeight="1" ht="15.75">
      <c r="A365" s="17">
        <v>45408</v>
      </c>
      <c r="B365" s="171" t="s">
        <v>3344</v>
      </c>
      <c r="C365" s="5">
        <v>3</v>
      </c>
      <c r="D365" s="11"/>
      <c r="E365" s="11"/>
      <c r="F365" s="11"/>
      <c r="G365" s="11"/>
      <c r="H365" s="11"/>
      <c r="I365" s="11"/>
      <c r="J365" s="11"/>
      <c r="K365" s="11"/>
      <c r="L365" s="5">
        <v>2</v>
      </c>
      <c r="M365" s="15">
        <v>3.5</v>
      </c>
      <c r="N365" s="5">
        <f>L365*M365</f>
      </c>
      <c r="O365" s="15">
        <v>16.8</v>
      </c>
      <c r="P365" s="4" t="s">
        <v>3346</v>
      </c>
      <c r="Q365" s="4" t="s">
        <v>3</v>
      </c>
      <c r="R365" s="33"/>
    </row>
    <row x14ac:dyDescent="0.25" r="366" customHeight="1" ht="15.75">
      <c r="A366" s="17">
        <v>45408</v>
      </c>
      <c r="B366" s="4" t="s">
        <v>3347</v>
      </c>
      <c r="C366" s="5">
        <v>1</v>
      </c>
      <c r="D366" s="11"/>
      <c r="E366" s="11"/>
      <c r="F366" s="11"/>
      <c r="G366" s="11"/>
      <c r="H366" s="11"/>
      <c r="I366" s="11"/>
      <c r="J366" s="11"/>
      <c r="K366" s="11"/>
      <c r="L366" s="15">
        <v>3.8</v>
      </c>
      <c r="M366" s="15">
        <v>2.4</v>
      </c>
      <c r="N366" s="15">
        <f>L366*M366</f>
      </c>
      <c r="O366" s="15">
        <v>19.7</v>
      </c>
      <c r="P366" s="4" t="s">
        <v>3348</v>
      </c>
      <c r="Q366" s="4" t="s">
        <v>3</v>
      </c>
      <c r="R366" s="33"/>
    </row>
    <row x14ac:dyDescent="0.25" r="367" customHeight="1" ht="15.75">
      <c r="A367" s="17">
        <v>45408</v>
      </c>
      <c r="B367" s="4" t="s">
        <v>3349</v>
      </c>
      <c r="C367" s="5">
        <v>1</v>
      </c>
      <c r="D367" s="11"/>
      <c r="E367" s="11"/>
      <c r="F367" s="11"/>
      <c r="G367" s="11"/>
      <c r="H367" s="11"/>
      <c r="I367" s="11"/>
      <c r="J367" s="11"/>
      <c r="K367" s="11"/>
      <c r="L367" s="15">
        <v>2.8</v>
      </c>
      <c r="M367" s="15">
        <v>2.4</v>
      </c>
      <c r="N367" s="15">
        <f>L367*M367</f>
      </c>
      <c r="O367" s="15">
        <v>17.9</v>
      </c>
      <c r="P367" s="4" t="s">
        <v>3350</v>
      </c>
      <c r="Q367" s="4" t="s">
        <v>3</v>
      </c>
      <c r="R367" s="33"/>
    </row>
    <row x14ac:dyDescent="0.25" r="368" customHeight="1" ht="15.75">
      <c r="A368" s="17">
        <v>45408</v>
      </c>
      <c r="B368" s="4" t="s">
        <v>3351</v>
      </c>
      <c r="C368" s="5">
        <v>1</v>
      </c>
      <c r="D368" s="11"/>
      <c r="E368" s="11"/>
      <c r="F368" s="11"/>
      <c r="G368" s="11"/>
      <c r="H368" s="11"/>
      <c r="I368" s="11"/>
      <c r="J368" s="11"/>
      <c r="K368" s="11"/>
      <c r="L368" s="15">
        <v>1.9</v>
      </c>
      <c r="M368" s="15">
        <v>3.4</v>
      </c>
      <c r="N368" s="15">
        <f>L368*M368</f>
      </c>
      <c r="O368" s="15">
        <v>17.9</v>
      </c>
      <c r="P368" s="4" t="s">
        <v>3352</v>
      </c>
      <c r="Q368" s="4" t="s">
        <v>3</v>
      </c>
      <c r="R368" s="33"/>
    </row>
    <row x14ac:dyDescent="0.25" r="369" customHeight="1" ht="15.75">
      <c r="A369" s="17">
        <v>45408</v>
      </c>
      <c r="B369" s="4" t="s">
        <v>3353</v>
      </c>
      <c r="C369" s="5">
        <v>1</v>
      </c>
      <c r="D369" s="11"/>
      <c r="E369" s="11"/>
      <c r="F369" s="11"/>
      <c r="G369" s="11"/>
      <c r="H369" s="11"/>
      <c r="I369" s="11"/>
      <c r="J369" s="11"/>
      <c r="K369" s="11"/>
      <c r="L369" s="15">
        <v>2.2</v>
      </c>
      <c r="M369" s="15">
        <v>2.4</v>
      </c>
      <c r="N369" s="15">
        <f>L369*M369</f>
      </c>
      <c r="O369" s="15">
        <v>16.5</v>
      </c>
      <c r="P369" s="4" t="s">
        <v>3354</v>
      </c>
      <c r="Q369" s="4" t="s">
        <v>3</v>
      </c>
      <c r="R369" s="33"/>
    </row>
    <row x14ac:dyDescent="0.25" r="370" customHeight="1" ht="15.75">
      <c r="A370" s="17">
        <v>45408</v>
      </c>
      <c r="B370" s="4" t="s">
        <v>3355</v>
      </c>
      <c r="C370" s="5">
        <v>1</v>
      </c>
      <c r="D370" s="11"/>
      <c r="E370" s="11"/>
      <c r="F370" s="11"/>
      <c r="G370" s="11"/>
      <c r="H370" s="11"/>
      <c r="I370" s="11"/>
      <c r="J370" s="11"/>
      <c r="K370" s="11"/>
      <c r="L370" s="15">
        <v>2.2</v>
      </c>
      <c r="M370" s="15">
        <v>2.4</v>
      </c>
      <c r="N370" s="15">
        <f>L370*M370</f>
      </c>
      <c r="O370" s="15">
        <v>16.8</v>
      </c>
      <c r="P370" s="4" t="s">
        <v>3356</v>
      </c>
      <c r="Q370" s="4" t="s">
        <v>3</v>
      </c>
      <c r="R370" s="33"/>
    </row>
    <row x14ac:dyDescent="0.25" r="371" customHeight="1" ht="15.75">
      <c r="A371" s="17">
        <v>45408</v>
      </c>
      <c r="B371" s="4" t="s">
        <v>3357</v>
      </c>
      <c r="C371" s="5">
        <v>1</v>
      </c>
      <c r="D371" s="11"/>
      <c r="E371" s="11"/>
      <c r="F371" s="11"/>
      <c r="G371" s="11"/>
      <c r="H371" s="11"/>
      <c r="I371" s="11"/>
      <c r="J371" s="11"/>
      <c r="K371" s="11"/>
      <c r="L371" s="15">
        <v>2.3</v>
      </c>
      <c r="M371" s="15">
        <v>2.7</v>
      </c>
      <c r="N371" s="15">
        <f>L371*M371</f>
      </c>
      <c r="O371" s="15">
        <v>16.9</v>
      </c>
      <c r="P371" s="4" t="s">
        <v>3358</v>
      </c>
      <c r="Q371" s="4" t="s">
        <v>3</v>
      </c>
      <c r="R371" s="33"/>
    </row>
    <row x14ac:dyDescent="0.25" r="372" customHeight="1" ht="15.75">
      <c r="A372" s="17">
        <v>45408</v>
      </c>
      <c r="B372" s="4" t="s">
        <v>3359</v>
      </c>
      <c r="C372" s="5">
        <v>1</v>
      </c>
      <c r="D372" s="11"/>
      <c r="E372" s="11"/>
      <c r="F372" s="11"/>
      <c r="G372" s="11"/>
      <c r="H372" s="11"/>
      <c r="I372" s="11"/>
      <c r="J372" s="11"/>
      <c r="K372" s="11"/>
      <c r="L372" s="15">
        <v>2.4</v>
      </c>
      <c r="M372" s="15">
        <v>2.4</v>
      </c>
      <c r="N372" s="15">
        <f>L372*M372</f>
      </c>
      <c r="O372" s="15">
        <v>16.5</v>
      </c>
      <c r="P372" s="111" t="s">
        <v>3360</v>
      </c>
      <c r="Q372" s="4" t="s">
        <v>3</v>
      </c>
      <c r="R372" s="33"/>
    </row>
    <row x14ac:dyDescent="0.25" r="373" customHeight="1" ht="15.75">
      <c r="A373" s="17">
        <v>45408</v>
      </c>
      <c r="B373" s="4" t="s">
        <v>3361</v>
      </c>
      <c r="C373" s="5">
        <v>1</v>
      </c>
      <c r="D373" s="11"/>
      <c r="E373" s="11"/>
      <c r="F373" s="11"/>
      <c r="G373" s="11"/>
      <c r="H373" s="11"/>
      <c r="I373" s="11"/>
      <c r="J373" s="11"/>
      <c r="K373" s="11"/>
      <c r="L373" s="15">
        <v>2.8</v>
      </c>
      <c r="M373" s="15">
        <v>2.4</v>
      </c>
      <c r="N373" s="15">
        <f>L373*M373</f>
      </c>
      <c r="O373" s="15">
        <v>17.9</v>
      </c>
      <c r="P373" s="4" t="s">
        <v>3362</v>
      </c>
      <c r="Q373" s="4" t="s">
        <v>3</v>
      </c>
      <c r="R373" s="33"/>
    </row>
    <row x14ac:dyDescent="0.25" r="374" customHeight="1" ht="15.75">
      <c r="A374" s="17">
        <v>45408</v>
      </c>
      <c r="B374" s="4" t="s">
        <v>3363</v>
      </c>
      <c r="C374" s="5">
        <v>0</v>
      </c>
      <c r="D374" s="11"/>
      <c r="E374" s="5">
        <v>3</v>
      </c>
      <c r="F374" s="11"/>
      <c r="G374" s="11"/>
      <c r="H374" s="11"/>
      <c r="I374" s="11"/>
      <c r="J374" s="5">
        <v>3</v>
      </c>
      <c r="K374" s="11"/>
      <c r="L374" s="5">
        <v>2</v>
      </c>
      <c r="M374" s="15">
        <v>2.5</v>
      </c>
      <c r="N374" s="5">
        <f>L374*M374</f>
      </c>
      <c r="O374" s="15">
        <v>16.5</v>
      </c>
      <c r="P374" s="4" t="s">
        <v>3364</v>
      </c>
      <c r="Q374" s="4" t="s">
        <v>3</v>
      </c>
      <c r="R374" s="33"/>
    </row>
    <row x14ac:dyDescent="0.25" r="375" customHeight="1" ht="15.75">
      <c r="A375" s="17">
        <v>45408</v>
      </c>
      <c r="B375" s="4" t="s">
        <v>3365</v>
      </c>
      <c r="C375" s="5">
        <v>1</v>
      </c>
      <c r="D375" s="11"/>
      <c r="E375" s="11"/>
      <c r="F375" s="11"/>
      <c r="G375" s="11"/>
      <c r="H375" s="11"/>
      <c r="I375" s="11"/>
      <c r="J375" s="11"/>
      <c r="K375" s="11"/>
      <c r="L375" s="15">
        <v>1.9</v>
      </c>
      <c r="M375" s="15">
        <v>3.4</v>
      </c>
      <c r="N375" s="15">
        <f>L375*M375</f>
      </c>
      <c r="O375" s="15">
        <v>17.25</v>
      </c>
      <c r="P375" s="4" t="s">
        <v>3366</v>
      </c>
      <c r="Q375" s="4" t="s">
        <v>3</v>
      </c>
      <c r="R375" s="33"/>
    </row>
    <row x14ac:dyDescent="0.25" r="376" customHeight="1" ht="15.75">
      <c r="A376" s="17">
        <v>45408</v>
      </c>
      <c r="B376" s="4" t="s">
        <v>3367</v>
      </c>
      <c r="C376" s="5">
        <v>0</v>
      </c>
      <c r="D376" s="11"/>
      <c r="E376" s="5">
        <v>1</v>
      </c>
      <c r="F376" s="11"/>
      <c r="G376" s="11"/>
      <c r="H376" s="11"/>
      <c r="I376" s="11"/>
      <c r="J376" s="11"/>
      <c r="K376" s="11"/>
      <c r="L376" s="5">
        <v>3</v>
      </c>
      <c r="M376" s="15">
        <v>2.5</v>
      </c>
      <c r="N376" s="15">
        <f>L376*M376</f>
      </c>
      <c r="O376" s="15">
        <v>21.8</v>
      </c>
      <c r="P376" s="4" t="s">
        <v>3368</v>
      </c>
      <c r="Q376" s="4" t="s">
        <v>3</v>
      </c>
      <c r="R376" s="33"/>
    </row>
    <row x14ac:dyDescent="0.25" r="377" customHeight="1" ht="15.75">
      <c r="A377" s="17">
        <v>45408</v>
      </c>
      <c r="B377" s="4" t="s">
        <v>3369</v>
      </c>
      <c r="C377" s="5">
        <v>0</v>
      </c>
      <c r="D377" s="11"/>
      <c r="E377" s="11"/>
      <c r="F377" s="11"/>
      <c r="G377" s="11"/>
      <c r="H377" s="11"/>
      <c r="I377" s="5">
        <v>2</v>
      </c>
      <c r="J377" s="11"/>
      <c r="K377" s="11"/>
      <c r="L377" s="15">
        <v>2.6</v>
      </c>
      <c r="M377" s="15">
        <v>2.2</v>
      </c>
      <c r="N377" s="15">
        <f>L377*M377</f>
      </c>
      <c r="O377" s="15">
        <v>18.2</v>
      </c>
      <c r="P377" s="4" t="s">
        <v>3370</v>
      </c>
      <c r="Q377" s="4" t="s">
        <v>3</v>
      </c>
      <c r="R377" s="33"/>
    </row>
    <row x14ac:dyDescent="0.25" r="378" customHeight="1" ht="15.75">
      <c r="A378" s="17">
        <v>45408</v>
      </c>
      <c r="B378" s="4" t="s">
        <v>3371</v>
      </c>
      <c r="C378" s="5">
        <v>1</v>
      </c>
      <c r="D378" s="11"/>
      <c r="E378" s="11"/>
      <c r="F378" s="11"/>
      <c r="G378" s="11"/>
      <c r="H378" s="11"/>
      <c r="I378" s="11"/>
      <c r="J378" s="11"/>
      <c r="K378" s="11"/>
      <c r="L378" s="15">
        <v>2.4</v>
      </c>
      <c r="M378" s="15">
        <v>3.4</v>
      </c>
      <c r="N378" s="15">
        <f>L378*M378</f>
      </c>
      <c r="O378" s="15">
        <v>17.25</v>
      </c>
      <c r="P378" s="76" t="s">
        <v>3372</v>
      </c>
      <c r="Q378" s="4" t="s">
        <v>3</v>
      </c>
      <c r="R378" s="33"/>
    </row>
    <row x14ac:dyDescent="0.25" r="379" customHeight="1" ht="15.75">
      <c r="A379" s="17">
        <v>45408</v>
      </c>
      <c r="B379" s="4" t="s">
        <v>3373</v>
      </c>
      <c r="C379" s="5">
        <v>1</v>
      </c>
      <c r="D379" s="11"/>
      <c r="E379" s="11"/>
      <c r="F379" s="11"/>
      <c r="G379" s="11"/>
      <c r="H379" s="11"/>
      <c r="I379" s="11"/>
      <c r="J379" s="11"/>
      <c r="K379" s="11"/>
      <c r="L379" s="15">
        <v>2.4</v>
      </c>
      <c r="M379" s="15">
        <v>2.8</v>
      </c>
      <c r="N379" s="15">
        <f>L379*M379</f>
      </c>
      <c r="O379" s="15">
        <v>17.5</v>
      </c>
      <c r="P379" s="4" t="s">
        <v>3374</v>
      </c>
      <c r="Q379" s="4" t="s">
        <v>3</v>
      </c>
      <c r="R379" s="33"/>
    </row>
    <row x14ac:dyDescent="0.25" r="380" customHeight="1" ht="15.75">
      <c r="A380" s="17">
        <v>45408</v>
      </c>
      <c r="B380" s="4" t="s">
        <v>3375</v>
      </c>
      <c r="C380" s="5">
        <v>1</v>
      </c>
      <c r="D380" s="11"/>
      <c r="E380" s="11"/>
      <c r="F380" s="11"/>
      <c r="G380" s="11"/>
      <c r="H380" s="11"/>
      <c r="I380" s="11"/>
      <c r="J380" s="11"/>
      <c r="K380" s="11"/>
      <c r="L380" s="15">
        <v>1.2</v>
      </c>
      <c r="M380" s="15">
        <v>2.7</v>
      </c>
      <c r="N380" s="15">
        <f>L380*M380</f>
      </c>
      <c r="O380" s="15">
        <v>15.7</v>
      </c>
      <c r="P380" s="4" t="s">
        <v>3376</v>
      </c>
      <c r="Q380" s="4" t="s">
        <v>3</v>
      </c>
      <c r="R380" s="33"/>
    </row>
    <row x14ac:dyDescent="0.25" r="381" customHeight="1" ht="15.75">
      <c r="A381" s="17">
        <v>45408</v>
      </c>
      <c r="B381" s="4" t="s">
        <v>3377</v>
      </c>
      <c r="C381" s="5">
        <v>1</v>
      </c>
      <c r="D381" s="11"/>
      <c r="E381" s="11"/>
      <c r="F381" s="11"/>
      <c r="G381" s="11"/>
      <c r="H381" s="11"/>
      <c r="I381" s="11"/>
      <c r="J381" s="11"/>
      <c r="K381" s="11"/>
      <c r="L381" s="15">
        <v>1.9</v>
      </c>
      <c r="M381" s="15">
        <v>2.7</v>
      </c>
      <c r="N381" s="15">
        <f>L381*M381</f>
      </c>
      <c r="O381" s="15">
        <v>16.9</v>
      </c>
      <c r="P381" s="4" t="s">
        <v>3378</v>
      </c>
      <c r="Q381" s="4" t="s">
        <v>3</v>
      </c>
      <c r="R381" s="33"/>
    </row>
    <row x14ac:dyDescent="0.25" r="382" customHeight="1" ht="15.75">
      <c r="A382" s="17">
        <v>45408</v>
      </c>
      <c r="B382" s="4" t="s">
        <v>3379</v>
      </c>
      <c r="C382" s="5">
        <v>0</v>
      </c>
      <c r="D382" s="11"/>
      <c r="E382" s="5">
        <v>1</v>
      </c>
      <c r="F382" s="11"/>
      <c r="G382" s="11"/>
      <c r="H382" s="11"/>
      <c r="I382" s="11"/>
      <c r="J382" s="11"/>
      <c r="K382" s="11"/>
      <c r="L382" s="15">
        <v>2.8</v>
      </c>
      <c r="M382" s="15">
        <v>2.5</v>
      </c>
      <c r="N382" s="5">
        <f>L382*M382</f>
      </c>
      <c r="O382" s="5">
        <v>22</v>
      </c>
      <c r="P382" s="4" t="s">
        <v>3380</v>
      </c>
      <c r="Q382" s="4" t="s">
        <v>3</v>
      </c>
      <c r="R382" s="33"/>
    </row>
    <row x14ac:dyDescent="0.25" r="383" customHeight="1" ht="15.75">
      <c r="A383" s="17">
        <v>45408</v>
      </c>
      <c r="B383" s="4" t="s">
        <v>3381</v>
      </c>
      <c r="C383" s="5">
        <v>1</v>
      </c>
      <c r="D383" s="11"/>
      <c r="E383" s="11"/>
      <c r="F383" s="11"/>
      <c r="G383" s="11"/>
      <c r="H383" s="11"/>
      <c r="I383" s="11"/>
      <c r="J383" s="11"/>
      <c r="K383" s="11"/>
      <c r="L383" s="15">
        <v>2.2</v>
      </c>
      <c r="M383" s="15">
        <v>2.4</v>
      </c>
      <c r="N383" s="15">
        <f>L383*M383</f>
      </c>
      <c r="O383" s="15">
        <v>15.8</v>
      </c>
      <c r="P383" s="4" t="s">
        <v>3382</v>
      </c>
      <c r="Q383" s="4" t="s">
        <v>3</v>
      </c>
      <c r="R383" s="33"/>
    </row>
    <row x14ac:dyDescent="0.25" r="384" customHeight="1" ht="15.75">
      <c r="A384" s="17">
        <v>45408</v>
      </c>
      <c r="B384" s="4" t="s">
        <v>3383</v>
      </c>
      <c r="C384" s="5">
        <v>1</v>
      </c>
      <c r="D384" s="11"/>
      <c r="E384" s="11"/>
      <c r="F384" s="11"/>
      <c r="G384" s="11"/>
      <c r="H384" s="11"/>
      <c r="I384" s="11"/>
      <c r="J384" s="11"/>
      <c r="K384" s="11"/>
      <c r="L384" s="15">
        <v>2.3</v>
      </c>
      <c r="M384" s="15">
        <v>2.2</v>
      </c>
      <c r="N384" s="15">
        <f>L384*M384</f>
      </c>
      <c r="O384" s="15">
        <v>15.8</v>
      </c>
      <c r="P384" s="4" t="s">
        <v>3384</v>
      </c>
      <c r="Q384" s="4" t="s">
        <v>3</v>
      </c>
      <c r="R384" s="33"/>
    </row>
    <row x14ac:dyDescent="0.25" r="385" customHeight="1" ht="15.75">
      <c r="A385" s="17">
        <v>45408</v>
      </c>
      <c r="B385" s="4" t="s">
        <v>3385</v>
      </c>
      <c r="C385" s="5">
        <v>1</v>
      </c>
      <c r="D385" s="11"/>
      <c r="E385" s="11"/>
      <c r="F385" s="11"/>
      <c r="G385" s="11"/>
      <c r="H385" s="11"/>
      <c r="I385" s="11"/>
      <c r="J385" s="11"/>
      <c r="K385" s="11"/>
      <c r="L385" s="15">
        <v>1.3</v>
      </c>
      <c r="M385" s="15">
        <v>5.5</v>
      </c>
      <c r="N385" s="15">
        <f>L385*M385</f>
      </c>
      <c r="O385" s="15">
        <v>16.9</v>
      </c>
      <c r="P385" s="4" t="s">
        <v>3386</v>
      </c>
      <c r="Q385" s="4" t="s">
        <v>3</v>
      </c>
      <c r="R385" s="33"/>
    </row>
    <row x14ac:dyDescent="0.25" r="386" customHeight="1" ht="15.75">
      <c r="A386" s="17">
        <v>45408</v>
      </c>
      <c r="B386" s="4" t="s">
        <v>3387</v>
      </c>
      <c r="C386" s="5">
        <v>1</v>
      </c>
      <c r="D386" s="11"/>
      <c r="E386" s="11"/>
      <c r="F386" s="11"/>
      <c r="G386" s="11"/>
      <c r="H386" s="11"/>
      <c r="I386" s="11"/>
      <c r="J386" s="11"/>
      <c r="K386" s="11"/>
      <c r="L386" s="15">
        <v>2.4</v>
      </c>
      <c r="M386" s="15">
        <v>2.4</v>
      </c>
      <c r="N386" s="15">
        <f>L386*M386</f>
      </c>
      <c r="O386" s="15">
        <v>16.5</v>
      </c>
      <c r="P386" s="4" t="s">
        <v>3388</v>
      </c>
      <c r="Q386" s="4" t="s">
        <v>3</v>
      </c>
      <c r="R386" s="33"/>
    </row>
    <row x14ac:dyDescent="0.25" r="387" customHeight="1" ht="15.75">
      <c r="A387" s="17">
        <v>45408</v>
      </c>
      <c r="B387" s="4" t="s">
        <v>3389</v>
      </c>
      <c r="C387" s="5">
        <v>1</v>
      </c>
      <c r="D387" s="11"/>
      <c r="E387" s="11"/>
      <c r="F387" s="11"/>
      <c r="G387" s="11"/>
      <c r="H387" s="11"/>
      <c r="I387" s="11"/>
      <c r="J387" s="11"/>
      <c r="K387" s="11"/>
      <c r="L387" s="15">
        <v>2.4</v>
      </c>
      <c r="M387" s="15">
        <v>2.7</v>
      </c>
      <c r="N387" s="15">
        <f>L387*M387</f>
      </c>
      <c r="O387" s="15">
        <v>18.7</v>
      </c>
      <c r="P387" s="32" t="s">
        <v>3390</v>
      </c>
      <c r="Q387" s="4" t="s">
        <v>3</v>
      </c>
      <c r="R387" s="33"/>
    </row>
    <row x14ac:dyDescent="0.25" r="388" customHeight="1" ht="15.75">
      <c r="A388" s="17">
        <v>45408</v>
      </c>
      <c r="B388" s="4" t="s">
        <v>3391</v>
      </c>
      <c r="C388" s="5">
        <v>1</v>
      </c>
      <c r="D388" s="11"/>
      <c r="E388" s="11"/>
      <c r="F388" s="11"/>
      <c r="G388" s="11"/>
      <c r="H388" s="11"/>
      <c r="I388" s="11"/>
      <c r="J388" s="11"/>
      <c r="K388" s="11"/>
      <c r="L388" s="15">
        <v>1.4</v>
      </c>
      <c r="M388" s="15">
        <v>2.7</v>
      </c>
      <c r="N388" s="15">
        <f>L388*M388</f>
      </c>
      <c r="O388" s="15">
        <v>17.5</v>
      </c>
      <c r="P388" s="32" t="s">
        <v>3392</v>
      </c>
      <c r="Q388" s="4" t="s">
        <v>3</v>
      </c>
      <c r="R388" s="33"/>
    </row>
    <row x14ac:dyDescent="0.25" r="389" customHeight="1" ht="15.75">
      <c r="A389" s="17">
        <v>45408</v>
      </c>
      <c r="B389" s="4" t="s">
        <v>3393</v>
      </c>
      <c r="C389" s="5">
        <v>1</v>
      </c>
      <c r="D389" s="11"/>
      <c r="E389" s="11"/>
      <c r="F389" s="11"/>
      <c r="G389" s="11"/>
      <c r="H389" s="11"/>
      <c r="I389" s="11"/>
      <c r="J389" s="11"/>
      <c r="K389" s="11"/>
      <c r="L389" s="5">
        <v>2</v>
      </c>
      <c r="M389" s="15">
        <v>2.7</v>
      </c>
      <c r="N389" s="15">
        <f>L389*M389</f>
      </c>
      <c r="O389" s="15">
        <v>17.5</v>
      </c>
      <c r="P389" s="32" t="s">
        <v>3394</v>
      </c>
      <c r="Q389" s="4" t="s">
        <v>3</v>
      </c>
      <c r="R389" s="33"/>
    </row>
    <row x14ac:dyDescent="0.25" r="390" customHeight="1" ht="15.75">
      <c r="A390" s="17">
        <v>45408</v>
      </c>
      <c r="B390" s="4" t="s">
        <v>3395</v>
      </c>
      <c r="C390" s="5">
        <v>8</v>
      </c>
      <c r="D390" s="18"/>
      <c r="E390" s="18"/>
      <c r="F390" s="18"/>
      <c r="G390" s="18"/>
      <c r="H390" s="18"/>
      <c r="I390" s="18"/>
      <c r="J390" s="18"/>
      <c r="K390" s="11"/>
      <c r="L390" s="5">
        <v>2</v>
      </c>
      <c r="M390" s="15">
        <v>2.2</v>
      </c>
      <c r="N390" s="15">
        <f>L390*M390</f>
      </c>
      <c r="O390" s="15">
        <v>16.8</v>
      </c>
      <c r="P390" s="4" t="s">
        <v>3396</v>
      </c>
      <c r="Q390" s="4" t="s">
        <v>3</v>
      </c>
      <c r="R390" s="33"/>
    </row>
    <row x14ac:dyDescent="0.25" r="391" customHeight="1" ht="15.75">
      <c r="A391" s="17">
        <v>45408</v>
      </c>
      <c r="B391" s="4" t="s">
        <v>3397</v>
      </c>
      <c r="C391" s="5">
        <v>7</v>
      </c>
      <c r="D391" s="11"/>
      <c r="E391" s="11"/>
      <c r="F391" s="11"/>
      <c r="G391" s="11"/>
      <c r="H391" s="11"/>
      <c r="I391" s="11"/>
      <c r="J391" s="11"/>
      <c r="K391" s="11"/>
      <c r="L391" s="15">
        <v>2.8</v>
      </c>
      <c r="M391" s="5">
        <v>3</v>
      </c>
      <c r="N391" s="15">
        <f>L391*M391</f>
      </c>
      <c r="O391" s="15">
        <v>18.9</v>
      </c>
      <c r="P391" s="4" t="s">
        <v>3398</v>
      </c>
      <c r="Q391" s="4" t="s">
        <v>3</v>
      </c>
      <c r="R391" s="33"/>
    </row>
    <row x14ac:dyDescent="0.25" r="392" customHeight="1" ht="15.75">
      <c r="A392" s="17">
        <v>45408</v>
      </c>
      <c r="B392" s="4" t="s">
        <v>3399</v>
      </c>
      <c r="C392" s="5">
        <v>1</v>
      </c>
      <c r="D392" s="18"/>
      <c r="E392" s="18"/>
      <c r="F392" s="18"/>
      <c r="G392" s="18"/>
      <c r="H392" s="18"/>
      <c r="I392" s="18"/>
      <c r="J392" s="18"/>
      <c r="K392" s="11"/>
      <c r="L392" s="15">
        <v>2.9</v>
      </c>
      <c r="M392" s="15">
        <v>2.4</v>
      </c>
      <c r="N392" s="15">
        <f>L392*M392</f>
      </c>
      <c r="O392" s="15">
        <v>19.5</v>
      </c>
      <c r="P392" s="4" t="s">
        <v>3400</v>
      </c>
      <c r="Q392" s="4" t="s">
        <v>3</v>
      </c>
      <c r="R392" s="33"/>
    </row>
    <row x14ac:dyDescent="0.25" r="393" customHeight="1" ht="15.75">
      <c r="A393" s="17">
        <v>45408</v>
      </c>
      <c r="B393" s="4" t="s">
        <v>3401</v>
      </c>
      <c r="C393" s="5">
        <v>2</v>
      </c>
      <c r="D393" s="18"/>
      <c r="E393" s="18"/>
      <c r="F393" s="18"/>
      <c r="G393" s="18"/>
      <c r="H393" s="18"/>
      <c r="I393" s="18"/>
      <c r="J393" s="18"/>
      <c r="K393" s="11"/>
      <c r="L393" s="15">
        <v>2.9</v>
      </c>
      <c r="M393" s="15">
        <v>2.4</v>
      </c>
      <c r="N393" s="15">
        <f>L393*M393</f>
      </c>
      <c r="O393" s="15">
        <v>19.5</v>
      </c>
      <c r="P393" s="4" t="s">
        <v>3402</v>
      </c>
      <c r="Q393" s="4" t="s">
        <v>3</v>
      </c>
      <c r="R393" s="33"/>
    </row>
    <row x14ac:dyDescent="0.25" r="394" customHeight="1" ht="15.75">
      <c r="A394" s="17">
        <v>45408</v>
      </c>
      <c r="B394" s="4" t="s">
        <v>3403</v>
      </c>
      <c r="C394" s="5">
        <v>2</v>
      </c>
      <c r="D394" s="18"/>
      <c r="E394" s="18"/>
      <c r="F394" s="18"/>
      <c r="G394" s="18"/>
      <c r="H394" s="18"/>
      <c r="I394" s="18"/>
      <c r="J394" s="18"/>
      <c r="K394" s="11"/>
      <c r="L394" s="5">
        <v>3</v>
      </c>
      <c r="M394" s="15">
        <v>3.4</v>
      </c>
      <c r="N394" s="15">
        <f>L394*M394</f>
      </c>
      <c r="O394" s="15">
        <v>22.5</v>
      </c>
      <c r="P394" s="4" t="s">
        <v>3404</v>
      </c>
      <c r="Q394" s="4" t="s">
        <v>3</v>
      </c>
      <c r="R394" s="33"/>
    </row>
    <row x14ac:dyDescent="0.25" r="395" customHeight="1" ht="15.75">
      <c r="A395" s="17">
        <v>45408</v>
      </c>
      <c r="B395" s="4" t="s">
        <v>3405</v>
      </c>
      <c r="C395" s="5">
        <v>2</v>
      </c>
      <c r="D395" s="18"/>
      <c r="E395" s="18"/>
      <c r="F395" s="18"/>
      <c r="G395" s="18"/>
      <c r="H395" s="18"/>
      <c r="I395" s="18"/>
      <c r="J395" s="18"/>
      <c r="K395" s="11"/>
      <c r="L395" s="15">
        <v>2.6</v>
      </c>
      <c r="M395" s="15">
        <v>2.4</v>
      </c>
      <c r="N395" s="15">
        <f>L395*M395</f>
      </c>
      <c r="O395" s="15">
        <v>18.6</v>
      </c>
      <c r="P395" s="4" t="s">
        <v>3406</v>
      </c>
      <c r="Q395" s="4" t="s">
        <v>3</v>
      </c>
      <c r="R395" s="33"/>
    </row>
    <row x14ac:dyDescent="0.25" r="396" customHeight="1" ht="15.75">
      <c r="A396" s="17">
        <v>45408</v>
      </c>
      <c r="B396" s="4" t="s">
        <v>3407</v>
      </c>
      <c r="C396" s="5">
        <v>1</v>
      </c>
      <c r="D396" s="18"/>
      <c r="E396" s="18"/>
      <c r="F396" s="18"/>
      <c r="G396" s="18"/>
      <c r="H396" s="18"/>
      <c r="I396" s="18"/>
      <c r="J396" s="18"/>
      <c r="K396" s="11"/>
      <c r="L396" s="15">
        <v>2.5</v>
      </c>
      <c r="M396" s="15">
        <v>2.4</v>
      </c>
      <c r="N396" s="5">
        <f>L396*M396</f>
      </c>
      <c r="O396" s="15">
        <v>18.25</v>
      </c>
      <c r="P396" s="4" t="s">
        <v>3408</v>
      </c>
      <c r="Q396" s="4" t="s">
        <v>3</v>
      </c>
      <c r="R396" s="33"/>
    </row>
    <row x14ac:dyDescent="0.25" r="397" customHeight="1" ht="15.75">
      <c r="A397" s="17">
        <v>45408</v>
      </c>
      <c r="B397" s="4" t="s">
        <v>3409</v>
      </c>
      <c r="C397" s="5">
        <v>2</v>
      </c>
      <c r="D397" s="18"/>
      <c r="E397" s="18"/>
      <c r="F397" s="18"/>
      <c r="G397" s="18"/>
      <c r="H397" s="18"/>
      <c r="I397" s="18"/>
      <c r="J397" s="18"/>
      <c r="K397" s="11"/>
      <c r="L397" s="5">
        <v>2</v>
      </c>
      <c r="M397" s="15">
        <v>3.5</v>
      </c>
      <c r="N397" s="5">
        <f>L397*M397</f>
      </c>
      <c r="O397" s="15">
        <v>18.9</v>
      </c>
      <c r="P397" s="4" t="s">
        <v>3410</v>
      </c>
      <c r="Q397" s="4" t="s">
        <v>3</v>
      </c>
      <c r="R397" s="33"/>
    </row>
    <row x14ac:dyDescent="0.25" r="398" customHeight="1" ht="15.75">
      <c r="A398" s="17">
        <v>45408</v>
      </c>
      <c r="B398" s="4" t="s">
        <v>3411</v>
      </c>
      <c r="C398" s="5">
        <v>1</v>
      </c>
      <c r="D398" s="18"/>
      <c r="E398" s="18"/>
      <c r="F398" s="18"/>
      <c r="G398" s="18"/>
      <c r="H398" s="18"/>
      <c r="I398" s="18"/>
      <c r="J398" s="18"/>
      <c r="K398" s="11"/>
      <c r="L398" s="15">
        <v>2.6</v>
      </c>
      <c r="M398" s="15">
        <v>2.5</v>
      </c>
      <c r="N398" s="15">
        <f>L398*M398</f>
      </c>
      <c r="O398" s="15">
        <v>17.25</v>
      </c>
      <c r="P398" s="4" t="s">
        <v>3412</v>
      </c>
      <c r="Q398" s="4" t="s">
        <v>3</v>
      </c>
      <c r="R398" s="33"/>
    </row>
    <row x14ac:dyDescent="0.25" r="399" customHeight="1" ht="15.75">
      <c r="A399" s="17">
        <v>45408</v>
      </c>
      <c r="B399" s="4" t="s">
        <v>3413</v>
      </c>
      <c r="C399" s="5">
        <v>1</v>
      </c>
      <c r="D399" s="18"/>
      <c r="E399" s="18"/>
      <c r="F399" s="18"/>
      <c r="G399" s="18"/>
      <c r="H399" s="18"/>
      <c r="I399" s="18"/>
      <c r="J399" s="18"/>
      <c r="K399" s="11"/>
      <c r="L399" s="15">
        <v>1.8</v>
      </c>
      <c r="M399" s="5">
        <v>4</v>
      </c>
      <c r="N399" s="15">
        <f>L399*M399</f>
      </c>
      <c r="O399" s="15">
        <v>18.4</v>
      </c>
      <c r="P399" s="4" t="s">
        <v>3414</v>
      </c>
      <c r="Q399" s="4" t="s">
        <v>3</v>
      </c>
      <c r="R399" s="33"/>
    </row>
    <row x14ac:dyDescent="0.25" r="400" customHeight="1" ht="15.75">
      <c r="A400" s="17">
        <v>45044</v>
      </c>
      <c r="B400" s="4" t="s">
        <v>3415</v>
      </c>
      <c r="C400" s="5">
        <v>0</v>
      </c>
      <c r="D400" s="18"/>
      <c r="E400" s="5">
        <v>3</v>
      </c>
      <c r="F400" s="11"/>
      <c r="G400" s="11"/>
      <c r="H400" s="11"/>
      <c r="I400" s="11"/>
      <c r="J400" s="11"/>
      <c r="K400" s="11"/>
      <c r="L400" s="5">
        <v>1</v>
      </c>
      <c r="M400" s="5">
        <v>5</v>
      </c>
      <c r="N400" s="5">
        <f>L400*M400</f>
      </c>
      <c r="O400" s="15">
        <v>15.25</v>
      </c>
      <c r="P400" s="4" t="s">
        <v>3416</v>
      </c>
      <c r="Q400" s="4" t="s">
        <v>15</v>
      </c>
      <c r="R400" s="33"/>
    </row>
    <row x14ac:dyDescent="0.25" r="401" customHeight="1" ht="15.75">
      <c r="A401" s="17">
        <v>45408</v>
      </c>
      <c r="B401" s="4" t="s">
        <v>3417</v>
      </c>
      <c r="C401" s="5">
        <v>1</v>
      </c>
      <c r="D401" s="18"/>
      <c r="E401" s="18"/>
      <c r="F401" s="18"/>
      <c r="G401" s="18"/>
      <c r="H401" s="18"/>
      <c r="I401" s="18"/>
      <c r="J401" s="5">
        <v>1</v>
      </c>
      <c r="K401" s="11"/>
      <c r="L401" s="15">
        <v>2.5</v>
      </c>
      <c r="M401" s="15">
        <v>2.5</v>
      </c>
      <c r="N401" s="15">
        <f>L401*M401</f>
      </c>
      <c r="O401" s="15">
        <v>16.9</v>
      </c>
      <c r="P401" s="4" t="s">
        <v>3418</v>
      </c>
      <c r="Q401" s="4" t="s">
        <v>11</v>
      </c>
      <c r="R401" s="33"/>
    </row>
    <row x14ac:dyDescent="0.25" r="402" customHeight="1" ht="15.75">
      <c r="A402" s="17">
        <v>45408</v>
      </c>
      <c r="B402" s="4" t="s">
        <v>3419</v>
      </c>
      <c r="C402" s="5">
        <v>1</v>
      </c>
      <c r="D402" s="18"/>
      <c r="E402" s="18"/>
      <c r="F402" s="18"/>
      <c r="G402" s="18"/>
      <c r="H402" s="18"/>
      <c r="I402" s="18"/>
      <c r="J402" s="18"/>
      <c r="K402" s="11"/>
      <c r="L402" s="15">
        <v>2.7</v>
      </c>
      <c r="M402" s="15">
        <v>2.7</v>
      </c>
      <c r="N402" s="15">
        <f>L402*M402</f>
      </c>
      <c r="O402" s="15">
        <v>18.7</v>
      </c>
      <c r="P402" s="4" t="s">
        <v>3420</v>
      </c>
      <c r="Q402" s="4" t="s">
        <v>11</v>
      </c>
      <c r="R402" s="33"/>
    </row>
    <row x14ac:dyDescent="0.25" r="403" customHeight="1" ht="15.75">
      <c r="A403" s="17">
        <v>45044</v>
      </c>
      <c r="B403" s="4" t="s">
        <v>3421</v>
      </c>
      <c r="C403" s="5">
        <v>0</v>
      </c>
      <c r="D403" s="18"/>
      <c r="E403" s="5">
        <v>2</v>
      </c>
      <c r="F403" s="11"/>
      <c r="G403" s="11"/>
      <c r="H403" s="11"/>
      <c r="I403" s="11"/>
      <c r="J403" s="11"/>
      <c r="K403" s="11"/>
      <c r="L403" s="15">
        <v>2.1</v>
      </c>
      <c r="M403" s="5">
        <v>5</v>
      </c>
      <c r="N403" s="15">
        <f>L403*M403</f>
      </c>
      <c r="O403" s="15">
        <v>27.8</v>
      </c>
      <c r="P403" s="4" t="s">
        <v>3422</v>
      </c>
      <c r="Q403" s="4" t="s">
        <v>15</v>
      </c>
      <c r="R403" s="33"/>
    </row>
    <row x14ac:dyDescent="0.25" r="404" customHeight="1" ht="15.75">
      <c r="A404" s="17">
        <v>45044</v>
      </c>
      <c r="B404" s="4" t="s">
        <v>3423</v>
      </c>
      <c r="C404" s="5">
        <v>1</v>
      </c>
      <c r="D404" s="18"/>
      <c r="E404" s="18"/>
      <c r="F404" s="18"/>
      <c r="G404" s="18"/>
      <c r="H404" s="18"/>
      <c r="I404" s="18"/>
      <c r="J404" s="18"/>
      <c r="K404" s="11"/>
      <c r="L404" s="15">
        <v>2.4</v>
      </c>
      <c r="M404" s="15">
        <v>2.4</v>
      </c>
      <c r="N404" s="15">
        <f>L404*M404</f>
      </c>
      <c r="O404" s="15">
        <v>16.8</v>
      </c>
      <c r="P404" s="4" t="s">
        <v>3424</v>
      </c>
      <c r="Q404" s="4" t="s">
        <v>15</v>
      </c>
      <c r="R404" s="33"/>
    </row>
    <row x14ac:dyDescent="0.25" r="405" customHeight="1" ht="15.75">
      <c r="A405" s="17">
        <v>45044</v>
      </c>
      <c r="B405" s="4" t="s">
        <v>3425</v>
      </c>
      <c r="C405" s="5">
        <v>1</v>
      </c>
      <c r="D405" s="18"/>
      <c r="E405" s="18"/>
      <c r="F405" s="18"/>
      <c r="G405" s="18"/>
      <c r="H405" s="18"/>
      <c r="I405" s="18"/>
      <c r="J405" s="18"/>
      <c r="K405" s="11"/>
      <c r="L405" s="15">
        <v>3.1</v>
      </c>
      <c r="M405" s="15">
        <v>3.4</v>
      </c>
      <c r="N405" s="15">
        <f>L405*M405</f>
      </c>
      <c r="O405" s="15">
        <v>19.8</v>
      </c>
      <c r="P405" s="4" t="s">
        <v>3426</v>
      </c>
      <c r="Q405" s="4" t="s">
        <v>15</v>
      </c>
      <c r="R405" s="33"/>
    </row>
    <row x14ac:dyDescent="0.25" r="406" customHeight="1" ht="15.75">
      <c r="A406" s="17">
        <v>45044</v>
      </c>
      <c r="B406" s="4" t="s">
        <v>3427</v>
      </c>
      <c r="C406" s="5">
        <v>1</v>
      </c>
      <c r="D406" s="18"/>
      <c r="E406" s="18"/>
      <c r="F406" s="18"/>
      <c r="G406" s="18"/>
      <c r="H406" s="18"/>
      <c r="I406" s="18"/>
      <c r="J406" s="18"/>
      <c r="K406" s="11"/>
      <c r="L406" s="15">
        <v>2.1</v>
      </c>
      <c r="M406" s="15">
        <v>2.4</v>
      </c>
      <c r="N406" s="15">
        <f>L406*M406</f>
      </c>
      <c r="O406" s="15">
        <v>16.9</v>
      </c>
      <c r="P406" s="4" t="s">
        <v>3428</v>
      </c>
      <c r="Q406" s="4" t="s">
        <v>15</v>
      </c>
      <c r="R406" s="33"/>
    </row>
    <row x14ac:dyDescent="0.25" r="407" customHeight="1" ht="15.75">
      <c r="A407" s="17">
        <v>45044</v>
      </c>
      <c r="B407" s="4" t="s">
        <v>3429</v>
      </c>
      <c r="C407" s="5">
        <v>1</v>
      </c>
      <c r="D407" s="18"/>
      <c r="E407" s="18"/>
      <c r="F407" s="18"/>
      <c r="G407" s="18"/>
      <c r="H407" s="18"/>
      <c r="I407" s="18"/>
      <c r="J407" s="18"/>
      <c r="K407" s="11"/>
      <c r="L407" s="15">
        <v>2.1</v>
      </c>
      <c r="M407" s="15">
        <v>2.4</v>
      </c>
      <c r="N407" s="15">
        <f>L407*M407</f>
      </c>
      <c r="O407" s="15">
        <v>17.4</v>
      </c>
      <c r="P407" s="4" t="s">
        <v>3430</v>
      </c>
      <c r="Q407" s="4" t="s">
        <v>15</v>
      </c>
      <c r="R407" s="33"/>
    </row>
    <row x14ac:dyDescent="0.25" r="408" customHeight="1" ht="15.75">
      <c r="A408" s="17">
        <v>45044</v>
      </c>
      <c r="B408" s="4" t="s">
        <v>3431</v>
      </c>
      <c r="C408" s="5">
        <v>1</v>
      </c>
      <c r="D408" s="18"/>
      <c r="E408" s="18"/>
      <c r="F408" s="18"/>
      <c r="G408" s="18"/>
      <c r="H408" s="18"/>
      <c r="I408" s="18"/>
      <c r="J408" s="18"/>
      <c r="K408" s="11"/>
      <c r="L408" s="15">
        <v>2.2</v>
      </c>
      <c r="M408" s="15">
        <v>3.2</v>
      </c>
      <c r="N408" s="15">
        <f>L408*M408</f>
      </c>
      <c r="O408" s="15">
        <v>17.9</v>
      </c>
      <c r="P408" s="4" t="s">
        <v>3432</v>
      </c>
      <c r="Q408" s="4" t="s">
        <v>15</v>
      </c>
      <c r="R408" s="33"/>
    </row>
    <row x14ac:dyDescent="0.25" r="409" customHeight="1" ht="15.75">
      <c r="A409" s="17">
        <v>45044</v>
      </c>
      <c r="B409" s="4" t="s">
        <v>3433</v>
      </c>
      <c r="C409" s="5">
        <v>2</v>
      </c>
      <c r="D409" s="18"/>
      <c r="E409" s="18"/>
      <c r="F409" s="18"/>
      <c r="G409" s="18"/>
      <c r="H409" s="18"/>
      <c r="I409" s="18"/>
      <c r="J409" s="18"/>
      <c r="K409" s="11"/>
      <c r="L409" s="15">
        <v>3.1</v>
      </c>
      <c r="M409" s="15">
        <v>2.4</v>
      </c>
      <c r="N409" s="15">
        <f>L409*M409</f>
      </c>
      <c r="O409" s="15">
        <v>18.5</v>
      </c>
      <c r="P409" s="4" t="s">
        <v>3434</v>
      </c>
      <c r="Q409" s="4" t="s">
        <v>15</v>
      </c>
      <c r="R409" s="33"/>
    </row>
    <row x14ac:dyDescent="0.25" r="410" customHeight="1" ht="15.75">
      <c r="A410" s="17">
        <v>45044</v>
      </c>
      <c r="B410" s="4" t="s">
        <v>3435</v>
      </c>
      <c r="C410" s="5">
        <v>3</v>
      </c>
      <c r="D410" s="18"/>
      <c r="E410" s="18"/>
      <c r="F410" s="18"/>
      <c r="G410" s="18"/>
      <c r="H410" s="18"/>
      <c r="I410" s="18"/>
      <c r="J410" s="18"/>
      <c r="K410" s="11"/>
      <c r="L410" s="15">
        <v>2.7</v>
      </c>
      <c r="M410" s="15">
        <v>2.4</v>
      </c>
      <c r="N410" s="15">
        <f>L410*M410</f>
      </c>
      <c r="O410" s="15">
        <v>18.9</v>
      </c>
      <c r="P410" s="4" t="s">
        <v>3436</v>
      </c>
      <c r="Q410" s="4" t="s">
        <v>15</v>
      </c>
      <c r="R410" s="33"/>
    </row>
    <row x14ac:dyDescent="0.25" r="411" customHeight="1" ht="15.75">
      <c r="A411" s="17">
        <v>45044</v>
      </c>
      <c r="B411" s="4" t="s">
        <v>3437</v>
      </c>
      <c r="C411" s="5">
        <v>1</v>
      </c>
      <c r="D411" s="18"/>
      <c r="E411" s="18"/>
      <c r="F411" s="18"/>
      <c r="G411" s="18"/>
      <c r="H411" s="18"/>
      <c r="I411" s="18"/>
      <c r="J411" s="18"/>
      <c r="K411" s="11"/>
      <c r="L411" s="15">
        <v>2.9</v>
      </c>
      <c r="M411" s="15">
        <v>2.8</v>
      </c>
      <c r="N411" s="15">
        <f>L411*M411</f>
      </c>
      <c r="O411" s="15">
        <v>19.25</v>
      </c>
      <c r="P411" s="4" t="s">
        <v>3438</v>
      </c>
      <c r="Q411" s="4" t="s">
        <v>15</v>
      </c>
      <c r="R411" s="33"/>
    </row>
    <row x14ac:dyDescent="0.25" r="412" customHeight="1" ht="15.75">
      <c r="A412" s="17">
        <v>45044</v>
      </c>
      <c r="B412" s="4" t="s">
        <v>3439</v>
      </c>
      <c r="C412" s="5">
        <v>2</v>
      </c>
      <c r="D412" s="18"/>
      <c r="E412" s="18"/>
      <c r="F412" s="18"/>
      <c r="G412" s="18"/>
      <c r="H412" s="18"/>
      <c r="I412" s="18"/>
      <c r="J412" s="18"/>
      <c r="K412" s="11"/>
      <c r="L412" s="15">
        <v>2.2</v>
      </c>
      <c r="M412" s="15">
        <v>2.7</v>
      </c>
      <c r="N412" s="15">
        <f>L412*M412</f>
      </c>
      <c r="O412" s="15">
        <v>17.9</v>
      </c>
      <c r="P412" s="4" t="s">
        <v>3440</v>
      </c>
      <c r="Q412" s="4" t="s">
        <v>15</v>
      </c>
      <c r="R412" s="33"/>
    </row>
    <row x14ac:dyDescent="0.25" r="413" customHeight="1" ht="15.75">
      <c r="A413" s="17">
        <v>45044</v>
      </c>
      <c r="B413" s="4" t="s">
        <v>3441</v>
      </c>
      <c r="C413" s="61">
        <v>0</v>
      </c>
      <c r="D413" s="18"/>
      <c r="E413" s="18"/>
      <c r="F413" s="18"/>
      <c r="G413" s="18"/>
      <c r="H413" s="18"/>
      <c r="I413" s="18"/>
      <c r="J413" s="18"/>
      <c r="K413" s="11"/>
      <c r="L413" s="15">
        <v>2.8</v>
      </c>
      <c r="M413" s="15">
        <v>2.4</v>
      </c>
      <c r="N413" s="15">
        <f>L413*M413</f>
      </c>
      <c r="O413" s="15">
        <v>18.9</v>
      </c>
      <c r="P413" s="39" t="s">
        <v>3442</v>
      </c>
      <c r="Q413" s="4" t="s">
        <v>15</v>
      </c>
      <c r="R413" s="33"/>
    </row>
    <row x14ac:dyDescent="0.25" r="414" customHeight="1" ht="15.75">
      <c r="A414" s="17">
        <v>45044</v>
      </c>
      <c r="B414" s="4" t="s">
        <v>3443</v>
      </c>
      <c r="C414" s="61">
        <v>0</v>
      </c>
      <c r="D414" s="18"/>
      <c r="E414" s="5">
        <v>8</v>
      </c>
      <c r="F414" s="11"/>
      <c r="G414" s="11"/>
      <c r="H414" s="5">
        <v>1</v>
      </c>
      <c r="I414" s="11"/>
      <c r="J414" s="11"/>
      <c r="K414" s="11"/>
      <c r="L414" s="5">
        <v>3</v>
      </c>
      <c r="M414" s="15">
        <v>2.5</v>
      </c>
      <c r="N414" s="15">
        <f>L414*M414</f>
      </c>
      <c r="O414" s="15">
        <v>21.8</v>
      </c>
      <c r="P414" s="166" t="s">
        <v>3444</v>
      </c>
      <c r="Q414" s="4" t="s">
        <v>3</v>
      </c>
      <c r="R414" s="33"/>
    </row>
    <row x14ac:dyDescent="0.25" r="415" customHeight="1" ht="15.75">
      <c r="A415" s="17">
        <v>45044</v>
      </c>
      <c r="B415" s="4" t="s">
        <v>3445</v>
      </c>
      <c r="C415" s="61">
        <v>0</v>
      </c>
      <c r="D415" s="18"/>
      <c r="E415" s="18"/>
      <c r="F415" s="18"/>
      <c r="G415" s="18"/>
      <c r="H415" s="18"/>
      <c r="I415" s="18"/>
      <c r="J415" s="18"/>
      <c r="K415" s="11"/>
      <c r="L415" s="15">
        <v>2.6</v>
      </c>
      <c r="M415" s="15">
        <v>2.4</v>
      </c>
      <c r="N415" s="15">
        <f>L415*M415</f>
      </c>
      <c r="O415" s="15">
        <v>18.75</v>
      </c>
      <c r="P415" s="4" t="s">
        <v>3446</v>
      </c>
      <c r="Q415" s="4" t="s">
        <v>3</v>
      </c>
      <c r="R415" s="33"/>
    </row>
    <row x14ac:dyDescent="0.25" r="416" customHeight="1" ht="15.75">
      <c r="A416" s="17">
        <v>45044</v>
      </c>
      <c r="B416" s="4" t="s">
        <v>3447</v>
      </c>
      <c r="C416" s="61">
        <v>0</v>
      </c>
      <c r="D416" s="18"/>
      <c r="E416" s="18"/>
      <c r="F416" s="18"/>
      <c r="G416" s="18"/>
      <c r="H416" s="18"/>
      <c r="I416" s="18"/>
      <c r="J416" s="18"/>
      <c r="K416" s="11"/>
      <c r="L416" s="5">
        <v>2</v>
      </c>
      <c r="M416" s="15">
        <v>3.8</v>
      </c>
      <c r="N416" s="15">
        <f>L416*M416</f>
      </c>
      <c r="O416" s="15">
        <v>22.5</v>
      </c>
      <c r="P416" s="4" t="s">
        <v>3448</v>
      </c>
      <c r="Q416" s="4" t="s">
        <v>3</v>
      </c>
      <c r="R416" s="33"/>
    </row>
    <row x14ac:dyDescent="0.25" r="417" customHeight="1" ht="15.75">
      <c r="A417" s="17">
        <v>45044</v>
      </c>
      <c r="B417" s="4" t="s">
        <v>3449</v>
      </c>
      <c r="C417" s="5">
        <v>1</v>
      </c>
      <c r="D417" s="18"/>
      <c r="E417" s="18"/>
      <c r="F417" s="18"/>
      <c r="G417" s="18"/>
      <c r="H417" s="18"/>
      <c r="I417" s="18"/>
      <c r="J417" s="18"/>
      <c r="K417" s="11"/>
      <c r="L417" s="15">
        <v>4.2</v>
      </c>
      <c r="M417" s="15">
        <v>2.2</v>
      </c>
      <c r="N417" s="15">
        <f>L417*M417</f>
      </c>
      <c r="O417" s="15">
        <v>23.4</v>
      </c>
      <c r="P417" s="4" t="s">
        <v>3450</v>
      </c>
      <c r="Q417" s="4" t="s">
        <v>3</v>
      </c>
      <c r="R417" s="33"/>
    </row>
    <row x14ac:dyDescent="0.25" r="418" customHeight="1" ht="15.75">
      <c r="A418" s="17">
        <v>45044</v>
      </c>
      <c r="B418" s="4" t="s">
        <v>3451</v>
      </c>
      <c r="C418" s="5">
        <v>1</v>
      </c>
      <c r="D418" s="18"/>
      <c r="E418" s="18"/>
      <c r="F418" s="18"/>
      <c r="G418" s="18"/>
      <c r="H418" s="18"/>
      <c r="I418" s="18"/>
      <c r="J418" s="18"/>
      <c r="K418" s="11"/>
      <c r="L418" s="15">
        <v>2.9</v>
      </c>
      <c r="M418" s="15">
        <v>2.4</v>
      </c>
      <c r="N418" s="15">
        <f>L418*M418</f>
      </c>
      <c r="O418" s="15">
        <v>18.75</v>
      </c>
      <c r="P418" s="4" t="s">
        <v>3452</v>
      </c>
      <c r="Q418" s="4" t="s">
        <v>3</v>
      </c>
      <c r="R418" s="33"/>
    </row>
    <row x14ac:dyDescent="0.25" r="419" customHeight="1" ht="15.75">
      <c r="A419" s="17">
        <v>45044</v>
      </c>
      <c r="B419" s="4" t="s">
        <v>3453</v>
      </c>
      <c r="C419" s="5">
        <v>4</v>
      </c>
      <c r="D419" s="18"/>
      <c r="E419" s="18"/>
      <c r="F419" s="18"/>
      <c r="G419" s="18"/>
      <c r="H419" s="18"/>
      <c r="I419" s="18"/>
      <c r="J419" s="18"/>
      <c r="K419" s="11"/>
      <c r="L419" s="15">
        <v>3.2</v>
      </c>
      <c r="M419" s="15">
        <v>2.4</v>
      </c>
      <c r="N419" s="15">
        <f>L419*M419</f>
      </c>
      <c r="O419" s="15">
        <v>21.6</v>
      </c>
      <c r="P419" s="4" t="s">
        <v>3454</v>
      </c>
      <c r="Q419" s="4" t="s">
        <v>3</v>
      </c>
      <c r="R419" s="33"/>
    </row>
    <row x14ac:dyDescent="0.25" r="420" customHeight="1" ht="15.75">
      <c r="A420" s="17">
        <v>45044</v>
      </c>
      <c r="B420" s="4" t="s">
        <v>3455</v>
      </c>
      <c r="C420" s="5">
        <v>5</v>
      </c>
      <c r="D420" s="18"/>
      <c r="E420" s="18"/>
      <c r="F420" s="18"/>
      <c r="G420" s="18"/>
      <c r="H420" s="18"/>
      <c r="I420" s="18"/>
      <c r="J420" s="18"/>
      <c r="K420" s="11"/>
      <c r="L420" s="15">
        <v>3.4</v>
      </c>
      <c r="M420" s="15">
        <v>2.4</v>
      </c>
      <c r="N420" s="15">
        <f>L420*M420</f>
      </c>
      <c r="O420" s="15">
        <v>21.8</v>
      </c>
      <c r="P420" s="111" t="s">
        <v>3456</v>
      </c>
      <c r="Q420" s="4" t="s">
        <v>3</v>
      </c>
      <c r="R420" s="33"/>
    </row>
    <row x14ac:dyDescent="0.25" r="421" customHeight="1" ht="15.75">
      <c r="A421" s="17">
        <v>45044</v>
      </c>
      <c r="B421" s="4" t="s">
        <v>3457</v>
      </c>
      <c r="C421" s="5">
        <v>2</v>
      </c>
      <c r="D421" s="18"/>
      <c r="E421" s="18"/>
      <c r="F421" s="18"/>
      <c r="G421" s="18"/>
      <c r="H421" s="18"/>
      <c r="I421" s="18"/>
      <c r="J421" s="18"/>
      <c r="K421" s="11"/>
      <c r="L421" s="15">
        <v>3.2</v>
      </c>
      <c r="M421" s="15">
        <v>2.4</v>
      </c>
      <c r="N421" s="15">
        <f>L421*M421</f>
      </c>
      <c r="O421" s="15">
        <v>19.8</v>
      </c>
      <c r="P421" s="4" t="s">
        <v>3458</v>
      </c>
      <c r="Q421" s="4" t="s">
        <v>3</v>
      </c>
      <c r="R421" s="33"/>
    </row>
    <row x14ac:dyDescent="0.25" r="422" customHeight="1" ht="15.75">
      <c r="A422" s="17">
        <v>45044</v>
      </c>
      <c r="B422" s="4" t="s">
        <v>3459</v>
      </c>
      <c r="C422" s="5">
        <v>1</v>
      </c>
      <c r="D422" s="18"/>
      <c r="E422" s="18"/>
      <c r="F422" s="18"/>
      <c r="G422" s="18"/>
      <c r="H422" s="18"/>
      <c r="I422" s="18"/>
      <c r="J422" s="18"/>
      <c r="K422" s="11"/>
      <c r="L422" s="15">
        <v>2.8</v>
      </c>
      <c r="M422" s="15">
        <v>3.4</v>
      </c>
      <c r="N422" s="15">
        <f>L422*M422</f>
      </c>
      <c r="O422" s="15">
        <v>22.8</v>
      </c>
      <c r="P422" s="4" t="s">
        <v>3460</v>
      </c>
      <c r="Q422" s="4" t="s">
        <v>3</v>
      </c>
      <c r="R422" s="33"/>
    </row>
    <row x14ac:dyDescent="0.25" r="423" customHeight="1" ht="15.75">
      <c r="A423" s="17">
        <v>45044</v>
      </c>
      <c r="B423" s="4" t="s">
        <v>3461</v>
      </c>
      <c r="C423" s="5">
        <v>3</v>
      </c>
      <c r="D423" s="18"/>
      <c r="E423" s="18"/>
      <c r="F423" s="18"/>
      <c r="G423" s="18"/>
      <c r="H423" s="18"/>
      <c r="I423" s="18"/>
      <c r="J423" s="18"/>
      <c r="K423" s="11"/>
      <c r="L423" s="15">
        <v>3.4</v>
      </c>
      <c r="M423" s="15">
        <v>2.4</v>
      </c>
      <c r="N423" s="15">
        <f>L423*M423</f>
      </c>
      <c r="O423" s="15">
        <v>18.75</v>
      </c>
      <c r="P423" s="43" t="s">
        <v>3462</v>
      </c>
      <c r="Q423" s="4" t="s">
        <v>3</v>
      </c>
      <c r="R423" s="33"/>
    </row>
    <row x14ac:dyDescent="0.25" r="424" customHeight="1" ht="15.75">
      <c r="A424" s="17">
        <v>45044</v>
      </c>
      <c r="B424" s="4" t="s">
        <v>3463</v>
      </c>
      <c r="C424" s="5">
        <v>2</v>
      </c>
      <c r="D424" s="18"/>
      <c r="E424" s="18"/>
      <c r="F424" s="18"/>
      <c r="G424" s="18"/>
      <c r="H424" s="18"/>
      <c r="I424" s="18"/>
      <c r="J424" s="18"/>
      <c r="K424" s="11"/>
      <c r="L424" s="15">
        <v>3.7</v>
      </c>
      <c r="M424" s="15">
        <v>2.4</v>
      </c>
      <c r="N424" s="15">
        <f>L424*M424</f>
      </c>
      <c r="O424" s="15">
        <v>21.8</v>
      </c>
      <c r="P424" s="4" t="s">
        <v>3464</v>
      </c>
      <c r="Q424" s="4" t="s">
        <v>3</v>
      </c>
      <c r="R424" s="33"/>
    </row>
    <row x14ac:dyDescent="0.25" r="425" customHeight="1" ht="15.75">
      <c r="A425" s="17">
        <v>45044</v>
      </c>
      <c r="B425" s="4" t="s">
        <v>3465</v>
      </c>
      <c r="C425" s="5">
        <v>4</v>
      </c>
      <c r="D425" s="18"/>
      <c r="E425" s="18"/>
      <c r="F425" s="18"/>
      <c r="G425" s="18"/>
      <c r="H425" s="18"/>
      <c r="I425" s="18"/>
      <c r="J425" s="18"/>
      <c r="K425" s="11"/>
      <c r="L425" s="15">
        <v>3.3</v>
      </c>
      <c r="M425" s="15">
        <v>2.2</v>
      </c>
      <c r="N425" s="15">
        <f>L425*M425</f>
      </c>
      <c r="O425" s="15">
        <v>18.9</v>
      </c>
      <c r="P425" s="4" t="s">
        <v>3466</v>
      </c>
      <c r="Q425" s="4" t="s">
        <v>3</v>
      </c>
      <c r="R425" s="33"/>
    </row>
    <row x14ac:dyDescent="0.25" r="426" customHeight="1" ht="15.75">
      <c r="A426" s="17">
        <v>45044</v>
      </c>
      <c r="B426" s="4" t="s">
        <v>3467</v>
      </c>
      <c r="C426" s="5">
        <v>2</v>
      </c>
      <c r="D426" s="18"/>
      <c r="E426" s="18"/>
      <c r="F426" s="18"/>
      <c r="G426" s="18"/>
      <c r="H426" s="18"/>
      <c r="I426" s="18"/>
      <c r="J426" s="18"/>
      <c r="K426" s="11"/>
      <c r="L426" s="15">
        <v>3.1</v>
      </c>
      <c r="M426" s="15">
        <v>2.4</v>
      </c>
      <c r="N426" s="15">
        <f>L426*M426</f>
      </c>
      <c r="O426" s="15">
        <v>19.85</v>
      </c>
      <c r="P426" s="4" t="s">
        <v>3468</v>
      </c>
      <c r="Q426" s="4" t="s">
        <v>3</v>
      </c>
      <c r="R426" s="33"/>
    </row>
    <row x14ac:dyDescent="0.25" r="427" customHeight="1" ht="15.75">
      <c r="A427" s="17">
        <v>45044</v>
      </c>
      <c r="B427" s="4" t="s">
        <v>3469</v>
      </c>
      <c r="C427" s="5">
        <v>1</v>
      </c>
      <c r="D427" s="18"/>
      <c r="E427" s="18"/>
      <c r="F427" s="18"/>
      <c r="G427" s="18"/>
      <c r="H427" s="18"/>
      <c r="I427" s="18"/>
      <c r="J427" s="18"/>
      <c r="K427" s="11"/>
      <c r="L427" s="15">
        <v>3.8</v>
      </c>
      <c r="M427" s="15">
        <v>2.5</v>
      </c>
      <c r="N427" s="15">
        <f>L427*M427</f>
      </c>
      <c r="O427" s="15">
        <v>22.5</v>
      </c>
      <c r="P427" s="170" t="s">
        <v>3470</v>
      </c>
      <c r="Q427" s="4" t="s">
        <v>3</v>
      </c>
      <c r="R427" s="33"/>
    </row>
    <row x14ac:dyDescent="0.25" r="428" customHeight="1" ht="15.75">
      <c r="A428" s="17">
        <v>45044</v>
      </c>
      <c r="B428" s="4" t="s">
        <v>3471</v>
      </c>
      <c r="C428" s="5">
        <v>1</v>
      </c>
      <c r="D428" s="18"/>
      <c r="E428" s="18"/>
      <c r="F428" s="18"/>
      <c r="G428" s="18"/>
      <c r="H428" s="18"/>
      <c r="I428" s="18"/>
      <c r="J428" s="18"/>
      <c r="K428" s="11"/>
      <c r="L428" s="15">
        <v>4.3</v>
      </c>
      <c r="M428" s="15">
        <v>2.2</v>
      </c>
      <c r="N428" s="15">
        <f>L428*M428</f>
      </c>
      <c r="O428" s="15">
        <v>22.6</v>
      </c>
      <c r="P428" s="4" t="s">
        <v>3472</v>
      </c>
      <c r="Q428" s="4" t="s">
        <v>3</v>
      </c>
      <c r="R428" s="33"/>
    </row>
    <row x14ac:dyDescent="0.25" r="429" customHeight="1" ht="15.75">
      <c r="A429" s="17">
        <v>45044</v>
      </c>
      <c r="B429" s="4" t="s">
        <v>3473</v>
      </c>
      <c r="C429" s="5">
        <v>1</v>
      </c>
      <c r="D429" s="18"/>
      <c r="E429" s="18"/>
      <c r="F429" s="18"/>
      <c r="G429" s="18"/>
      <c r="H429" s="18"/>
      <c r="I429" s="18"/>
      <c r="J429" s="18"/>
      <c r="K429" s="11"/>
      <c r="L429" s="5">
        <v>3</v>
      </c>
      <c r="M429" s="15">
        <v>2.4</v>
      </c>
      <c r="N429" s="15">
        <f>L429*M429</f>
      </c>
      <c r="O429" s="15">
        <v>18.75</v>
      </c>
      <c r="P429" s="4" t="s">
        <v>3474</v>
      </c>
      <c r="Q429" s="4" t="s">
        <v>3</v>
      </c>
      <c r="R429" s="33"/>
    </row>
    <row x14ac:dyDescent="0.25" r="430" customHeight="1" ht="15.75">
      <c r="A430" s="17">
        <v>45044</v>
      </c>
      <c r="B430" s="4" t="s">
        <v>3475</v>
      </c>
      <c r="C430" s="5">
        <v>2</v>
      </c>
      <c r="D430" s="18"/>
      <c r="E430" s="18"/>
      <c r="F430" s="18"/>
      <c r="G430" s="18"/>
      <c r="H430" s="18"/>
      <c r="I430" s="18"/>
      <c r="J430" s="18"/>
      <c r="K430" s="11"/>
      <c r="L430" s="15">
        <v>2.5</v>
      </c>
      <c r="M430" s="15">
        <v>3.4</v>
      </c>
      <c r="N430" s="15">
        <f>L430*M430</f>
      </c>
      <c r="O430" s="15">
        <v>21.5</v>
      </c>
      <c r="P430" s="4" t="s">
        <v>3476</v>
      </c>
      <c r="Q430" s="4" t="s">
        <v>3</v>
      </c>
      <c r="R430" s="33"/>
    </row>
    <row x14ac:dyDescent="0.25" r="431" customHeight="1" ht="15.75">
      <c r="A431" s="17">
        <v>45044</v>
      </c>
      <c r="B431" s="4" t="s">
        <v>3477</v>
      </c>
      <c r="C431" s="5">
        <v>1</v>
      </c>
      <c r="D431" s="18"/>
      <c r="E431" s="18"/>
      <c r="F431" s="18"/>
      <c r="G431" s="18"/>
      <c r="H431" s="18"/>
      <c r="I431" s="18"/>
      <c r="J431" s="18"/>
      <c r="K431" s="11"/>
      <c r="L431" s="15">
        <v>1.9</v>
      </c>
      <c r="M431" s="15">
        <v>3.5</v>
      </c>
      <c r="N431" s="15">
        <f>L431*M431</f>
      </c>
      <c r="O431" s="15">
        <v>18.9</v>
      </c>
      <c r="P431" s="4" t="s">
        <v>3478</v>
      </c>
      <c r="Q431" s="4" t="s">
        <v>3</v>
      </c>
      <c r="R431" s="33"/>
    </row>
    <row x14ac:dyDescent="0.25" r="432" customHeight="1" ht="15.75">
      <c r="A432" s="17">
        <v>45044</v>
      </c>
      <c r="B432" s="4" t="s">
        <v>3479</v>
      </c>
      <c r="C432" s="5">
        <v>1</v>
      </c>
      <c r="D432" s="18"/>
      <c r="E432" s="18"/>
      <c r="F432" s="18"/>
      <c r="G432" s="18"/>
      <c r="H432" s="18"/>
      <c r="I432" s="18"/>
      <c r="J432" s="18"/>
      <c r="K432" s="11"/>
      <c r="L432" s="15">
        <v>1.8</v>
      </c>
      <c r="M432" s="15">
        <v>3.9</v>
      </c>
      <c r="N432" s="15">
        <f>L432*M432</f>
      </c>
      <c r="O432" s="15">
        <v>18.75</v>
      </c>
      <c r="P432" s="4" t="s">
        <v>3480</v>
      </c>
      <c r="Q432" s="4" t="s">
        <v>3</v>
      </c>
      <c r="R432" s="33"/>
    </row>
    <row x14ac:dyDescent="0.25" r="433" customHeight="1" ht="15.75">
      <c r="A433" s="17">
        <v>45044</v>
      </c>
      <c r="B433" s="4" t="s">
        <v>3481</v>
      </c>
      <c r="C433" s="5">
        <v>1</v>
      </c>
      <c r="D433" s="18"/>
      <c r="E433" s="18"/>
      <c r="F433" s="18"/>
      <c r="G433" s="18"/>
      <c r="H433" s="18"/>
      <c r="I433" s="18"/>
      <c r="J433" s="18"/>
      <c r="K433" s="11"/>
      <c r="L433" s="15">
        <v>2.7</v>
      </c>
      <c r="M433" s="15">
        <v>3.4</v>
      </c>
      <c r="N433" s="15">
        <f>L433*M433</f>
      </c>
      <c r="O433" s="15">
        <v>21.5</v>
      </c>
      <c r="P433" s="4" t="s">
        <v>3482</v>
      </c>
      <c r="Q433" s="4" t="s">
        <v>3</v>
      </c>
      <c r="R433" s="33"/>
    </row>
    <row x14ac:dyDescent="0.25" r="434" customHeight="1" ht="15.75">
      <c r="A434" s="17">
        <v>45044</v>
      </c>
      <c r="B434" s="4" t="s">
        <v>3483</v>
      </c>
      <c r="C434" s="5">
        <v>1</v>
      </c>
      <c r="D434" s="18"/>
      <c r="E434" s="18"/>
      <c r="F434" s="18"/>
      <c r="G434" s="18"/>
      <c r="H434" s="18"/>
      <c r="I434" s="18"/>
      <c r="J434" s="18"/>
      <c r="K434" s="11"/>
      <c r="L434" s="15">
        <v>2.8</v>
      </c>
      <c r="M434" s="15">
        <v>3.4</v>
      </c>
      <c r="N434" s="15">
        <f>L434*M434</f>
      </c>
      <c r="O434" s="15">
        <v>21.7</v>
      </c>
      <c r="P434" s="4" t="s">
        <v>3484</v>
      </c>
      <c r="Q434" s="4" t="s">
        <v>3</v>
      </c>
      <c r="R434" s="33"/>
    </row>
    <row x14ac:dyDescent="0.25" r="435" customHeight="1" ht="15.75">
      <c r="A435" s="17">
        <v>45044</v>
      </c>
      <c r="B435" s="4" t="s">
        <v>3485</v>
      </c>
      <c r="C435" s="5">
        <v>1</v>
      </c>
      <c r="D435" s="18"/>
      <c r="E435" s="18"/>
      <c r="F435" s="18"/>
      <c r="G435" s="18"/>
      <c r="H435" s="18"/>
      <c r="I435" s="18"/>
      <c r="J435" s="18"/>
      <c r="K435" s="11"/>
      <c r="L435" s="15">
        <v>2.5</v>
      </c>
      <c r="M435" s="15">
        <v>2.4</v>
      </c>
      <c r="N435" s="5">
        <f>L435*M435</f>
      </c>
      <c r="O435" s="15">
        <v>20.5</v>
      </c>
      <c r="P435" s="4" t="s">
        <v>3486</v>
      </c>
      <c r="Q435" s="4" t="s">
        <v>3</v>
      </c>
      <c r="R435" s="33"/>
    </row>
    <row x14ac:dyDescent="0.25" r="436" customHeight="1" ht="15.75">
      <c r="A436" s="17">
        <v>45044</v>
      </c>
      <c r="B436" s="4" t="s">
        <v>3487</v>
      </c>
      <c r="C436" s="5">
        <v>1</v>
      </c>
      <c r="D436" s="18"/>
      <c r="E436" s="18"/>
      <c r="F436" s="18"/>
      <c r="G436" s="18"/>
      <c r="H436" s="18"/>
      <c r="I436" s="18"/>
      <c r="J436" s="18"/>
      <c r="K436" s="11"/>
      <c r="L436" s="15">
        <v>3.3</v>
      </c>
      <c r="M436" s="15">
        <v>2.4</v>
      </c>
      <c r="N436" s="15">
        <f>L436*M436</f>
      </c>
      <c r="O436" s="15">
        <v>21.4</v>
      </c>
      <c r="P436" s="4" t="s">
        <v>3488</v>
      </c>
      <c r="Q436" s="4" t="s">
        <v>3</v>
      </c>
      <c r="R436" s="33"/>
    </row>
    <row x14ac:dyDescent="0.25" r="437" customHeight="1" ht="15.75">
      <c r="A437" s="17">
        <v>45044</v>
      </c>
      <c r="B437" s="4" t="s">
        <v>3489</v>
      </c>
      <c r="C437" s="5">
        <v>1</v>
      </c>
      <c r="D437" s="18"/>
      <c r="E437" s="18"/>
      <c r="F437" s="18"/>
      <c r="G437" s="18"/>
      <c r="H437" s="18"/>
      <c r="I437" s="18"/>
      <c r="J437" s="18"/>
      <c r="K437" s="11"/>
      <c r="L437" s="15">
        <v>3.1</v>
      </c>
      <c r="M437" s="15">
        <v>2.4</v>
      </c>
      <c r="N437" s="15">
        <f>L437*M437</f>
      </c>
      <c r="O437" s="15">
        <v>18.9</v>
      </c>
      <c r="P437" s="4" t="s">
        <v>3490</v>
      </c>
      <c r="Q437" s="4" t="s">
        <v>3</v>
      </c>
      <c r="R437" s="33"/>
    </row>
    <row x14ac:dyDescent="0.25" r="438" customHeight="1" ht="15.75">
      <c r="A438" s="17">
        <v>45044</v>
      </c>
      <c r="B438" s="4" t="s">
        <v>3491</v>
      </c>
      <c r="C438" s="5">
        <v>0</v>
      </c>
      <c r="D438" s="18"/>
      <c r="E438" s="5">
        <v>3</v>
      </c>
      <c r="F438" s="11"/>
      <c r="G438" s="11"/>
      <c r="H438" s="11"/>
      <c r="I438" s="5">
        <v>6</v>
      </c>
      <c r="J438" s="11"/>
      <c r="K438" s="11"/>
      <c r="L438" s="15">
        <v>2.4</v>
      </c>
      <c r="M438" s="15">
        <v>3.4</v>
      </c>
      <c r="N438" s="15">
        <f>L438*M438</f>
      </c>
      <c r="O438" s="15">
        <v>19.8</v>
      </c>
      <c r="P438" s="4" t="s">
        <v>3492</v>
      </c>
      <c r="Q438" s="4" t="s">
        <v>3</v>
      </c>
      <c r="R438" s="33"/>
    </row>
    <row x14ac:dyDescent="0.25" r="439" customHeight="1" ht="15.75">
      <c r="A439" s="17">
        <v>45044</v>
      </c>
      <c r="B439" s="4" t="s">
        <v>3493</v>
      </c>
      <c r="C439" s="5">
        <v>1</v>
      </c>
      <c r="D439" s="18"/>
      <c r="E439" s="18"/>
      <c r="F439" s="18"/>
      <c r="G439" s="18"/>
      <c r="H439" s="18"/>
      <c r="I439" s="18"/>
      <c r="J439" s="18"/>
      <c r="K439" s="11"/>
      <c r="L439" s="15">
        <v>3.2</v>
      </c>
      <c r="M439" s="15">
        <v>2.5</v>
      </c>
      <c r="N439" s="5">
        <f>L439*M439</f>
      </c>
      <c r="O439" s="15">
        <v>18.7</v>
      </c>
      <c r="P439" s="4" t="s">
        <v>3494</v>
      </c>
      <c r="Q439" s="4" t="s">
        <v>3</v>
      </c>
      <c r="R439" s="33"/>
    </row>
    <row x14ac:dyDescent="0.25" r="440" customHeight="1" ht="15.75">
      <c r="A440" s="17">
        <v>45044</v>
      </c>
      <c r="B440" s="4" t="s">
        <v>3495</v>
      </c>
      <c r="C440" s="5">
        <v>1</v>
      </c>
      <c r="D440" s="18"/>
      <c r="E440" s="18"/>
      <c r="F440" s="18"/>
      <c r="G440" s="18"/>
      <c r="H440" s="18"/>
      <c r="I440" s="18"/>
      <c r="J440" s="18"/>
      <c r="K440" s="11"/>
      <c r="L440" s="15">
        <v>1.8</v>
      </c>
      <c r="M440" s="15">
        <v>2.7</v>
      </c>
      <c r="N440" s="15">
        <f>L440*M440</f>
      </c>
      <c r="O440" s="15">
        <v>19.8</v>
      </c>
      <c r="P440" s="32" t="s">
        <v>3496</v>
      </c>
      <c r="Q440" s="4" t="s">
        <v>3</v>
      </c>
      <c r="R440" s="33"/>
    </row>
    <row x14ac:dyDescent="0.25" r="441" customHeight="1" ht="15.75">
      <c r="A441" s="17">
        <v>45044</v>
      </c>
      <c r="B441" s="4" t="s">
        <v>3497</v>
      </c>
      <c r="C441" s="5">
        <v>0</v>
      </c>
      <c r="D441" s="5">
        <v>3</v>
      </c>
      <c r="E441" s="11"/>
      <c r="F441" s="11"/>
      <c r="G441" s="11"/>
      <c r="H441" s="11"/>
      <c r="I441" s="11"/>
      <c r="J441" s="11"/>
      <c r="K441" s="11"/>
      <c r="L441" s="5">
        <v>4</v>
      </c>
      <c r="M441" s="15">
        <v>1.85</v>
      </c>
      <c r="N441" s="15">
        <f>L441*M441</f>
      </c>
      <c r="O441" s="15">
        <v>28.7</v>
      </c>
      <c r="P441" s="32" t="s">
        <v>3498</v>
      </c>
      <c r="Q441" s="4" t="s">
        <v>3</v>
      </c>
      <c r="R441" s="33"/>
    </row>
    <row x14ac:dyDescent="0.25" r="442" customHeight="1" ht="15.75">
      <c r="A442" s="17">
        <v>45044</v>
      </c>
      <c r="B442" s="4" t="s">
        <v>3499</v>
      </c>
      <c r="C442" s="5">
        <v>2</v>
      </c>
      <c r="D442" s="18"/>
      <c r="E442" s="18"/>
      <c r="F442" s="18"/>
      <c r="G442" s="18"/>
      <c r="H442" s="18"/>
      <c r="I442" s="18"/>
      <c r="J442" s="18"/>
      <c r="K442" s="11"/>
      <c r="L442" s="15">
        <v>1.8</v>
      </c>
      <c r="M442" s="15">
        <v>2.7</v>
      </c>
      <c r="N442" s="15">
        <f>L442*M442</f>
      </c>
      <c r="O442" s="15">
        <v>20.7</v>
      </c>
      <c r="P442" s="32" t="s">
        <v>3500</v>
      </c>
      <c r="Q442" s="4" t="s">
        <v>3</v>
      </c>
      <c r="R442" s="33"/>
    </row>
    <row x14ac:dyDescent="0.25" r="443" customHeight="1" ht="15.75">
      <c r="A443" s="17">
        <v>45044</v>
      </c>
      <c r="B443" s="4" t="s">
        <v>3501</v>
      </c>
      <c r="C443" s="5">
        <v>1</v>
      </c>
      <c r="D443" s="18"/>
      <c r="E443" s="18"/>
      <c r="F443" s="18"/>
      <c r="G443" s="18"/>
      <c r="H443" s="18"/>
      <c r="I443" s="18"/>
      <c r="J443" s="18"/>
      <c r="K443" s="11"/>
      <c r="L443" s="15">
        <v>1.8</v>
      </c>
      <c r="M443" s="15">
        <v>2.7</v>
      </c>
      <c r="N443" s="15">
        <f>L443*M443</f>
      </c>
      <c r="O443" s="15">
        <v>19.8</v>
      </c>
      <c r="P443" s="32" t="s">
        <v>3502</v>
      </c>
      <c r="Q443" s="4" t="s">
        <v>3</v>
      </c>
      <c r="R443" s="33"/>
    </row>
    <row x14ac:dyDescent="0.25" r="444" customHeight="1" ht="15.75">
      <c r="A444" s="17">
        <v>45044</v>
      </c>
      <c r="B444" s="4" t="s">
        <v>3503</v>
      </c>
      <c r="C444" s="5">
        <v>1</v>
      </c>
      <c r="D444" s="18"/>
      <c r="E444" s="5">
        <v>1</v>
      </c>
      <c r="F444" s="18"/>
      <c r="G444" s="18"/>
      <c r="H444" s="18"/>
      <c r="I444" s="18"/>
      <c r="J444" s="18"/>
      <c r="K444" s="11"/>
      <c r="L444" s="15">
        <v>2.2</v>
      </c>
      <c r="M444" s="15">
        <v>2.5</v>
      </c>
      <c r="N444" s="15">
        <f>L444*M444</f>
      </c>
      <c r="O444" s="15">
        <v>22.5</v>
      </c>
      <c r="P444" s="32" t="s">
        <v>3504</v>
      </c>
      <c r="Q444" s="4" t="s">
        <v>3</v>
      </c>
      <c r="R444" s="33"/>
    </row>
    <row x14ac:dyDescent="0.25" r="445" customHeight="1" ht="15.75">
      <c r="A445" s="17">
        <v>45044</v>
      </c>
      <c r="B445" s="4" t="s">
        <v>3505</v>
      </c>
      <c r="C445" s="5">
        <v>1</v>
      </c>
      <c r="D445" s="18"/>
      <c r="E445" s="18"/>
      <c r="F445" s="18"/>
      <c r="G445" s="18"/>
      <c r="H445" s="18"/>
      <c r="I445" s="18"/>
      <c r="J445" s="18"/>
      <c r="K445" s="11"/>
      <c r="L445" s="15">
        <v>2.4</v>
      </c>
      <c r="M445" s="15">
        <v>2.7</v>
      </c>
      <c r="N445" s="15">
        <f>L445*M445</f>
      </c>
      <c r="O445" s="15">
        <v>21.4</v>
      </c>
      <c r="P445" s="32" t="s">
        <v>3506</v>
      </c>
      <c r="Q445" s="4" t="s">
        <v>3</v>
      </c>
      <c r="R445" s="33"/>
    </row>
    <row x14ac:dyDescent="0.25" r="446" customHeight="1" ht="15.75">
      <c r="A446" s="17">
        <v>45044</v>
      </c>
      <c r="B446" s="4" t="s">
        <v>3507</v>
      </c>
      <c r="C446" s="5">
        <v>6</v>
      </c>
      <c r="D446" s="18"/>
      <c r="E446" s="18"/>
      <c r="F446" s="18"/>
      <c r="G446" s="18"/>
      <c r="H446" s="18"/>
      <c r="I446" s="18"/>
      <c r="J446" s="18"/>
      <c r="K446" s="11"/>
      <c r="L446" s="15">
        <v>2.9</v>
      </c>
      <c r="M446" s="15">
        <v>2.7</v>
      </c>
      <c r="N446" s="15">
        <f>L446*M446</f>
      </c>
      <c r="O446" s="15">
        <v>24.5</v>
      </c>
      <c r="P446" s="32" t="s">
        <v>3508</v>
      </c>
      <c r="Q446" s="4" t="s">
        <v>3</v>
      </c>
      <c r="R446" s="33"/>
    </row>
    <row x14ac:dyDescent="0.25" r="447" customHeight="1" ht="15.75">
      <c r="A447" s="17">
        <v>45044</v>
      </c>
      <c r="B447" s="4" t="s">
        <v>3509</v>
      </c>
      <c r="C447" s="5">
        <v>1</v>
      </c>
      <c r="D447" s="18"/>
      <c r="E447" s="18"/>
      <c r="F447" s="18"/>
      <c r="G447" s="18"/>
      <c r="H447" s="18"/>
      <c r="I447" s="18"/>
      <c r="J447" s="18"/>
      <c r="K447" s="11"/>
      <c r="L447" s="15">
        <v>2.9</v>
      </c>
      <c r="M447" s="15">
        <v>2.7</v>
      </c>
      <c r="N447" s="15">
        <f>L447*M447</f>
      </c>
      <c r="O447" s="15">
        <v>24.5</v>
      </c>
      <c r="P447" s="32" t="s">
        <v>3510</v>
      </c>
      <c r="Q447" s="4" t="s">
        <v>3</v>
      </c>
      <c r="R447" s="33"/>
    </row>
    <row x14ac:dyDescent="0.25" r="448" customHeight="1" ht="15.75">
      <c r="A448" s="17">
        <v>45044</v>
      </c>
      <c r="B448" s="4" t="s">
        <v>3511</v>
      </c>
      <c r="C448" s="5">
        <v>0</v>
      </c>
      <c r="D448" s="18"/>
      <c r="E448" s="5">
        <v>2</v>
      </c>
      <c r="F448" s="11"/>
      <c r="G448" s="11"/>
      <c r="H448" s="11"/>
      <c r="I448" s="11"/>
      <c r="J448" s="11"/>
      <c r="K448" s="11"/>
      <c r="L448" s="15">
        <v>3.6</v>
      </c>
      <c r="M448" s="15">
        <v>2.5</v>
      </c>
      <c r="N448" s="5">
        <f>L448*M448</f>
      </c>
      <c r="O448" s="15">
        <v>27.8</v>
      </c>
      <c r="P448" s="32" t="s">
        <v>3512</v>
      </c>
      <c r="Q448" s="4" t="s">
        <v>3</v>
      </c>
      <c r="R448" s="33"/>
    </row>
    <row x14ac:dyDescent="0.25" r="449" customHeight="1" ht="15.75">
      <c r="A449" s="17">
        <v>45044</v>
      </c>
      <c r="B449" s="4" t="s">
        <v>3513</v>
      </c>
      <c r="C449" s="5">
        <v>4</v>
      </c>
      <c r="D449" s="5">
        <v>3</v>
      </c>
      <c r="E449" s="18"/>
      <c r="F449" s="18"/>
      <c r="G449" s="18"/>
      <c r="H449" s="18"/>
      <c r="I449" s="18"/>
      <c r="J449" s="18"/>
      <c r="K449" s="11"/>
      <c r="L449" s="5">
        <v>2</v>
      </c>
      <c r="M449" s="15">
        <v>2.7</v>
      </c>
      <c r="N449" s="15">
        <f>L449*M449</f>
      </c>
      <c r="O449" s="15">
        <v>18.9</v>
      </c>
      <c r="P449" s="76" t="s">
        <v>3514</v>
      </c>
      <c r="Q449" s="4" t="s">
        <v>3</v>
      </c>
      <c r="R449" s="33"/>
    </row>
    <row x14ac:dyDescent="0.25" r="450" customHeight="1" ht="15.75">
      <c r="A450" s="17">
        <v>45044</v>
      </c>
      <c r="B450" s="4" t="s">
        <v>3515</v>
      </c>
      <c r="C450" s="5">
        <v>2</v>
      </c>
      <c r="D450" s="18"/>
      <c r="E450" s="18"/>
      <c r="F450" s="18"/>
      <c r="G450" s="18"/>
      <c r="H450" s="18"/>
      <c r="I450" s="18"/>
      <c r="J450" s="18"/>
      <c r="K450" s="11"/>
      <c r="L450" s="15">
        <v>3.1</v>
      </c>
      <c r="M450" s="15">
        <v>3.4</v>
      </c>
      <c r="N450" s="15">
        <f>L450*M450</f>
      </c>
      <c r="O450" s="15">
        <v>23.8</v>
      </c>
      <c r="P450" s="4" t="s">
        <v>3516</v>
      </c>
      <c r="Q450" s="4" t="s">
        <v>3</v>
      </c>
      <c r="R450" s="33"/>
    </row>
    <row x14ac:dyDescent="0.25" r="451" customHeight="1" ht="15.75">
      <c r="A451" s="17">
        <v>45044</v>
      </c>
      <c r="B451" s="4" t="s">
        <v>3517</v>
      </c>
      <c r="C451" s="5">
        <v>1</v>
      </c>
      <c r="D451" s="18"/>
      <c r="E451" s="18"/>
      <c r="F451" s="18"/>
      <c r="G451" s="18"/>
      <c r="H451" s="18"/>
      <c r="I451" s="18"/>
      <c r="J451" s="18"/>
      <c r="K451" s="11"/>
      <c r="L451" s="15">
        <v>4.7</v>
      </c>
      <c r="M451" s="15">
        <v>2.4</v>
      </c>
      <c r="N451" s="15">
        <f>L451*M451</f>
      </c>
      <c r="O451" s="15">
        <v>25.8</v>
      </c>
      <c r="P451" s="172" t="s">
        <v>3518</v>
      </c>
      <c r="Q451" s="4" t="s">
        <v>3</v>
      </c>
      <c r="R451" s="33"/>
    </row>
    <row x14ac:dyDescent="0.25" r="452" customHeight="1" ht="15.75">
      <c r="A452" s="17">
        <v>45044</v>
      </c>
      <c r="B452" s="4" t="s">
        <v>3519</v>
      </c>
      <c r="C452" s="5">
        <v>1</v>
      </c>
      <c r="D452" s="18"/>
      <c r="E452" s="18"/>
      <c r="F452" s="18"/>
      <c r="G452" s="18"/>
      <c r="H452" s="18"/>
      <c r="I452" s="18"/>
      <c r="J452" s="18"/>
      <c r="K452" s="11"/>
      <c r="L452" s="15">
        <v>3.2</v>
      </c>
      <c r="M452" s="15">
        <v>3.2</v>
      </c>
      <c r="N452" s="15">
        <f>L452*M452</f>
      </c>
      <c r="O452" s="15">
        <v>23.5</v>
      </c>
      <c r="P452" s="4" t="s">
        <v>3520</v>
      </c>
      <c r="Q452" s="4" t="s">
        <v>3</v>
      </c>
      <c r="R452" s="33"/>
    </row>
    <row x14ac:dyDescent="0.25" r="453" customHeight="1" ht="15.75">
      <c r="A453" s="17">
        <v>45044</v>
      </c>
      <c r="B453" s="4" t="s">
        <v>3521</v>
      </c>
      <c r="C453" s="5">
        <v>3</v>
      </c>
      <c r="D453" s="18"/>
      <c r="E453" s="18"/>
      <c r="F453" s="18"/>
      <c r="G453" s="18"/>
      <c r="H453" s="18"/>
      <c r="I453" s="18"/>
      <c r="J453" s="18"/>
      <c r="K453" s="11"/>
      <c r="L453" s="15">
        <v>3.1</v>
      </c>
      <c r="M453" s="15">
        <v>3.4</v>
      </c>
      <c r="N453" s="15">
        <f>L453*M453</f>
      </c>
      <c r="O453" s="15">
        <v>22.9</v>
      </c>
      <c r="P453" s="4" t="s">
        <v>3522</v>
      </c>
      <c r="Q453" s="4" t="s">
        <v>3</v>
      </c>
      <c r="R453" s="33"/>
    </row>
    <row x14ac:dyDescent="0.25" r="454" customHeight="1" ht="15.75">
      <c r="A454" s="17">
        <v>45044</v>
      </c>
      <c r="B454" s="4" t="s">
        <v>3523</v>
      </c>
      <c r="C454" s="5">
        <v>3</v>
      </c>
      <c r="D454" s="18"/>
      <c r="E454" s="18"/>
      <c r="F454" s="18"/>
      <c r="G454" s="18"/>
      <c r="H454" s="18"/>
      <c r="I454" s="18"/>
      <c r="J454" s="18"/>
      <c r="K454" s="11"/>
      <c r="L454" s="15">
        <v>3.5</v>
      </c>
      <c r="M454" s="15">
        <v>2.7</v>
      </c>
      <c r="N454" s="15">
        <f>L454*M454</f>
      </c>
      <c r="O454" s="15">
        <v>22.9</v>
      </c>
      <c r="P454" s="4" t="s">
        <v>3524</v>
      </c>
      <c r="Q454" s="4" t="s">
        <v>3</v>
      </c>
      <c r="R454" s="33"/>
    </row>
    <row x14ac:dyDescent="0.25" r="455" customHeight="1" ht="15.75">
      <c r="A455" s="17">
        <v>45044</v>
      </c>
      <c r="B455" s="4" t="s">
        <v>3525</v>
      </c>
      <c r="C455" s="5">
        <v>2</v>
      </c>
      <c r="D455" s="18"/>
      <c r="E455" s="18"/>
      <c r="F455" s="18"/>
      <c r="G455" s="18"/>
      <c r="H455" s="18"/>
      <c r="I455" s="18"/>
      <c r="J455" s="18"/>
      <c r="K455" s="11"/>
      <c r="L455" s="15">
        <v>2.6</v>
      </c>
      <c r="M455" s="15">
        <v>2.4</v>
      </c>
      <c r="N455" s="15">
        <f>L455*M455</f>
      </c>
      <c r="O455" s="15">
        <v>22.8</v>
      </c>
      <c r="P455" s="4" t="s">
        <v>3526</v>
      </c>
      <c r="Q455" s="4" t="s">
        <v>3</v>
      </c>
      <c r="R455" s="33"/>
    </row>
    <row x14ac:dyDescent="0.25" r="456" customHeight="1" ht="15.75">
      <c r="A456" s="17">
        <v>45044</v>
      </c>
      <c r="B456" s="4" t="s">
        <v>3527</v>
      </c>
      <c r="C456" s="5">
        <v>1</v>
      </c>
      <c r="D456" s="18"/>
      <c r="E456" s="18"/>
      <c r="F456" s="18"/>
      <c r="G456" s="18"/>
      <c r="H456" s="18"/>
      <c r="I456" s="18"/>
      <c r="J456" s="18"/>
      <c r="K456" s="11"/>
      <c r="L456" s="15">
        <v>3.5</v>
      </c>
      <c r="M456" s="15">
        <v>3.4</v>
      </c>
      <c r="N456" s="15">
        <f>L456*M456</f>
      </c>
      <c r="O456" s="15">
        <v>24.9</v>
      </c>
      <c r="P456" s="4" t="s">
        <v>3528</v>
      </c>
      <c r="Q456" s="4" t="s">
        <v>3</v>
      </c>
      <c r="R456" s="33"/>
    </row>
    <row x14ac:dyDescent="0.25" r="457" customHeight="1" ht="15.75">
      <c r="A457" s="17">
        <v>45044</v>
      </c>
      <c r="B457" s="4" t="s">
        <v>3529</v>
      </c>
      <c r="C457" s="5">
        <v>1</v>
      </c>
      <c r="D457" s="18"/>
      <c r="E457" s="18"/>
      <c r="F457" s="18"/>
      <c r="G457" s="18"/>
      <c r="H457" s="18"/>
      <c r="I457" s="18"/>
      <c r="J457" s="18"/>
      <c r="K457" s="11"/>
      <c r="L457" s="15">
        <v>2.5</v>
      </c>
      <c r="M457" s="15">
        <v>4.5</v>
      </c>
      <c r="N457" s="15">
        <f>L457*M457</f>
      </c>
      <c r="O457" s="15">
        <v>24.5</v>
      </c>
      <c r="P457" s="4" t="s">
        <v>3530</v>
      </c>
      <c r="Q457" s="4" t="s">
        <v>3</v>
      </c>
      <c r="R457" s="33"/>
    </row>
    <row x14ac:dyDescent="0.25" r="458" customHeight="1" ht="15.75">
      <c r="A458" s="17">
        <v>45044</v>
      </c>
      <c r="B458" s="4" t="s">
        <v>3531</v>
      </c>
      <c r="C458" s="5">
        <v>1</v>
      </c>
      <c r="D458" s="18"/>
      <c r="E458" s="18"/>
      <c r="F458" s="18"/>
      <c r="G458" s="18"/>
      <c r="H458" s="18"/>
      <c r="I458" s="18"/>
      <c r="J458" s="18"/>
      <c r="K458" s="11"/>
      <c r="L458" s="15">
        <v>3.5</v>
      </c>
      <c r="M458" s="15">
        <v>2.8</v>
      </c>
      <c r="N458" s="15">
        <f>L458*M458</f>
      </c>
      <c r="O458" s="15">
        <v>23.5</v>
      </c>
      <c r="P458" s="114" t="s">
        <v>3532</v>
      </c>
      <c r="Q458" s="4" t="s">
        <v>3</v>
      </c>
      <c r="R458" s="33"/>
    </row>
    <row x14ac:dyDescent="0.25" r="459" customHeight="1" ht="15.75">
      <c r="A459" s="17">
        <v>45044</v>
      </c>
      <c r="B459" s="4" t="s">
        <v>3533</v>
      </c>
      <c r="C459" s="5">
        <v>1</v>
      </c>
      <c r="D459" s="18"/>
      <c r="E459" s="18"/>
      <c r="F459" s="18"/>
      <c r="G459" s="18"/>
      <c r="H459" s="18"/>
      <c r="I459" s="18"/>
      <c r="J459" s="18"/>
      <c r="K459" s="11"/>
      <c r="L459" s="15">
        <v>3.6</v>
      </c>
      <c r="M459" s="15">
        <v>2.8</v>
      </c>
      <c r="N459" s="15">
        <f>L459*M459</f>
      </c>
      <c r="O459" s="15">
        <v>23.8</v>
      </c>
      <c r="P459" s="4" t="s">
        <v>3534</v>
      </c>
      <c r="Q459" s="4" t="s">
        <v>3</v>
      </c>
      <c r="R459" s="33"/>
    </row>
    <row x14ac:dyDescent="0.25" r="460" customHeight="1" ht="15.75">
      <c r="A460" s="17">
        <v>45044</v>
      </c>
      <c r="B460" s="4" t="s">
        <v>3535</v>
      </c>
      <c r="C460" s="5">
        <v>1</v>
      </c>
      <c r="D460" s="18"/>
      <c r="E460" s="18"/>
      <c r="F460" s="18"/>
      <c r="G460" s="18"/>
      <c r="H460" s="18"/>
      <c r="I460" s="18"/>
      <c r="J460" s="18"/>
      <c r="K460" s="11"/>
      <c r="L460" s="5">
        <v>4</v>
      </c>
      <c r="M460" s="15">
        <v>3.2</v>
      </c>
      <c r="N460" s="15">
        <f>L460*M460</f>
      </c>
      <c r="O460" s="15">
        <v>25.7</v>
      </c>
      <c r="P460" s="4" t="s">
        <v>3536</v>
      </c>
      <c r="Q460" s="4" t="s">
        <v>3</v>
      </c>
      <c r="R460" s="33"/>
    </row>
    <row x14ac:dyDescent="0.25" r="461" customHeight="1" ht="15.75">
      <c r="A461" s="17">
        <v>45044</v>
      </c>
      <c r="B461" s="4" t="s">
        <v>3537</v>
      </c>
      <c r="C461" s="5">
        <v>1</v>
      </c>
      <c r="D461" s="5">
        <v>1</v>
      </c>
      <c r="E461" s="18"/>
      <c r="F461" s="18"/>
      <c r="G461" s="18"/>
      <c r="H461" s="18"/>
      <c r="I461" s="18"/>
      <c r="J461" s="18"/>
      <c r="K461" s="11"/>
      <c r="L461" s="15">
        <v>3.4</v>
      </c>
      <c r="M461" s="15">
        <v>3.2</v>
      </c>
      <c r="N461" s="15">
        <f>L461*M461</f>
      </c>
      <c r="O461" s="15">
        <v>24.5</v>
      </c>
      <c r="P461" s="4" t="s">
        <v>3538</v>
      </c>
      <c r="Q461" s="4" t="s">
        <v>3</v>
      </c>
      <c r="R461" s="33"/>
    </row>
    <row x14ac:dyDescent="0.25" r="462" customHeight="1" ht="15.75">
      <c r="A462" s="17">
        <v>45044</v>
      </c>
      <c r="B462" s="4" t="s">
        <v>3539</v>
      </c>
      <c r="C462" s="5">
        <v>1</v>
      </c>
      <c r="D462" s="18"/>
      <c r="E462" s="18"/>
      <c r="F462" s="18"/>
      <c r="G462" s="18"/>
      <c r="H462" s="18"/>
      <c r="I462" s="18"/>
      <c r="J462" s="18"/>
      <c r="K462" s="11"/>
      <c r="L462" s="15">
        <v>3.1</v>
      </c>
      <c r="M462" s="15">
        <v>3.4</v>
      </c>
      <c r="N462" s="15">
        <f>L462*M462</f>
      </c>
      <c r="O462" s="15">
        <v>24.6</v>
      </c>
      <c r="P462" s="170" t="s">
        <v>3540</v>
      </c>
      <c r="Q462" s="4" t="s">
        <v>3</v>
      </c>
      <c r="R462" s="33"/>
    </row>
    <row x14ac:dyDescent="0.25" r="463" customHeight="1" ht="15.75">
      <c r="A463" s="17">
        <v>45044</v>
      </c>
      <c r="B463" s="4" t="s">
        <v>3541</v>
      </c>
      <c r="C463" s="5">
        <v>5</v>
      </c>
      <c r="D463" s="18"/>
      <c r="E463" s="18"/>
      <c r="F463" s="18"/>
      <c r="G463" s="18"/>
      <c r="H463" s="18"/>
      <c r="I463" s="18"/>
      <c r="J463" s="18"/>
      <c r="K463" s="11"/>
      <c r="L463" s="15">
        <v>5.1</v>
      </c>
      <c r="M463" s="15">
        <v>2.2</v>
      </c>
      <c r="N463" s="15">
        <f>L463*M463</f>
      </c>
      <c r="O463" s="15">
        <v>22.9</v>
      </c>
      <c r="P463" s="4" t="s">
        <v>3542</v>
      </c>
      <c r="Q463" s="4" t="s">
        <v>3</v>
      </c>
      <c r="R463" s="33"/>
    </row>
    <row x14ac:dyDescent="0.25" r="464" customHeight="1" ht="15.75">
      <c r="A464" s="17">
        <v>45044</v>
      </c>
      <c r="B464" s="4" t="s">
        <v>3543</v>
      </c>
      <c r="C464" s="5">
        <v>4</v>
      </c>
      <c r="D464" s="18"/>
      <c r="E464" s="18"/>
      <c r="F464" s="18"/>
      <c r="G464" s="18"/>
      <c r="H464" s="18"/>
      <c r="I464" s="18"/>
      <c r="J464" s="18"/>
      <c r="K464" s="11"/>
      <c r="L464" s="15">
        <v>2.9</v>
      </c>
      <c r="M464" s="15">
        <v>2.4</v>
      </c>
      <c r="N464" s="15">
        <f>L464*M464</f>
      </c>
      <c r="O464" s="15">
        <v>23.8</v>
      </c>
      <c r="P464" s="4" t="s">
        <v>3544</v>
      </c>
      <c r="Q464" s="4" t="s">
        <v>3</v>
      </c>
      <c r="R464" s="33"/>
    </row>
    <row x14ac:dyDescent="0.25" r="465" customHeight="1" ht="15.75">
      <c r="A465" s="17">
        <v>45044</v>
      </c>
      <c r="B465" s="4" t="s">
        <v>3545</v>
      </c>
      <c r="C465" s="5">
        <v>2</v>
      </c>
      <c r="D465" s="18"/>
      <c r="E465" s="18"/>
      <c r="F465" s="18"/>
      <c r="G465" s="18"/>
      <c r="H465" s="18"/>
      <c r="I465" s="18"/>
      <c r="J465" s="18"/>
      <c r="K465" s="11"/>
      <c r="L465" s="15">
        <v>3.7</v>
      </c>
      <c r="M465" s="15">
        <v>2.7</v>
      </c>
      <c r="N465" s="15">
        <f>L465*M465</f>
      </c>
      <c r="O465" s="15">
        <v>28.9</v>
      </c>
      <c r="P465" s="4" t="s">
        <v>3546</v>
      </c>
      <c r="Q465" s="4" t="s">
        <v>3</v>
      </c>
      <c r="R465" s="33"/>
    </row>
    <row x14ac:dyDescent="0.25" r="466" customHeight="1" ht="15.75">
      <c r="A466" s="17">
        <v>45044</v>
      </c>
      <c r="B466" s="4" t="s">
        <v>3547</v>
      </c>
      <c r="C466" s="5">
        <v>3</v>
      </c>
      <c r="D466" s="18"/>
      <c r="E466" s="18"/>
      <c r="F466" s="18"/>
      <c r="G466" s="18"/>
      <c r="H466" s="18"/>
      <c r="I466" s="18"/>
      <c r="J466" s="18"/>
      <c r="K466" s="11"/>
      <c r="L466" s="15">
        <v>4.7</v>
      </c>
      <c r="M466" s="15">
        <v>2.5</v>
      </c>
      <c r="N466" s="15">
        <f>L466*M466</f>
      </c>
      <c r="O466" s="15">
        <v>24.7</v>
      </c>
      <c r="P466" s="4" t="s">
        <v>3548</v>
      </c>
      <c r="Q466" s="4" t="s">
        <v>3</v>
      </c>
      <c r="R466" s="33"/>
    </row>
    <row x14ac:dyDescent="0.25" r="467" customHeight="1" ht="15.75">
      <c r="A467" s="17">
        <v>45044</v>
      </c>
      <c r="B467" s="4" t="s">
        <v>3549</v>
      </c>
      <c r="C467" s="5">
        <v>2</v>
      </c>
      <c r="D467" s="18"/>
      <c r="E467" s="18"/>
      <c r="F467" s="18"/>
      <c r="G467" s="18"/>
      <c r="H467" s="18"/>
      <c r="I467" s="18"/>
      <c r="J467" s="18"/>
      <c r="K467" s="11"/>
      <c r="L467" s="15">
        <v>4.7</v>
      </c>
      <c r="M467" s="15">
        <v>2.4</v>
      </c>
      <c r="N467" s="15">
        <f>L467*M467</f>
      </c>
      <c r="O467" s="15">
        <v>24.5</v>
      </c>
      <c r="P467" s="4" t="s">
        <v>3550</v>
      </c>
      <c r="Q467" s="4" t="s">
        <v>3</v>
      </c>
      <c r="R467" s="33"/>
    </row>
    <row x14ac:dyDescent="0.25" r="468" customHeight="1" ht="15.75">
      <c r="A468" s="17">
        <v>45044</v>
      </c>
      <c r="B468" s="4" t="s">
        <v>3551</v>
      </c>
      <c r="C468" s="5">
        <v>1</v>
      </c>
      <c r="D468" s="18"/>
      <c r="E468" s="18"/>
      <c r="F468" s="18"/>
      <c r="G468" s="18"/>
      <c r="H468" s="5">
        <v>2</v>
      </c>
      <c r="I468" s="11"/>
      <c r="J468" s="11"/>
      <c r="K468" s="11"/>
      <c r="L468" s="15">
        <v>3.2</v>
      </c>
      <c r="M468" s="15">
        <v>2.4</v>
      </c>
      <c r="N468" s="15">
        <f>L468*M468</f>
      </c>
      <c r="O468" s="15">
        <v>21.5</v>
      </c>
      <c r="P468" s="166" t="s">
        <v>3552</v>
      </c>
      <c r="Q468" s="4" t="s">
        <v>3</v>
      </c>
      <c r="R468" s="33"/>
    </row>
    <row x14ac:dyDescent="0.25" r="469" customHeight="1" ht="15.75">
      <c r="A469" s="17">
        <v>45044</v>
      </c>
      <c r="B469" s="4" t="s">
        <v>3553</v>
      </c>
      <c r="C469" s="5">
        <v>2</v>
      </c>
      <c r="D469" s="18"/>
      <c r="E469" s="18"/>
      <c r="F469" s="18"/>
      <c r="G469" s="18"/>
      <c r="H469" s="18"/>
      <c r="I469" s="18"/>
      <c r="J469" s="18"/>
      <c r="K469" s="11"/>
      <c r="L469" s="15">
        <v>1.5</v>
      </c>
      <c r="M469" s="15">
        <v>6.5</v>
      </c>
      <c r="N469" s="15">
        <f>L469*M469</f>
      </c>
      <c r="O469" s="15">
        <v>22.4</v>
      </c>
      <c r="P469" s="4" t="s">
        <v>3554</v>
      </c>
      <c r="Q469" s="4" t="s">
        <v>3</v>
      </c>
      <c r="R469" s="33"/>
    </row>
    <row x14ac:dyDescent="0.25" r="470" customHeight="1" ht="15.75">
      <c r="A470" s="17">
        <v>45044</v>
      </c>
      <c r="B470" s="4" t="s">
        <v>3555</v>
      </c>
      <c r="C470" s="5">
        <v>1</v>
      </c>
      <c r="D470" s="18"/>
      <c r="E470" s="18"/>
      <c r="F470" s="18"/>
      <c r="G470" s="18"/>
      <c r="H470" s="18"/>
      <c r="I470" s="18"/>
      <c r="J470" s="18"/>
      <c r="K470" s="11"/>
      <c r="L470" s="15">
        <v>3.1</v>
      </c>
      <c r="M470" s="15">
        <v>2.7</v>
      </c>
      <c r="N470" s="15">
        <f>L470*M470</f>
      </c>
      <c r="O470" s="15">
        <v>18.9</v>
      </c>
      <c r="P470" s="4" t="s">
        <v>3556</v>
      </c>
      <c r="Q470" s="4" t="s">
        <v>3</v>
      </c>
      <c r="R470" s="33"/>
    </row>
    <row x14ac:dyDescent="0.25" r="471" customHeight="1" ht="15.75">
      <c r="A471" s="17">
        <v>45044</v>
      </c>
      <c r="B471" s="4" t="s">
        <v>3557</v>
      </c>
      <c r="C471" s="5">
        <v>2</v>
      </c>
      <c r="D471" s="18"/>
      <c r="E471" s="18"/>
      <c r="F471" s="18"/>
      <c r="G471" s="18"/>
      <c r="H471" s="18"/>
      <c r="I471" s="18"/>
      <c r="J471" s="18"/>
      <c r="K471" s="11"/>
      <c r="L471" s="15">
        <v>4.2</v>
      </c>
      <c r="M471" s="15">
        <v>2.2</v>
      </c>
      <c r="N471" s="15">
        <f>L471*M471</f>
      </c>
      <c r="O471" s="15">
        <v>24.5</v>
      </c>
      <c r="P471" s="4" t="s">
        <v>3558</v>
      </c>
      <c r="Q471" s="4" t="s">
        <v>3</v>
      </c>
      <c r="R471" s="33"/>
    </row>
    <row x14ac:dyDescent="0.25" r="472" customHeight="1" ht="15.75">
      <c r="A472" s="17">
        <v>45044</v>
      </c>
      <c r="B472" s="4" t="s">
        <v>3559</v>
      </c>
      <c r="C472" s="5">
        <v>5</v>
      </c>
      <c r="D472" s="18"/>
      <c r="E472" s="18"/>
      <c r="F472" s="18"/>
      <c r="G472" s="18"/>
      <c r="H472" s="18"/>
      <c r="I472" s="18"/>
      <c r="J472" s="18"/>
      <c r="K472" s="11"/>
      <c r="L472" s="15">
        <v>3.3</v>
      </c>
      <c r="M472" s="15">
        <v>2.4</v>
      </c>
      <c r="N472" s="15">
        <f>L472*M472</f>
      </c>
      <c r="O472" s="15">
        <v>19.8</v>
      </c>
      <c r="P472" s="4" t="s">
        <v>3560</v>
      </c>
      <c r="Q472" s="4" t="s">
        <v>3</v>
      </c>
      <c r="R472" s="33"/>
    </row>
    <row x14ac:dyDescent="0.25" r="473" customHeight="1" ht="15.75">
      <c r="A473" s="17">
        <v>45044</v>
      </c>
      <c r="B473" s="4" t="s">
        <v>3561</v>
      </c>
      <c r="C473" s="5">
        <v>1</v>
      </c>
      <c r="D473" s="18"/>
      <c r="E473" s="18"/>
      <c r="F473" s="18"/>
      <c r="G473" s="18"/>
      <c r="H473" s="18"/>
      <c r="I473" s="18"/>
      <c r="J473" s="18"/>
      <c r="K473" s="11"/>
      <c r="L473" s="15">
        <v>2.5</v>
      </c>
      <c r="M473" s="15">
        <v>2.4</v>
      </c>
      <c r="N473" s="5">
        <f>L473*M473</f>
      </c>
      <c r="O473" s="15">
        <v>18.7</v>
      </c>
      <c r="P473" s="4" t="s">
        <v>3562</v>
      </c>
      <c r="Q473" s="4" t="s">
        <v>3</v>
      </c>
      <c r="R473" s="33"/>
    </row>
    <row x14ac:dyDescent="0.25" r="474" customHeight="1" ht="15.75">
      <c r="A474" s="17">
        <v>45044</v>
      </c>
      <c r="B474" s="4" t="s">
        <v>3563</v>
      </c>
      <c r="C474" s="5">
        <v>2</v>
      </c>
      <c r="D474" s="18"/>
      <c r="E474" s="18"/>
      <c r="F474" s="18"/>
      <c r="G474" s="18"/>
      <c r="H474" s="18"/>
      <c r="I474" s="18"/>
      <c r="J474" s="18"/>
      <c r="K474" s="11"/>
      <c r="L474" s="15">
        <v>3.6</v>
      </c>
      <c r="M474" s="15">
        <v>2.4</v>
      </c>
      <c r="N474" s="15">
        <f>L474*M474</f>
      </c>
      <c r="O474" s="15">
        <v>22.4</v>
      </c>
      <c r="P474" s="4" t="s">
        <v>3564</v>
      </c>
      <c r="Q474" s="4" t="s">
        <v>3</v>
      </c>
      <c r="R474" s="33"/>
    </row>
    <row x14ac:dyDescent="0.25" r="475" customHeight="1" ht="15.75">
      <c r="A475" s="17">
        <v>45044</v>
      </c>
      <c r="B475" s="4" t="s">
        <v>3565</v>
      </c>
      <c r="C475" s="5">
        <v>2</v>
      </c>
      <c r="D475" s="18"/>
      <c r="E475" s="18"/>
      <c r="F475" s="18"/>
      <c r="G475" s="18"/>
      <c r="H475" s="18"/>
      <c r="I475" s="18"/>
      <c r="J475" s="18"/>
      <c r="K475" s="11"/>
      <c r="L475" s="15">
        <v>4.2</v>
      </c>
      <c r="M475" s="15">
        <v>2.4</v>
      </c>
      <c r="N475" s="15">
        <f>L475*M475</f>
      </c>
      <c r="O475" s="15">
        <v>22.8</v>
      </c>
      <c r="P475" s="4" t="s">
        <v>3566</v>
      </c>
      <c r="Q475" s="4" t="s">
        <v>3</v>
      </c>
      <c r="R475" s="33"/>
    </row>
    <row x14ac:dyDescent="0.25" r="476" customHeight="1" ht="15.75">
      <c r="A476" s="17">
        <v>45044</v>
      </c>
      <c r="B476" s="4" t="s">
        <v>3567</v>
      </c>
      <c r="C476" s="5">
        <v>2</v>
      </c>
      <c r="D476" s="18"/>
      <c r="E476" s="18"/>
      <c r="F476" s="18"/>
      <c r="G476" s="18"/>
      <c r="H476" s="18"/>
      <c r="I476" s="18"/>
      <c r="J476" s="18"/>
      <c r="K476" s="11"/>
      <c r="L476" s="15">
        <v>4.2</v>
      </c>
      <c r="M476" s="15">
        <v>2.4</v>
      </c>
      <c r="N476" s="15">
        <f>L476*M476</f>
      </c>
      <c r="O476" s="15">
        <v>21.8</v>
      </c>
      <c r="P476" s="4" t="s">
        <v>3568</v>
      </c>
      <c r="Q476" s="4" t="s">
        <v>3</v>
      </c>
      <c r="R476" s="33"/>
    </row>
    <row x14ac:dyDescent="0.25" r="477" customHeight="1" ht="15.75">
      <c r="A477" s="17">
        <v>45044</v>
      </c>
      <c r="B477" s="4" t="s">
        <v>3569</v>
      </c>
      <c r="C477" s="5">
        <v>3</v>
      </c>
      <c r="D477" s="18"/>
      <c r="E477" s="18"/>
      <c r="F477" s="18"/>
      <c r="G477" s="18"/>
      <c r="H477" s="18"/>
      <c r="I477" s="18"/>
      <c r="J477" s="18"/>
      <c r="K477" s="11"/>
      <c r="L477" s="5">
        <v>3</v>
      </c>
      <c r="M477" s="15">
        <v>2.4</v>
      </c>
      <c r="N477" s="15">
        <f>L477*M477</f>
      </c>
      <c r="O477" s="15">
        <v>22.8</v>
      </c>
      <c r="P477" s="4" t="s">
        <v>3570</v>
      </c>
      <c r="Q477" s="4" t="s">
        <v>3</v>
      </c>
      <c r="R477" s="33"/>
    </row>
    <row x14ac:dyDescent="0.25" r="478" customHeight="1" ht="15.75">
      <c r="A478" s="17">
        <v>45044</v>
      </c>
      <c r="B478" s="4" t="s">
        <v>3571</v>
      </c>
      <c r="C478" s="5">
        <v>2</v>
      </c>
      <c r="D478" s="18"/>
      <c r="E478" s="18"/>
      <c r="F478" s="18"/>
      <c r="G478" s="18"/>
      <c r="H478" s="18"/>
      <c r="I478" s="18"/>
      <c r="J478" s="18"/>
      <c r="K478" s="11"/>
      <c r="L478" s="15">
        <v>4.7</v>
      </c>
      <c r="M478" s="15">
        <v>2.7</v>
      </c>
      <c r="N478" s="15">
        <f>L478*M478</f>
      </c>
      <c r="O478" s="5">
        <v>25</v>
      </c>
      <c r="P478" s="4" t="s">
        <v>3572</v>
      </c>
      <c r="Q478" s="4" t="s">
        <v>3</v>
      </c>
      <c r="R478" s="33"/>
    </row>
    <row x14ac:dyDescent="0.25" r="479" customHeight="1" ht="15.75">
      <c r="A479" s="17">
        <v>45408</v>
      </c>
      <c r="B479" s="4" t="s">
        <v>3573</v>
      </c>
      <c r="C479" s="5">
        <v>1</v>
      </c>
      <c r="D479" s="18"/>
      <c r="E479" s="18"/>
      <c r="F479" s="18"/>
      <c r="G479" s="18"/>
      <c r="H479" s="18"/>
      <c r="I479" s="18"/>
      <c r="J479" s="5">
        <v>1</v>
      </c>
      <c r="K479" s="11"/>
      <c r="L479" s="15">
        <v>2.8</v>
      </c>
      <c r="M479" s="15">
        <v>2.5</v>
      </c>
      <c r="N479" s="5">
        <f>L479*M479</f>
      </c>
      <c r="O479" s="15">
        <v>20.7</v>
      </c>
      <c r="P479" s="4" t="s">
        <v>3574</v>
      </c>
      <c r="Q479" s="4" t="s">
        <v>3</v>
      </c>
      <c r="R479" s="33"/>
    </row>
    <row x14ac:dyDescent="0.25" r="480" customHeight="1" ht="15.75">
      <c r="A480" s="17">
        <v>45408</v>
      </c>
      <c r="B480" s="4" t="s">
        <v>3575</v>
      </c>
      <c r="C480" s="5">
        <v>1</v>
      </c>
      <c r="D480" s="18"/>
      <c r="E480" s="18"/>
      <c r="F480" s="18"/>
      <c r="G480" s="18"/>
      <c r="H480" s="18"/>
      <c r="I480" s="18"/>
      <c r="J480" s="18"/>
      <c r="K480" s="11"/>
      <c r="L480" s="15">
        <v>2.9</v>
      </c>
      <c r="M480" s="15">
        <v>2.4</v>
      </c>
      <c r="N480" s="15">
        <f>L480*M480</f>
      </c>
      <c r="O480" s="15">
        <v>22.4</v>
      </c>
      <c r="P480" s="4" t="s">
        <v>3576</v>
      </c>
      <c r="Q480" s="4" t="s">
        <v>3</v>
      </c>
      <c r="R480" s="33"/>
    </row>
    <row x14ac:dyDescent="0.25" r="481" customHeight="1" ht="15.75">
      <c r="A481" s="17">
        <v>45408</v>
      </c>
      <c r="B481" s="4" t="s">
        <v>3577</v>
      </c>
      <c r="C481" s="5">
        <v>1</v>
      </c>
      <c r="D481" s="18"/>
      <c r="E481" s="18"/>
      <c r="F481" s="18"/>
      <c r="G481" s="18"/>
      <c r="H481" s="18"/>
      <c r="I481" s="18"/>
      <c r="J481" s="18"/>
      <c r="K481" s="11"/>
      <c r="L481" s="15">
        <v>3.9</v>
      </c>
      <c r="M481" s="15">
        <v>2.7</v>
      </c>
      <c r="N481" s="15">
        <f>L481*M481</f>
      </c>
      <c r="O481" s="15">
        <v>24.9</v>
      </c>
      <c r="P481" s="4" t="s">
        <v>3578</v>
      </c>
      <c r="Q481" s="4" t="s">
        <v>3</v>
      </c>
      <c r="R481" s="33"/>
    </row>
    <row x14ac:dyDescent="0.25" r="482" customHeight="1" ht="15.75">
      <c r="A482" s="17">
        <v>45408</v>
      </c>
      <c r="B482" s="4" t="s">
        <v>3579</v>
      </c>
      <c r="C482" s="5">
        <v>1</v>
      </c>
      <c r="D482" s="18"/>
      <c r="E482" s="18"/>
      <c r="F482" s="18"/>
      <c r="G482" s="18"/>
      <c r="H482" s="18"/>
      <c r="I482" s="18"/>
      <c r="J482" s="18"/>
      <c r="K482" s="11"/>
      <c r="L482" s="5">
        <v>4</v>
      </c>
      <c r="M482" s="15">
        <v>2.4</v>
      </c>
      <c r="N482" s="15">
        <f>L482*M482</f>
      </c>
      <c r="O482" s="15">
        <v>22.75</v>
      </c>
      <c r="P482" s="4" t="s">
        <v>3580</v>
      </c>
      <c r="Q482" s="4" t="s">
        <v>3</v>
      </c>
      <c r="R482" s="33"/>
    </row>
    <row x14ac:dyDescent="0.25" r="483" customHeight="1" ht="15.75">
      <c r="A483" s="17">
        <v>45408</v>
      </c>
      <c r="B483" s="4" t="s">
        <v>3581</v>
      </c>
      <c r="C483" s="5">
        <v>6</v>
      </c>
      <c r="D483" s="18"/>
      <c r="E483" s="18"/>
      <c r="F483" s="18"/>
      <c r="G483" s="18"/>
      <c r="H483" s="18"/>
      <c r="I483" s="18"/>
      <c r="J483" s="18"/>
      <c r="K483" s="11"/>
      <c r="L483" s="15">
        <v>3.6</v>
      </c>
      <c r="M483" s="15">
        <v>2.4</v>
      </c>
      <c r="N483" s="15">
        <f>L483*M483</f>
      </c>
      <c r="O483" s="15">
        <v>25.7</v>
      </c>
      <c r="P483" s="4" t="s">
        <v>3582</v>
      </c>
      <c r="Q483" s="4" t="s">
        <v>3</v>
      </c>
      <c r="R483" s="33"/>
    </row>
    <row x14ac:dyDescent="0.25" r="484" customHeight="1" ht="15.75">
      <c r="A484" s="17">
        <v>45408</v>
      </c>
      <c r="B484" s="4" t="s">
        <v>3583</v>
      </c>
      <c r="C484" s="5">
        <v>1</v>
      </c>
      <c r="D484" s="18"/>
      <c r="E484" s="18"/>
      <c r="F484" s="18"/>
      <c r="G484" s="18"/>
      <c r="H484" s="18"/>
      <c r="I484" s="18"/>
      <c r="J484" s="18"/>
      <c r="K484" s="11"/>
      <c r="L484" s="5">
        <v>5</v>
      </c>
      <c r="M484" s="15">
        <v>2.4</v>
      </c>
      <c r="N484" s="5">
        <f>L484*M484</f>
      </c>
      <c r="O484" s="15">
        <v>24.6</v>
      </c>
      <c r="P484" s="4" t="s">
        <v>3584</v>
      </c>
      <c r="Q484" s="4" t="s">
        <v>3</v>
      </c>
      <c r="R484" s="33"/>
    </row>
    <row x14ac:dyDescent="0.25" r="485" customHeight="1" ht="15.75">
      <c r="A485" s="17">
        <v>45408</v>
      </c>
      <c r="B485" s="4" t="s">
        <v>3585</v>
      </c>
      <c r="C485" s="5">
        <v>2</v>
      </c>
      <c r="D485" s="18"/>
      <c r="E485" s="18"/>
      <c r="F485" s="18"/>
      <c r="G485" s="18"/>
      <c r="H485" s="18"/>
      <c r="I485" s="18"/>
      <c r="J485" s="18"/>
      <c r="K485" s="11"/>
      <c r="L485" s="15">
        <v>3.6</v>
      </c>
      <c r="M485" s="15">
        <v>3.4</v>
      </c>
      <c r="N485" s="15">
        <f>L485*M485</f>
      </c>
      <c r="O485" s="15">
        <v>25.9</v>
      </c>
      <c r="P485" s="4" t="s">
        <v>3586</v>
      </c>
      <c r="Q485" s="4" t="s">
        <v>3</v>
      </c>
      <c r="R485" s="33"/>
    </row>
    <row x14ac:dyDescent="0.25" r="486" customHeight="1" ht="15.75">
      <c r="A486" s="17">
        <v>45408</v>
      </c>
      <c r="B486" s="4" t="s">
        <v>3587</v>
      </c>
      <c r="C486" s="5">
        <v>1</v>
      </c>
      <c r="D486" s="18"/>
      <c r="E486" s="18"/>
      <c r="F486" s="18"/>
      <c r="G486" s="18"/>
      <c r="H486" s="18"/>
      <c r="I486" s="18"/>
      <c r="J486" s="18"/>
      <c r="K486" s="11"/>
      <c r="L486" s="15">
        <v>4.3</v>
      </c>
      <c r="M486" s="15">
        <v>2.5</v>
      </c>
      <c r="N486" s="15">
        <f>L486*M486</f>
      </c>
      <c r="O486" s="15">
        <v>23.9</v>
      </c>
      <c r="P486" s="4" t="s">
        <v>3588</v>
      </c>
      <c r="Q486" s="4" t="s">
        <v>3</v>
      </c>
      <c r="R486" s="33"/>
    </row>
    <row x14ac:dyDescent="0.25" r="487" customHeight="1" ht="15.75">
      <c r="A487" s="17">
        <v>45408</v>
      </c>
      <c r="B487" s="4" t="s">
        <v>3589</v>
      </c>
      <c r="C487" s="5">
        <v>1</v>
      </c>
      <c r="D487" s="18"/>
      <c r="E487" s="18"/>
      <c r="F487" s="18"/>
      <c r="G487" s="18"/>
      <c r="H487" s="18"/>
      <c r="I487" s="18"/>
      <c r="J487" s="18"/>
      <c r="K487" s="11"/>
      <c r="L487" s="5">
        <v>5</v>
      </c>
      <c r="M487" s="15">
        <v>2.4</v>
      </c>
      <c r="N487" s="5">
        <f>L487*M487</f>
      </c>
      <c r="O487" s="15">
        <v>25.4</v>
      </c>
      <c r="P487" s="4" t="s">
        <v>3590</v>
      </c>
      <c r="Q487" s="4" t="s">
        <v>3</v>
      </c>
      <c r="R487" s="33"/>
    </row>
    <row x14ac:dyDescent="0.25" r="488" customHeight="1" ht="15.75">
      <c r="A488" s="17">
        <v>45408</v>
      </c>
      <c r="B488" s="4" t="s">
        <v>3591</v>
      </c>
      <c r="C488" s="5">
        <v>2</v>
      </c>
      <c r="D488" s="18"/>
      <c r="E488" s="18"/>
      <c r="F488" s="18"/>
      <c r="G488" s="18"/>
      <c r="H488" s="18"/>
      <c r="I488" s="18"/>
      <c r="J488" s="18"/>
      <c r="K488" s="11"/>
      <c r="L488" s="15">
        <v>4.8</v>
      </c>
      <c r="M488" s="15">
        <v>2.4</v>
      </c>
      <c r="N488" s="15">
        <f>L488*M488</f>
      </c>
      <c r="O488" s="15">
        <v>25.9</v>
      </c>
      <c r="P488" s="43" t="s">
        <v>3592</v>
      </c>
      <c r="Q488" s="4" t="s">
        <v>3</v>
      </c>
      <c r="R488" s="33"/>
    </row>
    <row x14ac:dyDescent="0.25" r="489" customHeight="1" ht="15.75">
      <c r="A489" s="17">
        <v>45408</v>
      </c>
      <c r="B489" s="4" t="s">
        <v>3593</v>
      </c>
      <c r="C489" s="5">
        <v>1</v>
      </c>
      <c r="D489" s="18"/>
      <c r="E489" s="18"/>
      <c r="F489" s="18"/>
      <c r="G489" s="18"/>
      <c r="H489" s="18"/>
      <c r="I489" s="18"/>
      <c r="J489" s="18"/>
      <c r="K489" s="11"/>
      <c r="L489" s="15">
        <v>4.4</v>
      </c>
      <c r="M489" s="15">
        <v>2.4</v>
      </c>
      <c r="N489" s="15">
        <f>L489*M489</f>
      </c>
      <c r="O489" s="15">
        <v>26.5</v>
      </c>
      <c r="P489" s="4" t="s">
        <v>3594</v>
      </c>
      <c r="Q489" s="4" t="s">
        <v>3</v>
      </c>
      <c r="R489" s="33"/>
    </row>
    <row x14ac:dyDescent="0.25" r="490" customHeight="1" ht="15.75">
      <c r="A490" s="17">
        <v>45408</v>
      </c>
      <c r="B490" s="4" t="s">
        <v>3595</v>
      </c>
      <c r="C490" s="5">
        <v>7</v>
      </c>
      <c r="D490" s="18"/>
      <c r="E490" s="18"/>
      <c r="F490" s="18"/>
      <c r="G490" s="18"/>
      <c r="H490" s="18"/>
      <c r="I490" s="18"/>
      <c r="J490" s="18"/>
      <c r="K490" s="11"/>
      <c r="L490" s="15">
        <v>5.3</v>
      </c>
      <c r="M490" s="15">
        <v>2.2</v>
      </c>
      <c r="N490" s="15">
        <f>L490*M490</f>
      </c>
      <c r="O490" s="15">
        <v>26.7</v>
      </c>
      <c r="P490" s="4" t="s">
        <v>3596</v>
      </c>
      <c r="Q490" s="4" t="s">
        <v>3</v>
      </c>
      <c r="R490" s="33"/>
    </row>
    <row x14ac:dyDescent="0.25" r="491" customHeight="1" ht="15.75">
      <c r="A491" s="17">
        <v>45408</v>
      </c>
      <c r="B491" s="4" t="s">
        <v>3597</v>
      </c>
      <c r="C491" s="5">
        <v>7</v>
      </c>
      <c r="D491" s="18"/>
      <c r="E491" s="18"/>
      <c r="F491" s="18"/>
      <c r="G491" s="18"/>
      <c r="H491" s="18"/>
      <c r="I491" s="18"/>
      <c r="J491" s="18"/>
      <c r="K491" s="11"/>
      <c r="L491" s="15">
        <v>5.7</v>
      </c>
      <c r="M491" s="15">
        <v>2.2</v>
      </c>
      <c r="N491" s="15">
        <f>L491*M491</f>
      </c>
      <c r="O491" s="15">
        <v>24.5</v>
      </c>
      <c r="P491" s="4" t="s">
        <v>3598</v>
      </c>
      <c r="Q491" s="4" t="s">
        <v>3</v>
      </c>
      <c r="R491" s="33"/>
    </row>
    <row x14ac:dyDescent="0.25" r="492" customHeight="1" ht="15.75">
      <c r="A492" s="17">
        <v>45408</v>
      </c>
      <c r="B492" s="4" t="s">
        <v>3599</v>
      </c>
      <c r="C492" s="5">
        <v>2</v>
      </c>
      <c r="D492" s="18"/>
      <c r="E492" s="18"/>
      <c r="F492" s="18"/>
      <c r="G492" s="18"/>
      <c r="H492" s="18"/>
      <c r="I492" s="18"/>
      <c r="J492" s="18"/>
      <c r="K492" s="11"/>
      <c r="L492" s="15">
        <v>3.9</v>
      </c>
      <c r="M492" s="15">
        <v>2.4</v>
      </c>
      <c r="N492" s="15">
        <f>L492*M492</f>
      </c>
      <c r="O492" s="15">
        <v>25.8</v>
      </c>
      <c r="P492" s="4" t="s">
        <v>3600</v>
      </c>
      <c r="Q492" s="4" t="s">
        <v>3</v>
      </c>
      <c r="R492" s="33"/>
    </row>
    <row x14ac:dyDescent="0.25" r="493" customHeight="1" ht="15.75">
      <c r="A493" s="17">
        <v>45408</v>
      </c>
      <c r="B493" s="4" t="s">
        <v>3601</v>
      </c>
      <c r="C493" s="5">
        <v>2</v>
      </c>
      <c r="D493" s="18"/>
      <c r="E493" s="18"/>
      <c r="F493" s="18"/>
      <c r="G493" s="18"/>
      <c r="H493" s="18"/>
      <c r="I493" s="18"/>
      <c r="J493" s="18"/>
      <c r="K493" s="11"/>
      <c r="L493" s="15">
        <v>5.3</v>
      </c>
      <c r="M493" s="15">
        <v>2.4</v>
      </c>
      <c r="N493" s="15">
        <f>L493*M493</f>
      </c>
      <c r="O493" s="15">
        <v>26.9</v>
      </c>
      <c r="P493" s="4" t="s">
        <v>3602</v>
      </c>
      <c r="Q493" s="4" t="s">
        <v>3</v>
      </c>
      <c r="R493" s="33"/>
    </row>
    <row x14ac:dyDescent="0.25" r="494" customHeight="1" ht="15.75">
      <c r="A494" s="17">
        <v>45408</v>
      </c>
      <c r="B494" s="4" t="s">
        <v>3603</v>
      </c>
      <c r="C494" s="5">
        <v>1</v>
      </c>
      <c r="D494" s="18"/>
      <c r="E494" s="18"/>
      <c r="F494" s="18"/>
      <c r="G494" s="18"/>
      <c r="H494" s="18"/>
      <c r="I494" s="18"/>
      <c r="J494" s="18"/>
      <c r="K494" s="11"/>
      <c r="L494" s="15">
        <v>4.5</v>
      </c>
      <c r="M494" s="15">
        <v>3.4</v>
      </c>
      <c r="N494" s="15">
        <f>L494*M494</f>
      </c>
      <c r="O494" s="15">
        <v>27.9</v>
      </c>
      <c r="P494" s="85" t="s">
        <v>3604</v>
      </c>
      <c r="Q494" s="4" t="s">
        <v>3</v>
      </c>
      <c r="R494" s="33"/>
    </row>
    <row x14ac:dyDescent="0.25" r="495" customHeight="1" ht="15.75">
      <c r="A495" s="17">
        <v>45408</v>
      </c>
      <c r="B495" s="4" t="s">
        <v>3605</v>
      </c>
      <c r="C495" s="5">
        <v>1</v>
      </c>
      <c r="D495" s="18"/>
      <c r="E495" s="18"/>
      <c r="F495" s="18"/>
      <c r="G495" s="18"/>
      <c r="H495" s="18"/>
      <c r="I495" s="18"/>
      <c r="J495" s="18"/>
      <c r="K495" s="11"/>
      <c r="L495" s="15">
        <v>2.4</v>
      </c>
      <c r="M495" s="5">
        <v>4</v>
      </c>
      <c r="N495" s="15">
        <f>L495*M495</f>
      </c>
      <c r="O495" s="15">
        <v>24.8</v>
      </c>
      <c r="P495" s="170" t="s">
        <v>3606</v>
      </c>
      <c r="Q495" s="4" t="s">
        <v>3</v>
      </c>
      <c r="R495" s="33"/>
    </row>
    <row x14ac:dyDescent="0.25" r="496" customHeight="1" ht="15.75">
      <c r="A496" s="17">
        <v>45408</v>
      </c>
      <c r="B496" s="4" t="s">
        <v>3607</v>
      </c>
      <c r="C496" s="5">
        <v>1</v>
      </c>
      <c r="D496" s="18"/>
      <c r="E496" s="18"/>
      <c r="F496" s="18"/>
      <c r="G496" s="18"/>
      <c r="H496" s="18"/>
      <c r="I496" s="18"/>
      <c r="J496" s="18"/>
      <c r="K496" s="11"/>
      <c r="L496" s="15">
        <v>4.5</v>
      </c>
      <c r="M496" s="15">
        <v>2.4</v>
      </c>
      <c r="N496" s="15">
        <f>L496*M496</f>
      </c>
      <c r="O496" s="15">
        <v>25.6</v>
      </c>
      <c r="P496" s="4" t="s">
        <v>3608</v>
      </c>
      <c r="Q496" s="4" t="s">
        <v>3</v>
      </c>
      <c r="R496" s="33"/>
    </row>
    <row x14ac:dyDescent="0.25" r="497" customHeight="1" ht="15.75">
      <c r="A497" s="17">
        <v>45408</v>
      </c>
      <c r="B497" s="4" t="s">
        <v>3609</v>
      </c>
      <c r="C497" s="5">
        <v>1</v>
      </c>
      <c r="D497" s="18"/>
      <c r="E497" s="18"/>
      <c r="F497" s="18"/>
      <c r="G497" s="18"/>
      <c r="H497" s="18"/>
      <c r="I497" s="18"/>
      <c r="J497" s="18"/>
      <c r="K497" s="11"/>
      <c r="L497" s="15">
        <v>4.2</v>
      </c>
      <c r="M497" s="15">
        <v>2.7</v>
      </c>
      <c r="N497" s="15">
        <f>L497*M497</f>
      </c>
      <c r="O497" s="15">
        <v>26.5</v>
      </c>
      <c r="P497" s="4" t="s">
        <v>3610</v>
      </c>
      <c r="Q497" s="4" t="s">
        <v>3</v>
      </c>
      <c r="R497" s="33"/>
    </row>
    <row x14ac:dyDescent="0.25" r="498" customHeight="1" ht="15.75">
      <c r="A498" s="17">
        <v>45044</v>
      </c>
      <c r="B498" s="4" t="s">
        <v>3611</v>
      </c>
      <c r="C498" s="5">
        <v>0</v>
      </c>
      <c r="D498" s="18"/>
      <c r="E498" s="5">
        <v>2</v>
      </c>
      <c r="F498" s="11"/>
      <c r="G498" s="11"/>
      <c r="H498" s="11"/>
      <c r="I498" s="11"/>
      <c r="J498" s="11"/>
      <c r="K498" s="11"/>
      <c r="L498" s="15">
        <v>2.8</v>
      </c>
      <c r="M498" s="15">
        <v>3.5</v>
      </c>
      <c r="N498" s="15">
        <f>L498*M498</f>
      </c>
      <c r="O498" s="15">
        <v>26.8</v>
      </c>
      <c r="P498" s="4" t="s">
        <v>3612</v>
      </c>
      <c r="Q498" s="4" t="s">
        <v>15</v>
      </c>
      <c r="R498" s="33"/>
    </row>
    <row x14ac:dyDescent="0.25" r="499" customHeight="1" ht="15.75">
      <c r="A499" s="17">
        <v>45044</v>
      </c>
      <c r="B499" s="4" t="s">
        <v>3613</v>
      </c>
      <c r="C499" s="5">
        <v>1</v>
      </c>
      <c r="D499" s="18"/>
      <c r="E499" s="18"/>
      <c r="F499" s="18"/>
      <c r="G499" s="18"/>
      <c r="H499" s="18"/>
      <c r="I499" s="18"/>
      <c r="J499" s="18"/>
      <c r="K499" s="11"/>
      <c r="L499" s="5">
        <v>3</v>
      </c>
      <c r="M499" s="5">
        <v>4</v>
      </c>
      <c r="N499" s="5">
        <f>L499*M499</f>
      </c>
      <c r="O499" s="15">
        <v>25.8</v>
      </c>
      <c r="P499" s="4" t="s">
        <v>3614</v>
      </c>
      <c r="Q499" s="4" t="s">
        <v>15</v>
      </c>
      <c r="R499" s="33"/>
    </row>
    <row x14ac:dyDescent="0.25" r="500" customHeight="1" ht="15.75">
      <c r="A500" s="17">
        <v>45249</v>
      </c>
      <c r="B500" s="4" t="s">
        <v>3615</v>
      </c>
      <c r="C500" s="5">
        <v>1</v>
      </c>
      <c r="D500" s="18"/>
      <c r="E500" s="18"/>
      <c r="F500" s="18"/>
      <c r="G500" s="18"/>
      <c r="H500" s="5">
        <v>2</v>
      </c>
      <c r="I500" s="18"/>
      <c r="J500" s="18"/>
      <c r="K500" s="11"/>
      <c r="L500" s="15">
        <v>3.3</v>
      </c>
      <c r="M500" s="15">
        <v>2.5</v>
      </c>
      <c r="N500" s="15">
        <f>L500*M500</f>
      </c>
      <c r="O500" s="15">
        <v>24.5</v>
      </c>
      <c r="P500" s="32" t="s">
        <v>3616</v>
      </c>
      <c r="Q500" s="4" t="s">
        <v>15</v>
      </c>
      <c r="R500" s="33"/>
    </row>
    <row x14ac:dyDescent="0.25" r="501" customHeight="1" ht="15.75">
      <c r="A501" s="17">
        <v>45249</v>
      </c>
      <c r="B501" s="4" t="s">
        <v>3617</v>
      </c>
      <c r="C501" s="5">
        <v>1</v>
      </c>
      <c r="D501" s="18"/>
      <c r="E501" s="18"/>
      <c r="F501" s="18"/>
      <c r="G501" s="18"/>
      <c r="H501" s="18"/>
      <c r="I501" s="18"/>
      <c r="J501" s="18"/>
      <c r="K501" s="11"/>
      <c r="L501" s="15">
        <v>2.7</v>
      </c>
      <c r="M501" s="15">
        <v>4.5</v>
      </c>
      <c r="N501" s="15">
        <f>L501*M501</f>
      </c>
      <c r="O501" s="15">
        <v>24.6</v>
      </c>
      <c r="P501" s="43" t="s">
        <v>3618</v>
      </c>
      <c r="Q501" s="4" t="s">
        <v>15</v>
      </c>
      <c r="R501" s="33"/>
    </row>
    <row x14ac:dyDescent="0.25" r="502" customHeight="1" ht="15.75">
      <c r="A502" s="17">
        <v>45249</v>
      </c>
      <c r="B502" s="4" t="s">
        <v>3619</v>
      </c>
      <c r="C502" s="5">
        <v>0</v>
      </c>
      <c r="D502" s="5">
        <v>3</v>
      </c>
      <c r="E502" s="18"/>
      <c r="F502" s="18"/>
      <c r="G502" s="18"/>
      <c r="H502" s="18"/>
      <c r="I502" s="18"/>
      <c r="J502" s="18"/>
      <c r="K502" s="11"/>
      <c r="L502" s="15">
        <v>5.4</v>
      </c>
      <c r="M502" s="15">
        <v>1.8</v>
      </c>
      <c r="N502" s="15">
        <f>L502*M502</f>
      </c>
      <c r="O502" s="15">
        <v>27.9</v>
      </c>
      <c r="P502" s="4" t="s">
        <v>3620</v>
      </c>
      <c r="Q502" s="4" t="s">
        <v>15</v>
      </c>
      <c r="R502" s="33"/>
    </row>
    <row x14ac:dyDescent="0.25" r="503" customHeight="1" ht="15.75">
      <c r="A503" s="17">
        <v>45249</v>
      </c>
      <c r="B503" s="4" t="s">
        <v>3621</v>
      </c>
      <c r="C503" s="5">
        <v>1</v>
      </c>
      <c r="D503" s="18"/>
      <c r="E503" s="18"/>
      <c r="F503" s="18"/>
      <c r="G503" s="18"/>
      <c r="H503" s="18"/>
      <c r="I503" s="18"/>
      <c r="J503" s="18"/>
      <c r="K503" s="11"/>
      <c r="L503" s="15">
        <v>3.8</v>
      </c>
      <c r="M503" s="15">
        <v>2.4</v>
      </c>
      <c r="N503" s="15">
        <f>L503*M503</f>
      </c>
      <c r="O503" s="15">
        <v>25.8</v>
      </c>
      <c r="P503" s="4" t="s">
        <v>3622</v>
      </c>
      <c r="Q503" s="4" t="s">
        <v>15</v>
      </c>
      <c r="R503" s="33"/>
    </row>
    <row x14ac:dyDescent="0.25" r="504" customHeight="1" ht="15.75">
      <c r="A504" s="17">
        <v>45249</v>
      </c>
      <c r="B504" s="4" t="s">
        <v>3623</v>
      </c>
      <c r="C504" s="5">
        <v>1</v>
      </c>
      <c r="D504" s="18"/>
      <c r="E504" s="18"/>
      <c r="F504" s="18"/>
      <c r="G504" s="18"/>
      <c r="H504" s="18"/>
      <c r="I504" s="18"/>
      <c r="J504" s="18"/>
      <c r="K504" s="11"/>
      <c r="L504" s="15">
        <v>6.2</v>
      </c>
      <c r="M504" s="15">
        <v>2.4</v>
      </c>
      <c r="N504" s="15">
        <f>L504*M504</f>
      </c>
      <c r="O504" s="15">
        <v>27.5</v>
      </c>
      <c r="P504" s="4" t="s">
        <v>3624</v>
      </c>
      <c r="Q504" s="4" t="s">
        <v>15</v>
      </c>
      <c r="R504" s="33"/>
    </row>
    <row x14ac:dyDescent="0.25" r="505" customHeight="1" ht="15.75">
      <c r="A505" s="17">
        <v>45249</v>
      </c>
      <c r="B505" s="4" t="s">
        <v>3625</v>
      </c>
      <c r="C505" s="5">
        <v>1</v>
      </c>
      <c r="D505" s="18"/>
      <c r="E505" s="18"/>
      <c r="F505" s="18"/>
      <c r="G505" s="18"/>
      <c r="H505" s="18"/>
      <c r="I505" s="18"/>
      <c r="J505" s="5">
        <v>2</v>
      </c>
      <c r="K505" s="11"/>
      <c r="L505" s="15">
        <v>4.5</v>
      </c>
      <c r="M505" s="15">
        <v>2.5</v>
      </c>
      <c r="N505" s="15">
        <f>L505*M505</f>
      </c>
      <c r="O505" s="15">
        <v>28.4</v>
      </c>
      <c r="P505" s="39" t="s">
        <v>3626</v>
      </c>
      <c r="Q505" s="4" t="s">
        <v>15</v>
      </c>
      <c r="R505" s="33"/>
    </row>
    <row x14ac:dyDescent="0.25" r="506" customHeight="1" ht="15.75">
      <c r="A506" s="17">
        <v>45249</v>
      </c>
      <c r="B506" s="4" t="s">
        <v>3627</v>
      </c>
      <c r="C506" s="5">
        <v>1</v>
      </c>
      <c r="D506" s="18"/>
      <c r="E506" s="18"/>
      <c r="F506" s="18"/>
      <c r="G506" s="18"/>
      <c r="H506" s="18"/>
      <c r="I506" s="18"/>
      <c r="J506" s="18"/>
      <c r="K506" s="11"/>
      <c r="L506" s="15">
        <v>3.3</v>
      </c>
      <c r="M506" s="15">
        <v>3.4</v>
      </c>
      <c r="N506" s="15">
        <f>L506*M506</f>
      </c>
      <c r="O506" s="15">
        <v>25.7</v>
      </c>
      <c r="P506" s="170" t="s">
        <v>3628</v>
      </c>
      <c r="Q506" s="4" t="s">
        <v>15</v>
      </c>
      <c r="R506" s="33"/>
    </row>
    <row x14ac:dyDescent="0.25" r="507" customHeight="1" ht="15.75">
      <c r="A507" s="17">
        <v>45249</v>
      </c>
      <c r="B507" s="4" t="s">
        <v>3629</v>
      </c>
      <c r="C507" s="5">
        <v>1</v>
      </c>
      <c r="D507" s="18"/>
      <c r="E507" s="18"/>
      <c r="F507" s="18"/>
      <c r="G507" s="18"/>
      <c r="H507" s="18"/>
      <c r="I507" s="18"/>
      <c r="J507" s="18"/>
      <c r="K507" s="11"/>
      <c r="L507" s="15">
        <v>3.6</v>
      </c>
      <c r="M507" s="5">
        <v>4</v>
      </c>
      <c r="N507" s="15">
        <f>L507*M507</f>
      </c>
      <c r="O507" s="15">
        <v>26.8</v>
      </c>
      <c r="P507" s="170" t="s">
        <v>3630</v>
      </c>
      <c r="Q507" s="4" t="s">
        <v>15</v>
      </c>
      <c r="R507" s="33"/>
    </row>
    <row x14ac:dyDescent="0.25" r="508" customHeight="1" ht="15.75">
      <c r="A508" s="17">
        <v>45249</v>
      </c>
      <c r="B508" s="4" t="s">
        <v>3631</v>
      </c>
      <c r="C508" s="5">
        <v>2</v>
      </c>
      <c r="D508" s="18"/>
      <c r="E508" s="18"/>
      <c r="F508" s="18"/>
      <c r="G508" s="18"/>
      <c r="H508" s="18"/>
      <c r="I508" s="18"/>
      <c r="J508" s="18"/>
      <c r="K508" s="11"/>
      <c r="L508" s="15">
        <v>3.7</v>
      </c>
      <c r="M508" s="15">
        <v>2.5</v>
      </c>
      <c r="N508" s="15">
        <f>L508*M508</f>
      </c>
      <c r="O508" s="15">
        <v>26.7</v>
      </c>
      <c r="P508" s="4" t="s">
        <v>3632</v>
      </c>
      <c r="Q508" s="4" t="s">
        <v>15</v>
      </c>
      <c r="R508" s="33"/>
    </row>
    <row x14ac:dyDescent="0.25" r="509" customHeight="1" ht="15.75">
      <c r="A509" s="17">
        <v>45249</v>
      </c>
      <c r="B509" s="4" t="s">
        <v>3633</v>
      </c>
      <c r="C509" s="5">
        <v>2</v>
      </c>
      <c r="D509" s="18"/>
      <c r="E509" s="18"/>
      <c r="F509" s="18"/>
      <c r="G509" s="18"/>
      <c r="H509" s="18"/>
      <c r="I509" s="18"/>
      <c r="J509" s="18"/>
      <c r="K509" s="11"/>
      <c r="L509" s="15">
        <v>3.7</v>
      </c>
      <c r="M509" s="15">
        <v>2.5</v>
      </c>
      <c r="N509" s="15">
        <f>L509*M509</f>
      </c>
      <c r="O509" s="15">
        <v>25.9</v>
      </c>
      <c r="P509" s="4" t="s">
        <v>3634</v>
      </c>
      <c r="Q509" s="4" t="s">
        <v>15</v>
      </c>
      <c r="R509" s="33"/>
    </row>
    <row x14ac:dyDescent="0.25" r="510" customHeight="1" ht="15.75">
      <c r="A510" s="17">
        <v>45044</v>
      </c>
      <c r="B510" s="4" t="s">
        <v>3635</v>
      </c>
      <c r="C510" s="5">
        <v>0</v>
      </c>
      <c r="D510" s="18"/>
      <c r="E510" s="5">
        <v>2</v>
      </c>
      <c r="F510" s="11"/>
      <c r="G510" s="11"/>
      <c r="H510" s="11"/>
      <c r="I510" s="11"/>
      <c r="J510" s="11"/>
      <c r="K510" s="11"/>
      <c r="L510" s="15">
        <v>1.5</v>
      </c>
      <c r="M510" s="15">
        <v>3.5</v>
      </c>
      <c r="N510" s="15">
        <f>L510*M510</f>
      </c>
      <c r="O510" s="15">
        <v>18.5</v>
      </c>
      <c r="P510" s="85" t="s">
        <v>3636</v>
      </c>
      <c r="Q510" s="4" t="s">
        <v>28</v>
      </c>
      <c r="R510" s="33"/>
    </row>
    <row x14ac:dyDescent="0.25" r="511" customHeight="1" ht="15.75">
      <c r="A511" s="17">
        <v>45044</v>
      </c>
      <c r="B511" s="4" t="s">
        <v>3637</v>
      </c>
      <c r="C511" s="5">
        <v>1</v>
      </c>
      <c r="D511" s="18"/>
      <c r="E511" s="18"/>
      <c r="F511" s="18"/>
      <c r="G511" s="18"/>
      <c r="H511" s="18"/>
      <c r="I511" s="18"/>
      <c r="J511" s="18"/>
      <c r="K511" s="11"/>
      <c r="L511" s="15">
        <v>4.2</v>
      </c>
      <c r="M511" s="15">
        <v>3.4</v>
      </c>
      <c r="N511" s="15">
        <f>L511*M511</f>
      </c>
      <c r="O511" s="15">
        <v>28.7</v>
      </c>
      <c r="P511" s="4" t="s">
        <v>3638</v>
      </c>
      <c r="Q511" s="4" t="s">
        <v>28</v>
      </c>
      <c r="R511" s="33"/>
    </row>
    <row x14ac:dyDescent="0.25" r="512" customHeight="1" ht="15.75">
      <c r="A512" s="17">
        <v>45044</v>
      </c>
      <c r="B512" s="4" t="s">
        <v>3639</v>
      </c>
      <c r="C512" s="5">
        <v>1</v>
      </c>
      <c r="D512" s="18"/>
      <c r="E512" s="18"/>
      <c r="F512" s="18"/>
      <c r="G512" s="18"/>
      <c r="H512" s="18"/>
      <c r="I512" s="18"/>
      <c r="J512" s="18"/>
      <c r="K512" s="11"/>
      <c r="L512" s="5">
        <v>4</v>
      </c>
      <c r="M512" s="5">
        <v>3</v>
      </c>
      <c r="N512" s="5">
        <f>L512*M512</f>
      </c>
      <c r="O512" s="5">
        <v>30</v>
      </c>
      <c r="P512" s="4" t="s">
        <v>3640</v>
      </c>
      <c r="Q512" s="4" t="s">
        <v>28</v>
      </c>
      <c r="R512" s="33"/>
    </row>
    <row x14ac:dyDescent="0.25" r="513" customHeight="1" ht="15.75">
      <c r="A513" s="17">
        <v>45044</v>
      </c>
      <c r="B513" s="4" t="s">
        <v>3641</v>
      </c>
      <c r="C513" s="5">
        <v>1</v>
      </c>
      <c r="D513" s="18"/>
      <c r="E513" s="18"/>
      <c r="F513" s="18"/>
      <c r="G513" s="18"/>
      <c r="H513" s="18"/>
      <c r="I513" s="18"/>
      <c r="J513" s="18"/>
      <c r="K513" s="11"/>
      <c r="L513" s="15">
        <v>4.1</v>
      </c>
      <c r="M513" s="15">
        <v>3.4</v>
      </c>
      <c r="N513" s="15">
        <f>L513*M513</f>
      </c>
      <c r="O513" s="15">
        <v>27.8</v>
      </c>
      <c r="P513" s="4" t="s">
        <v>3642</v>
      </c>
      <c r="Q513" s="4" t="s">
        <v>28</v>
      </c>
      <c r="R513" s="33"/>
    </row>
    <row x14ac:dyDescent="0.25" r="514" customHeight="1" ht="15.75">
      <c r="A514" s="17">
        <v>45044</v>
      </c>
      <c r="B514" s="4" t="s">
        <v>3643</v>
      </c>
      <c r="C514" s="5">
        <v>2</v>
      </c>
      <c r="D514" s="18"/>
      <c r="E514" s="18"/>
      <c r="F514" s="18"/>
      <c r="G514" s="18"/>
      <c r="H514" s="18"/>
      <c r="I514" s="18"/>
      <c r="J514" s="18"/>
      <c r="K514" s="11"/>
      <c r="L514" s="15">
        <v>6.7</v>
      </c>
      <c r="M514" s="15">
        <v>2.4</v>
      </c>
      <c r="N514" s="15">
        <f>L514*M514</f>
      </c>
      <c r="O514" s="15">
        <v>32.5</v>
      </c>
      <c r="P514" s="114" t="s">
        <v>3644</v>
      </c>
      <c r="Q514" s="4" t="s">
        <v>28</v>
      </c>
      <c r="R514" s="33"/>
    </row>
    <row x14ac:dyDescent="0.25" r="515" customHeight="1" ht="15.75">
      <c r="A515" s="17">
        <v>45044</v>
      </c>
      <c r="B515" s="4" t="s">
        <v>3645</v>
      </c>
      <c r="C515" s="5">
        <v>3</v>
      </c>
      <c r="D515" s="18"/>
      <c r="E515" s="18"/>
      <c r="F515" s="18"/>
      <c r="G515" s="18"/>
      <c r="H515" s="18"/>
      <c r="I515" s="18"/>
      <c r="J515" s="18"/>
      <c r="K515" s="11"/>
      <c r="L515" s="15">
        <v>4.8</v>
      </c>
      <c r="M515" s="15">
        <v>3.4</v>
      </c>
      <c r="N515" s="15">
        <f>L515*M515</f>
      </c>
      <c r="O515" s="15">
        <v>32.7</v>
      </c>
      <c r="P515" s="4" t="s">
        <v>3646</v>
      </c>
      <c r="Q515" s="4" t="s">
        <v>28</v>
      </c>
      <c r="R515" s="33"/>
    </row>
    <row x14ac:dyDescent="0.25" r="516" customHeight="1" ht="15.75">
      <c r="A516" s="17">
        <v>45044</v>
      </c>
      <c r="B516" s="4" t="s">
        <v>3647</v>
      </c>
      <c r="C516" s="5">
        <v>1</v>
      </c>
      <c r="D516" s="18"/>
      <c r="E516" s="18"/>
      <c r="F516" s="18"/>
      <c r="G516" s="18"/>
      <c r="H516" s="18"/>
      <c r="I516" s="18"/>
      <c r="J516" s="18"/>
      <c r="K516" s="11"/>
      <c r="L516" s="15">
        <v>5.3</v>
      </c>
      <c r="M516" s="15">
        <v>3.4</v>
      </c>
      <c r="N516" s="15">
        <f>L516*M516</f>
      </c>
      <c r="O516" s="15">
        <v>32.5</v>
      </c>
      <c r="P516" s="4" t="s">
        <v>3648</v>
      </c>
      <c r="Q516" s="4" t="s">
        <v>28</v>
      </c>
      <c r="R516" s="33"/>
    </row>
    <row x14ac:dyDescent="0.25" r="517" customHeight="1" ht="15.75">
      <c r="A517" s="17">
        <v>45044</v>
      </c>
      <c r="B517" s="4" t="s">
        <v>3649</v>
      </c>
      <c r="C517" s="5">
        <v>2</v>
      </c>
      <c r="D517" s="18"/>
      <c r="E517" s="18"/>
      <c r="F517" s="18"/>
      <c r="G517" s="18"/>
      <c r="H517" s="18"/>
      <c r="I517" s="18"/>
      <c r="J517" s="18"/>
      <c r="K517" s="11"/>
      <c r="L517" s="15">
        <v>4.5</v>
      </c>
      <c r="M517" s="15">
        <v>2.7</v>
      </c>
      <c r="N517" s="15">
        <f>L517*M517</f>
      </c>
      <c r="O517" s="5">
        <v>30</v>
      </c>
      <c r="P517" s="4" t="s">
        <v>3650</v>
      </c>
      <c r="Q517" s="4" t="s">
        <v>28</v>
      </c>
      <c r="R517" s="33"/>
    </row>
    <row x14ac:dyDescent="0.25" r="518" customHeight="1" ht="15.75">
      <c r="A518" s="17">
        <v>45044</v>
      </c>
      <c r="B518" s="4" t="s">
        <v>3651</v>
      </c>
      <c r="C518" s="5">
        <v>1</v>
      </c>
      <c r="D518" s="18"/>
      <c r="E518" s="18"/>
      <c r="F518" s="18"/>
      <c r="G518" s="18"/>
      <c r="H518" s="18"/>
      <c r="I518" s="18"/>
      <c r="J518" s="18"/>
      <c r="K518" s="11"/>
      <c r="L518" s="15">
        <v>10.3</v>
      </c>
      <c r="M518" s="15">
        <v>1.4</v>
      </c>
      <c r="N518" s="15">
        <f>L518*M518</f>
      </c>
      <c r="O518" s="5">
        <v>32</v>
      </c>
      <c r="P518" s="4" t="s">
        <v>3652</v>
      </c>
      <c r="Q518" s="4" t="s">
        <v>28</v>
      </c>
      <c r="R518" s="33"/>
    </row>
    <row x14ac:dyDescent="0.25" r="519" customHeight="1" ht="15.75">
      <c r="A519" s="17">
        <v>45044</v>
      </c>
      <c r="B519" s="4" t="s">
        <v>3653</v>
      </c>
      <c r="C519" s="5">
        <v>1</v>
      </c>
      <c r="D519" s="18"/>
      <c r="E519" s="18"/>
      <c r="F519" s="18"/>
      <c r="G519" s="18"/>
      <c r="H519" s="18"/>
      <c r="I519" s="18"/>
      <c r="J519" s="18"/>
      <c r="K519" s="11"/>
      <c r="L519" s="15">
        <v>7.2</v>
      </c>
      <c r="M519" s="15">
        <v>1.7</v>
      </c>
      <c r="N519" s="15">
        <f>L519*M519</f>
      </c>
      <c r="O519" s="15">
        <v>25.8</v>
      </c>
      <c r="P519" s="4" t="s">
        <v>3654</v>
      </c>
      <c r="Q519" s="4" t="s">
        <v>28</v>
      </c>
      <c r="R519" s="33"/>
    </row>
    <row x14ac:dyDescent="0.25" r="520" customHeight="1" ht="15.75">
      <c r="A520" s="17">
        <v>45044</v>
      </c>
      <c r="B520" s="4" t="s">
        <v>3655</v>
      </c>
      <c r="C520" s="5">
        <v>1</v>
      </c>
      <c r="D520" s="18"/>
      <c r="E520" s="18"/>
      <c r="F520" s="18"/>
      <c r="G520" s="18"/>
      <c r="H520" s="18"/>
      <c r="I520" s="18"/>
      <c r="J520" s="18"/>
      <c r="K520" s="11"/>
      <c r="L520" s="5">
        <v>10</v>
      </c>
      <c r="M520" s="15">
        <v>1.7</v>
      </c>
      <c r="N520" s="5">
        <f>L520*M520</f>
      </c>
      <c r="O520" s="5">
        <v>34</v>
      </c>
      <c r="P520" s="4" t="s">
        <v>3656</v>
      </c>
      <c r="Q520" s="4" t="s">
        <v>28</v>
      </c>
      <c r="R520" s="33"/>
    </row>
    <row x14ac:dyDescent="0.25" r="521" customHeight="1" ht="15.75">
      <c r="A521" s="17">
        <v>45044</v>
      </c>
      <c r="B521" s="4" t="s">
        <v>3657</v>
      </c>
      <c r="C521" s="5">
        <v>4</v>
      </c>
      <c r="D521" s="18"/>
      <c r="E521" s="18"/>
      <c r="F521" s="18"/>
      <c r="G521" s="18"/>
      <c r="H521" s="18"/>
      <c r="I521" s="18"/>
      <c r="J521" s="18"/>
      <c r="K521" s="11"/>
      <c r="L521" s="15">
        <v>4.4</v>
      </c>
      <c r="M521" s="15">
        <v>3.4</v>
      </c>
      <c r="N521" s="15">
        <f>L521*M521</f>
      </c>
      <c r="O521" s="15">
        <v>34.5</v>
      </c>
      <c r="P521" s="85" t="s">
        <v>3658</v>
      </c>
      <c r="Q521" s="4" t="s">
        <v>28</v>
      </c>
      <c r="R521" s="33"/>
    </row>
    <row x14ac:dyDescent="0.25" r="522" customHeight="1" ht="15.75">
      <c r="A522" s="17">
        <v>45044</v>
      </c>
      <c r="B522" s="4" t="s">
        <v>3659</v>
      </c>
      <c r="C522" s="5">
        <v>1</v>
      </c>
      <c r="D522" s="18"/>
      <c r="E522" s="18"/>
      <c r="F522" s="18"/>
      <c r="G522" s="18"/>
      <c r="H522" s="18"/>
      <c r="I522" s="18"/>
      <c r="J522" s="18"/>
      <c r="K522" s="11"/>
      <c r="L522" s="15">
        <v>5.2</v>
      </c>
      <c r="M522" s="15">
        <v>2.7</v>
      </c>
      <c r="N522" s="15">
        <f>L522*M522</f>
      </c>
      <c r="O522" s="15">
        <v>28.75</v>
      </c>
      <c r="P522" s="4" t="s">
        <v>3660</v>
      </c>
      <c r="Q522" s="4" t="s">
        <v>28</v>
      </c>
      <c r="R522" s="33"/>
    </row>
    <row x14ac:dyDescent="0.25" r="523" customHeight="1" ht="15.75">
      <c r="A523" s="17">
        <v>45044</v>
      </c>
      <c r="B523" s="4" t="s">
        <v>3661</v>
      </c>
      <c r="C523" s="5">
        <v>1</v>
      </c>
      <c r="D523" s="18"/>
      <c r="E523" s="18"/>
      <c r="F523" s="18"/>
      <c r="G523" s="18"/>
      <c r="H523" s="18"/>
      <c r="I523" s="18"/>
      <c r="J523" s="18"/>
      <c r="K523" s="11"/>
      <c r="L523" s="15">
        <v>6.5</v>
      </c>
      <c r="M523" s="15">
        <v>2.5</v>
      </c>
      <c r="N523" s="15">
        <f>L523*M523</f>
      </c>
      <c r="O523" s="15">
        <v>35.6</v>
      </c>
      <c r="P523" s="4" t="s">
        <v>3662</v>
      </c>
      <c r="Q523" s="4" t="s">
        <v>28</v>
      </c>
      <c r="R523" s="33"/>
    </row>
    <row x14ac:dyDescent="0.25" r="524" customHeight="1" ht="15.75">
      <c r="A524" s="17">
        <v>45044</v>
      </c>
      <c r="B524" s="4" t="s">
        <v>3663</v>
      </c>
      <c r="C524" s="5">
        <v>1</v>
      </c>
      <c r="D524" s="18"/>
      <c r="E524" s="18"/>
      <c r="F524" s="18"/>
      <c r="G524" s="18"/>
      <c r="H524" s="18"/>
      <c r="I524" s="18"/>
      <c r="J524" s="18"/>
      <c r="K524" s="11"/>
      <c r="L524" s="15">
        <v>6.9</v>
      </c>
      <c r="M524" s="15">
        <v>2.4</v>
      </c>
      <c r="N524" s="15">
        <f>L524*M524</f>
      </c>
      <c r="O524" s="15">
        <v>32.8</v>
      </c>
      <c r="P524" s="170" t="s">
        <v>3664</v>
      </c>
      <c r="Q524" s="4" t="s">
        <v>28</v>
      </c>
      <c r="R524" s="33"/>
    </row>
    <row x14ac:dyDescent="0.25" r="525" customHeight="1" ht="15.75">
      <c r="A525" s="17">
        <v>45044</v>
      </c>
      <c r="B525" s="4" t="s">
        <v>3665</v>
      </c>
      <c r="C525" s="5">
        <v>1</v>
      </c>
      <c r="D525" s="18"/>
      <c r="E525" s="18"/>
      <c r="F525" s="18"/>
      <c r="G525" s="18"/>
      <c r="H525" s="18"/>
      <c r="I525" s="18"/>
      <c r="J525" s="61">
        <v>1</v>
      </c>
      <c r="K525" s="11"/>
      <c r="L525" s="15">
        <v>5.8</v>
      </c>
      <c r="M525" s="15">
        <v>2.2</v>
      </c>
      <c r="N525" s="15">
        <f>L525*M525</f>
      </c>
      <c r="O525" s="15">
        <v>37.8</v>
      </c>
      <c r="P525" s="39" t="s">
        <v>3666</v>
      </c>
      <c r="Q525" s="4" t="s">
        <v>28</v>
      </c>
      <c r="R525" s="33"/>
    </row>
    <row x14ac:dyDescent="0.25" r="526" customHeight="1" ht="15.75">
      <c r="A526" s="17">
        <v>45044</v>
      </c>
      <c r="B526" s="4" t="s">
        <v>3667</v>
      </c>
      <c r="C526" s="5">
        <v>2</v>
      </c>
      <c r="D526" s="18"/>
      <c r="E526" s="18"/>
      <c r="F526" s="18"/>
      <c r="G526" s="18"/>
      <c r="H526" s="18"/>
      <c r="I526" s="18"/>
      <c r="J526" s="18"/>
      <c r="K526" s="11"/>
      <c r="L526" s="15">
        <v>7.1</v>
      </c>
      <c r="M526" s="15">
        <v>2.4</v>
      </c>
      <c r="N526" s="15">
        <f>L526*M526</f>
      </c>
      <c r="O526" s="15">
        <v>35.7</v>
      </c>
      <c r="P526" s="4" t="s">
        <v>3668</v>
      </c>
      <c r="Q526" s="4" t="s">
        <v>28</v>
      </c>
      <c r="R526" s="33"/>
    </row>
    <row x14ac:dyDescent="0.25" r="527" customHeight="1" ht="15.75">
      <c r="A527" s="17">
        <v>45044</v>
      </c>
      <c r="B527" s="4" t="s">
        <v>3669</v>
      </c>
      <c r="C527" s="5">
        <v>2</v>
      </c>
      <c r="D527" s="18"/>
      <c r="E527" s="18"/>
      <c r="F527" s="18"/>
      <c r="G527" s="18"/>
      <c r="H527" s="18"/>
      <c r="I527" s="18"/>
      <c r="J527" s="18"/>
      <c r="K527" s="11"/>
      <c r="L527" s="15">
        <v>5.8</v>
      </c>
      <c r="M527" s="15">
        <v>2.4</v>
      </c>
      <c r="N527" s="15">
        <f>L527*M527</f>
      </c>
      <c r="O527" s="15">
        <v>35.6</v>
      </c>
      <c r="P527" s="4" t="s">
        <v>3670</v>
      </c>
      <c r="Q527" s="4" t="s">
        <v>28</v>
      </c>
      <c r="R527" s="33"/>
    </row>
    <row x14ac:dyDescent="0.25" r="528" customHeight="1" ht="15.75">
      <c r="A528" s="17">
        <v>45044</v>
      </c>
      <c r="B528" s="4" t="s">
        <v>3671</v>
      </c>
      <c r="C528" s="5">
        <v>1</v>
      </c>
      <c r="D528" s="18"/>
      <c r="E528" s="18"/>
      <c r="F528" s="18"/>
      <c r="G528" s="18"/>
      <c r="H528" s="18"/>
      <c r="I528" s="18"/>
      <c r="J528" s="18"/>
      <c r="K528" s="11"/>
      <c r="L528" s="15">
        <v>7.5</v>
      </c>
      <c r="M528" s="15">
        <v>2.4</v>
      </c>
      <c r="N528" s="5">
        <f>L528*M528</f>
      </c>
      <c r="O528" s="15">
        <v>34.7</v>
      </c>
      <c r="P528" s="4" t="s">
        <v>3672</v>
      </c>
      <c r="Q528" s="4" t="s">
        <v>28</v>
      </c>
      <c r="R528" s="33"/>
    </row>
    <row x14ac:dyDescent="0.25" r="529" customHeight="1" ht="15.75">
      <c r="A529" s="17">
        <v>45044</v>
      </c>
      <c r="B529" s="4" t="s">
        <v>3673</v>
      </c>
      <c r="C529" s="5">
        <v>1</v>
      </c>
      <c r="D529" s="18"/>
      <c r="E529" s="18"/>
      <c r="F529" s="18"/>
      <c r="G529" s="18"/>
      <c r="H529" s="18"/>
      <c r="I529" s="18"/>
      <c r="J529" s="18"/>
      <c r="K529" s="11"/>
      <c r="L529" s="15">
        <v>4.6</v>
      </c>
      <c r="M529" s="15">
        <v>2.7</v>
      </c>
      <c r="N529" s="15">
        <f>L529*M529</f>
      </c>
      <c r="O529" s="15">
        <v>32.8</v>
      </c>
      <c r="P529" s="4" t="s">
        <v>3674</v>
      </c>
      <c r="Q529" s="4" t="s">
        <v>28</v>
      </c>
      <c r="R529" s="33"/>
    </row>
    <row x14ac:dyDescent="0.25" r="530" customHeight="1" ht="15.75">
      <c r="A530" s="17">
        <v>45044</v>
      </c>
      <c r="B530" s="4" t="s">
        <v>3675</v>
      </c>
      <c r="C530" s="5">
        <v>1</v>
      </c>
      <c r="D530" s="18"/>
      <c r="E530" s="18"/>
      <c r="F530" s="18"/>
      <c r="G530" s="18"/>
      <c r="H530" s="18"/>
      <c r="I530" s="18"/>
      <c r="J530" s="18"/>
      <c r="K530" s="11"/>
      <c r="L530" s="15">
        <v>4.3</v>
      </c>
      <c r="M530" s="15">
        <v>2.5</v>
      </c>
      <c r="N530" s="15">
        <f>L530*M530</f>
      </c>
      <c r="O530" s="15">
        <v>34.5</v>
      </c>
      <c r="P530" s="4" t="s">
        <v>3676</v>
      </c>
      <c r="Q530" s="4" t="s">
        <v>28</v>
      </c>
      <c r="R530" s="33"/>
    </row>
    <row x14ac:dyDescent="0.25" r="531" customHeight="1" ht="15.75">
      <c r="A531" s="17">
        <v>45044</v>
      </c>
      <c r="B531" s="4" t="s">
        <v>3677</v>
      </c>
      <c r="C531" s="5">
        <v>1</v>
      </c>
      <c r="D531" s="18"/>
      <c r="E531" s="18"/>
      <c r="F531" s="18"/>
      <c r="G531" s="18"/>
      <c r="H531" s="18"/>
      <c r="I531" s="18"/>
      <c r="J531" s="18"/>
      <c r="K531" s="11"/>
      <c r="L531" s="15">
        <v>4.9</v>
      </c>
      <c r="M531" s="15">
        <v>2.8</v>
      </c>
      <c r="N531" s="15">
        <f>L531*M531</f>
      </c>
      <c r="O531" s="15">
        <v>34.6</v>
      </c>
      <c r="P531" s="4" t="s">
        <v>3678</v>
      </c>
      <c r="Q531" s="4" t="s">
        <v>28</v>
      </c>
      <c r="R531" s="33"/>
    </row>
    <row x14ac:dyDescent="0.25" r="532" customHeight="1" ht="15.75">
      <c r="A532" s="17">
        <v>45044</v>
      </c>
      <c r="B532" s="4" t="s">
        <v>3679</v>
      </c>
      <c r="C532" s="5">
        <v>1</v>
      </c>
      <c r="D532" s="18"/>
      <c r="E532" s="18"/>
      <c r="F532" s="18"/>
      <c r="G532" s="18"/>
      <c r="H532" s="18"/>
      <c r="I532" s="18"/>
      <c r="J532" s="18"/>
      <c r="K532" s="11"/>
      <c r="L532" s="5">
        <v>5</v>
      </c>
      <c r="M532" s="15">
        <v>3.4</v>
      </c>
      <c r="N532" s="5">
        <f>L532*M532</f>
      </c>
      <c r="O532" s="15">
        <v>34.8</v>
      </c>
      <c r="P532" s="170" t="s">
        <v>3680</v>
      </c>
      <c r="Q532" s="4" t="s">
        <v>28</v>
      </c>
      <c r="R532" s="33"/>
    </row>
    <row x14ac:dyDescent="0.25" r="533" customHeight="1" ht="15.75">
      <c r="A533" s="17">
        <v>45044</v>
      </c>
      <c r="B533" s="4" t="s">
        <v>3681</v>
      </c>
      <c r="C533" s="5">
        <v>1</v>
      </c>
      <c r="D533" s="18"/>
      <c r="E533" s="18"/>
      <c r="F533" s="18"/>
      <c r="G533" s="18"/>
      <c r="H533" s="18"/>
      <c r="I533" s="18"/>
      <c r="J533" s="18"/>
      <c r="K533" s="11"/>
      <c r="L533" s="15">
        <v>7.4</v>
      </c>
      <c r="M533" s="15">
        <v>2.5</v>
      </c>
      <c r="N533" s="15">
        <f>L533*M533</f>
      </c>
      <c r="O533" s="15">
        <v>37.4</v>
      </c>
      <c r="P533" s="4" t="s">
        <v>3682</v>
      </c>
      <c r="Q533" s="4" t="s">
        <v>28</v>
      </c>
      <c r="R533" s="33"/>
    </row>
    <row x14ac:dyDescent="0.25" r="534" customHeight="1" ht="15.75">
      <c r="A534" s="17">
        <v>45044</v>
      </c>
      <c r="B534" s="4" t="s">
        <v>3683</v>
      </c>
      <c r="C534" s="5">
        <v>1</v>
      </c>
      <c r="D534" s="18"/>
      <c r="E534" s="18"/>
      <c r="F534" s="18"/>
      <c r="G534" s="18"/>
      <c r="H534" s="18"/>
      <c r="I534" s="18"/>
      <c r="J534" s="18"/>
      <c r="K534" s="11"/>
      <c r="L534" s="15">
        <v>4.9</v>
      </c>
      <c r="M534" s="15">
        <v>3.4</v>
      </c>
      <c r="N534" s="15">
        <f>L534*M534</f>
      </c>
      <c r="O534" s="15">
        <v>34.7</v>
      </c>
      <c r="P534" s="4" t="s">
        <v>3684</v>
      </c>
      <c r="Q534" s="4" t="s">
        <v>28</v>
      </c>
      <c r="R534" s="33"/>
    </row>
    <row x14ac:dyDescent="0.25" r="535" customHeight="1" ht="15.75">
      <c r="A535" s="17">
        <v>45044</v>
      </c>
      <c r="B535" s="4" t="s">
        <v>3685</v>
      </c>
      <c r="C535" s="5">
        <v>0</v>
      </c>
      <c r="D535" s="18"/>
      <c r="E535" s="5">
        <v>2</v>
      </c>
      <c r="F535" s="11"/>
      <c r="G535" s="11"/>
      <c r="H535" s="11"/>
      <c r="I535" s="11"/>
      <c r="J535" s="11"/>
      <c r="K535" s="11"/>
      <c r="L535" s="15">
        <v>1.1</v>
      </c>
      <c r="M535" s="15">
        <v>4.5</v>
      </c>
      <c r="N535" s="15">
        <f>L535*M535</f>
      </c>
      <c r="O535" s="15">
        <v>16.5</v>
      </c>
      <c r="P535" s="4" t="s">
        <v>3686</v>
      </c>
      <c r="Q535" s="4" t="s">
        <v>15</v>
      </c>
      <c r="R535" s="33"/>
    </row>
    <row x14ac:dyDescent="0.25" r="536" customHeight="1" ht="15.75">
      <c r="A536" s="17">
        <v>45044</v>
      </c>
      <c r="B536" s="4" t="s">
        <v>3687</v>
      </c>
      <c r="C536" s="5">
        <v>1</v>
      </c>
      <c r="D536" s="18"/>
      <c r="E536" s="18"/>
      <c r="F536" s="18"/>
      <c r="G536" s="18"/>
      <c r="H536" s="18"/>
      <c r="I536" s="18"/>
      <c r="J536" s="18"/>
      <c r="K536" s="11"/>
      <c r="L536" s="15">
        <v>7.1</v>
      </c>
      <c r="M536" s="15">
        <v>2.4</v>
      </c>
      <c r="N536" s="15">
        <f>L536*M536</f>
      </c>
      <c r="O536" s="15">
        <v>42.5</v>
      </c>
      <c r="P536" s="39" t="s">
        <v>3688</v>
      </c>
      <c r="Q536" s="4" t="s">
        <v>15</v>
      </c>
      <c r="R536" s="33"/>
    </row>
    <row x14ac:dyDescent="0.25" r="537" customHeight="1" ht="15.75">
      <c r="A537" s="17">
        <v>45044</v>
      </c>
      <c r="B537" s="4" t="s">
        <v>3689</v>
      </c>
      <c r="C537" s="5">
        <v>1</v>
      </c>
      <c r="D537" s="18"/>
      <c r="E537" s="18"/>
      <c r="F537" s="18"/>
      <c r="G537" s="18"/>
      <c r="H537" s="18"/>
      <c r="I537" s="18"/>
      <c r="J537" s="18"/>
      <c r="K537" s="11"/>
      <c r="L537" s="15">
        <v>8.6</v>
      </c>
      <c r="M537" s="15">
        <v>2.2</v>
      </c>
      <c r="N537" s="15">
        <f>L537*M537</f>
      </c>
      <c r="O537" s="15">
        <v>38.5</v>
      </c>
      <c r="P537" s="4" t="s">
        <v>3690</v>
      </c>
      <c r="Q537" s="4" t="s">
        <v>15</v>
      </c>
      <c r="R537" s="33"/>
    </row>
    <row x14ac:dyDescent="0.25" r="538" customHeight="1" ht="15.75">
      <c r="A538" s="17">
        <v>45044</v>
      </c>
      <c r="B538" s="4" t="s">
        <v>3691</v>
      </c>
      <c r="C538" s="5">
        <v>1</v>
      </c>
      <c r="D538" s="18"/>
      <c r="E538" s="18"/>
      <c r="F538" s="18"/>
      <c r="G538" s="18"/>
      <c r="H538" s="18"/>
      <c r="I538" s="18"/>
      <c r="J538" s="18"/>
      <c r="K538" s="11"/>
      <c r="L538" s="15">
        <v>7.4</v>
      </c>
      <c r="M538" s="15">
        <v>2.4</v>
      </c>
      <c r="N538" s="15">
        <f>L538*M538</f>
      </c>
      <c r="O538" s="15">
        <v>38.7</v>
      </c>
      <c r="P538" s="4" t="s">
        <v>3692</v>
      </c>
      <c r="Q538" s="4" t="s">
        <v>15</v>
      </c>
      <c r="R538" s="33"/>
    </row>
    <row x14ac:dyDescent="0.25" r="539" customHeight="1" ht="15.75">
      <c r="A539" s="17">
        <v>45044</v>
      </c>
      <c r="B539" s="4" t="s">
        <v>3693</v>
      </c>
      <c r="C539" s="5">
        <v>0</v>
      </c>
      <c r="D539" s="18"/>
      <c r="E539" s="18"/>
      <c r="F539" s="18"/>
      <c r="G539" s="18"/>
      <c r="H539" s="18"/>
      <c r="I539" s="18"/>
      <c r="J539" s="18"/>
      <c r="K539" s="11"/>
      <c r="L539" s="15">
        <v>2.8</v>
      </c>
      <c r="M539" s="15">
        <v>5.5</v>
      </c>
      <c r="N539" s="15">
        <f>L539*M539</f>
      </c>
      <c r="O539" s="15">
        <v>37.9</v>
      </c>
      <c r="P539" s="4" t="s">
        <v>3694</v>
      </c>
      <c r="Q539" s="4" t="s">
        <v>15</v>
      </c>
      <c r="R539" s="33"/>
    </row>
    <row x14ac:dyDescent="0.25" r="540" customHeight="1" ht="15.75">
      <c r="A540" s="17">
        <v>45044</v>
      </c>
      <c r="B540" s="4" t="s">
        <v>3695</v>
      </c>
      <c r="C540" s="5">
        <v>1</v>
      </c>
      <c r="D540" s="18"/>
      <c r="E540" s="18"/>
      <c r="F540" s="18"/>
      <c r="G540" s="18"/>
      <c r="H540" s="18"/>
      <c r="I540" s="18"/>
      <c r="J540" s="18"/>
      <c r="K540" s="11"/>
      <c r="L540" s="15">
        <v>5.9</v>
      </c>
      <c r="M540" s="15">
        <v>3.5</v>
      </c>
      <c r="N540" s="15">
        <f>L540*M540</f>
      </c>
      <c r="O540" s="5">
        <v>45</v>
      </c>
      <c r="P540" s="4" t="s">
        <v>3696</v>
      </c>
      <c r="Q540" s="4" t="s">
        <v>15</v>
      </c>
      <c r="R540" s="33"/>
    </row>
    <row x14ac:dyDescent="0.25" r="541" customHeight="1" ht="15.75">
      <c r="A541" s="17">
        <v>45044</v>
      </c>
      <c r="B541" s="4" t="s">
        <v>3697</v>
      </c>
      <c r="C541" s="5">
        <v>1</v>
      </c>
      <c r="D541" s="18"/>
      <c r="E541" s="18"/>
      <c r="F541" s="18"/>
      <c r="G541" s="18"/>
      <c r="H541" s="18"/>
      <c r="I541" s="18"/>
      <c r="J541" s="18"/>
      <c r="K541" s="11"/>
      <c r="L541" s="15">
        <v>4.9</v>
      </c>
      <c r="M541" s="15">
        <v>4.5</v>
      </c>
      <c r="N541" s="15">
        <f>L541*M541</f>
      </c>
      <c r="O541" s="15">
        <v>48.75</v>
      </c>
      <c r="P541" s="4" t="s">
        <v>3698</v>
      </c>
      <c r="Q541" s="4" t="s">
        <v>15</v>
      </c>
      <c r="R541" s="33"/>
    </row>
    <row x14ac:dyDescent="0.25" r="542" customHeight="1" ht="15.75">
      <c r="A542" s="17">
        <v>45044</v>
      </c>
      <c r="B542" s="4" t="s">
        <v>3699</v>
      </c>
      <c r="C542" s="5">
        <v>1</v>
      </c>
      <c r="D542" s="18"/>
      <c r="E542" s="18"/>
      <c r="F542" s="18"/>
      <c r="G542" s="18"/>
      <c r="H542" s="18"/>
      <c r="I542" s="18"/>
      <c r="J542" s="18"/>
      <c r="K542" s="11"/>
      <c r="L542" s="15">
        <v>15.2</v>
      </c>
      <c r="M542" s="173"/>
      <c r="N542" s="5">
        <f>L542*M542</f>
      </c>
      <c r="O542" s="15">
        <v>47.8</v>
      </c>
      <c r="P542" s="111" t="s">
        <v>3700</v>
      </c>
      <c r="Q542" s="4" t="s">
        <v>15</v>
      </c>
      <c r="R542" s="33"/>
    </row>
    <row x14ac:dyDescent="0.25" r="543" customHeight="1" ht="15.75">
      <c r="A543" s="17">
        <v>44625</v>
      </c>
      <c r="B543" s="4" t="s">
        <v>3701</v>
      </c>
      <c r="C543" s="5">
        <v>3</v>
      </c>
      <c r="D543" s="18"/>
      <c r="E543" s="18"/>
      <c r="F543" s="18"/>
      <c r="G543" s="18"/>
      <c r="H543" s="18"/>
      <c r="I543" s="18"/>
      <c r="J543" s="18"/>
      <c r="K543" s="11"/>
      <c r="L543" s="5">
        <v>1</v>
      </c>
      <c r="M543" s="15">
        <v>2.8</v>
      </c>
      <c r="N543" s="15">
        <f>L543*M543</f>
      </c>
      <c r="O543" s="15">
        <v>8.4</v>
      </c>
      <c r="P543" s="43" t="s">
        <v>3702</v>
      </c>
      <c r="Q543" s="4" t="s">
        <v>29</v>
      </c>
      <c r="R543" s="33"/>
    </row>
    <row x14ac:dyDescent="0.25" r="544" customHeight="1" ht="15.75">
      <c r="A544" s="17">
        <v>44625</v>
      </c>
      <c r="B544" s="4" t="s">
        <v>3703</v>
      </c>
      <c r="C544" s="5">
        <v>3</v>
      </c>
      <c r="D544" s="18"/>
      <c r="E544" s="18"/>
      <c r="F544" s="18"/>
      <c r="G544" s="18"/>
      <c r="H544" s="18"/>
      <c r="I544" s="18"/>
      <c r="J544" s="18"/>
      <c r="K544" s="11"/>
      <c r="L544" s="15">
        <v>1.5</v>
      </c>
      <c r="M544" s="15">
        <v>2.7</v>
      </c>
      <c r="N544" s="15">
        <f>L544*M544</f>
      </c>
      <c r="O544" s="15">
        <v>14.9</v>
      </c>
      <c r="P544" s="43" t="s">
        <v>3704</v>
      </c>
      <c r="Q544" s="4" t="s">
        <v>29</v>
      </c>
      <c r="R544" s="33"/>
    </row>
    <row x14ac:dyDescent="0.25" r="545" customHeight="1" ht="15.75">
      <c r="A545" s="17">
        <v>44819</v>
      </c>
      <c r="B545" s="4" t="s">
        <v>3705</v>
      </c>
      <c r="C545" s="5">
        <v>1</v>
      </c>
      <c r="D545" s="5">
        <v>5</v>
      </c>
      <c r="E545" s="5">
        <v>1</v>
      </c>
      <c r="F545" s="11"/>
      <c r="G545" s="11"/>
      <c r="H545" s="11"/>
      <c r="I545" s="11"/>
      <c r="J545" s="11"/>
      <c r="K545" s="11"/>
      <c r="L545" s="5">
        <v>2</v>
      </c>
      <c r="M545" s="15">
        <v>2.5</v>
      </c>
      <c r="N545" s="5">
        <f>L545*M545</f>
      </c>
      <c r="O545" s="15">
        <v>15.8</v>
      </c>
      <c r="P545" s="4" t="s">
        <v>3706</v>
      </c>
      <c r="Q545" s="4" t="s">
        <v>11</v>
      </c>
      <c r="R545" s="33"/>
    </row>
    <row x14ac:dyDescent="0.25" r="546" customHeight="1" ht="15.75">
      <c r="A546" s="17">
        <v>44819</v>
      </c>
      <c r="B546" s="4" t="s">
        <v>3707</v>
      </c>
      <c r="C546" s="5">
        <v>1</v>
      </c>
      <c r="D546" s="18"/>
      <c r="E546" s="18"/>
      <c r="F546" s="18"/>
      <c r="G546" s="18"/>
      <c r="H546" s="18"/>
      <c r="I546" s="18"/>
      <c r="J546" s="18"/>
      <c r="K546" s="11"/>
      <c r="L546" s="15">
        <v>2.2</v>
      </c>
      <c r="M546" s="5">
        <v>2</v>
      </c>
      <c r="N546" s="15">
        <f>L546*M546</f>
      </c>
      <c r="O546" s="15">
        <v>15.8</v>
      </c>
      <c r="P546" s="4" t="s">
        <v>3708</v>
      </c>
      <c r="Q546" s="4" t="s">
        <v>11</v>
      </c>
      <c r="R546" s="33"/>
    </row>
    <row x14ac:dyDescent="0.25" r="547" customHeight="1" ht="15.75">
      <c r="A547" s="17">
        <v>44819</v>
      </c>
      <c r="B547" s="4" t="s">
        <v>3709</v>
      </c>
      <c r="C547" s="5">
        <v>1</v>
      </c>
      <c r="D547" s="18"/>
      <c r="E547" s="18"/>
      <c r="F547" s="18"/>
      <c r="G547" s="18"/>
      <c r="H547" s="18"/>
      <c r="I547" s="18"/>
      <c r="J547" s="18"/>
      <c r="K547" s="11"/>
      <c r="L547" s="15">
        <v>2.2</v>
      </c>
      <c r="M547" s="5">
        <v>2</v>
      </c>
      <c r="N547" s="15">
        <f>L547*M547</f>
      </c>
      <c r="O547" s="15">
        <v>14.9</v>
      </c>
      <c r="P547" s="4" t="s">
        <v>3710</v>
      </c>
      <c r="Q547" s="4" t="s">
        <v>11</v>
      </c>
      <c r="R547" s="33"/>
    </row>
    <row x14ac:dyDescent="0.25" r="548" customHeight="1" ht="15.75">
      <c r="A548" s="17">
        <v>44819</v>
      </c>
      <c r="B548" s="4" t="s">
        <v>3711</v>
      </c>
      <c r="C548" s="5">
        <v>1</v>
      </c>
      <c r="D548" s="18"/>
      <c r="E548" s="18"/>
      <c r="F548" s="18"/>
      <c r="G548" s="18"/>
      <c r="H548" s="18"/>
      <c r="I548" s="18"/>
      <c r="J548" s="18"/>
      <c r="K548" s="11"/>
      <c r="L548" s="15">
        <v>2.2</v>
      </c>
      <c r="M548" s="5">
        <v>2</v>
      </c>
      <c r="N548" s="15">
        <f>L548*M548</f>
      </c>
      <c r="O548" s="15">
        <v>14.9</v>
      </c>
      <c r="P548" s="4" t="s">
        <v>3712</v>
      </c>
      <c r="Q548" s="4" t="s">
        <v>11</v>
      </c>
      <c r="R548" s="33"/>
    </row>
    <row x14ac:dyDescent="0.25" r="549" customHeight="1" ht="15.75">
      <c r="A549" s="17">
        <v>44819</v>
      </c>
      <c r="B549" s="4" t="s">
        <v>3713</v>
      </c>
      <c r="C549" s="5">
        <v>2</v>
      </c>
      <c r="D549" s="18"/>
      <c r="E549" s="18"/>
      <c r="F549" s="18"/>
      <c r="G549" s="18"/>
      <c r="H549" s="18"/>
      <c r="I549" s="18"/>
      <c r="J549" s="18"/>
      <c r="K549" s="11"/>
      <c r="L549" s="15">
        <v>1.8</v>
      </c>
      <c r="M549" s="5">
        <v>2</v>
      </c>
      <c r="N549" s="15">
        <f>L549*M549</f>
      </c>
      <c r="O549" s="15">
        <v>15.4</v>
      </c>
      <c r="P549" s="4" t="s">
        <v>3714</v>
      </c>
      <c r="Q549" s="4" t="s">
        <v>11</v>
      </c>
      <c r="R549" s="33"/>
    </row>
    <row x14ac:dyDescent="0.25" r="550" customHeight="1" ht="15.75">
      <c r="A550" s="17">
        <v>44966</v>
      </c>
      <c r="B550" s="4" t="s">
        <v>3715</v>
      </c>
      <c r="C550" s="5">
        <v>6</v>
      </c>
      <c r="D550" s="5">
        <v>3</v>
      </c>
      <c r="E550" s="5">
        <v>1</v>
      </c>
      <c r="F550" s="18"/>
      <c r="G550" s="18"/>
      <c r="H550" s="18"/>
      <c r="I550" s="18"/>
      <c r="J550" s="18"/>
      <c r="K550" s="11"/>
      <c r="L550" s="15">
        <v>2.2</v>
      </c>
      <c r="M550" s="15">
        <v>2.5</v>
      </c>
      <c r="N550" s="15">
        <f>L550*M550</f>
      </c>
      <c r="O550" s="15">
        <v>16.25</v>
      </c>
      <c r="P550" s="4" t="s">
        <v>3716</v>
      </c>
      <c r="Q550" s="4" t="s">
        <v>11</v>
      </c>
      <c r="R550" s="33"/>
    </row>
    <row x14ac:dyDescent="0.25" r="551" customHeight="1" ht="15.75">
      <c r="A551" s="17">
        <v>45408</v>
      </c>
      <c r="B551" s="4" t="s">
        <v>3717</v>
      </c>
      <c r="C551" s="5">
        <v>2</v>
      </c>
      <c r="D551" s="18"/>
      <c r="E551" s="18"/>
      <c r="F551" s="18"/>
      <c r="G551" s="18"/>
      <c r="H551" s="18"/>
      <c r="I551" s="18"/>
      <c r="J551" s="5">
        <v>3</v>
      </c>
      <c r="K551" s="11"/>
      <c r="L551" s="15">
        <v>2.5</v>
      </c>
      <c r="M551" s="15">
        <v>2.5</v>
      </c>
      <c r="N551" s="15">
        <f>L551*M551</f>
      </c>
      <c r="O551" s="15">
        <v>17.5</v>
      </c>
      <c r="P551" s="112" t="s">
        <v>3718</v>
      </c>
      <c r="Q551" s="4" t="s">
        <v>11</v>
      </c>
      <c r="R551" s="33"/>
    </row>
    <row x14ac:dyDescent="0.25" r="552" customHeight="1" ht="15.75">
      <c r="A552" s="17">
        <v>45408</v>
      </c>
      <c r="B552" s="4" t="s">
        <v>3719</v>
      </c>
      <c r="C552" s="5">
        <v>1</v>
      </c>
      <c r="D552" s="18"/>
      <c r="E552" s="18"/>
      <c r="F552" s="18"/>
      <c r="G552" s="18"/>
      <c r="H552" s="18"/>
      <c r="I552" s="18"/>
      <c r="J552" s="18"/>
      <c r="K552" s="11"/>
      <c r="L552" s="15">
        <v>2.5</v>
      </c>
      <c r="M552" s="5">
        <v>2</v>
      </c>
      <c r="N552" s="5">
        <f>L552*M552</f>
      </c>
      <c r="O552" s="15">
        <v>17.5</v>
      </c>
      <c r="P552" s="4" t="s">
        <v>3720</v>
      </c>
      <c r="Q552" s="4" t="s">
        <v>11</v>
      </c>
      <c r="R552" s="33"/>
    </row>
    <row x14ac:dyDescent="0.25" r="553" customHeight="1" ht="15.75">
      <c r="A553" s="17">
        <v>45044</v>
      </c>
      <c r="B553" s="4" t="s">
        <v>3721</v>
      </c>
      <c r="C553" s="5">
        <v>0</v>
      </c>
      <c r="D553" s="18"/>
      <c r="E553" s="5">
        <v>2</v>
      </c>
      <c r="F553" s="11"/>
      <c r="G553" s="11"/>
      <c r="H553" s="11"/>
      <c r="I553" s="11"/>
      <c r="J553" s="11"/>
      <c r="K553" s="11"/>
      <c r="L553" s="15">
        <v>2.1</v>
      </c>
      <c r="M553" s="15">
        <v>3.5</v>
      </c>
      <c r="N553" s="15">
        <f>L553*M553</f>
      </c>
      <c r="O553" s="15">
        <v>21.7</v>
      </c>
      <c r="P553" s="4" t="s">
        <v>3722</v>
      </c>
      <c r="Q553" s="4" t="s">
        <v>15</v>
      </c>
      <c r="R553" s="33"/>
    </row>
    <row x14ac:dyDescent="0.25" r="554" customHeight="1" ht="15.75">
      <c r="A554" s="17">
        <v>45044</v>
      </c>
      <c r="B554" s="4" t="s">
        <v>3723</v>
      </c>
      <c r="C554" s="5">
        <v>0</v>
      </c>
      <c r="D554" s="18"/>
      <c r="E554" s="5">
        <v>3</v>
      </c>
      <c r="F554" s="11"/>
      <c r="G554" s="11"/>
      <c r="H554" s="11"/>
      <c r="I554" s="11"/>
      <c r="J554" s="11"/>
      <c r="K554" s="5">
        <v>2</v>
      </c>
      <c r="L554" s="15">
        <v>3.2</v>
      </c>
      <c r="M554" s="15">
        <v>2.5</v>
      </c>
      <c r="N554" s="5">
        <f>L554*M554</f>
      </c>
      <c r="O554" s="15">
        <v>22.8</v>
      </c>
      <c r="P554" s="166" t="s">
        <v>3724</v>
      </c>
      <c r="Q554" s="4" t="s">
        <v>11</v>
      </c>
      <c r="R554" s="33"/>
    </row>
    <row x14ac:dyDescent="0.25" r="555" customHeight="1" ht="15.75">
      <c r="A555" s="17">
        <v>45044</v>
      </c>
      <c r="B555" s="4" t="s">
        <v>3725</v>
      </c>
      <c r="C555" s="5">
        <v>1</v>
      </c>
      <c r="D555" s="18"/>
      <c r="E555" s="18"/>
      <c r="F555" s="18"/>
      <c r="G555" s="18"/>
      <c r="H555" s="18"/>
      <c r="I555" s="18"/>
      <c r="J555" s="18"/>
      <c r="K555" s="11"/>
      <c r="L555" s="15">
        <v>2.4</v>
      </c>
      <c r="M555" s="15">
        <v>2.2</v>
      </c>
      <c r="N555" s="15">
        <f>L555*M555</f>
      </c>
      <c r="O555" s="15">
        <v>15.4</v>
      </c>
      <c r="P555" s="4" t="s">
        <v>3726</v>
      </c>
      <c r="Q555" s="4" t="s">
        <v>11</v>
      </c>
      <c r="R555" s="33"/>
    </row>
    <row x14ac:dyDescent="0.25" r="556" customHeight="1" ht="15.75">
      <c r="A556" s="17">
        <v>45044</v>
      </c>
      <c r="B556" s="4" t="s">
        <v>3727</v>
      </c>
      <c r="C556" s="5">
        <v>0</v>
      </c>
      <c r="D556" s="18"/>
      <c r="E556" s="5">
        <v>4</v>
      </c>
      <c r="F556" s="11"/>
      <c r="G556" s="11"/>
      <c r="H556" s="11"/>
      <c r="I556" s="11"/>
      <c r="J556" s="11"/>
      <c r="K556" s="11"/>
      <c r="L556" s="15">
        <v>2.1</v>
      </c>
      <c r="M556" s="15">
        <v>3.5</v>
      </c>
      <c r="N556" s="15">
        <f>L556*M556</f>
      </c>
      <c r="O556" s="15">
        <v>18.7</v>
      </c>
      <c r="P556" s="174" t="s">
        <v>3728</v>
      </c>
      <c r="Q556" s="4" t="s">
        <v>15</v>
      </c>
      <c r="R556" s="33"/>
    </row>
    <row x14ac:dyDescent="0.25" r="557" customHeight="1" ht="15.75">
      <c r="A557" s="17">
        <v>45044</v>
      </c>
      <c r="B557" s="4" t="s">
        <v>3729</v>
      </c>
      <c r="C557" s="5">
        <v>1</v>
      </c>
      <c r="D557" s="18"/>
      <c r="E557" s="18"/>
      <c r="F557" s="18"/>
      <c r="G557" s="18"/>
      <c r="H557" s="18"/>
      <c r="I557" s="18"/>
      <c r="J557" s="18"/>
      <c r="K557" s="11"/>
      <c r="L557" s="15">
        <v>2.2</v>
      </c>
      <c r="M557" s="15">
        <v>2.2</v>
      </c>
      <c r="N557" s="15">
        <f>L557*M557</f>
      </c>
      <c r="O557" s="15">
        <v>14.9</v>
      </c>
      <c r="P557" s="4" t="s">
        <v>3730</v>
      </c>
      <c r="Q557" s="4" t="s">
        <v>15</v>
      </c>
      <c r="R557" s="33"/>
    </row>
    <row x14ac:dyDescent="0.25" r="558" customHeight="1" ht="15.75">
      <c r="A558" s="17">
        <v>45044</v>
      </c>
      <c r="B558" s="4" t="s">
        <v>3731</v>
      </c>
      <c r="C558" s="5">
        <v>1</v>
      </c>
      <c r="D558" s="18"/>
      <c r="E558" s="18"/>
      <c r="F558" s="18"/>
      <c r="G558" s="18"/>
      <c r="H558" s="18"/>
      <c r="I558" s="18"/>
      <c r="J558" s="18"/>
      <c r="K558" s="11"/>
      <c r="L558" s="15">
        <v>1.4</v>
      </c>
      <c r="M558" s="15">
        <v>2.5</v>
      </c>
      <c r="N558" s="15">
        <f>L558*M558</f>
      </c>
      <c r="O558" s="15">
        <v>12.9</v>
      </c>
      <c r="P558" s="4" t="s">
        <v>3732</v>
      </c>
      <c r="Q558" s="4" t="s">
        <v>15</v>
      </c>
      <c r="R558" s="33"/>
    </row>
    <row x14ac:dyDescent="0.25" r="559" customHeight="1" ht="15.75">
      <c r="A559" s="17">
        <v>45044</v>
      </c>
      <c r="B559" s="4" t="s">
        <v>3733</v>
      </c>
      <c r="C559" s="5">
        <v>1</v>
      </c>
      <c r="D559" s="18"/>
      <c r="E559" s="18"/>
      <c r="F559" s="18"/>
      <c r="G559" s="18"/>
      <c r="H559" s="18"/>
      <c r="I559" s="18"/>
      <c r="J559" s="18"/>
      <c r="K559" s="11"/>
      <c r="L559" s="15">
        <v>5.2</v>
      </c>
      <c r="M559" s="15">
        <v>2.3</v>
      </c>
      <c r="N559" s="15">
        <f>L559*M559</f>
      </c>
      <c r="O559" s="15">
        <v>34.5</v>
      </c>
      <c r="P559" s="39" t="s">
        <v>3734</v>
      </c>
      <c r="Q559" s="4" t="s">
        <v>15</v>
      </c>
      <c r="R559" s="33"/>
    </row>
    <row x14ac:dyDescent="0.25" r="560" customHeight="1" ht="15.75">
      <c r="A560" s="17">
        <v>45044</v>
      </c>
      <c r="B560" s="4" t="s">
        <v>3735</v>
      </c>
      <c r="C560" s="5">
        <v>1</v>
      </c>
      <c r="D560" s="18"/>
      <c r="E560" s="18"/>
      <c r="F560" s="18"/>
      <c r="G560" s="18"/>
      <c r="H560" s="18"/>
      <c r="I560" s="18"/>
      <c r="J560" s="18"/>
      <c r="K560" s="11"/>
      <c r="L560" s="15">
        <v>4.3</v>
      </c>
      <c r="M560" s="15">
        <v>2.3</v>
      </c>
      <c r="N560" s="15">
        <f>L560*M560</f>
      </c>
      <c r="O560" s="15">
        <v>27.5</v>
      </c>
      <c r="P560" s="39" t="s">
        <v>3736</v>
      </c>
      <c r="Q560" s="4" t="s">
        <v>15</v>
      </c>
      <c r="R560" s="33"/>
    </row>
    <row x14ac:dyDescent="0.25" r="561" customHeight="1" ht="15.75">
      <c r="A561" s="17">
        <v>45044</v>
      </c>
      <c r="B561" s="4" t="s">
        <v>3737</v>
      </c>
      <c r="C561" s="5">
        <v>2</v>
      </c>
      <c r="D561" s="18"/>
      <c r="E561" s="18"/>
      <c r="F561" s="18"/>
      <c r="G561" s="18"/>
      <c r="H561" s="18"/>
      <c r="I561" s="18"/>
      <c r="J561" s="18"/>
      <c r="K561" s="11"/>
      <c r="L561" s="15">
        <v>5.4</v>
      </c>
      <c r="M561" s="15">
        <v>2.3</v>
      </c>
      <c r="N561" s="15">
        <f>L561*M561</f>
      </c>
      <c r="O561" s="15">
        <v>35.8</v>
      </c>
      <c r="P561" s="39" t="s">
        <v>3738</v>
      </c>
      <c r="Q561" s="4" t="s">
        <v>15</v>
      </c>
      <c r="R561" s="33"/>
    </row>
    <row x14ac:dyDescent="0.25" r="562" customHeight="1" ht="15.75">
      <c r="A562" s="17">
        <v>44627</v>
      </c>
      <c r="B562" s="4" t="s">
        <v>3739</v>
      </c>
      <c r="C562" s="5">
        <v>2</v>
      </c>
      <c r="D562" s="18"/>
      <c r="E562" s="18"/>
      <c r="F562" s="18"/>
      <c r="G562" s="18"/>
      <c r="H562" s="18"/>
      <c r="I562" s="18"/>
      <c r="J562" s="18"/>
      <c r="K562" s="11"/>
      <c r="L562" s="5">
        <v>2</v>
      </c>
      <c r="M562" s="15">
        <v>4.1</v>
      </c>
      <c r="N562" s="15">
        <f>L562*M562</f>
      </c>
      <c r="O562" s="15">
        <v>26.5</v>
      </c>
      <c r="P562" s="166" t="s">
        <v>3740</v>
      </c>
      <c r="Q562" s="4" t="s">
        <v>66</v>
      </c>
      <c r="R562" s="33"/>
    </row>
    <row x14ac:dyDescent="0.25" r="563" customHeight="1" ht="15.75">
      <c r="A563" s="17">
        <v>44627</v>
      </c>
      <c r="B563" s="4" t="s">
        <v>3741</v>
      </c>
      <c r="C563" s="5">
        <v>1</v>
      </c>
      <c r="D563" s="18"/>
      <c r="E563" s="18"/>
      <c r="F563" s="18"/>
      <c r="G563" s="18"/>
      <c r="H563" s="18"/>
      <c r="I563" s="18"/>
      <c r="J563" s="18"/>
      <c r="K563" s="11"/>
      <c r="L563" s="15">
        <v>4.2</v>
      </c>
      <c r="M563" s="15">
        <v>2.8</v>
      </c>
      <c r="N563" s="15">
        <f>L563*M563</f>
      </c>
      <c r="O563" s="15">
        <v>35.9</v>
      </c>
      <c r="P563" s="166" t="s">
        <v>3742</v>
      </c>
      <c r="Q563" s="4" t="s">
        <v>66</v>
      </c>
      <c r="R563" s="33"/>
    </row>
    <row x14ac:dyDescent="0.25" r="564" customHeight="1" ht="15.75">
      <c r="A564" s="17">
        <v>44804</v>
      </c>
      <c r="B564" s="4" t="s">
        <v>3743</v>
      </c>
      <c r="C564" s="5">
        <v>1</v>
      </c>
      <c r="D564" s="5">
        <v>1</v>
      </c>
      <c r="E564" s="11"/>
      <c r="F564" s="11"/>
      <c r="G564" s="11"/>
      <c r="H564" s="11"/>
      <c r="I564" s="11"/>
      <c r="J564" s="11"/>
      <c r="K564" s="11"/>
      <c r="L564" s="15">
        <v>2.9</v>
      </c>
      <c r="M564" s="15">
        <v>2.4</v>
      </c>
      <c r="N564" s="15">
        <f>L564*M564</f>
      </c>
      <c r="O564" s="15">
        <v>21.5</v>
      </c>
      <c r="P564" s="4" t="s">
        <v>3744</v>
      </c>
      <c r="Q564" s="4" t="s">
        <v>65</v>
      </c>
      <c r="R564" s="33"/>
    </row>
    <row x14ac:dyDescent="0.25" r="565" customHeight="1" ht="15.75">
      <c r="A565" s="17">
        <v>44600</v>
      </c>
      <c r="B565" s="4" t="s">
        <v>3745</v>
      </c>
      <c r="C565" s="5">
        <v>0</v>
      </c>
      <c r="D565" s="18"/>
      <c r="E565" s="5">
        <v>3</v>
      </c>
      <c r="F565" s="11"/>
      <c r="G565" s="11"/>
      <c r="H565" s="11"/>
      <c r="I565" s="11"/>
      <c r="J565" s="11"/>
      <c r="K565" s="11"/>
      <c r="L565" s="15">
        <v>2.5</v>
      </c>
      <c r="M565" s="15">
        <v>3.5</v>
      </c>
      <c r="N565" s="15">
        <f>L565*M565</f>
      </c>
      <c r="O565" s="15">
        <v>24.6</v>
      </c>
      <c r="P565" s="174" t="s">
        <v>3746</v>
      </c>
      <c r="Q565" s="4" t="s">
        <v>13</v>
      </c>
      <c r="R565" s="33"/>
    </row>
    <row x14ac:dyDescent="0.25" r="566" customHeight="1" ht="15.75">
      <c r="A566" s="17">
        <v>44600</v>
      </c>
      <c r="B566" s="4" t="s">
        <v>3747</v>
      </c>
      <c r="C566" s="5">
        <v>1</v>
      </c>
      <c r="D566" s="18"/>
      <c r="E566" s="18"/>
      <c r="F566" s="18"/>
      <c r="G566" s="18"/>
      <c r="H566" s="18"/>
      <c r="I566" s="18"/>
      <c r="J566" s="18"/>
      <c r="K566" s="11"/>
      <c r="L566" s="15">
        <v>2.8</v>
      </c>
      <c r="M566" s="15">
        <v>2.4</v>
      </c>
      <c r="N566" s="15">
        <f>L566*M566</f>
      </c>
      <c r="O566" s="15">
        <v>21.7</v>
      </c>
      <c r="P566" s="32" t="s">
        <v>3748</v>
      </c>
      <c r="Q566" s="4" t="s">
        <v>13</v>
      </c>
      <c r="R566" s="33"/>
    </row>
    <row x14ac:dyDescent="0.25" r="567" customHeight="1" ht="15.75">
      <c r="A567" s="17">
        <v>44776</v>
      </c>
      <c r="B567" s="4" t="s">
        <v>3749</v>
      </c>
      <c r="C567" s="5">
        <v>3</v>
      </c>
      <c r="D567" s="18"/>
      <c r="E567" s="18"/>
      <c r="F567" s="18"/>
      <c r="G567" s="18"/>
      <c r="H567" s="18"/>
      <c r="I567" s="18"/>
      <c r="J567" s="18"/>
      <c r="K567" s="11"/>
      <c r="L567" s="15">
        <v>1.3</v>
      </c>
      <c r="M567" s="15">
        <v>2.4</v>
      </c>
      <c r="N567" s="15">
        <f>L567*M567</f>
      </c>
      <c r="O567" s="15">
        <v>14.5</v>
      </c>
      <c r="P567" s="4" t="s">
        <v>3750</v>
      </c>
      <c r="Q567" s="4" t="s">
        <v>12</v>
      </c>
      <c r="R567" s="33"/>
    </row>
    <row x14ac:dyDescent="0.25" r="568" customHeight="1" ht="15.75">
      <c r="A568" s="17">
        <v>43766</v>
      </c>
      <c r="B568" s="4" t="s">
        <v>3751</v>
      </c>
      <c r="C568" s="5">
        <v>2</v>
      </c>
      <c r="D568" s="18"/>
      <c r="E568" s="18"/>
      <c r="F568" s="18"/>
      <c r="G568" s="18"/>
      <c r="H568" s="18"/>
      <c r="I568" s="18"/>
      <c r="J568" s="18"/>
      <c r="K568" s="11"/>
      <c r="L568" s="15">
        <v>2.4</v>
      </c>
      <c r="M568" s="15">
        <v>2.4</v>
      </c>
      <c r="N568" s="15">
        <f>L568*M568</f>
      </c>
      <c r="O568" s="15">
        <v>16.8</v>
      </c>
      <c r="P568" s="4" t="s">
        <v>3752</v>
      </c>
      <c r="Q568" s="4" t="s">
        <v>59</v>
      </c>
      <c r="R568" s="33"/>
    </row>
    <row x14ac:dyDescent="0.25" r="569" customHeight="1" ht="15.75">
      <c r="A569" s="17">
        <v>43766</v>
      </c>
      <c r="B569" s="4" t="s">
        <v>3753</v>
      </c>
      <c r="C569" s="5">
        <v>3</v>
      </c>
      <c r="D569" s="18"/>
      <c r="E569" s="18"/>
      <c r="F569" s="18"/>
      <c r="G569" s="18"/>
      <c r="H569" s="18"/>
      <c r="I569" s="18"/>
      <c r="J569" s="18"/>
      <c r="K569" s="11"/>
      <c r="L569" s="15">
        <v>3.3</v>
      </c>
      <c r="M569" s="5">
        <v>2</v>
      </c>
      <c r="N569" s="15">
        <f>L569*M569</f>
      </c>
      <c r="O569" s="15">
        <v>18.75</v>
      </c>
      <c r="P569" s="4" t="s">
        <v>3754</v>
      </c>
      <c r="Q569" s="4" t="s">
        <v>59</v>
      </c>
      <c r="R569" s="33"/>
    </row>
    <row x14ac:dyDescent="0.25" r="570" customHeight="1" ht="15.75">
      <c r="A570" s="17">
        <v>43766</v>
      </c>
      <c r="B570" s="4" t="s">
        <v>3755</v>
      </c>
      <c r="C570" s="5">
        <v>2</v>
      </c>
      <c r="D570" s="18"/>
      <c r="E570" s="18"/>
      <c r="F570" s="18"/>
      <c r="G570" s="18"/>
      <c r="H570" s="18"/>
      <c r="I570" s="18"/>
      <c r="J570" s="18"/>
      <c r="K570" s="11"/>
      <c r="L570" s="15">
        <v>2.2</v>
      </c>
      <c r="M570" s="15">
        <v>2.5</v>
      </c>
      <c r="N570" s="15">
        <f>L570*M570</f>
      </c>
      <c r="O570" s="15">
        <v>15.9</v>
      </c>
      <c r="P570" s="4" t="s">
        <v>3756</v>
      </c>
      <c r="Q570" s="4" t="s">
        <v>59</v>
      </c>
      <c r="R570" s="33"/>
    </row>
    <row x14ac:dyDescent="0.25" r="571" customHeight="1" ht="15.75">
      <c r="A571" s="17">
        <v>44416</v>
      </c>
      <c r="B571" s="4" t="s">
        <v>3757</v>
      </c>
      <c r="C571" s="5">
        <v>2</v>
      </c>
      <c r="D571" s="5">
        <v>1</v>
      </c>
      <c r="E571" s="11"/>
      <c r="F571" s="11"/>
      <c r="G571" s="11"/>
      <c r="H571" s="11"/>
      <c r="I571" s="11"/>
      <c r="J571" s="11"/>
      <c r="K571" s="11"/>
      <c r="L571" s="15">
        <v>1.2</v>
      </c>
      <c r="M571" s="15">
        <v>2.4</v>
      </c>
      <c r="N571" s="15">
        <f>L571*M571</f>
      </c>
      <c r="O571" s="15">
        <v>11.8</v>
      </c>
      <c r="P571" s="4" t="s">
        <v>3758</v>
      </c>
      <c r="Q571" s="4" t="s">
        <v>12</v>
      </c>
      <c r="R571" s="33"/>
    </row>
    <row x14ac:dyDescent="0.25" r="572" customHeight="1" ht="15.75">
      <c r="A572" s="17">
        <v>44416</v>
      </c>
      <c r="B572" s="4" t="s">
        <v>3759</v>
      </c>
      <c r="C572" s="5">
        <v>1</v>
      </c>
      <c r="D572" s="18"/>
      <c r="E572" s="18"/>
      <c r="F572" s="18"/>
      <c r="G572" s="18"/>
      <c r="H572" s="18"/>
      <c r="I572" s="18"/>
      <c r="J572" s="18"/>
      <c r="K572" s="11"/>
      <c r="L572" s="15">
        <v>4.2</v>
      </c>
      <c r="M572" s="15">
        <v>2.4</v>
      </c>
      <c r="N572" s="15">
        <f>L572*M572</f>
      </c>
      <c r="O572" s="15">
        <v>24.7</v>
      </c>
      <c r="P572" s="4" t="s">
        <v>3760</v>
      </c>
      <c r="Q572" s="4" t="s">
        <v>12</v>
      </c>
      <c r="R572" s="33"/>
    </row>
    <row x14ac:dyDescent="0.25" r="573" customHeight="1" ht="15.75">
      <c r="A573" s="17">
        <v>44416</v>
      </c>
      <c r="B573" s="4" t="s">
        <v>3761</v>
      </c>
      <c r="C573" s="5">
        <v>1</v>
      </c>
      <c r="D573" s="18"/>
      <c r="E573" s="18"/>
      <c r="F573" s="18"/>
      <c r="G573" s="18"/>
      <c r="H573" s="18"/>
      <c r="I573" s="18"/>
      <c r="J573" s="18"/>
      <c r="K573" s="11"/>
      <c r="L573" s="15">
        <v>1.7</v>
      </c>
      <c r="M573" s="15">
        <v>2.5</v>
      </c>
      <c r="N573" s="15">
        <f>L573*M573</f>
      </c>
      <c r="O573" s="15">
        <v>15.6</v>
      </c>
      <c r="P573" s="4" t="s">
        <v>3762</v>
      </c>
      <c r="Q573" s="4" t="s">
        <v>12</v>
      </c>
      <c r="R573" s="33"/>
    </row>
    <row x14ac:dyDescent="0.25" r="574" customHeight="1" ht="15.75">
      <c r="A574" s="17">
        <v>44416</v>
      </c>
      <c r="B574" s="4" t="s">
        <v>3763</v>
      </c>
      <c r="C574" s="5">
        <v>1</v>
      </c>
      <c r="D574" s="18"/>
      <c r="E574" s="18"/>
      <c r="F574" s="18"/>
      <c r="G574" s="18"/>
      <c r="H574" s="18"/>
      <c r="I574" s="18"/>
      <c r="J574" s="18"/>
      <c r="K574" s="11"/>
      <c r="L574" s="15">
        <v>1.2</v>
      </c>
      <c r="M574" s="15">
        <v>2.4</v>
      </c>
      <c r="N574" s="15">
        <f>L574*M574</f>
      </c>
      <c r="O574" s="15">
        <v>8.9</v>
      </c>
      <c r="P574" s="4" t="s">
        <v>3764</v>
      </c>
      <c r="Q574" s="4" t="s">
        <v>12</v>
      </c>
      <c r="R574" s="33"/>
    </row>
    <row x14ac:dyDescent="0.25" r="575" customHeight="1" ht="15.75">
      <c r="A575" s="17">
        <v>44416</v>
      </c>
      <c r="B575" s="4" t="s">
        <v>3765</v>
      </c>
      <c r="C575" s="61">
        <v>0</v>
      </c>
      <c r="D575" s="18"/>
      <c r="E575" s="18"/>
      <c r="F575" s="18"/>
      <c r="G575" s="18"/>
      <c r="H575" s="18"/>
      <c r="I575" s="18"/>
      <c r="J575" s="18"/>
      <c r="K575" s="11"/>
      <c r="L575" s="15">
        <v>2.1</v>
      </c>
      <c r="M575" s="15">
        <v>2.4</v>
      </c>
      <c r="N575" s="15">
        <f>L575*M575</f>
      </c>
      <c r="O575" s="15">
        <v>14.25</v>
      </c>
      <c r="P575" s="4" t="s">
        <v>3766</v>
      </c>
      <c r="Q575" s="4" t="s">
        <v>12</v>
      </c>
      <c r="R575" s="33"/>
    </row>
    <row x14ac:dyDescent="0.25" r="576" customHeight="1" ht="15.75">
      <c r="A576" s="17">
        <v>44416</v>
      </c>
      <c r="B576" s="4" t="s">
        <v>3767</v>
      </c>
      <c r="C576" s="5">
        <v>1</v>
      </c>
      <c r="D576" s="18"/>
      <c r="E576" s="18"/>
      <c r="F576" s="18"/>
      <c r="G576" s="18"/>
      <c r="H576" s="18"/>
      <c r="I576" s="18"/>
      <c r="J576" s="18"/>
      <c r="K576" s="11"/>
      <c r="L576" s="15">
        <v>0.7</v>
      </c>
      <c r="M576" s="15">
        <v>2.4</v>
      </c>
      <c r="N576" s="15">
        <f>L576*M576</f>
      </c>
      <c r="O576" s="15">
        <v>10.7</v>
      </c>
      <c r="P576" s="4" t="s">
        <v>3768</v>
      </c>
      <c r="Q576" s="4" t="s">
        <v>12</v>
      </c>
      <c r="R576" s="33"/>
    </row>
    <row x14ac:dyDescent="0.25" r="577" customHeight="1" ht="15.75">
      <c r="A577" s="17">
        <v>44854</v>
      </c>
      <c r="B577" s="4" t="s">
        <v>3769</v>
      </c>
      <c r="C577" s="5">
        <v>7</v>
      </c>
      <c r="D577" s="18"/>
      <c r="E577" s="18"/>
      <c r="F577" s="18"/>
      <c r="G577" s="18"/>
      <c r="H577" s="18"/>
      <c r="I577" s="18"/>
      <c r="J577" s="18"/>
      <c r="K577" s="11"/>
      <c r="L577" s="15">
        <v>1.5</v>
      </c>
      <c r="M577" s="15">
        <v>3.42</v>
      </c>
      <c r="N577" s="15">
        <f>L577*M577</f>
      </c>
      <c r="O577" s="15">
        <v>15.9</v>
      </c>
      <c r="P577" s="106" t="s">
        <v>3770</v>
      </c>
      <c r="Q577" s="4" t="s">
        <v>31</v>
      </c>
      <c r="R577" s="33"/>
    </row>
    <row x14ac:dyDescent="0.25" r="578" customHeight="1" ht="15.75">
      <c r="A578" s="17">
        <v>44854</v>
      </c>
      <c r="B578" s="4" t="s">
        <v>3771</v>
      </c>
      <c r="C578" s="5">
        <v>1</v>
      </c>
      <c r="D578" s="18"/>
      <c r="E578" s="18"/>
      <c r="F578" s="18"/>
      <c r="G578" s="18"/>
      <c r="H578" s="18"/>
      <c r="I578" s="18"/>
      <c r="J578" s="18"/>
      <c r="K578" s="11"/>
      <c r="L578" s="15">
        <v>2.4</v>
      </c>
      <c r="M578" s="15">
        <v>3.42</v>
      </c>
      <c r="N578" s="15">
        <f>L578*M578</f>
      </c>
      <c r="O578" s="15">
        <v>22.5</v>
      </c>
      <c r="P578" s="106" t="s">
        <v>3772</v>
      </c>
      <c r="Q578" s="4" t="s">
        <v>31</v>
      </c>
      <c r="R578" s="33"/>
    </row>
    <row x14ac:dyDescent="0.25" r="579" customHeight="1" ht="15.75">
      <c r="A579" s="17">
        <v>44854</v>
      </c>
      <c r="B579" s="4" t="s">
        <v>3773</v>
      </c>
      <c r="C579" s="5">
        <v>2</v>
      </c>
      <c r="D579" s="18"/>
      <c r="E579" s="18"/>
      <c r="F579" s="18"/>
      <c r="G579" s="18"/>
      <c r="H579" s="18"/>
      <c r="I579" s="18"/>
      <c r="J579" s="18"/>
      <c r="K579" s="11"/>
      <c r="L579" s="15">
        <v>3.85</v>
      </c>
      <c r="M579" s="15">
        <v>3.42</v>
      </c>
      <c r="N579" s="15">
        <f>L579*M579</f>
      </c>
      <c r="O579" s="15">
        <v>35.8</v>
      </c>
      <c r="P579" s="106" t="s">
        <v>3774</v>
      </c>
      <c r="Q579" s="4" t="s">
        <v>31</v>
      </c>
      <c r="R579" s="33"/>
    </row>
    <row x14ac:dyDescent="0.25" r="580" customHeight="1" ht="15.75">
      <c r="A580" s="17">
        <v>44854</v>
      </c>
      <c r="B580" s="4" t="s">
        <v>3775</v>
      </c>
      <c r="C580" s="5">
        <v>1</v>
      </c>
      <c r="D580" s="18"/>
      <c r="E580" s="18"/>
      <c r="F580" s="18"/>
      <c r="G580" s="18"/>
      <c r="H580" s="18"/>
      <c r="I580" s="18"/>
      <c r="J580" s="18"/>
      <c r="K580" s="11"/>
      <c r="L580" s="15">
        <v>3.5</v>
      </c>
      <c r="M580" s="15">
        <v>3.42</v>
      </c>
      <c r="N580" s="15">
        <f>L580*M580</f>
      </c>
      <c r="O580" s="15">
        <v>28.7</v>
      </c>
      <c r="P580" s="170" t="s">
        <v>3776</v>
      </c>
      <c r="Q580" s="4" t="s">
        <v>31</v>
      </c>
      <c r="R580" s="33"/>
    </row>
    <row x14ac:dyDescent="0.25" r="581" customHeight="1" ht="15.75">
      <c r="A581" s="175">
        <v>45026</v>
      </c>
      <c r="B581" s="4" t="s">
        <v>3777</v>
      </c>
      <c r="C581" s="5">
        <v>0</v>
      </c>
      <c r="D581" s="34"/>
      <c r="E581" s="11"/>
      <c r="F581" s="11"/>
      <c r="G581" s="11"/>
      <c r="H581" s="11"/>
      <c r="I581" s="11"/>
      <c r="J581" s="11"/>
      <c r="K581" s="11"/>
      <c r="L581" s="15">
        <v>1.5</v>
      </c>
      <c r="M581" s="15">
        <v>2.3</v>
      </c>
      <c r="N581" s="15">
        <f>L581*M581</f>
      </c>
      <c r="O581" s="15">
        <v>14.6</v>
      </c>
      <c r="P581" s="77" t="s">
        <v>3778</v>
      </c>
      <c r="Q581" s="77" t="s">
        <v>5</v>
      </c>
      <c r="R581" s="33"/>
    </row>
    <row x14ac:dyDescent="0.25" r="582" customHeight="1" ht="15.75">
      <c r="A582" s="175">
        <v>45026</v>
      </c>
      <c r="B582" s="4" t="s">
        <v>3779</v>
      </c>
      <c r="C582" s="5">
        <v>1</v>
      </c>
      <c r="D582" s="18"/>
      <c r="E582" s="18"/>
      <c r="F582" s="18"/>
      <c r="G582" s="18"/>
      <c r="H582" s="18"/>
      <c r="I582" s="18"/>
      <c r="J582" s="176"/>
      <c r="K582" s="176"/>
      <c r="L582" s="177">
        <v>1.7</v>
      </c>
      <c r="M582" s="177">
        <v>3.42</v>
      </c>
      <c r="N582" s="15">
        <f>L582*M582</f>
      </c>
      <c r="O582" s="177">
        <v>14.5</v>
      </c>
      <c r="P582" s="178" t="s">
        <v>3780</v>
      </c>
      <c r="Q582" s="77" t="s">
        <v>5</v>
      </c>
      <c r="R582" s="33"/>
    </row>
    <row x14ac:dyDescent="0.25" r="583" customHeight="1" ht="15.75">
      <c r="A583" s="175">
        <v>45026</v>
      </c>
      <c r="B583" s="4" t="s">
        <v>3781</v>
      </c>
      <c r="C583" s="5">
        <v>8</v>
      </c>
      <c r="D583" s="18"/>
      <c r="E583" s="18"/>
      <c r="F583" s="18"/>
      <c r="G583" s="18"/>
      <c r="H583" s="18"/>
      <c r="I583" s="18"/>
      <c r="J583" s="18"/>
      <c r="K583" s="11"/>
      <c r="L583" s="15">
        <v>0.75</v>
      </c>
      <c r="M583" s="15">
        <v>3.42</v>
      </c>
      <c r="N583" s="15">
        <f>L583*M583</f>
      </c>
      <c r="O583" s="15">
        <v>8.9</v>
      </c>
      <c r="P583" s="4" t="s">
        <v>3782</v>
      </c>
      <c r="Q583" s="77" t="s">
        <v>5</v>
      </c>
      <c r="R583" s="33"/>
    </row>
    <row x14ac:dyDescent="0.25" r="584" customHeight="1" ht="15.75">
      <c r="A584" s="17">
        <v>44879</v>
      </c>
      <c r="B584" s="4" t="s">
        <v>3783</v>
      </c>
      <c r="C584" s="5">
        <v>1</v>
      </c>
      <c r="D584" s="18"/>
      <c r="E584" s="18"/>
      <c r="F584" s="18"/>
      <c r="G584" s="18"/>
      <c r="H584" s="5">
        <v>4</v>
      </c>
      <c r="I584" s="11"/>
      <c r="J584" s="5">
        <v>1</v>
      </c>
      <c r="K584" s="11"/>
      <c r="L584" s="15">
        <v>2.5</v>
      </c>
      <c r="M584" s="15">
        <v>2.5</v>
      </c>
      <c r="N584" s="15">
        <f>L584*M584</f>
      </c>
      <c r="O584" s="15">
        <v>20.6</v>
      </c>
      <c r="P584" s="32" t="s">
        <v>3784</v>
      </c>
      <c r="Q584" s="77" t="s">
        <v>5</v>
      </c>
      <c r="R584" s="33"/>
    </row>
    <row x14ac:dyDescent="0.25" r="585" customHeight="1" ht="15.75">
      <c r="A585" s="17">
        <v>44879</v>
      </c>
      <c r="B585" s="4" t="s">
        <v>3785</v>
      </c>
      <c r="C585" s="5">
        <v>1</v>
      </c>
      <c r="D585" s="18"/>
      <c r="E585" s="18"/>
      <c r="F585" s="18"/>
      <c r="G585" s="18"/>
      <c r="H585" s="18"/>
      <c r="I585" s="18"/>
      <c r="J585" s="5">
        <v>1</v>
      </c>
      <c r="K585" s="11"/>
      <c r="L585" s="15">
        <v>3.3</v>
      </c>
      <c r="M585" s="15">
        <v>2.5</v>
      </c>
      <c r="N585" s="15">
        <f>L585*M585</f>
      </c>
      <c r="O585" s="15">
        <v>22.7</v>
      </c>
      <c r="P585" s="32" t="s">
        <v>3786</v>
      </c>
      <c r="Q585" s="77" t="s">
        <v>5</v>
      </c>
      <c r="R585" s="33"/>
    </row>
    <row x14ac:dyDescent="0.25" r="586" customHeight="1" ht="15.75">
      <c r="A586" s="17">
        <v>44879</v>
      </c>
      <c r="B586" s="4" t="s">
        <v>3787</v>
      </c>
      <c r="C586" s="5">
        <v>2</v>
      </c>
      <c r="D586" s="18"/>
      <c r="E586" s="18"/>
      <c r="F586" s="18"/>
      <c r="G586" s="18"/>
      <c r="H586" s="18"/>
      <c r="I586" s="18"/>
      <c r="J586" s="18"/>
      <c r="K586" s="11"/>
      <c r="L586" s="15">
        <v>3.2</v>
      </c>
      <c r="M586" s="15">
        <v>2.4</v>
      </c>
      <c r="N586" s="15">
        <f>L586*M586</f>
      </c>
      <c r="O586" s="15">
        <v>23.8</v>
      </c>
      <c r="P586" s="32" t="s">
        <v>3788</v>
      </c>
      <c r="Q586" s="77" t="s">
        <v>5</v>
      </c>
      <c r="R586" s="33"/>
    </row>
    <row x14ac:dyDescent="0.25" r="587" customHeight="1" ht="15.75">
      <c r="A587" s="17">
        <v>44879</v>
      </c>
      <c r="B587" s="4" t="s">
        <v>3789</v>
      </c>
      <c r="C587" s="5">
        <v>1</v>
      </c>
      <c r="D587" s="18"/>
      <c r="E587" s="18"/>
      <c r="F587" s="18"/>
      <c r="G587" s="18"/>
      <c r="H587" s="18"/>
      <c r="I587" s="18"/>
      <c r="J587" s="18"/>
      <c r="K587" s="11"/>
      <c r="L587" s="15">
        <v>2.7</v>
      </c>
      <c r="M587" s="15">
        <v>2.4</v>
      </c>
      <c r="N587" s="15">
        <f>L587*M587</f>
      </c>
      <c r="O587" s="15">
        <v>19.6</v>
      </c>
      <c r="P587" s="32" t="s">
        <v>3790</v>
      </c>
      <c r="Q587" s="77" t="s">
        <v>5</v>
      </c>
      <c r="R587" s="33"/>
    </row>
    <row x14ac:dyDescent="0.25" r="588" customHeight="1" ht="15.75">
      <c r="A588" s="17">
        <v>44879</v>
      </c>
      <c r="B588" s="4" t="s">
        <v>3791</v>
      </c>
      <c r="C588" s="5">
        <v>1</v>
      </c>
      <c r="D588" s="18"/>
      <c r="E588" s="18"/>
      <c r="F588" s="18"/>
      <c r="G588" s="18"/>
      <c r="H588" s="18"/>
      <c r="I588" s="18"/>
      <c r="J588" s="18"/>
      <c r="K588" s="11"/>
      <c r="L588" s="15">
        <v>3.2</v>
      </c>
      <c r="M588" s="15">
        <v>2.5</v>
      </c>
      <c r="N588" s="5">
        <f>L588*M588</f>
      </c>
      <c r="O588" s="15">
        <v>25.9</v>
      </c>
      <c r="P588" s="32" t="s">
        <v>3792</v>
      </c>
      <c r="Q588" s="77" t="s">
        <v>5</v>
      </c>
      <c r="R588" s="33"/>
    </row>
    <row x14ac:dyDescent="0.25" r="589" customHeight="1" ht="15.75">
      <c r="A589" s="17">
        <v>44879</v>
      </c>
      <c r="B589" s="4" t="s">
        <v>3793</v>
      </c>
      <c r="C589" s="5">
        <v>2</v>
      </c>
      <c r="D589" s="18"/>
      <c r="E589" s="18"/>
      <c r="F589" s="18"/>
      <c r="G589" s="18"/>
      <c r="H589" s="18"/>
      <c r="I589" s="18"/>
      <c r="J589" s="18"/>
      <c r="K589" s="11"/>
      <c r="L589" s="15">
        <v>2.1</v>
      </c>
      <c r="M589" s="15">
        <v>2.5</v>
      </c>
      <c r="N589" s="15">
        <f>L589*M589</f>
      </c>
      <c r="O589" s="15">
        <v>21.5</v>
      </c>
      <c r="P589" s="32" t="s">
        <v>3794</v>
      </c>
      <c r="Q589" s="77" t="s">
        <v>5</v>
      </c>
      <c r="R589" s="33"/>
    </row>
    <row x14ac:dyDescent="0.25" r="590" customHeight="1" ht="15.75">
      <c r="A590" s="17">
        <v>45050</v>
      </c>
      <c r="B590" s="4" t="s">
        <v>3795</v>
      </c>
      <c r="C590" s="5">
        <v>0</v>
      </c>
      <c r="D590" s="18"/>
      <c r="E590" s="5">
        <v>2</v>
      </c>
      <c r="F590" s="11"/>
      <c r="G590" s="11"/>
      <c r="H590" s="11"/>
      <c r="I590" s="11"/>
      <c r="J590" s="11"/>
      <c r="K590" s="11"/>
      <c r="L590" s="5">
        <v>2</v>
      </c>
      <c r="M590" s="15">
        <v>2.5</v>
      </c>
      <c r="N590" s="5">
        <f>L590*M590</f>
      </c>
      <c r="O590" s="15">
        <v>20.7</v>
      </c>
      <c r="P590" s="32" t="s">
        <v>3796</v>
      </c>
      <c r="Q590" s="4" t="s">
        <v>3</v>
      </c>
      <c r="R590" s="33"/>
    </row>
    <row x14ac:dyDescent="0.25" r="591" customHeight="1" ht="15.75">
      <c r="A591" s="17">
        <v>45050</v>
      </c>
      <c r="B591" s="4" t="s">
        <v>3797</v>
      </c>
      <c r="C591" s="5">
        <v>1</v>
      </c>
      <c r="D591" s="18"/>
      <c r="E591" s="18"/>
      <c r="F591" s="18"/>
      <c r="G591" s="18"/>
      <c r="H591" s="5">
        <v>3</v>
      </c>
      <c r="I591" s="11"/>
      <c r="J591" s="11"/>
      <c r="K591" s="11"/>
      <c r="L591" s="15">
        <v>2.5</v>
      </c>
      <c r="M591" s="15">
        <v>2.5</v>
      </c>
      <c r="N591" s="15">
        <f>L591*M591</f>
      </c>
      <c r="O591" s="15">
        <v>19.7</v>
      </c>
      <c r="P591" s="32" t="s">
        <v>3798</v>
      </c>
      <c r="Q591" s="77" t="s">
        <v>5</v>
      </c>
      <c r="R591" s="33"/>
    </row>
    <row x14ac:dyDescent="0.25" r="592" customHeight="1" ht="15.75">
      <c r="A592" s="17">
        <v>45050</v>
      </c>
      <c r="B592" s="4" t="s">
        <v>3799</v>
      </c>
      <c r="C592" s="5">
        <v>1</v>
      </c>
      <c r="D592" s="18"/>
      <c r="E592" s="18"/>
      <c r="F592" s="18"/>
      <c r="G592" s="18"/>
      <c r="H592" s="18"/>
      <c r="I592" s="18"/>
      <c r="J592" s="18"/>
      <c r="K592" s="11"/>
      <c r="L592" s="15">
        <v>2.7</v>
      </c>
      <c r="M592" s="15">
        <v>2.5</v>
      </c>
      <c r="N592" s="15">
        <f>L592*M592</f>
      </c>
      <c r="O592" s="15">
        <v>22.5</v>
      </c>
      <c r="P592" s="32" t="s">
        <v>3800</v>
      </c>
      <c r="Q592" s="77" t="s">
        <v>5</v>
      </c>
      <c r="R592" s="33"/>
    </row>
    <row x14ac:dyDescent="0.25" r="593" customHeight="1" ht="15.75">
      <c r="A593" s="17">
        <v>45050</v>
      </c>
      <c r="B593" s="4" t="s">
        <v>3801</v>
      </c>
      <c r="C593" s="5">
        <v>6</v>
      </c>
      <c r="D593" s="18"/>
      <c r="E593" s="18"/>
      <c r="F593" s="5">
        <v>1</v>
      </c>
      <c r="G593" s="18"/>
      <c r="H593" s="18"/>
      <c r="I593" s="18"/>
      <c r="J593" s="18"/>
      <c r="K593" s="11"/>
      <c r="L593" s="15">
        <v>3.7</v>
      </c>
      <c r="M593" s="15">
        <v>2.5</v>
      </c>
      <c r="N593" s="15">
        <f>L593*M593</f>
      </c>
      <c r="O593" s="15">
        <v>26.5</v>
      </c>
      <c r="P593" s="32" t="s">
        <v>3802</v>
      </c>
      <c r="Q593" s="77" t="s">
        <v>5</v>
      </c>
      <c r="R593" s="33"/>
    </row>
    <row x14ac:dyDescent="0.25" r="594" customHeight="1" ht="15.75">
      <c r="A594" s="17">
        <v>45050</v>
      </c>
      <c r="B594" s="4" t="s">
        <v>3803</v>
      </c>
      <c r="C594" s="5">
        <v>5</v>
      </c>
      <c r="D594" s="18"/>
      <c r="E594" s="18"/>
      <c r="F594" s="18"/>
      <c r="G594" s="18"/>
      <c r="H594" s="18"/>
      <c r="I594" s="18"/>
      <c r="J594" s="18"/>
      <c r="K594" s="11"/>
      <c r="L594" s="15">
        <v>1.9</v>
      </c>
      <c r="M594" s="15">
        <v>2.5</v>
      </c>
      <c r="N594" s="15">
        <f>L594*M594</f>
      </c>
      <c r="O594" s="15">
        <v>18.7</v>
      </c>
      <c r="P594" s="32" t="s">
        <v>3804</v>
      </c>
      <c r="Q594" s="77" t="s">
        <v>5</v>
      </c>
      <c r="R594" s="33"/>
    </row>
    <row x14ac:dyDescent="0.25" r="595" customHeight="1" ht="15.75">
      <c r="A595" s="17">
        <v>45050</v>
      </c>
      <c r="B595" s="4" t="s">
        <v>3805</v>
      </c>
      <c r="C595" s="5">
        <v>1</v>
      </c>
      <c r="D595" s="18"/>
      <c r="E595" s="18"/>
      <c r="F595" s="18"/>
      <c r="G595" s="18"/>
      <c r="H595" s="18"/>
      <c r="I595" s="18"/>
      <c r="J595" s="18"/>
      <c r="K595" s="11"/>
      <c r="L595" s="15">
        <v>4.6</v>
      </c>
      <c r="M595" s="15">
        <v>2.5</v>
      </c>
      <c r="N595" s="15">
        <f>L595*M595</f>
      </c>
      <c r="O595" s="15">
        <v>28.75</v>
      </c>
      <c r="P595" s="32" t="s">
        <v>3806</v>
      </c>
      <c r="Q595" s="77" t="s">
        <v>5</v>
      </c>
      <c r="R595" s="33"/>
    </row>
    <row x14ac:dyDescent="0.25" r="596" customHeight="1" ht="15.75">
      <c r="A596" s="17">
        <v>45050</v>
      </c>
      <c r="B596" s="4" t="s">
        <v>3807</v>
      </c>
      <c r="C596" s="5">
        <v>7</v>
      </c>
      <c r="D596" s="18"/>
      <c r="E596" s="5">
        <v>2</v>
      </c>
      <c r="F596" s="18"/>
      <c r="G596" s="18"/>
      <c r="H596" s="18"/>
      <c r="I596" s="18"/>
      <c r="J596" s="18"/>
      <c r="K596" s="11"/>
      <c r="L596" s="15">
        <v>3.4</v>
      </c>
      <c r="M596" s="15">
        <v>2.5</v>
      </c>
      <c r="N596" s="15">
        <f>L596*M596</f>
      </c>
      <c r="O596" s="15">
        <v>25.6</v>
      </c>
      <c r="P596" s="32" t="s">
        <v>3808</v>
      </c>
      <c r="Q596" s="77" t="s">
        <v>5</v>
      </c>
      <c r="R596" s="33"/>
    </row>
    <row x14ac:dyDescent="0.25" r="597" customHeight="1" ht="15.75">
      <c r="A597" s="17">
        <v>45050</v>
      </c>
      <c r="B597" s="4" t="s">
        <v>3809</v>
      </c>
      <c r="C597" s="5">
        <v>2</v>
      </c>
      <c r="D597" s="18"/>
      <c r="E597" s="18"/>
      <c r="F597" s="18"/>
      <c r="G597" s="18"/>
      <c r="H597" s="18"/>
      <c r="I597" s="18"/>
      <c r="J597" s="18"/>
      <c r="K597" s="11"/>
      <c r="L597" s="15">
        <v>1.6</v>
      </c>
      <c r="M597" s="15">
        <v>2.5</v>
      </c>
      <c r="N597" s="5">
        <f>L597*M597</f>
      </c>
      <c r="O597" s="15">
        <v>17.8</v>
      </c>
      <c r="P597" s="4" t="s">
        <v>3810</v>
      </c>
      <c r="Q597" s="77" t="s">
        <v>5</v>
      </c>
      <c r="R597" s="33"/>
    </row>
    <row x14ac:dyDescent="0.25" r="598" customHeight="1" ht="15.75">
      <c r="A598" s="17">
        <v>45050</v>
      </c>
      <c r="B598" s="4" t="s">
        <v>3811</v>
      </c>
      <c r="C598" s="5">
        <v>1</v>
      </c>
      <c r="D598" s="18"/>
      <c r="E598" s="18"/>
      <c r="F598" s="18"/>
      <c r="G598" s="18"/>
      <c r="H598" s="18"/>
      <c r="I598" s="18"/>
      <c r="J598" s="18"/>
      <c r="K598" s="11"/>
      <c r="L598" s="15">
        <v>1.5</v>
      </c>
      <c r="M598" s="15">
        <v>2.5</v>
      </c>
      <c r="N598" s="15">
        <f>L598*M598</f>
      </c>
      <c r="O598" s="15">
        <v>15.4</v>
      </c>
      <c r="P598" s="4" t="s">
        <v>3812</v>
      </c>
      <c r="Q598" s="77" t="s">
        <v>5</v>
      </c>
      <c r="R598" s="33"/>
    </row>
    <row x14ac:dyDescent="0.25" r="599" customHeight="1" ht="15.75">
      <c r="A599" s="17">
        <v>44992</v>
      </c>
      <c r="B599" s="4" t="s">
        <v>3813</v>
      </c>
      <c r="C599" s="5">
        <v>2</v>
      </c>
      <c r="D599" s="5">
        <v>6</v>
      </c>
      <c r="E599" s="18"/>
      <c r="F599" s="18"/>
      <c r="G599" s="18"/>
      <c r="H599" s="18"/>
      <c r="I599" s="18"/>
      <c r="J599" s="18"/>
      <c r="K599" s="11"/>
      <c r="L599" s="15">
        <v>1.3</v>
      </c>
      <c r="M599" s="15">
        <v>2.5</v>
      </c>
      <c r="N599" s="15">
        <f>L599*M599</f>
      </c>
      <c r="O599" s="15">
        <v>14.9</v>
      </c>
      <c r="P599" s="4" t="s">
        <v>3814</v>
      </c>
      <c r="Q599" s="170" t="s">
        <v>9</v>
      </c>
      <c r="R599" s="33"/>
    </row>
    <row x14ac:dyDescent="0.25" r="600" customHeight="1" ht="15.75">
      <c r="A600" s="17">
        <v>44992</v>
      </c>
      <c r="B600" s="4" t="s">
        <v>3815</v>
      </c>
      <c r="C600" s="5">
        <v>3</v>
      </c>
      <c r="D600" s="18"/>
      <c r="E600" s="18"/>
      <c r="F600" s="18"/>
      <c r="G600" s="18"/>
      <c r="H600" s="18"/>
      <c r="I600" s="18"/>
      <c r="J600" s="18"/>
      <c r="K600" s="11"/>
      <c r="L600" s="15">
        <v>1.7</v>
      </c>
      <c r="M600" s="15">
        <v>2.3</v>
      </c>
      <c r="N600" s="15">
        <f>L600*M600</f>
      </c>
      <c r="O600" s="15">
        <v>15.6</v>
      </c>
      <c r="P600" s="85" t="s">
        <v>3816</v>
      </c>
      <c r="Q600" s="170" t="s">
        <v>9</v>
      </c>
      <c r="R600" s="33"/>
    </row>
    <row x14ac:dyDescent="0.25" r="601" customHeight="1" ht="15.75">
      <c r="A601" s="17">
        <v>44909</v>
      </c>
      <c r="B601" s="4" t="s">
        <v>3817</v>
      </c>
      <c r="C601" s="5">
        <v>1</v>
      </c>
      <c r="D601" s="18"/>
      <c r="E601" s="18"/>
      <c r="F601" s="18"/>
      <c r="G601" s="18"/>
      <c r="H601" s="18"/>
      <c r="I601" s="18"/>
      <c r="J601" s="18"/>
      <c r="K601" s="11"/>
      <c r="L601" s="15">
        <v>9.4</v>
      </c>
      <c r="M601" s="15">
        <v>3.42</v>
      </c>
      <c r="N601" s="15">
        <f>L601*M601</f>
      </c>
      <c r="O601" s="15">
        <v>78.9</v>
      </c>
      <c r="P601" s="85" t="s">
        <v>3818</v>
      </c>
      <c r="Q601" s="4" t="s">
        <v>31</v>
      </c>
      <c r="R601" s="33"/>
    </row>
    <row x14ac:dyDescent="0.25" r="602" customHeight="1" ht="15.75">
      <c r="A602" s="17">
        <v>44909</v>
      </c>
      <c r="B602" s="4" t="s">
        <v>3819</v>
      </c>
      <c r="C602" s="5">
        <v>1</v>
      </c>
      <c r="D602" s="18"/>
      <c r="E602" s="18"/>
      <c r="F602" s="18"/>
      <c r="G602" s="18"/>
      <c r="H602" s="18"/>
      <c r="I602" s="18"/>
      <c r="J602" s="18"/>
      <c r="K602" s="11"/>
      <c r="L602" s="15">
        <v>9.5</v>
      </c>
      <c r="M602" s="15">
        <v>13.06</v>
      </c>
      <c r="N602" s="15">
        <f>L602*M602</f>
      </c>
      <c r="O602" s="15">
        <v>257.8</v>
      </c>
      <c r="P602" s="85" t="s">
        <v>3820</v>
      </c>
      <c r="Q602" s="4" t="s">
        <v>31</v>
      </c>
      <c r="R602" s="33"/>
    </row>
    <row x14ac:dyDescent="0.25" r="603" customHeight="1" ht="15.75">
      <c r="A603" s="17">
        <v>44909</v>
      </c>
      <c r="B603" s="4" t="s">
        <v>3821</v>
      </c>
      <c r="C603" s="5">
        <v>1</v>
      </c>
      <c r="D603" s="18"/>
      <c r="E603" s="18"/>
      <c r="F603" s="18"/>
      <c r="G603" s="18"/>
      <c r="H603" s="18"/>
      <c r="I603" s="18"/>
      <c r="J603" s="18"/>
      <c r="K603" s="11"/>
      <c r="L603" s="15">
        <v>3.9</v>
      </c>
      <c r="M603" s="15">
        <v>17.44</v>
      </c>
      <c r="N603" s="15">
        <f>L603*M603</f>
      </c>
      <c r="O603" s="15">
        <v>168.7</v>
      </c>
      <c r="P603" s="85" t="s">
        <v>3822</v>
      </c>
      <c r="Q603" s="4" t="s">
        <v>31</v>
      </c>
      <c r="R603" s="33"/>
    </row>
    <row x14ac:dyDescent="0.25" r="604" customHeight="1" ht="15.75">
      <c r="A604" s="17">
        <v>44904</v>
      </c>
      <c r="B604" s="4" t="s">
        <v>3823</v>
      </c>
      <c r="C604" s="5">
        <v>4</v>
      </c>
      <c r="D604" s="18"/>
      <c r="E604" s="18"/>
      <c r="F604" s="18"/>
      <c r="G604" s="18"/>
      <c r="H604" s="18"/>
      <c r="I604" s="18"/>
      <c r="J604" s="18"/>
      <c r="K604" s="11"/>
      <c r="L604" s="15">
        <v>2.4</v>
      </c>
      <c r="M604" s="15">
        <v>2.75</v>
      </c>
      <c r="N604" s="15">
        <f>L604*M604</f>
      </c>
      <c r="O604" s="15">
        <v>18.25</v>
      </c>
      <c r="P604" s="32" t="s">
        <v>3824</v>
      </c>
      <c r="Q604" s="4" t="s">
        <v>11</v>
      </c>
      <c r="R604" s="33"/>
    </row>
    <row x14ac:dyDescent="0.25" r="605" customHeight="1" ht="15.75">
      <c r="A605" s="17">
        <v>44904</v>
      </c>
      <c r="B605" s="4" t="s">
        <v>3825</v>
      </c>
      <c r="C605" s="5">
        <v>13</v>
      </c>
      <c r="D605" s="18"/>
      <c r="E605" s="18"/>
      <c r="F605" s="18"/>
      <c r="G605" s="18"/>
      <c r="H605" s="18"/>
      <c r="I605" s="18"/>
      <c r="J605" s="18"/>
      <c r="K605" s="11"/>
      <c r="L605" s="5">
        <v>3</v>
      </c>
      <c r="M605" s="15">
        <v>2.75</v>
      </c>
      <c r="N605" s="15">
        <f>L605*M605</f>
      </c>
      <c r="O605" s="15">
        <v>22.4</v>
      </c>
      <c r="P605" s="32" t="s">
        <v>3826</v>
      </c>
      <c r="Q605" s="4" t="s">
        <v>11</v>
      </c>
      <c r="R605" s="33"/>
    </row>
    <row x14ac:dyDescent="0.25" r="606" customHeight="1" ht="15.75">
      <c r="A606" s="17">
        <v>45249</v>
      </c>
      <c r="B606" s="4" t="s">
        <v>3827</v>
      </c>
      <c r="C606" s="5">
        <v>1</v>
      </c>
      <c r="D606" s="18"/>
      <c r="E606" s="18"/>
      <c r="F606" s="18"/>
      <c r="G606" s="18"/>
      <c r="H606" s="5">
        <v>2</v>
      </c>
      <c r="I606" s="18"/>
      <c r="J606" s="18"/>
      <c r="K606" s="11"/>
      <c r="L606" s="5">
        <v>4</v>
      </c>
      <c r="M606" s="15">
        <v>2.5</v>
      </c>
      <c r="N606" s="5">
        <f>L606*M606</f>
      </c>
      <c r="O606" s="15">
        <v>27.5</v>
      </c>
      <c r="P606" s="32" t="s">
        <v>3828</v>
      </c>
      <c r="Q606" s="4" t="s">
        <v>11</v>
      </c>
      <c r="R606" s="33"/>
    </row>
    <row x14ac:dyDescent="0.25" r="607" customHeight="1" ht="15.75">
      <c r="A607" s="17">
        <v>45249</v>
      </c>
      <c r="B607" s="4" t="s">
        <v>3829</v>
      </c>
      <c r="C607" s="5">
        <v>1</v>
      </c>
      <c r="D607" s="18"/>
      <c r="E607" s="18"/>
      <c r="F607" s="18"/>
      <c r="G607" s="18"/>
      <c r="H607" s="18"/>
      <c r="I607" s="18"/>
      <c r="J607" s="18"/>
      <c r="K607" s="11"/>
      <c r="L607" s="15">
        <v>3.1</v>
      </c>
      <c r="M607" s="5">
        <v>2</v>
      </c>
      <c r="N607" s="15">
        <f>L607*M607</f>
      </c>
      <c r="O607" s="15">
        <v>17.8</v>
      </c>
      <c r="P607" s="4" t="s">
        <v>3830</v>
      </c>
      <c r="Q607" s="4" t="s">
        <v>11</v>
      </c>
      <c r="R607" s="33"/>
    </row>
    <row x14ac:dyDescent="0.25" r="608" customHeight="1" ht="15.75">
      <c r="A608" s="17">
        <v>45249</v>
      </c>
      <c r="B608" s="4" t="s">
        <v>3831</v>
      </c>
      <c r="C608" s="5">
        <v>2</v>
      </c>
      <c r="D608" s="18"/>
      <c r="E608" s="18"/>
      <c r="F608" s="18"/>
      <c r="G608" s="18"/>
      <c r="H608" s="18"/>
      <c r="I608" s="18"/>
      <c r="J608" s="18"/>
      <c r="K608" s="11"/>
      <c r="L608" s="15">
        <v>1.4</v>
      </c>
      <c r="M608" s="5">
        <v>2</v>
      </c>
      <c r="N608" s="15">
        <f>L608*M608</f>
      </c>
      <c r="O608" s="15">
        <v>14.6</v>
      </c>
      <c r="P608" s="4" t="s">
        <v>3832</v>
      </c>
      <c r="Q608" s="4" t="s">
        <v>11</v>
      </c>
      <c r="R608" s="33"/>
    </row>
    <row x14ac:dyDescent="0.25" r="609" customHeight="1" ht="15.75">
      <c r="A609" s="17">
        <v>45249</v>
      </c>
      <c r="B609" s="57" t="s">
        <v>3833</v>
      </c>
      <c r="C609" s="96"/>
      <c r="D609" s="5">
        <v>1</v>
      </c>
      <c r="E609" s="96"/>
      <c r="F609" s="96"/>
      <c r="G609" s="96"/>
      <c r="H609" s="96"/>
      <c r="I609" s="96"/>
      <c r="J609" s="96"/>
      <c r="K609" s="96"/>
      <c r="L609" s="109">
        <v>2</v>
      </c>
      <c r="M609" s="97">
        <v>2.5</v>
      </c>
      <c r="N609" s="5">
        <f>L609*M609</f>
      </c>
      <c r="O609" s="97">
        <v>15.4</v>
      </c>
      <c r="P609" s="57" t="s">
        <v>3834</v>
      </c>
      <c r="Q609" s="4" t="s">
        <v>11</v>
      </c>
      <c r="R609" s="33"/>
    </row>
    <row x14ac:dyDescent="0.25" r="610" customHeight="1" ht="15.75">
      <c r="A610" s="17">
        <v>45249</v>
      </c>
      <c r="B610" s="4" t="s">
        <v>3835</v>
      </c>
      <c r="C610" s="96"/>
      <c r="D610" s="5">
        <v>2</v>
      </c>
      <c r="E610" s="11"/>
      <c r="F610" s="11"/>
      <c r="G610" s="11"/>
      <c r="H610" s="11"/>
      <c r="I610" s="11"/>
      <c r="J610" s="11"/>
      <c r="K610" s="11"/>
      <c r="L610" s="15">
        <v>1.8</v>
      </c>
      <c r="M610" s="15">
        <v>2.5</v>
      </c>
      <c r="N610" s="15">
        <f>L610*M610</f>
      </c>
      <c r="O610" s="15">
        <v>14.9</v>
      </c>
      <c r="P610" s="4" t="s">
        <v>3836</v>
      </c>
      <c r="Q610" s="4" t="s">
        <v>11</v>
      </c>
      <c r="R610" s="33"/>
    </row>
    <row x14ac:dyDescent="0.25" r="611" customHeight="1" ht="15.75">
      <c r="A611" s="17">
        <v>45249</v>
      </c>
      <c r="B611" s="4" t="s">
        <v>3837</v>
      </c>
      <c r="C611" s="96"/>
      <c r="D611" s="5">
        <v>2</v>
      </c>
      <c r="E611" s="11"/>
      <c r="F611" s="11"/>
      <c r="G611" s="11"/>
      <c r="H611" s="11"/>
      <c r="I611" s="11"/>
      <c r="J611" s="11"/>
      <c r="K611" s="11"/>
      <c r="L611" s="15">
        <v>2.3</v>
      </c>
      <c r="M611" s="15">
        <v>2.5</v>
      </c>
      <c r="N611" s="15">
        <f>L611*M611</f>
      </c>
      <c r="O611" s="15">
        <v>16.8</v>
      </c>
      <c r="P611" s="4" t="s">
        <v>3838</v>
      </c>
      <c r="Q611" s="4" t="s">
        <v>11</v>
      </c>
      <c r="R611" s="33"/>
    </row>
    <row x14ac:dyDescent="0.25" r="612" customHeight="1" ht="15.75">
      <c r="A612" s="17">
        <v>45249</v>
      </c>
      <c r="B612" s="4" t="s">
        <v>3839</v>
      </c>
      <c r="C612" s="96"/>
      <c r="D612" s="5">
        <v>1</v>
      </c>
      <c r="E612" s="11"/>
      <c r="F612" s="11"/>
      <c r="G612" s="11"/>
      <c r="H612" s="11"/>
      <c r="I612" s="11"/>
      <c r="J612" s="11"/>
      <c r="K612" s="11"/>
      <c r="L612" s="15">
        <v>1.8</v>
      </c>
      <c r="M612" s="15">
        <v>2.5</v>
      </c>
      <c r="N612" s="15">
        <f>L612*M612</f>
      </c>
      <c r="O612" s="15">
        <v>14.5</v>
      </c>
      <c r="P612" s="4" t="s">
        <v>3840</v>
      </c>
      <c r="Q612" s="4" t="s">
        <v>11</v>
      </c>
      <c r="R612" s="33"/>
    </row>
    <row x14ac:dyDescent="0.25" r="613" customHeight="1" ht="15.75">
      <c r="A613" s="17">
        <v>45249</v>
      </c>
      <c r="B613" s="4" t="s">
        <v>3841</v>
      </c>
      <c r="C613" s="96"/>
      <c r="D613" s="5">
        <v>2</v>
      </c>
      <c r="E613" s="11"/>
      <c r="F613" s="11"/>
      <c r="G613" s="11"/>
      <c r="H613" s="11"/>
      <c r="I613" s="11"/>
      <c r="J613" s="11"/>
      <c r="K613" s="11"/>
      <c r="L613" s="5">
        <v>2</v>
      </c>
      <c r="M613" s="15">
        <v>2.5</v>
      </c>
      <c r="N613" s="5">
        <f>L613*M613</f>
      </c>
      <c r="O613" s="15">
        <v>15.7</v>
      </c>
      <c r="P613" s="4" t="s">
        <v>3842</v>
      </c>
      <c r="Q613" s="4" t="s">
        <v>11</v>
      </c>
      <c r="R613" s="33"/>
    </row>
    <row x14ac:dyDescent="0.25" r="614" customHeight="1" ht="15.75">
      <c r="A614" s="17">
        <v>45050</v>
      </c>
      <c r="B614" s="4" t="s">
        <v>3843</v>
      </c>
      <c r="C614" s="96"/>
      <c r="D614" s="5">
        <v>3</v>
      </c>
      <c r="E614" s="5">
        <v>5</v>
      </c>
      <c r="F614" s="11"/>
      <c r="G614" s="11"/>
      <c r="H614" s="11"/>
      <c r="I614" s="11"/>
      <c r="J614" s="11"/>
      <c r="K614" s="11"/>
      <c r="L614" s="15">
        <v>2.3</v>
      </c>
      <c r="M614" s="15">
        <v>2.5</v>
      </c>
      <c r="N614" s="15">
        <f>L614*M614</f>
      </c>
      <c r="O614" s="15">
        <v>16.2</v>
      </c>
      <c r="P614" s="4" t="s">
        <v>3844</v>
      </c>
      <c r="Q614" s="4" t="s">
        <v>11</v>
      </c>
      <c r="R614" s="33"/>
    </row>
    <row x14ac:dyDescent="0.25" r="615" customHeight="1" ht="15.75">
      <c r="A615" s="17">
        <v>45050</v>
      </c>
      <c r="B615" s="4" t="s">
        <v>3845</v>
      </c>
      <c r="C615" s="96"/>
      <c r="D615" s="5">
        <v>4</v>
      </c>
      <c r="E615" s="11"/>
      <c r="F615" s="11"/>
      <c r="G615" s="11"/>
      <c r="H615" s="11"/>
      <c r="I615" s="11"/>
      <c r="J615" s="11"/>
      <c r="K615" s="11"/>
      <c r="L615" s="15">
        <v>2.65</v>
      </c>
      <c r="M615" s="15">
        <v>2.5</v>
      </c>
      <c r="N615" s="15">
        <f>L615*M615</f>
      </c>
      <c r="O615" s="15">
        <v>17.8</v>
      </c>
      <c r="P615" s="4" t="s">
        <v>3846</v>
      </c>
      <c r="Q615" s="4" t="s">
        <v>11</v>
      </c>
      <c r="R615" s="33"/>
    </row>
    <row x14ac:dyDescent="0.25" r="616" customHeight="1" ht="15.75">
      <c r="A616" s="17">
        <v>45050</v>
      </c>
      <c r="B616" s="4" t="s">
        <v>3847</v>
      </c>
      <c r="C616" s="96"/>
      <c r="D616" s="5">
        <v>2</v>
      </c>
      <c r="E616" s="11"/>
      <c r="F616" s="11"/>
      <c r="G616" s="11"/>
      <c r="H616" s="11"/>
      <c r="I616" s="11"/>
      <c r="J616" s="11"/>
      <c r="K616" s="11"/>
      <c r="L616" s="5">
        <v>2</v>
      </c>
      <c r="M616" s="15">
        <v>2.5</v>
      </c>
      <c r="N616" s="5">
        <f>L616*M616</f>
      </c>
      <c r="O616" s="15">
        <v>16.25</v>
      </c>
      <c r="P616" s="4" t="s">
        <v>3848</v>
      </c>
      <c r="Q616" s="4" t="s">
        <v>11</v>
      </c>
      <c r="R616" s="33"/>
    </row>
    <row x14ac:dyDescent="0.25" r="617" customHeight="1" ht="15.75">
      <c r="A617" s="17">
        <v>45050</v>
      </c>
      <c r="B617" s="4" t="s">
        <v>3849</v>
      </c>
      <c r="C617" s="96"/>
      <c r="D617" s="5">
        <v>1</v>
      </c>
      <c r="E617" s="11"/>
      <c r="F617" s="11"/>
      <c r="G617" s="11"/>
      <c r="H617" s="11"/>
      <c r="I617" s="11"/>
      <c r="J617" s="11"/>
      <c r="K617" s="11"/>
      <c r="L617" s="15">
        <v>2.6</v>
      </c>
      <c r="M617" s="15">
        <v>2.5</v>
      </c>
      <c r="N617" s="15">
        <f>L617*M617</f>
      </c>
      <c r="O617" s="15">
        <v>18.2</v>
      </c>
      <c r="P617" s="4" t="s">
        <v>3850</v>
      </c>
      <c r="Q617" s="4" t="s">
        <v>11</v>
      </c>
      <c r="R617" s="33"/>
    </row>
    <row x14ac:dyDescent="0.25" r="618" customHeight="1" ht="15.75">
      <c r="A618" s="17">
        <v>45050</v>
      </c>
      <c r="B618" s="4" t="s">
        <v>3851</v>
      </c>
      <c r="C618" s="96"/>
      <c r="D618" s="5">
        <v>1</v>
      </c>
      <c r="E618" s="11"/>
      <c r="F618" s="11"/>
      <c r="G618" s="11"/>
      <c r="H618" s="11"/>
      <c r="I618" s="11"/>
      <c r="J618" s="11"/>
      <c r="K618" s="11"/>
      <c r="L618" s="15">
        <v>2.1</v>
      </c>
      <c r="M618" s="15">
        <v>2.5</v>
      </c>
      <c r="N618" s="15">
        <f>L618*M618</f>
      </c>
      <c r="O618" s="15">
        <v>15.8</v>
      </c>
      <c r="P618" s="4" t="s">
        <v>3852</v>
      </c>
      <c r="Q618" s="4" t="s">
        <v>11</v>
      </c>
      <c r="R618" s="33"/>
    </row>
    <row x14ac:dyDescent="0.25" r="619" customHeight="1" ht="15.75">
      <c r="A619" s="17">
        <v>45050</v>
      </c>
      <c r="B619" s="4" t="s">
        <v>3853</v>
      </c>
      <c r="C619" s="96"/>
      <c r="D619" s="5">
        <v>1</v>
      </c>
      <c r="E619" s="11"/>
      <c r="F619" s="11"/>
      <c r="G619" s="11"/>
      <c r="H619" s="11"/>
      <c r="I619" s="11"/>
      <c r="J619" s="11"/>
      <c r="K619" s="11"/>
      <c r="L619" s="15">
        <v>2.4</v>
      </c>
      <c r="M619" s="15">
        <v>2.5</v>
      </c>
      <c r="N619" s="5">
        <f>L619*M619</f>
      </c>
      <c r="O619" s="15">
        <v>16.5</v>
      </c>
      <c r="P619" s="4" t="s">
        <v>3854</v>
      </c>
      <c r="Q619" s="4" t="s">
        <v>11</v>
      </c>
      <c r="R619" s="33"/>
    </row>
    <row x14ac:dyDescent="0.25" r="620" customHeight="1" ht="15.75">
      <c r="A620" s="17">
        <v>45050</v>
      </c>
      <c r="B620" s="4" t="s">
        <v>3855</v>
      </c>
      <c r="C620" s="96"/>
      <c r="D620" s="5">
        <v>6</v>
      </c>
      <c r="E620" s="11"/>
      <c r="F620" s="11"/>
      <c r="G620" s="11"/>
      <c r="H620" s="11"/>
      <c r="I620" s="11"/>
      <c r="J620" s="11"/>
      <c r="K620" s="11"/>
      <c r="L620" s="15">
        <v>0.4</v>
      </c>
      <c r="M620" s="5">
        <v>2</v>
      </c>
      <c r="N620" s="15">
        <f>L620*M620</f>
      </c>
      <c r="O620" s="15">
        <v>11.25</v>
      </c>
      <c r="P620" s="4" t="s">
        <v>3856</v>
      </c>
      <c r="Q620" s="4" t="s">
        <v>11</v>
      </c>
      <c r="R620" s="33"/>
    </row>
    <row x14ac:dyDescent="0.25" r="621" customHeight="1" ht="15.75">
      <c r="A621" s="17">
        <v>45050</v>
      </c>
      <c r="B621" s="4" t="s">
        <v>3857</v>
      </c>
      <c r="C621" s="96"/>
      <c r="D621" s="5">
        <v>4</v>
      </c>
      <c r="E621" s="11"/>
      <c r="F621" s="11"/>
      <c r="G621" s="11"/>
      <c r="H621" s="11"/>
      <c r="I621" s="11"/>
      <c r="J621" s="11"/>
      <c r="K621" s="11"/>
      <c r="L621" s="15">
        <v>1.65</v>
      </c>
      <c r="M621" s="5">
        <v>2</v>
      </c>
      <c r="N621" s="15">
        <f>L621*M621</f>
      </c>
      <c r="O621" s="15">
        <v>14.5</v>
      </c>
      <c r="P621" s="4" t="s">
        <v>3858</v>
      </c>
      <c r="Q621" s="4" t="s">
        <v>11</v>
      </c>
      <c r="R621" s="33"/>
    </row>
    <row x14ac:dyDescent="0.25" r="622" customHeight="1" ht="15.75">
      <c r="A622" s="17">
        <v>45050</v>
      </c>
      <c r="B622" s="4" t="s">
        <v>3859</v>
      </c>
      <c r="C622" s="96"/>
      <c r="D622" s="5">
        <v>3</v>
      </c>
      <c r="E622" s="11"/>
      <c r="F622" s="11"/>
      <c r="G622" s="11"/>
      <c r="H622" s="11"/>
      <c r="I622" s="11"/>
      <c r="J622" s="11"/>
      <c r="K622" s="11"/>
      <c r="L622" s="15">
        <v>3.3</v>
      </c>
      <c r="M622" s="5">
        <v>2</v>
      </c>
      <c r="N622" s="15">
        <f>L622*M622</f>
      </c>
      <c r="O622" s="15">
        <v>19.8</v>
      </c>
      <c r="P622" s="4" t="s">
        <v>3860</v>
      </c>
      <c r="Q622" s="4" t="s">
        <v>11</v>
      </c>
      <c r="R622" s="33"/>
    </row>
    <row x14ac:dyDescent="0.25" r="623" customHeight="1" ht="15.75">
      <c r="A623" s="17">
        <v>45050</v>
      </c>
      <c r="B623" s="4" t="s">
        <v>3861</v>
      </c>
      <c r="C623" s="96"/>
      <c r="D623" s="5">
        <v>5</v>
      </c>
      <c r="E623" s="11"/>
      <c r="F623" s="11"/>
      <c r="G623" s="11"/>
      <c r="H623" s="11"/>
      <c r="I623" s="11"/>
      <c r="J623" s="11"/>
      <c r="K623" s="11"/>
      <c r="L623" s="15">
        <v>1.4</v>
      </c>
      <c r="M623" s="5">
        <v>2</v>
      </c>
      <c r="N623" s="15">
        <f>L623*M623</f>
      </c>
      <c r="O623" s="15">
        <v>13.9</v>
      </c>
      <c r="P623" s="4" t="s">
        <v>3862</v>
      </c>
      <c r="Q623" s="4" t="s">
        <v>11</v>
      </c>
      <c r="R623" s="33"/>
    </row>
    <row x14ac:dyDescent="0.25" r="624" customHeight="1" ht="15.75">
      <c r="A624" s="17">
        <v>45050</v>
      </c>
      <c r="B624" s="4" t="s">
        <v>3863</v>
      </c>
      <c r="C624" s="96"/>
      <c r="D624" s="5">
        <v>4</v>
      </c>
      <c r="E624" s="11"/>
      <c r="F624" s="11"/>
      <c r="G624" s="11"/>
      <c r="H624" s="11"/>
      <c r="I624" s="11"/>
      <c r="J624" s="11"/>
      <c r="K624" s="11"/>
      <c r="L624" s="15">
        <v>1.6</v>
      </c>
      <c r="M624" s="5">
        <v>2</v>
      </c>
      <c r="N624" s="15">
        <f>L624*M624</f>
      </c>
      <c r="O624" s="15">
        <v>14.7</v>
      </c>
      <c r="P624" s="4" t="s">
        <v>3864</v>
      </c>
      <c r="Q624" s="4" t="s">
        <v>11</v>
      </c>
      <c r="R624" s="33"/>
    </row>
    <row x14ac:dyDescent="0.25" r="625" customHeight="1" ht="15.75">
      <c r="A625" s="17">
        <v>45050</v>
      </c>
      <c r="B625" s="4" t="s">
        <v>3865</v>
      </c>
      <c r="C625" s="96"/>
      <c r="D625" s="5">
        <v>3</v>
      </c>
      <c r="E625" s="11"/>
      <c r="F625" s="11"/>
      <c r="G625" s="11"/>
      <c r="H625" s="11"/>
      <c r="I625" s="11"/>
      <c r="J625" s="11"/>
      <c r="K625" s="11"/>
      <c r="L625" s="15">
        <v>0.8</v>
      </c>
      <c r="M625" s="5">
        <v>2</v>
      </c>
      <c r="N625" s="15">
        <f>L625*M625</f>
      </c>
      <c r="O625" s="15">
        <v>12.25</v>
      </c>
      <c r="P625" s="4" t="s">
        <v>3866</v>
      </c>
      <c r="Q625" s="4" t="s">
        <v>11</v>
      </c>
      <c r="R625" s="33"/>
    </row>
    <row x14ac:dyDescent="0.25" r="626" customHeight="1" ht="15.75">
      <c r="A626" s="17">
        <v>45050</v>
      </c>
      <c r="B626" s="4" t="s">
        <v>3867</v>
      </c>
      <c r="C626" s="96"/>
      <c r="D626" s="5">
        <v>8</v>
      </c>
      <c r="E626" s="11"/>
      <c r="F626" s="11"/>
      <c r="G626" s="11"/>
      <c r="H626" s="11"/>
      <c r="I626" s="11"/>
      <c r="J626" s="11"/>
      <c r="K626" s="11"/>
      <c r="L626" s="15">
        <v>1.1</v>
      </c>
      <c r="M626" s="5">
        <v>2</v>
      </c>
      <c r="N626" s="15">
        <f>L626*M626</f>
      </c>
      <c r="O626" s="15">
        <v>12.8</v>
      </c>
      <c r="P626" s="4" t="s">
        <v>3868</v>
      </c>
      <c r="Q626" s="4" t="s">
        <v>11</v>
      </c>
      <c r="R626" s="33"/>
    </row>
    <row x14ac:dyDescent="0.25" r="627" customHeight="1" ht="15.75">
      <c r="A627" s="17">
        <v>45050</v>
      </c>
      <c r="B627" s="4" t="s">
        <v>3869</v>
      </c>
      <c r="C627" s="96"/>
      <c r="D627" s="5">
        <v>5</v>
      </c>
      <c r="E627" s="11"/>
      <c r="F627" s="11"/>
      <c r="G627" s="11"/>
      <c r="H627" s="11"/>
      <c r="I627" s="11"/>
      <c r="J627" s="11"/>
      <c r="K627" s="11"/>
      <c r="L627" s="15">
        <v>0.8</v>
      </c>
      <c r="M627" s="5">
        <v>2</v>
      </c>
      <c r="N627" s="15">
        <f>L627*M627</f>
      </c>
      <c r="O627" s="15">
        <v>11.5</v>
      </c>
      <c r="P627" s="170" t="s">
        <v>3870</v>
      </c>
      <c r="Q627" s="4" t="s">
        <v>11</v>
      </c>
      <c r="R627" s="33"/>
    </row>
    <row x14ac:dyDescent="0.25" r="628" customHeight="1" ht="15.75">
      <c r="A628" s="17">
        <v>45050</v>
      </c>
      <c r="B628" s="4" t="s">
        <v>3871</v>
      </c>
      <c r="C628" s="96"/>
      <c r="D628" s="5">
        <v>2</v>
      </c>
      <c r="E628" s="11"/>
      <c r="F628" s="11"/>
      <c r="G628" s="11"/>
      <c r="H628" s="11"/>
      <c r="I628" s="11"/>
      <c r="J628" s="11"/>
      <c r="K628" s="11"/>
      <c r="L628" s="15">
        <v>1.4</v>
      </c>
      <c r="M628" s="5">
        <v>2</v>
      </c>
      <c r="N628" s="15">
        <f>L628*M628</f>
      </c>
      <c r="O628" s="15">
        <v>12.4</v>
      </c>
      <c r="P628" s="4" t="s">
        <v>3872</v>
      </c>
      <c r="Q628" s="4" t="s">
        <v>11</v>
      </c>
      <c r="R628" s="33"/>
    </row>
    <row x14ac:dyDescent="0.25" r="629" customHeight="1" ht="15.75">
      <c r="A629" s="17">
        <v>45050</v>
      </c>
      <c r="B629" s="4" t="s">
        <v>3873</v>
      </c>
      <c r="C629" s="96"/>
      <c r="D629" s="5">
        <v>2</v>
      </c>
      <c r="E629" s="11"/>
      <c r="F629" s="11"/>
      <c r="G629" s="11"/>
      <c r="H629" s="11"/>
      <c r="I629" s="11"/>
      <c r="J629" s="11"/>
      <c r="K629" s="11"/>
      <c r="L629" s="15">
        <v>1.9</v>
      </c>
      <c r="M629" s="5">
        <v>2</v>
      </c>
      <c r="N629" s="15">
        <f>L629*M629</f>
      </c>
      <c r="O629" s="15">
        <v>15.7</v>
      </c>
      <c r="P629" s="4" t="s">
        <v>3874</v>
      </c>
      <c r="Q629" s="4" t="s">
        <v>11</v>
      </c>
      <c r="R629" s="33"/>
    </row>
    <row x14ac:dyDescent="0.25" r="630" customHeight="1" ht="15.75">
      <c r="A630" s="17">
        <v>45050</v>
      </c>
      <c r="B630" s="4" t="s">
        <v>3875</v>
      </c>
      <c r="C630" s="96"/>
      <c r="D630" s="5">
        <v>2</v>
      </c>
      <c r="E630" s="11"/>
      <c r="F630" s="11"/>
      <c r="G630" s="11"/>
      <c r="H630" s="11"/>
      <c r="I630" s="11"/>
      <c r="J630" s="11"/>
      <c r="K630" s="11"/>
      <c r="L630" s="15">
        <v>0.9</v>
      </c>
      <c r="M630" s="5">
        <v>2</v>
      </c>
      <c r="N630" s="15">
        <f>L630*M630</f>
      </c>
      <c r="O630" s="15">
        <v>10.7</v>
      </c>
      <c r="P630" s="166" t="s">
        <v>3876</v>
      </c>
      <c r="Q630" s="4" t="s">
        <v>11</v>
      </c>
      <c r="R630" s="33"/>
    </row>
    <row x14ac:dyDescent="0.25" r="631" customHeight="1" ht="15.75">
      <c r="A631" s="17">
        <v>45050</v>
      </c>
      <c r="B631" s="4" t="s">
        <v>3877</v>
      </c>
      <c r="C631" s="96"/>
      <c r="D631" s="5">
        <v>2</v>
      </c>
      <c r="E631" s="11"/>
      <c r="F631" s="11"/>
      <c r="G631" s="11"/>
      <c r="H631" s="11"/>
      <c r="I631" s="5">
        <v>3</v>
      </c>
      <c r="J631" s="11"/>
      <c r="K631" s="11"/>
      <c r="L631" s="15">
        <v>1.6</v>
      </c>
      <c r="M631" s="15">
        <v>2.2</v>
      </c>
      <c r="N631" s="15">
        <f>L631*M631</f>
      </c>
      <c r="O631" s="15">
        <v>15.9</v>
      </c>
      <c r="P631" s="4" t="s">
        <v>3878</v>
      </c>
      <c r="Q631" s="4" t="s">
        <v>11</v>
      </c>
      <c r="R631" s="33"/>
    </row>
    <row x14ac:dyDescent="0.25" r="632" customHeight="1" ht="15.75">
      <c r="A632" s="17">
        <v>45050</v>
      </c>
      <c r="B632" s="4" t="s">
        <v>3879</v>
      </c>
      <c r="C632" s="96"/>
      <c r="D632" s="5">
        <v>1</v>
      </c>
      <c r="E632" s="11"/>
      <c r="F632" s="11"/>
      <c r="G632" s="11"/>
      <c r="H632" s="11"/>
      <c r="I632" s="11"/>
      <c r="J632" s="11"/>
      <c r="K632" s="11"/>
      <c r="L632" s="15">
        <v>2.4</v>
      </c>
      <c r="M632" s="15">
        <v>2.5</v>
      </c>
      <c r="N632" s="5">
        <f>L632*M632</f>
      </c>
      <c r="O632" s="15">
        <v>15.4</v>
      </c>
      <c r="P632" s="4" t="s">
        <v>3880</v>
      </c>
      <c r="Q632" s="4" t="s">
        <v>11</v>
      </c>
      <c r="R632" s="33"/>
    </row>
    <row x14ac:dyDescent="0.25" r="633" customHeight="1" ht="15.75">
      <c r="A633" s="17">
        <v>45050</v>
      </c>
      <c r="B633" s="4" t="s">
        <v>3881</v>
      </c>
      <c r="C633" s="96"/>
      <c r="D633" s="5">
        <v>1</v>
      </c>
      <c r="E633" s="11"/>
      <c r="F633" s="11"/>
      <c r="G633" s="11"/>
      <c r="H633" s="11"/>
      <c r="I633" s="11"/>
      <c r="J633" s="11"/>
      <c r="K633" s="11"/>
      <c r="L633" s="15">
        <v>1.3</v>
      </c>
      <c r="M633" s="15">
        <v>2.5</v>
      </c>
      <c r="N633" s="15">
        <f>L633*M633</f>
      </c>
      <c r="O633" s="15">
        <v>14.5</v>
      </c>
      <c r="P633" s="4" t="s">
        <v>3882</v>
      </c>
      <c r="Q633" s="4" t="s">
        <v>11</v>
      </c>
      <c r="R633" s="33"/>
    </row>
    <row x14ac:dyDescent="0.25" r="634" customHeight="1" ht="15.75">
      <c r="A634" s="17">
        <v>45050</v>
      </c>
      <c r="B634" s="4" t="s">
        <v>3883</v>
      </c>
      <c r="C634" s="96"/>
      <c r="D634" s="5">
        <v>1</v>
      </c>
      <c r="E634" s="11"/>
      <c r="F634" s="11"/>
      <c r="G634" s="11"/>
      <c r="H634" s="11"/>
      <c r="I634" s="11"/>
      <c r="J634" s="11"/>
      <c r="K634" s="11"/>
      <c r="L634" s="15">
        <v>1.9</v>
      </c>
      <c r="M634" s="15">
        <v>2.5</v>
      </c>
      <c r="N634" s="15">
        <f>L634*M634</f>
      </c>
      <c r="O634" s="15">
        <v>14.5</v>
      </c>
      <c r="P634" s="4" t="s">
        <v>3884</v>
      </c>
      <c r="Q634" s="4" t="s">
        <v>11</v>
      </c>
      <c r="R634" s="33"/>
    </row>
    <row x14ac:dyDescent="0.25" r="635" customHeight="1" ht="15.75">
      <c r="A635" s="17">
        <v>45050</v>
      </c>
      <c r="B635" s="4" t="s">
        <v>3885</v>
      </c>
      <c r="C635" s="96"/>
      <c r="D635" s="5">
        <v>1</v>
      </c>
      <c r="E635" s="11"/>
      <c r="F635" s="11"/>
      <c r="G635" s="11"/>
      <c r="H635" s="11"/>
      <c r="I635" s="11"/>
      <c r="J635" s="11"/>
      <c r="K635" s="11"/>
      <c r="L635" s="15">
        <v>2.4</v>
      </c>
      <c r="M635" s="5">
        <v>2</v>
      </c>
      <c r="N635" s="15">
        <f>L635*M635</f>
      </c>
      <c r="O635" s="15">
        <v>15.4</v>
      </c>
      <c r="P635" s="4" t="s">
        <v>3886</v>
      </c>
      <c r="Q635" s="4" t="s">
        <v>11</v>
      </c>
      <c r="R635" s="33"/>
    </row>
    <row x14ac:dyDescent="0.25" r="636" customHeight="1" ht="15.75">
      <c r="A636" s="17">
        <v>45050</v>
      </c>
      <c r="B636" s="4" t="s">
        <v>3887</v>
      </c>
      <c r="C636" s="96"/>
      <c r="D636" s="5">
        <v>2</v>
      </c>
      <c r="E636" s="11"/>
      <c r="F636" s="11"/>
      <c r="G636" s="11"/>
      <c r="H636" s="11"/>
      <c r="I636" s="11"/>
      <c r="J636" s="11"/>
      <c r="K636" s="11"/>
      <c r="L636" s="15">
        <v>0.8</v>
      </c>
      <c r="M636" s="5">
        <v>2</v>
      </c>
      <c r="N636" s="15">
        <f>L636*M636</f>
      </c>
      <c r="O636" s="15">
        <v>8.9</v>
      </c>
      <c r="P636" s="4" t="s">
        <v>3888</v>
      </c>
      <c r="Q636" s="4" t="s">
        <v>11</v>
      </c>
      <c r="R636" s="33"/>
    </row>
    <row x14ac:dyDescent="0.25" r="637" customHeight="1" ht="15.75">
      <c r="A637" s="17">
        <v>45050</v>
      </c>
      <c r="B637" s="4" t="s">
        <v>3889</v>
      </c>
      <c r="C637" s="96"/>
      <c r="D637" s="5">
        <v>4</v>
      </c>
      <c r="E637" s="11"/>
      <c r="F637" s="11"/>
      <c r="G637" s="11"/>
      <c r="H637" s="11"/>
      <c r="I637" s="11"/>
      <c r="J637" s="11"/>
      <c r="K637" s="11"/>
      <c r="L637" s="15">
        <v>2.1</v>
      </c>
      <c r="M637" s="5">
        <v>2</v>
      </c>
      <c r="N637" s="15">
        <f>L637*M637</f>
      </c>
      <c r="O637" s="15">
        <v>16.8</v>
      </c>
      <c r="P637" s="106" t="s">
        <v>3890</v>
      </c>
      <c r="Q637" s="4" t="s">
        <v>11</v>
      </c>
      <c r="R637" s="33"/>
    </row>
    <row x14ac:dyDescent="0.25" r="638" customHeight="1" ht="15.75">
      <c r="A638" s="17">
        <v>45050</v>
      </c>
      <c r="B638" s="4" t="s">
        <v>3891</v>
      </c>
      <c r="C638" s="96"/>
      <c r="D638" s="5">
        <v>1</v>
      </c>
      <c r="E638" s="11"/>
      <c r="F638" s="11"/>
      <c r="G638" s="11"/>
      <c r="H638" s="11"/>
      <c r="I638" s="11"/>
      <c r="J638" s="11"/>
      <c r="K638" s="11"/>
      <c r="L638" s="15">
        <v>3.6</v>
      </c>
      <c r="M638" s="5">
        <v>2</v>
      </c>
      <c r="N638" s="15">
        <f>L638*M638</f>
      </c>
      <c r="O638" s="15">
        <v>22.75</v>
      </c>
      <c r="P638" s="4" t="s">
        <v>3892</v>
      </c>
      <c r="Q638" s="4" t="s">
        <v>11</v>
      </c>
      <c r="R638" s="33"/>
    </row>
    <row x14ac:dyDescent="0.25" r="639" customHeight="1" ht="15.75">
      <c r="A639" s="17">
        <v>45026</v>
      </c>
      <c r="B639" s="4" t="s">
        <v>3893</v>
      </c>
      <c r="C639" s="18"/>
      <c r="D639" s="5">
        <v>6</v>
      </c>
      <c r="E639" s="11"/>
      <c r="F639" s="11"/>
      <c r="G639" s="11"/>
      <c r="H639" s="11"/>
      <c r="I639" s="11"/>
      <c r="J639" s="11"/>
      <c r="K639" s="11"/>
      <c r="L639" s="5">
        <v>2</v>
      </c>
      <c r="M639" s="5">
        <v>2</v>
      </c>
      <c r="N639" s="5">
        <f>L639*M639</f>
      </c>
      <c r="O639" s="15">
        <v>15.4</v>
      </c>
      <c r="P639" s="166" t="s">
        <v>3894</v>
      </c>
      <c r="Q639" s="4" t="s">
        <v>5</v>
      </c>
      <c r="R639" s="33"/>
    </row>
    <row x14ac:dyDescent="0.25" r="640" customHeight="1" ht="15.75">
      <c r="A640" s="17">
        <v>45026</v>
      </c>
      <c r="B640" s="4" t="s">
        <v>3895</v>
      </c>
      <c r="C640" s="18"/>
      <c r="D640" s="5">
        <v>6</v>
      </c>
      <c r="E640" s="11"/>
      <c r="F640" s="11"/>
      <c r="G640" s="11"/>
      <c r="H640" s="11"/>
      <c r="I640" s="11"/>
      <c r="J640" s="11"/>
      <c r="K640" s="11"/>
      <c r="L640" s="5">
        <v>2</v>
      </c>
      <c r="M640" s="5">
        <v>2</v>
      </c>
      <c r="N640" s="5">
        <f>L640*M640</f>
      </c>
      <c r="O640" s="15">
        <v>14.8</v>
      </c>
      <c r="P640" s="166" t="s">
        <v>3896</v>
      </c>
      <c r="Q640" s="4" t="s">
        <v>5</v>
      </c>
      <c r="R640" s="33"/>
    </row>
    <row x14ac:dyDescent="0.25" r="641" customHeight="1" ht="15.75">
      <c r="A641" s="17">
        <v>45026</v>
      </c>
      <c r="B641" s="4" t="s">
        <v>3897</v>
      </c>
      <c r="C641" s="18"/>
      <c r="D641" s="5">
        <v>2</v>
      </c>
      <c r="E641" s="11"/>
      <c r="F641" s="11"/>
      <c r="G641" s="11"/>
      <c r="H641" s="11"/>
      <c r="I641" s="11"/>
      <c r="J641" s="11"/>
      <c r="K641" s="11"/>
      <c r="L641" s="15">
        <v>2.4</v>
      </c>
      <c r="M641" s="5">
        <v>2</v>
      </c>
      <c r="N641" s="15">
        <f>L641*M641</f>
      </c>
      <c r="O641" s="15">
        <v>15.4</v>
      </c>
      <c r="P641" s="166" t="s">
        <v>3898</v>
      </c>
      <c r="Q641" s="4" t="s">
        <v>5</v>
      </c>
      <c r="R641" s="33"/>
    </row>
    <row x14ac:dyDescent="0.25" r="642" customHeight="1" ht="15.75">
      <c r="A642" s="17">
        <v>45026</v>
      </c>
      <c r="B642" s="4" t="s">
        <v>3899</v>
      </c>
      <c r="C642" s="18"/>
      <c r="D642" s="5">
        <v>2</v>
      </c>
      <c r="E642" s="11"/>
      <c r="F642" s="11"/>
      <c r="G642" s="11"/>
      <c r="H642" s="11"/>
      <c r="I642" s="11"/>
      <c r="J642" s="11"/>
      <c r="K642" s="11"/>
      <c r="L642" s="15">
        <v>3.6</v>
      </c>
      <c r="M642" s="5">
        <v>2</v>
      </c>
      <c r="N642" s="15">
        <f>L642*M642</f>
      </c>
      <c r="O642" s="15">
        <v>22.8</v>
      </c>
      <c r="P642" s="166" t="s">
        <v>3900</v>
      </c>
      <c r="Q642" s="4" t="s">
        <v>5</v>
      </c>
      <c r="R642" s="33"/>
    </row>
    <row x14ac:dyDescent="0.25" r="643" customHeight="1" ht="15.75">
      <c r="A643" s="17">
        <v>45026</v>
      </c>
      <c r="B643" s="77" t="s">
        <v>3901</v>
      </c>
      <c r="C643" s="74"/>
      <c r="D643" s="74"/>
      <c r="E643" s="74"/>
      <c r="F643" s="74"/>
      <c r="G643" s="74"/>
      <c r="H643" s="102">
        <v>2</v>
      </c>
      <c r="I643" s="74"/>
      <c r="J643" s="74"/>
      <c r="K643" s="74"/>
      <c r="L643" s="101">
        <v>2.2</v>
      </c>
      <c r="M643" s="102">
        <v>2</v>
      </c>
      <c r="N643" s="15">
        <f>L643*M643</f>
      </c>
      <c r="O643" s="101">
        <v>15.4</v>
      </c>
      <c r="P643" s="77" t="s">
        <v>3902</v>
      </c>
      <c r="Q643" s="4" t="s">
        <v>5</v>
      </c>
      <c r="R643" s="33"/>
    </row>
    <row x14ac:dyDescent="0.25" r="644" customHeight="1" ht="15.75">
      <c r="A644" s="17">
        <v>45026</v>
      </c>
      <c r="B644" s="4" t="s">
        <v>3903</v>
      </c>
      <c r="C644" s="18"/>
      <c r="D644" s="5">
        <v>2</v>
      </c>
      <c r="E644" s="11"/>
      <c r="F644" s="11"/>
      <c r="G644" s="11"/>
      <c r="H644" s="11"/>
      <c r="I644" s="11"/>
      <c r="J644" s="11"/>
      <c r="K644" s="11"/>
      <c r="L644" s="15">
        <v>2.2</v>
      </c>
      <c r="M644" s="5">
        <v>2</v>
      </c>
      <c r="N644" s="15">
        <f>L644*M644</f>
      </c>
      <c r="O644" s="15">
        <v>14.9</v>
      </c>
      <c r="P644" s="4" t="s">
        <v>3904</v>
      </c>
      <c r="Q644" s="4" t="s">
        <v>5</v>
      </c>
      <c r="R644" s="33"/>
    </row>
    <row x14ac:dyDescent="0.25" r="645" customHeight="1" ht="15.75">
      <c r="A645" s="17">
        <v>45408</v>
      </c>
      <c r="B645" s="4" t="s">
        <v>3905</v>
      </c>
      <c r="C645" s="18"/>
      <c r="D645" s="5">
        <v>1</v>
      </c>
      <c r="E645" s="11"/>
      <c r="F645" s="11"/>
      <c r="G645" s="11"/>
      <c r="H645" s="11"/>
      <c r="I645" s="11"/>
      <c r="J645" s="5">
        <v>3</v>
      </c>
      <c r="K645" s="11"/>
      <c r="L645" s="5">
        <v>1</v>
      </c>
      <c r="M645" s="15">
        <v>3.5</v>
      </c>
      <c r="N645" s="15">
        <f>L645*M645</f>
      </c>
      <c r="O645" s="15">
        <v>13.9</v>
      </c>
      <c r="P645" s="4" t="s">
        <v>3906</v>
      </c>
      <c r="Q645" s="4" t="s">
        <v>3</v>
      </c>
      <c r="R645" s="33"/>
    </row>
    <row x14ac:dyDescent="0.25" r="646" customHeight="1" ht="15.75">
      <c r="A646" s="17">
        <v>44992</v>
      </c>
      <c r="B646" s="4" t="s">
        <v>3907</v>
      </c>
      <c r="C646" s="18"/>
      <c r="D646" s="5">
        <v>2</v>
      </c>
      <c r="E646" s="11"/>
      <c r="F646" s="11"/>
      <c r="G646" s="11"/>
      <c r="H646" s="11"/>
      <c r="I646" s="11"/>
      <c r="J646" s="11"/>
      <c r="K646" s="11"/>
      <c r="L646" s="15">
        <v>2.5</v>
      </c>
      <c r="M646" s="15">
        <v>1.8</v>
      </c>
      <c r="N646" s="15">
        <f>L646*M646</f>
      </c>
      <c r="O646" s="15">
        <v>17.9</v>
      </c>
      <c r="P646" s="4" t="s">
        <v>3908</v>
      </c>
      <c r="Q646" s="4" t="s">
        <v>9</v>
      </c>
      <c r="R646" s="33"/>
    </row>
    <row x14ac:dyDescent="0.25" r="647" customHeight="1" ht="15.75">
      <c r="A647" s="17">
        <v>44992</v>
      </c>
      <c r="B647" s="4" t="s">
        <v>3909</v>
      </c>
      <c r="C647" s="18"/>
      <c r="D647" s="5">
        <v>3</v>
      </c>
      <c r="E647" s="11"/>
      <c r="F647" s="11"/>
      <c r="G647" s="11"/>
      <c r="H647" s="11"/>
      <c r="I647" s="11"/>
      <c r="J647" s="11"/>
      <c r="K647" s="11"/>
      <c r="L647" s="15">
        <v>3.4</v>
      </c>
      <c r="M647" s="15">
        <v>1.85</v>
      </c>
      <c r="N647" s="15">
        <f>L647*M647</f>
      </c>
      <c r="O647" s="15">
        <v>27.8</v>
      </c>
      <c r="P647" s="4" t="s">
        <v>3910</v>
      </c>
      <c r="Q647" s="4" t="s">
        <v>9</v>
      </c>
      <c r="R647" s="33"/>
    </row>
    <row x14ac:dyDescent="0.25" r="648" customHeight="1" ht="15.75">
      <c r="A648" s="17">
        <v>45044</v>
      </c>
      <c r="B648" s="4" t="s">
        <v>3911</v>
      </c>
      <c r="C648" s="18"/>
      <c r="D648" s="18"/>
      <c r="E648" s="5">
        <v>3</v>
      </c>
      <c r="F648" s="11"/>
      <c r="G648" s="11"/>
      <c r="H648" s="11"/>
      <c r="I648" s="11"/>
      <c r="J648" s="11"/>
      <c r="K648" s="11"/>
      <c r="L648" s="15">
        <v>0.5</v>
      </c>
      <c r="M648" s="15">
        <v>3.5</v>
      </c>
      <c r="N648" s="15">
        <f>L648*M648</f>
      </c>
      <c r="O648" s="15">
        <v>8.9</v>
      </c>
      <c r="P648" s="76" t="s">
        <v>3912</v>
      </c>
      <c r="Q648" s="4" t="s">
        <v>15</v>
      </c>
      <c r="R648" s="33"/>
    </row>
    <row x14ac:dyDescent="0.25" r="649" customHeight="1" ht="15.75">
      <c r="A649" s="17">
        <v>45050</v>
      </c>
      <c r="B649" s="4" t="s">
        <v>3913</v>
      </c>
      <c r="C649" s="18"/>
      <c r="D649" s="18"/>
      <c r="E649" s="5">
        <v>3</v>
      </c>
      <c r="F649" s="11"/>
      <c r="G649" s="11"/>
      <c r="H649" s="11"/>
      <c r="I649" s="11"/>
      <c r="J649" s="11"/>
      <c r="K649" s="11"/>
      <c r="L649" s="15">
        <v>2.4</v>
      </c>
      <c r="M649" s="15">
        <v>2.5</v>
      </c>
      <c r="N649" s="5">
        <f>L649*M649</f>
      </c>
      <c r="O649" s="15">
        <v>19.8</v>
      </c>
      <c r="P649" s="4" t="s">
        <v>3914</v>
      </c>
      <c r="Q649" s="4" t="s">
        <v>3</v>
      </c>
      <c r="R649" s="33"/>
    </row>
    <row x14ac:dyDescent="0.25" r="650" customHeight="1" ht="15.75">
      <c r="A650" s="17">
        <v>45050</v>
      </c>
      <c r="B650" s="4" t="s">
        <v>3915</v>
      </c>
      <c r="C650" s="18"/>
      <c r="D650" s="18"/>
      <c r="E650" s="5">
        <v>1</v>
      </c>
      <c r="F650" s="11"/>
      <c r="G650" s="11"/>
      <c r="H650" s="11"/>
      <c r="I650" s="11"/>
      <c r="J650" s="11"/>
      <c r="K650" s="11"/>
      <c r="L650" s="15">
        <v>2.5</v>
      </c>
      <c r="M650" s="15">
        <v>2.5</v>
      </c>
      <c r="N650" s="15">
        <f>L650*M650</f>
      </c>
      <c r="O650" s="15">
        <v>19.25</v>
      </c>
      <c r="P650" s="4" t="s">
        <v>3916</v>
      </c>
      <c r="Q650" s="4" t="s">
        <v>3</v>
      </c>
      <c r="R650" s="33"/>
    </row>
    <row x14ac:dyDescent="0.25" r="651" customHeight="1" ht="15.75">
      <c r="A651" s="17">
        <v>45050</v>
      </c>
      <c r="B651" s="4" t="s">
        <v>3917</v>
      </c>
      <c r="C651" s="18"/>
      <c r="D651" s="18"/>
      <c r="E651" s="5">
        <v>1</v>
      </c>
      <c r="F651" s="11"/>
      <c r="G651" s="11"/>
      <c r="H651" s="11"/>
      <c r="I651" s="11"/>
      <c r="J651" s="11"/>
      <c r="K651" s="11"/>
      <c r="L651" s="15">
        <v>2.5</v>
      </c>
      <c r="M651" s="15">
        <v>2.5</v>
      </c>
      <c r="N651" s="15">
        <f>L651*M651</f>
      </c>
      <c r="O651" s="15">
        <v>18.7</v>
      </c>
      <c r="P651" s="4" t="s">
        <v>3918</v>
      </c>
      <c r="Q651" s="4" t="s">
        <v>3</v>
      </c>
      <c r="R651" s="33"/>
    </row>
    <row x14ac:dyDescent="0.25" r="652" customHeight="1" ht="15.75">
      <c r="A652" s="17">
        <v>45050</v>
      </c>
      <c r="B652" s="4" t="s">
        <v>3919</v>
      </c>
      <c r="C652" s="18"/>
      <c r="D652" s="18"/>
      <c r="E652" s="5">
        <v>1</v>
      </c>
      <c r="F652" s="11"/>
      <c r="G652" s="11"/>
      <c r="H652" s="11"/>
      <c r="I652" s="11"/>
      <c r="J652" s="11"/>
      <c r="K652" s="11"/>
      <c r="L652" s="15">
        <v>4.5</v>
      </c>
      <c r="M652" s="15">
        <v>2.5</v>
      </c>
      <c r="N652" s="15">
        <f>L652*M652</f>
      </c>
      <c r="O652" s="15">
        <v>34.25</v>
      </c>
      <c r="P652" s="32" t="s">
        <v>3920</v>
      </c>
      <c r="Q652" s="4" t="s">
        <v>3</v>
      </c>
      <c r="R652" s="33"/>
    </row>
    <row x14ac:dyDescent="0.25" r="653" customHeight="1" ht="15.75">
      <c r="A653" s="17">
        <v>45050</v>
      </c>
      <c r="B653" s="4" t="s">
        <v>3921</v>
      </c>
      <c r="C653" s="18"/>
      <c r="D653" s="18"/>
      <c r="E653" s="5">
        <v>1</v>
      </c>
      <c r="F653" s="11"/>
      <c r="G653" s="11"/>
      <c r="H653" s="11"/>
      <c r="I653" s="11"/>
      <c r="J653" s="11"/>
      <c r="K653" s="11"/>
      <c r="L653" s="15">
        <v>2.7</v>
      </c>
      <c r="M653" s="15">
        <v>2.5</v>
      </c>
      <c r="N653" s="15">
        <f>L653*M653</f>
      </c>
      <c r="O653" s="15">
        <v>21.7</v>
      </c>
      <c r="P653" s="4" t="s">
        <v>3922</v>
      </c>
      <c r="Q653" s="4" t="s">
        <v>3</v>
      </c>
      <c r="R653" s="33"/>
    </row>
    <row x14ac:dyDescent="0.25" r="654" customHeight="1" ht="15.75">
      <c r="A654" s="17">
        <v>45050</v>
      </c>
      <c r="B654" s="4" t="s">
        <v>3923</v>
      </c>
      <c r="C654" s="18"/>
      <c r="D654" s="18"/>
      <c r="E654" s="5">
        <v>2</v>
      </c>
      <c r="F654" s="11"/>
      <c r="G654" s="11"/>
      <c r="H654" s="11"/>
      <c r="I654" s="11"/>
      <c r="J654" s="11"/>
      <c r="K654" s="11"/>
      <c r="L654" s="15">
        <v>3.8</v>
      </c>
      <c r="M654" s="15">
        <v>2.5</v>
      </c>
      <c r="N654" s="15">
        <f>L654*M654</f>
      </c>
      <c r="O654" s="15">
        <v>26.7</v>
      </c>
      <c r="P654" s="4" t="s">
        <v>3924</v>
      </c>
      <c r="Q654" s="4" t="s">
        <v>3</v>
      </c>
      <c r="R654" s="33"/>
    </row>
    <row x14ac:dyDescent="0.25" r="655" customHeight="1" ht="15.75">
      <c r="A655" s="17">
        <v>45050</v>
      </c>
      <c r="B655" s="4" t="s">
        <v>3925</v>
      </c>
      <c r="C655" s="18"/>
      <c r="D655" s="18"/>
      <c r="E655" s="5">
        <v>4</v>
      </c>
      <c r="F655" s="11"/>
      <c r="G655" s="11"/>
      <c r="H655" s="11"/>
      <c r="I655" s="11"/>
      <c r="J655" s="11"/>
      <c r="K655" s="11"/>
      <c r="L655" s="15">
        <v>1.7</v>
      </c>
      <c r="M655" s="15">
        <v>2.2</v>
      </c>
      <c r="N655" s="15">
        <f>L655*M655</f>
      </c>
      <c r="O655" s="15">
        <v>15.8</v>
      </c>
      <c r="P655" s="4" t="s">
        <v>3926</v>
      </c>
      <c r="Q655" s="4" t="s">
        <v>3</v>
      </c>
      <c r="R655" s="33"/>
    </row>
    <row x14ac:dyDescent="0.25" r="656" customHeight="1" ht="15.75">
      <c r="A656" s="17">
        <v>45052</v>
      </c>
      <c r="B656" s="4" t="s">
        <v>3927</v>
      </c>
      <c r="C656" s="18"/>
      <c r="D656" s="18"/>
      <c r="E656" s="5">
        <v>2</v>
      </c>
      <c r="F656" s="11"/>
      <c r="G656" s="11"/>
      <c r="H656" s="11"/>
      <c r="I656" s="11"/>
      <c r="J656" s="11"/>
      <c r="K656" s="11"/>
      <c r="L656" s="15">
        <v>2.1</v>
      </c>
      <c r="M656" s="15">
        <v>2.4</v>
      </c>
      <c r="N656" s="15">
        <f>L656*M656</f>
      </c>
      <c r="O656" s="15">
        <v>16.7</v>
      </c>
      <c r="P656" s="4" t="s">
        <v>3928</v>
      </c>
      <c r="Q656" s="4" t="s">
        <v>17</v>
      </c>
      <c r="R656" s="33"/>
    </row>
    <row x14ac:dyDescent="0.25" r="657" customHeight="1" ht="15.75">
      <c r="A657" s="17">
        <v>45052</v>
      </c>
      <c r="B657" s="4" t="s">
        <v>3929</v>
      </c>
      <c r="C657" s="18"/>
      <c r="D657" s="18"/>
      <c r="E657" s="5">
        <v>1</v>
      </c>
      <c r="F657" s="11"/>
      <c r="G657" s="11"/>
      <c r="H657" s="11"/>
      <c r="I657" s="11"/>
      <c r="J657" s="11"/>
      <c r="K657" s="11"/>
      <c r="L657" s="15">
        <v>1.5</v>
      </c>
      <c r="M657" s="15">
        <v>2.4</v>
      </c>
      <c r="N657" s="15">
        <f>L657*M657</f>
      </c>
      <c r="O657" s="15">
        <v>14.5</v>
      </c>
      <c r="P657" s="4" t="s">
        <v>3930</v>
      </c>
      <c r="Q657" s="4" t="s">
        <v>17</v>
      </c>
      <c r="R657" s="33"/>
    </row>
    <row x14ac:dyDescent="0.25" r="658" customHeight="1" ht="15.75">
      <c r="A658" s="17">
        <v>45052</v>
      </c>
      <c r="B658" s="4" t="s">
        <v>3931</v>
      </c>
      <c r="C658" s="18"/>
      <c r="D658" s="18"/>
      <c r="E658" s="5">
        <v>5</v>
      </c>
      <c r="F658" s="11"/>
      <c r="G658" s="11"/>
      <c r="H658" s="11"/>
      <c r="I658" s="11"/>
      <c r="J658" s="11"/>
      <c r="K658" s="11"/>
      <c r="L658" s="15">
        <v>1.1</v>
      </c>
      <c r="M658" s="15">
        <v>2.4</v>
      </c>
      <c r="N658" s="15">
        <f>L658*M658</f>
      </c>
      <c r="O658" s="15">
        <v>12.8</v>
      </c>
      <c r="P658" s="4" t="s">
        <v>3932</v>
      </c>
      <c r="Q658" s="4" t="s">
        <v>17</v>
      </c>
      <c r="R658" s="33"/>
    </row>
    <row x14ac:dyDescent="0.25" r="659" customHeight="1" ht="15.75">
      <c r="A659" s="17">
        <v>45249</v>
      </c>
      <c r="B659" s="4" t="s">
        <v>3933</v>
      </c>
      <c r="C659" s="18"/>
      <c r="D659" s="18"/>
      <c r="E659" s="18"/>
      <c r="F659" s="18"/>
      <c r="G659" s="18"/>
      <c r="H659" s="5">
        <v>2</v>
      </c>
      <c r="I659" s="11"/>
      <c r="J659" s="11"/>
      <c r="K659" s="11"/>
      <c r="L659" s="15">
        <v>1.3</v>
      </c>
      <c r="M659" s="15">
        <v>2.2</v>
      </c>
      <c r="N659" s="15">
        <f>L659*M659</f>
      </c>
      <c r="O659" s="15">
        <v>14.2</v>
      </c>
      <c r="P659" s="4" t="s">
        <v>3934</v>
      </c>
      <c r="Q659" s="4" t="s">
        <v>5</v>
      </c>
      <c r="R659" s="33"/>
    </row>
    <row x14ac:dyDescent="0.25" r="660" customHeight="1" ht="15.75">
      <c r="A660" s="17">
        <v>45249</v>
      </c>
      <c r="B660" s="4" t="s">
        <v>3935</v>
      </c>
      <c r="C660" s="18"/>
      <c r="D660" s="18"/>
      <c r="E660" s="18"/>
      <c r="F660" s="18"/>
      <c r="G660" s="18"/>
      <c r="H660" s="5">
        <v>2</v>
      </c>
      <c r="I660" s="11"/>
      <c r="J660" s="11"/>
      <c r="K660" s="11"/>
      <c r="L660" s="5">
        <v>2</v>
      </c>
      <c r="M660" s="15">
        <v>2.2</v>
      </c>
      <c r="N660" s="15">
        <f>L660*M660</f>
      </c>
      <c r="O660" s="15">
        <v>15.8</v>
      </c>
      <c r="P660" s="4" t="s">
        <v>3936</v>
      </c>
      <c r="Q660" s="4" t="s">
        <v>5</v>
      </c>
      <c r="R660" s="33"/>
    </row>
    <row x14ac:dyDescent="0.25" r="661" customHeight="1" ht="15.75">
      <c r="A661" s="17">
        <v>45408</v>
      </c>
      <c r="B661" s="4" t="s">
        <v>3937</v>
      </c>
      <c r="C661" s="18"/>
      <c r="D661" s="18"/>
      <c r="E661" s="18"/>
      <c r="F661" s="18"/>
      <c r="G661" s="18"/>
      <c r="H661" s="5">
        <v>2</v>
      </c>
      <c r="I661" s="11"/>
      <c r="J661" s="5">
        <v>1</v>
      </c>
      <c r="K661" s="11"/>
      <c r="L661" s="5">
        <v>2</v>
      </c>
      <c r="M661" s="15">
        <v>2.3</v>
      </c>
      <c r="N661" s="15">
        <f>L661*M661</f>
      </c>
      <c r="O661" s="15">
        <v>14.8</v>
      </c>
      <c r="P661" s="4" t="s">
        <v>3938</v>
      </c>
      <c r="Q661" s="4" t="s">
        <v>3</v>
      </c>
      <c r="R661" s="33"/>
    </row>
    <row x14ac:dyDescent="0.25" r="662" customHeight="1" ht="15.75">
      <c r="A662" s="17">
        <v>45249</v>
      </c>
      <c r="B662" s="4" t="s">
        <v>3939</v>
      </c>
      <c r="C662" s="18"/>
      <c r="D662" s="18"/>
      <c r="E662" s="18"/>
      <c r="F662" s="18"/>
      <c r="G662" s="18"/>
      <c r="H662" s="5">
        <v>1</v>
      </c>
      <c r="I662" s="11"/>
      <c r="J662" s="11"/>
      <c r="K662" s="11"/>
      <c r="L662" s="5">
        <v>3</v>
      </c>
      <c r="M662" s="15">
        <v>2.3</v>
      </c>
      <c r="N662" s="15">
        <f>L662*M662</f>
      </c>
      <c r="O662" s="15">
        <v>19.5</v>
      </c>
      <c r="P662" s="4" t="s">
        <v>3940</v>
      </c>
      <c r="Q662" s="4" t="s">
        <v>5</v>
      </c>
      <c r="R662" s="33"/>
    </row>
    <row x14ac:dyDescent="0.25" r="663" customHeight="1" ht="15.75">
      <c r="A663" s="17">
        <v>45249</v>
      </c>
      <c r="B663" s="4" t="s">
        <v>3941</v>
      </c>
      <c r="C663" s="18"/>
      <c r="D663" s="18"/>
      <c r="E663" s="18"/>
      <c r="F663" s="18"/>
      <c r="G663" s="18"/>
      <c r="H663" s="5">
        <v>1</v>
      </c>
      <c r="I663" s="11"/>
      <c r="J663" s="11"/>
      <c r="K663" s="11"/>
      <c r="L663" s="5">
        <v>2</v>
      </c>
      <c r="M663" s="15">
        <v>2.3</v>
      </c>
      <c r="N663" s="15">
        <f>L663*M663</f>
      </c>
      <c r="O663" s="15">
        <v>17.8</v>
      </c>
      <c r="P663" s="166" t="s">
        <v>3942</v>
      </c>
      <c r="Q663" s="4" t="s">
        <v>5</v>
      </c>
      <c r="R663" s="33"/>
    </row>
    <row x14ac:dyDescent="0.25" r="664" customHeight="1" ht="15.75">
      <c r="A664" s="17">
        <v>45249</v>
      </c>
      <c r="B664" s="4" t="s">
        <v>3943</v>
      </c>
      <c r="C664" s="18"/>
      <c r="D664" s="18"/>
      <c r="E664" s="18"/>
      <c r="F664" s="18"/>
      <c r="G664" s="18"/>
      <c r="H664" s="5">
        <v>4</v>
      </c>
      <c r="I664" s="11"/>
      <c r="J664" s="5">
        <v>2</v>
      </c>
      <c r="K664" s="11"/>
      <c r="L664" s="15">
        <v>2.5</v>
      </c>
      <c r="M664" s="15">
        <v>2.5</v>
      </c>
      <c r="N664" s="15">
        <f>L664*M664</f>
      </c>
      <c r="O664" s="15">
        <v>16.9</v>
      </c>
      <c r="P664" s="4" t="s">
        <v>3944</v>
      </c>
      <c r="Q664" s="4" t="s">
        <v>5</v>
      </c>
      <c r="R664" s="33"/>
    </row>
    <row x14ac:dyDescent="0.25" r="665" customHeight="1" ht="15.75">
      <c r="A665" s="17">
        <v>45249</v>
      </c>
      <c r="B665" s="4" t="s">
        <v>3945</v>
      </c>
      <c r="C665" s="18"/>
      <c r="D665" s="18"/>
      <c r="E665" s="18"/>
      <c r="F665" s="18"/>
      <c r="G665" s="18"/>
      <c r="H665" s="5">
        <v>2</v>
      </c>
      <c r="I665" s="11"/>
      <c r="J665" s="11"/>
      <c r="K665" s="11"/>
      <c r="L665" s="5">
        <v>2</v>
      </c>
      <c r="M665" s="15">
        <v>2.3</v>
      </c>
      <c r="N665" s="15">
        <f>L665*M665</f>
      </c>
      <c r="O665" s="15">
        <v>15.7</v>
      </c>
      <c r="P665" s="4" t="s">
        <v>3946</v>
      </c>
      <c r="Q665" s="4" t="s">
        <v>5</v>
      </c>
      <c r="R665" s="33"/>
    </row>
    <row x14ac:dyDescent="0.25" r="666" customHeight="1" ht="15.75">
      <c r="A666" s="17">
        <v>45249</v>
      </c>
      <c r="B666" s="4" t="s">
        <v>3947</v>
      </c>
      <c r="C666" s="18"/>
      <c r="D666" s="18"/>
      <c r="E666" s="18"/>
      <c r="F666" s="18"/>
      <c r="G666" s="18"/>
      <c r="H666" s="5">
        <v>3</v>
      </c>
      <c r="I666" s="11"/>
      <c r="J666" s="11"/>
      <c r="K666" s="11"/>
      <c r="L666" s="5">
        <v>3</v>
      </c>
      <c r="M666" s="5">
        <v>2</v>
      </c>
      <c r="N666" s="5">
        <f>L666*M666</f>
      </c>
      <c r="O666" s="15">
        <v>18.5</v>
      </c>
      <c r="P666" s="4" t="s">
        <v>3948</v>
      </c>
      <c r="Q666" s="4" t="s">
        <v>5</v>
      </c>
      <c r="R666" s="33"/>
    </row>
    <row x14ac:dyDescent="0.25" r="667" customHeight="1" ht="15.75">
      <c r="A667" s="17">
        <v>45249</v>
      </c>
      <c r="B667" s="4" t="s">
        <v>3949</v>
      </c>
      <c r="C667" s="18"/>
      <c r="D667" s="18"/>
      <c r="E667" s="18"/>
      <c r="F667" s="18"/>
      <c r="G667" s="18"/>
      <c r="H667" s="5">
        <v>2</v>
      </c>
      <c r="I667" s="11"/>
      <c r="J667" s="11"/>
      <c r="K667" s="11"/>
      <c r="L667" s="15">
        <v>2.2</v>
      </c>
      <c r="M667" s="15">
        <v>2.4</v>
      </c>
      <c r="N667" s="15">
        <f>L667*M667</f>
      </c>
      <c r="O667" s="15">
        <v>16.8</v>
      </c>
      <c r="P667" s="166" t="s">
        <v>3950</v>
      </c>
      <c r="Q667" s="4" t="s">
        <v>5</v>
      </c>
      <c r="R667" s="33"/>
    </row>
    <row x14ac:dyDescent="0.25" r="668" customHeight="1" ht="15.75">
      <c r="A668" s="17">
        <v>45249</v>
      </c>
      <c r="B668" s="4" t="s">
        <v>3951</v>
      </c>
      <c r="C668" s="18"/>
      <c r="D668" s="18"/>
      <c r="E668" s="18"/>
      <c r="F668" s="18"/>
      <c r="G668" s="18"/>
      <c r="H668" s="5">
        <v>3</v>
      </c>
      <c r="I668" s="11"/>
      <c r="J668" s="11"/>
      <c r="K668" s="11"/>
      <c r="L668" s="15">
        <v>1.4</v>
      </c>
      <c r="M668" s="15">
        <v>2.2</v>
      </c>
      <c r="N668" s="15">
        <f>L668*M668</f>
      </c>
      <c r="O668" s="15">
        <v>14.9</v>
      </c>
      <c r="P668" s="4" t="s">
        <v>3952</v>
      </c>
      <c r="Q668" s="4" t="s">
        <v>5</v>
      </c>
      <c r="R668" s="33"/>
    </row>
    <row x14ac:dyDescent="0.25" r="669" customHeight="1" ht="15.75">
      <c r="A669" s="17">
        <v>45249</v>
      </c>
      <c r="B669" s="4" t="s">
        <v>3953</v>
      </c>
      <c r="C669" s="18"/>
      <c r="D669" s="18"/>
      <c r="E669" s="18"/>
      <c r="F669" s="18"/>
      <c r="G669" s="18"/>
      <c r="H669" s="5">
        <v>1</v>
      </c>
      <c r="I669" s="11"/>
      <c r="J669" s="11"/>
      <c r="K669" s="11"/>
      <c r="L669" s="15">
        <v>2.4</v>
      </c>
      <c r="M669" s="15">
        <v>2.4</v>
      </c>
      <c r="N669" s="15">
        <f>L669*M669</f>
      </c>
      <c r="O669" s="5">
        <v>18</v>
      </c>
      <c r="P669" s="4" t="s">
        <v>3954</v>
      </c>
      <c r="Q669" s="4" t="s">
        <v>5</v>
      </c>
      <c r="R669" s="33"/>
    </row>
    <row x14ac:dyDescent="0.25" r="670" customHeight="1" ht="15.75">
      <c r="A670" s="17">
        <v>45408</v>
      </c>
      <c r="B670" s="4" t="s">
        <v>3955</v>
      </c>
      <c r="C670" s="18"/>
      <c r="D670" s="18"/>
      <c r="E670" s="18"/>
      <c r="F670" s="18"/>
      <c r="G670" s="18"/>
      <c r="H670" s="5">
        <v>3</v>
      </c>
      <c r="I670" s="11"/>
      <c r="J670" s="5">
        <v>1</v>
      </c>
      <c r="K670" s="11"/>
      <c r="L670" s="15">
        <v>1.8</v>
      </c>
      <c r="M670" s="15">
        <v>2.5</v>
      </c>
      <c r="N670" s="15">
        <f>L670*M670</f>
      </c>
      <c r="O670" s="15">
        <v>15.9</v>
      </c>
      <c r="P670" s="4" t="s">
        <v>3956</v>
      </c>
      <c r="Q670" s="4" t="s">
        <v>3</v>
      </c>
      <c r="R670" s="33"/>
    </row>
    <row x14ac:dyDescent="0.25" r="671" customHeight="1" ht="15.75">
      <c r="A671" s="17">
        <v>45249</v>
      </c>
      <c r="B671" s="4" t="s">
        <v>3957</v>
      </c>
      <c r="C671" s="18"/>
      <c r="D671" s="18"/>
      <c r="E671" s="18"/>
      <c r="F671" s="18"/>
      <c r="G671" s="18"/>
      <c r="H671" s="5">
        <v>2</v>
      </c>
      <c r="I671" s="11"/>
      <c r="J671" s="11"/>
      <c r="K671" s="11"/>
      <c r="L671" s="15">
        <v>1.8</v>
      </c>
      <c r="M671" s="15">
        <v>2.4</v>
      </c>
      <c r="N671" s="15">
        <f>L671*M671</f>
      </c>
      <c r="O671" s="15">
        <v>15.7</v>
      </c>
      <c r="P671" s="4" t="s">
        <v>3958</v>
      </c>
      <c r="Q671" s="4" t="s">
        <v>5</v>
      </c>
      <c r="R671" s="33"/>
    </row>
    <row x14ac:dyDescent="0.25" r="672" customHeight="1" ht="15.75">
      <c r="A672" s="17">
        <v>45249</v>
      </c>
      <c r="B672" s="4" t="s">
        <v>3959</v>
      </c>
      <c r="C672" s="18"/>
      <c r="D672" s="18"/>
      <c r="E672" s="18"/>
      <c r="F672" s="18"/>
      <c r="G672" s="18"/>
      <c r="H672" s="5">
        <v>1</v>
      </c>
      <c r="I672" s="11"/>
      <c r="J672" s="11"/>
      <c r="K672" s="11"/>
      <c r="L672" s="5">
        <v>2</v>
      </c>
      <c r="M672" s="15">
        <v>2.3</v>
      </c>
      <c r="N672" s="15">
        <f>L672*M672</f>
      </c>
      <c r="O672" s="15">
        <v>16.2</v>
      </c>
      <c r="P672" s="4" t="s">
        <v>3960</v>
      </c>
      <c r="Q672" s="4" t="s">
        <v>5</v>
      </c>
      <c r="R672" s="33"/>
    </row>
    <row x14ac:dyDescent="0.25" r="673" customHeight="1" ht="15.75">
      <c r="A673" s="17">
        <v>45249</v>
      </c>
      <c r="B673" s="4" t="s">
        <v>3961</v>
      </c>
      <c r="C673" s="18"/>
      <c r="D673" s="18"/>
      <c r="E673" s="18"/>
      <c r="F673" s="18"/>
      <c r="G673" s="18"/>
      <c r="H673" s="5">
        <v>1</v>
      </c>
      <c r="I673" s="11"/>
      <c r="J673" s="11"/>
      <c r="K673" s="11"/>
      <c r="L673" s="15">
        <v>2.5</v>
      </c>
      <c r="M673" s="15">
        <v>2.3</v>
      </c>
      <c r="N673" s="15">
        <f>L673*M673</f>
      </c>
      <c r="O673" s="15">
        <v>17.9</v>
      </c>
      <c r="P673" s="4" t="s">
        <v>3962</v>
      </c>
      <c r="Q673" s="4" t="s">
        <v>5</v>
      </c>
      <c r="R673" s="33"/>
    </row>
    <row x14ac:dyDescent="0.25" r="674" customHeight="1" ht="15.75">
      <c r="A674" s="17">
        <v>45249</v>
      </c>
      <c r="B674" s="4" t="s">
        <v>3963</v>
      </c>
      <c r="C674" s="18"/>
      <c r="D674" s="18"/>
      <c r="E674" s="18"/>
      <c r="F674" s="18"/>
      <c r="G674" s="18"/>
      <c r="H674" s="5">
        <v>2</v>
      </c>
      <c r="I674" s="11"/>
      <c r="J674" s="11"/>
      <c r="K674" s="11"/>
      <c r="L674" s="15">
        <v>1.2</v>
      </c>
      <c r="M674" s="15">
        <v>2.4</v>
      </c>
      <c r="N674" s="15">
        <f>L674*M674</f>
      </c>
      <c r="O674" s="15">
        <v>14.5</v>
      </c>
      <c r="P674" s="4" t="s">
        <v>3964</v>
      </c>
      <c r="Q674" s="4" t="s">
        <v>5</v>
      </c>
      <c r="R674" s="33"/>
    </row>
    <row x14ac:dyDescent="0.25" r="675" customHeight="1" ht="15.75">
      <c r="A675" s="17">
        <v>45408</v>
      </c>
      <c r="B675" s="4" t="s">
        <v>3965</v>
      </c>
      <c r="C675" s="18"/>
      <c r="D675" s="18"/>
      <c r="E675" s="18"/>
      <c r="F675" s="18"/>
      <c r="G675" s="18"/>
      <c r="H675" s="5">
        <v>2</v>
      </c>
      <c r="I675" s="11"/>
      <c r="J675" s="5">
        <v>1</v>
      </c>
      <c r="K675" s="11"/>
      <c r="L675" s="5">
        <v>2</v>
      </c>
      <c r="M675" s="15">
        <v>2.8</v>
      </c>
      <c r="N675" s="15">
        <f>L675*M675</f>
      </c>
      <c r="O675" s="15">
        <v>15.8</v>
      </c>
      <c r="P675" s="4" t="s">
        <v>3966</v>
      </c>
      <c r="Q675" s="4" t="s">
        <v>3</v>
      </c>
      <c r="R675" s="33"/>
    </row>
    <row x14ac:dyDescent="0.25" r="676" customHeight="1" ht="15.75">
      <c r="A676" s="17">
        <v>45249</v>
      </c>
      <c r="B676" s="4" t="s">
        <v>3967</v>
      </c>
      <c r="C676" s="18"/>
      <c r="D676" s="18"/>
      <c r="E676" s="18"/>
      <c r="F676" s="18"/>
      <c r="G676" s="18"/>
      <c r="H676" s="5">
        <v>2</v>
      </c>
      <c r="I676" s="11"/>
      <c r="J676" s="11"/>
      <c r="K676" s="11"/>
      <c r="L676" s="5">
        <v>3</v>
      </c>
      <c r="M676" s="15">
        <v>2.2</v>
      </c>
      <c r="N676" s="15">
        <f>L676*M676</f>
      </c>
      <c r="O676" s="15">
        <v>18.5</v>
      </c>
      <c r="P676" s="4" t="s">
        <v>3968</v>
      </c>
      <c r="Q676" s="4" t="s">
        <v>5</v>
      </c>
      <c r="R676" s="33"/>
    </row>
    <row x14ac:dyDescent="0.25" r="677" customHeight="1" ht="15.75">
      <c r="A677" s="17">
        <v>45249</v>
      </c>
      <c r="B677" s="4" t="s">
        <v>3969</v>
      </c>
      <c r="C677" s="18"/>
      <c r="D677" s="18"/>
      <c r="E677" s="18"/>
      <c r="F677" s="18"/>
      <c r="G677" s="18"/>
      <c r="H677" s="5">
        <v>1</v>
      </c>
      <c r="I677" s="11"/>
      <c r="J677" s="11"/>
      <c r="K677" s="11"/>
      <c r="L677" s="15">
        <v>4.5</v>
      </c>
      <c r="M677" s="5">
        <v>2</v>
      </c>
      <c r="N677" s="5">
        <f>L677*M677</f>
      </c>
      <c r="O677" s="15">
        <v>24.7</v>
      </c>
      <c r="P677" s="4" t="s">
        <v>3970</v>
      </c>
      <c r="Q677" s="4" t="s">
        <v>5</v>
      </c>
      <c r="R677" s="33"/>
    </row>
    <row x14ac:dyDescent="0.25" r="678" customHeight="1" ht="15.75">
      <c r="A678" s="17">
        <v>45249</v>
      </c>
      <c r="B678" s="4" t="s">
        <v>3971</v>
      </c>
      <c r="C678" s="18"/>
      <c r="D678" s="18"/>
      <c r="E678" s="18"/>
      <c r="F678" s="18"/>
      <c r="G678" s="18"/>
      <c r="H678" s="5">
        <v>4</v>
      </c>
      <c r="I678" s="11"/>
      <c r="J678" s="11"/>
      <c r="K678" s="11"/>
      <c r="L678" s="15">
        <v>2.2</v>
      </c>
      <c r="M678" s="15">
        <v>2.2</v>
      </c>
      <c r="N678" s="15">
        <f>L678*M678</f>
      </c>
      <c r="O678" s="15">
        <v>17.8</v>
      </c>
      <c r="P678" s="4" t="s">
        <v>3972</v>
      </c>
      <c r="Q678" s="4" t="s">
        <v>5</v>
      </c>
      <c r="R678" s="33"/>
    </row>
    <row x14ac:dyDescent="0.25" r="679" customHeight="1" ht="15.75">
      <c r="A679" s="17">
        <v>45249</v>
      </c>
      <c r="B679" s="4" t="s">
        <v>3973</v>
      </c>
      <c r="C679" s="18"/>
      <c r="D679" s="18"/>
      <c r="E679" s="18"/>
      <c r="F679" s="18"/>
      <c r="G679" s="18"/>
      <c r="H679" s="5">
        <v>2</v>
      </c>
      <c r="I679" s="11"/>
      <c r="J679" s="11"/>
      <c r="K679" s="11"/>
      <c r="L679" s="15">
        <v>3.8</v>
      </c>
      <c r="M679" s="15">
        <v>2.2</v>
      </c>
      <c r="N679" s="15">
        <f>L679*M679</f>
      </c>
      <c r="O679" s="15">
        <v>24.8</v>
      </c>
      <c r="P679" s="4" t="s">
        <v>3974</v>
      </c>
      <c r="Q679" s="4" t="s">
        <v>5</v>
      </c>
      <c r="R679" s="33"/>
    </row>
    <row x14ac:dyDescent="0.25" r="680" customHeight="1" ht="15.75">
      <c r="A680" s="17">
        <v>45249</v>
      </c>
      <c r="B680" s="4" t="s">
        <v>3975</v>
      </c>
      <c r="C680" s="18"/>
      <c r="D680" s="18"/>
      <c r="E680" s="18"/>
      <c r="F680" s="18"/>
      <c r="G680" s="18"/>
      <c r="H680" s="5">
        <v>2</v>
      </c>
      <c r="I680" s="11"/>
      <c r="J680" s="11"/>
      <c r="K680" s="11"/>
      <c r="L680" s="15">
        <v>2.5</v>
      </c>
      <c r="M680" s="15">
        <v>2.5</v>
      </c>
      <c r="N680" s="15">
        <f>L680*M680</f>
      </c>
      <c r="O680" s="15">
        <v>24.7</v>
      </c>
      <c r="P680" s="32" t="s">
        <v>3976</v>
      </c>
      <c r="Q680" s="4" t="s">
        <v>5</v>
      </c>
      <c r="R680" s="33"/>
    </row>
    <row x14ac:dyDescent="0.25" r="681" customHeight="1" ht="15.75">
      <c r="A681" s="17">
        <v>45249</v>
      </c>
      <c r="B681" s="4" t="s">
        <v>3977</v>
      </c>
      <c r="C681" s="18"/>
      <c r="D681" s="18"/>
      <c r="E681" s="18"/>
      <c r="F681" s="18"/>
      <c r="G681" s="18"/>
      <c r="H681" s="5">
        <v>2</v>
      </c>
      <c r="I681" s="11"/>
      <c r="J681" s="11"/>
      <c r="K681" s="11"/>
      <c r="L681" s="15">
        <v>2.2</v>
      </c>
      <c r="M681" s="15">
        <v>2.5</v>
      </c>
      <c r="N681" s="15">
        <f>L681*M681</f>
      </c>
      <c r="O681" s="15">
        <v>23.6</v>
      </c>
      <c r="P681" s="32" t="s">
        <v>3978</v>
      </c>
      <c r="Q681" s="4" t="s">
        <v>5</v>
      </c>
      <c r="R681" s="33"/>
    </row>
    <row x14ac:dyDescent="0.25" r="682" customHeight="1" ht="15.75">
      <c r="A682" s="17">
        <v>45249</v>
      </c>
      <c r="B682" s="4" t="s">
        <v>3979</v>
      </c>
      <c r="C682" s="18"/>
      <c r="D682" s="18"/>
      <c r="E682" s="18"/>
      <c r="F682" s="18"/>
      <c r="G682" s="18"/>
      <c r="H682" s="5">
        <v>5</v>
      </c>
      <c r="I682" s="11"/>
      <c r="J682" s="11"/>
      <c r="K682" s="11"/>
      <c r="L682" s="15">
        <v>1.5</v>
      </c>
      <c r="M682" s="15">
        <v>2.5</v>
      </c>
      <c r="N682" s="15">
        <f>L682*M682</f>
      </c>
      <c r="O682" s="15">
        <v>17.8</v>
      </c>
      <c r="P682" s="4" t="s">
        <v>3980</v>
      </c>
      <c r="Q682" s="4" t="s">
        <v>5</v>
      </c>
      <c r="R682" s="33"/>
    </row>
    <row x14ac:dyDescent="0.25" r="683" customHeight="1" ht="15.75">
      <c r="A683" s="17">
        <v>45249</v>
      </c>
      <c r="B683" s="4" t="s">
        <v>3981</v>
      </c>
      <c r="C683" s="18"/>
      <c r="D683" s="18"/>
      <c r="E683" s="18"/>
      <c r="F683" s="18"/>
      <c r="G683" s="18"/>
      <c r="H683" s="5">
        <v>2</v>
      </c>
      <c r="I683" s="11"/>
      <c r="J683" s="11"/>
      <c r="K683" s="11"/>
      <c r="L683" s="15">
        <v>2.5</v>
      </c>
      <c r="M683" s="15">
        <v>2.5</v>
      </c>
      <c r="N683" s="15">
        <f>L683*M683</f>
      </c>
      <c r="O683" s="15">
        <v>20.7</v>
      </c>
      <c r="P683" s="4" t="s">
        <v>3982</v>
      </c>
      <c r="Q683" s="4" t="s">
        <v>5</v>
      </c>
      <c r="R683" s="33"/>
    </row>
    <row x14ac:dyDescent="0.25" r="684" customHeight="1" ht="15.75">
      <c r="A684" s="17">
        <v>45249</v>
      </c>
      <c r="B684" s="4" t="s">
        <v>3983</v>
      </c>
      <c r="C684" s="18"/>
      <c r="D684" s="18"/>
      <c r="E684" s="18"/>
      <c r="F684" s="18"/>
      <c r="G684" s="18"/>
      <c r="H684" s="5">
        <v>5</v>
      </c>
      <c r="I684" s="11"/>
      <c r="J684" s="11"/>
      <c r="K684" s="11"/>
      <c r="L684" s="15">
        <v>2.2</v>
      </c>
      <c r="M684" s="15">
        <v>2.5</v>
      </c>
      <c r="N684" s="15">
        <f>L684*M684</f>
      </c>
      <c r="O684" s="15">
        <v>18.6</v>
      </c>
      <c r="P684" s="4" t="s">
        <v>3984</v>
      </c>
      <c r="Q684" s="4" t="s">
        <v>5</v>
      </c>
      <c r="R684" s="33"/>
    </row>
    <row x14ac:dyDescent="0.25" r="685" customHeight="1" ht="15.75">
      <c r="A685" s="17">
        <v>45249</v>
      </c>
      <c r="B685" s="4" t="s">
        <v>3985</v>
      </c>
      <c r="C685" s="18"/>
      <c r="D685" s="18"/>
      <c r="E685" s="18"/>
      <c r="F685" s="18"/>
      <c r="G685" s="18"/>
      <c r="H685" s="5">
        <v>2</v>
      </c>
      <c r="I685" s="11"/>
      <c r="J685" s="11"/>
      <c r="K685" s="11"/>
      <c r="L685" s="15">
        <v>2.2</v>
      </c>
      <c r="M685" s="15">
        <v>2.5</v>
      </c>
      <c r="N685" s="15">
        <f>L685*M685</f>
      </c>
      <c r="O685" s="15">
        <v>19.8</v>
      </c>
      <c r="P685" s="4" t="s">
        <v>3986</v>
      </c>
      <c r="Q685" s="4" t="s">
        <v>5</v>
      </c>
      <c r="R685" s="33"/>
    </row>
    <row x14ac:dyDescent="0.25" r="686" customHeight="1" ht="15.75">
      <c r="A686" s="17">
        <v>45249</v>
      </c>
      <c r="B686" s="4" t="s">
        <v>3987</v>
      </c>
      <c r="C686" s="18"/>
      <c r="D686" s="18"/>
      <c r="E686" s="18"/>
      <c r="F686" s="18"/>
      <c r="G686" s="18"/>
      <c r="H686" s="18"/>
      <c r="I686" s="5">
        <v>3</v>
      </c>
      <c r="J686" s="11"/>
      <c r="K686" s="11"/>
      <c r="L686" s="15">
        <v>1.7</v>
      </c>
      <c r="M686" s="15">
        <v>3.5</v>
      </c>
      <c r="N686" s="15">
        <f>L686*M686</f>
      </c>
      <c r="O686" s="15">
        <v>16.5</v>
      </c>
      <c r="P686" s="4" t="s">
        <v>3988</v>
      </c>
      <c r="Q686" s="4" t="s">
        <v>28</v>
      </c>
      <c r="R686" s="33"/>
    </row>
    <row x14ac:dyDescent="0.25" r="687" customHeight="1" ht="15.75">
      <c r="A687" s="17">
        <v>45249</v>
      </c>
      <c r="B687" s="4" t="s">
        <v>3989</v>
      </c>
      <c r="C687" s="18"/>
      <c r="D687" s="18"/>
      <c r="E687" s="18"/>
      <c r="F687" s="18"/>
      <c r="G687" s="18"/>
      <c r="H687" s="18"/>
      <c r="I687" s="5">
        <v>3</v>
      </c>
      <c r="J687" s="11"/>
      <c r="K687" s="11"/>
      <c r="L687" s="15">
        <v>1.7</v>
      </c>
      <c r="M687" s="15">
        <v>3.5</v>
      </c>
      <c r="N687" s="15">
        <f>L687*M687</f>
      </c>
      <c r="O687" s="15">
        <v>16.5</v>
      </c>
      <c r="P687" s="4" t="s">
        <v>3990</v>
      </c>
      <c r="Q687" s="4" t="s">
        <v>28</v>
      </c>
      <c r="R687" s="33"/>
    </row>
    <row x14ac:dyDescent="0.25" r="688" customHeight="1" ht="15.75">
      <c r="A688" s="17">
        <v>45249</v>
      </c>
      <c r="B688" s="4" t="s">
        <v>3991</v>
      </c>
      <c r="C688" s="18"/>
      <c r="D688" s="18"/>
      <c r="E688" s="18"/>
      <c r="F688" s="18"/>
      <c r="G688" s="18"/>
      <c r="H688" s="18"/>
      <c r="I688" s="5">
        <v>2</v>
      </c>
      <c r="J688" s="11"/>
      <c r="K688" s="11"/>
      <c r="L688" s="5">
        <v>3</v>
      </c>
      <c r="M688" s="15">
        <v>2.2</v>
      </c>
      <c r="N688" s="15">
        <f>L688*M688</f>
      </c>
      <c r="O688" s="15">
        <v>18.9</v>
      </c>
      <c r="P688" s="4" t="s">
        <v>3992</v>
      </c>
      <c r="Q688" s="4" t="s">
        <v>28</v>
      </c>
      <c r="R688" s="33"/>
    </row>
    <row x14ac:dyDescent="0.25" r="689" customHeight="1" ht="15.75">
      <c r="A689" s="17">
        <v>45249</v>
      </c>
      <c r="B689" s="4" t="s">
        <v>3993</v>
      </c>
      <c r="C689" s="18"/>
      <c r="D689" s="18"/>
      <c r="E689" s="18"/>
      <c r="F689" s="18"/>
      <c r="G689" s="18"/>
      <c r="H689" s="18"/>
      <c r="I689" s="5">
        <v>1</v>
      </c>
      <c r="J689" s="11"/>
      <c r="K689" s="11"/>
      <c r="L689" s="5">
        <v>2</v>
      </c>
      <c r="M689" s="15">
        <v>3.5</v>
      </c>
      <c r="N689" s="5">
        <f>L689*M689</f>
      </c>
      <c r="O689" s="15">
        <v>17.5</v>
      </c>
      <c r="P689" s="4" t="s">
        <v>3994</v>
      </c>
      <c r="Q689" s="4" t="s">
        <v>28</v>
      </c>
      <c r="R689" s="33"/>
    </row>
    <row x14ac:dyDescent="0.25" r="690" customHeight="1" ht="15.75">
      <c r="A690" s="17">
        <v>45249</v>
      </c>
      <c r="B690" s="4" t="s">
        <v>3995</v>
      </c>
      <c r="C690" s="18"/>
      <c r="D690" s="18"/>
      <c r="E690" s="18"/>
      <c r="F690" s="18"/>
      <c r="G690" s="18"/>
      <c r="H690" s="18"/>
      <c r="I690" s="5">
        <v>2</v>
      </c>
      <c r="J690" s="11"/>
      <c r="K690" s="11"/>
      <c r="L690" s="15">
        <v>4.2</v>
      </c>
      <c r="M690" s="15">
        <v>3.5</v>
      </c>
      <c r="N690" s="15">
        <f>L690*M690</f>
      </c>
      <c r="O690" s="15">
        <v>36.75</v>
      </c>
      <c r="P690" s="4" t="s">
        <v>3996</v>
      </c>
      <c r="Q690" s="4" t="s">
        <v>28</v>
      </c>
      <c r="R690" s="33"/>
    </row>
    <row x14ac:dyDescent="0.25" r="691" customHeight="1" ht="15.75">
      <c r="A691" s="17">
        <v>45249</v>
      </c>
      <c r="B691" s="4" t="s">
        <v>3997</v>
      </c>
      <c r="C691" s="18"/>
      <c r="D691" s="18"/>
      <c r="E691" s="18"/>
      <c r="F691" s="18"/>
      <c r="G691" s="18"/>
      <c r="H691" s="18"/>
      <c r="I691" s="5">
        <v>3</v>
      </c>
      <c r="J691" s="11"/>
      <c r="K691" s="11"/>
      <c r="L691" s="15">
        <v>1.4</v>
      </c>
      <c r="M691" s="15">
        <v>2.2</v>
      </c>
      <c r="N691" s="15">
        <f>L691*M691</f>
      </c>
      <c r="O691" s="15">
        <v>16.8</v>
      </c>
      <c r="P691" s="4" t="s">
        <v>3998</v>
      </c>
      <c r="Q691" s="4" t="s">
        <v>28</v>
      </c>
      <c r="R691" s="33"/>
    </row>
    <row x14ac:dyDescent="0.25" r="692" customHeight="1" ht="15.75">
      <c r="A692" s="17">
        <v>45408</v>
      </c>
      <c r="B692" s="4" t="s">
        <v>3999</v>
      </c>
      <c r="C692" s="18"/>
      <c r="D692" s="18"/>
      <c r="E692" s="18"/>
      <c r="F692" s="18"/>
      <c r="G692" s="18"/>
      <c r="H692" s="18"/>
      <c r="I692" s="5">
        <v>2</v>
      </c>
      <c r="J692" s="5">
        <v>2</v>
      </c>
      <c r="K692" s="11"/>
      <c r="L692" s="15">
        <v>1.6</v>
      </c>
      <c r="M692" s="15">
        <v>2.5</v>
      </c>
      <c r="N692" s="5">
        <f>L692*M692</f>
      </c>
      <c r="O692" s="15">
        <v>15.8</v>
      </c>
      <c r="P692" s="4" t="s">
        <v>4000</v>
      </c>
      <c r="Q692" s="4" t="s">
        <v>3</v>
      </c>
      <c r="R692" s="33"/>
    </row>
    <row x14ac:dyDescent="0.25" r="693" customHeight="1" ht="15.75">
      <c r="A693" s="17">
        <v>45249</v>
      </c>
      <c r="B693" s="4" t="s">
        <v>4001</v>
      </c>
      <c r="C693" s="18"/>
      <c r="D693" s="18"/>
      <c r="E693" s="18"/>
      <c r="F693" s="18"/>
      <c r="G693" s="18"/>
      <c r="H693" s="18"/>
      <c r="I693" s="5">
        <v>2</v>
      </c>
      <c r="J693" s="11"/>
      <c r="K693" s="11"/>
      <c r="L693" s="15">
        <v>1.3</v>
      </c>
      <c r="M693" s="15">
        <v>2.3</v>
      </c>
      <c r="N693" s="15">
        <f>L693*M693</f>
      </c>
      <c r="O693" s="15">
        <v>14.8</v>
      </c>
      <c r="P693" s="4" t="s">
        <v>4002</v>
      </c>
      <c r="Q693" s="4" t="s">
        <v>5</v>
      </c>
      <c r="R693" s="33"/>
    </row>
    <row x14ac:dyDescent="0.25" r="694" customHeight="1" ht="15.75">
      <c r="A694" s="17">
        <v>45249</v>
      </c>
      <c r="B694" s="4" t="s">
        <v>4003</v>
      </c>
      <c r="C694" s="18"/>
      <c r="D694" s="18"/>
      <c r="E694" s="18"/>
      <c r="F694" s="18"/>
      <c r="G694" s="18"/>
      <c r="H694" s="18"/>
      <c r="I694" s="5">
        <v>2</v>
      </c>
      <c r="J694" s="11"/>
      <c r="K694" s="11"/>
      <c r="L694" s="15">
        <v>2.9</v>
      </c>
      <c r="M694" s="15">
        <v>2.3</v>
      </c>
      <c r="N694" s="15">
        <f>L694*M694</f>
      </c>
      <c r="O694" s="15">
        <v>22.5</v>
      </c>
      <c r="P694" s="4" t="s">
        <v>4004</v>
      </c>
      <c r="Q694" s="4" t="s">
        <v>5</v>
      </c>
      <c r="R694" s="33"/>
    </row>
    <row x14ac:dyDescent="0.25" r="695" customHeight="1" ht="15.75">
      <c r="A695" s="17">
        <v>45249</v>
      </c>
      <c r="B695" s="4" t="s">
        <v>4005</v>
      </c>
      <c r="C695" s="18"/>
      <c r="D695" s="18"/>
      <c r="E695" s="18"/>
      <c r="F695" s="18"/>
      <c r="G695" s="18"/>
      <c r="H695" s="18"/>
      <c r="I695" s="5">
        <v>1</v>
      </c>
      <c r="J695" s="11"/>
      <c r="K695" s="11"/>
      <c r="L695" s="5">
        <v>3</v>
      </c>
      <c r="M695" s="15">
        <v>2.5</v>
      </c>
      <c r="N695" s="15">
        <f>L695*M695</f>
      </c>
      <c r="O695" s="15">
        <v>19.8</v>
      </c>
      <c r="P695" s="4" t="s">
        <v>4006</v>
      </c>
      <c r="Q695" s="4" t="s">
        <v>5</v>
      </c>
      <c r="R695" s="33"/>
    </row>
    <row x14ac:dyDescent="0.25" r="696" customHeight="1" ht="15.75">
      <c r="A696" s="17">
        <v>45408</v>
      </c>
      <c r="B696" s="4" t="s">
        <v>4007</v>
      </c>
      <c r="C696" s="18"/>
      <c r="D696" s="18"/>
      <c r="E696" s="18"/>
      <c r="F696" s="18"/>
      <c r="G696" s="18"/>
      <c r="H696" s="18"/>
      <c r="I696" s="18"/>
      <c r="J696" s="5">
        <v>3</v>
      </c>
      <c r="K696" s="11"/>
      <c r="L696" s="15">
        <v>1.2</v>
      </c>
      <c r="M696" s="15">
        <v>2.5</v>
      </c>
      <c r="N696" s="5">
        <f>L696*M696</f>
      </c>
      <c r="O696" s="15">
        <v>14.5</v>
      </c>
      <c r="P696" s="4" t="s">
        <v>4008</v>
      </c>
      <c r="Q696" s="4" t="s">
        <v>3</v>
      </c>
      <c r="R696" s="33"/>
    </row>
    <row x14ac:dyDescent="0.25" r="697" customHeight="1" ht="15.75">
      <c r="A697" s="17">
        <v>45408</v>
      </c>
      <c r="B697" s="4" t="s">
        <v>4009</v>
      </c>
      <c r="C697" s="18"/>
      <c r="D697" s="18"/>
      <c r="E697" s="18"/>
      <c r="F697" s="18"/>
      <c r="G697" s="18"/>
      <c r="H697" s="18"/>
      <c r="I697" s="18"/>
      <c r="J697" s="5">
        <v>1</v>
      </c>
      <c r="K697" s="11"/>
      <c r="L697" s="15">
        <v>2.4</v>
      </c>
      <c r="M697" s="15">
        <v>2.5</v>
      </c>
      <c r="N697" s="5">
        <f>L697*M697</f>
      </c>
      <c r="O697" s="15">
        <v>16.8</v>
      </c>
      <c r="P697" s="4" t="s">
        <v>3732</v>
      </c>
      <c r="Q697" s="4" t="s">
        <v>3</v>
      </c>
      <c r="R697" s="33"/>
    </row>
    <row x14ac:dyDescent="0.25" r="698" customHeight="1" ht="15.75">
      <c r="A698" s="17">
        <v>45408</v>
      </c>
      <c r="B698" s="4" t="s">
        <v>4010</v>
      </c>
      <c r="C698" s="18"/>
      <c r="D698" s="18"/>
      <c r="E698" s="18"/>
      <c r="F698" s="18"/>
      <c r="G698" s="18"/>
      <c r="H698" s="18"/>
      <c r="I698" s="18"/>
      <c r="J698" s="5">
        <v>1</v>
      </c>
      <c r="K698" s="11"/>
      <c r="L698" s="15">
        <v>2.4</v>
      </c>
      <c r="M698" s="15">
        <v>2.5</v>
      </c>
      <c r="N698" s="5">
        <f>L698*M698</f>
      </c>
      <c r="O698" s="15">
        <v>16.5</v>
      </c>
      <c r="P698" s="4" t="s">
        <v>4011</v>
      </c>
      <c r="Q698" s="4" t="s">
        <v>3</v>
      </c>
      <c r="R698" s="33"/>
    </row>
    <row x14ac:dyDescent="0.25" r="699" customHeight="1" ht="15.75">
      <c r="A699" s="17">
        <v>45408</v>
      </c>
      <c r="B699" s="4" t="s">
        <v>4012</v>
      </c>
      <c r="C699" s="18"/>
      <c r="D699" s="18"/>
      <c r="E699" s="18"/>
      <c r="F699" s="18"/>
      <c r="G699" s="18"/>
      <c r="H699" s="18"/>
      <c r="I699" s="18"/>
      <c r="J699" s="5">
        <v>3</v>
      </c>
      <c r="K699" s="11"/>
      <c r="L699" s="15">
        <v>2.6</v>
      </c>
      <c r="M699" s="15">
        <v>2.5</v>
      </c>
      <c r="N699" s="15">
        <f>L699*M699</f>
      </c>
      <c r="O699" s="15">
        <v>17.8</v>
      </c>
      <c r="P699" s="4" t="s">
        <v>4013</v>
      </c>
      <c r="Q699" s="4" t="s">
        <v>3</v>
      </c>
      <c r="R699" s="33"/>
    </row>
    <row x14ac:dyDescent="0.25" r="700" customHeight="1" ht="15.75">
      <c r="A700" s="17">
        <v>45408</v>
      </c>
      <c r="B700" s="4" t="s">
        <v>4014</v>
      </c>
      <c r="C700" s="18"/>
      <c r="D700" s="18"/>
      <c r="E700" s="18"/>
      <c r="F700" s="18"/>
      <c r="G700" s="18"/>
      <c r="H700" s="18"/>
      <c r="I700" s="18"/>
      <c r="J700" s="5">
        <v>2</v>
      </c>
      <c r="K700" s="11"/>
      <c r="L700" s="15">
        <v>1.3</v>
      </c>
      <c r="M700" s="15">
        <v>2.5</v>
      </c>
      <c r="N700" s="15">
        <f>L700*M700</f>
      </c>
      <c r="O700" s="15">
        <v>10.9</v>
      </c>
      <c r="P700" s="4" t="s">
        <v>4015</v>
      </c>
      <c r="Q700" s="4" t="s">
        <v>3</v>
      </c>
      <c r="R700" s="33"/>
    </row>
    <row x14ac:dyDescent="0.25" r="701" customHeight="1" ht="15.75">
      <c r="A701" s="17">
        <v>45408</v>
      </c>
      <c r="B701" s="4" t="s">
        <v>4016</v>
      </c>
      <c r="C701" s="18"/>
      <c r="D701" s="18"/>
      <c r="E701" s="18"/>
      <c r="F701" s="18"/>
      <c r="G701" s="18"/>
      <c r="H701" s="18"/>
      <c r="I701" s="18"/>
      <c r="J701" s="5">
        <v>1</v>
      </c>
      <c r="K701" s="11"/>
      <c r="L701" s="15">
        <v>1.2</v>
      </c>
      <c r="M701" s="15">
        <v>2.5</v>
      </c>
      <c r="N701" s="5">
        <f>L701*M701</f>
      </c>
      <c r="O701" s="15">
        <v>12.7</v>
      </c>
      <c r="P701" s="4" t="s">
        <v>4017</v>
      </c>
      <c r="Q701" s="4" t="s">
        <v>3</v>
      </c>
      <c r="R701" s="33"/>
    </row>
    <row x14ac:dyDescent="0.25" r="702" customHeight="1" ht="15.75">
      <c r="A702" s="17">
        <v>45408</v>
      </c>
      <c r="B702" s="4" t="s">
        <v>4018</v>
      </c>
      <c r="C702" s="18"/>
      <c r="D702" s="18"/>
      <c r="E702" s="18"/>
      <c r="F702" s="18"/>
      <c r="G702" s="18"/>
      <c r="H702" s="18"/>
      <c r="I702" s="18"/>
      <c r="J702" s="5">
        <v>2</v>
      </c>
      <c r="K702" s="11"/>
      <c r="L702" s="15">
        <v>1.4</v>
      </c>
      <c r="M702" s="15">
        <v>2.5</v>
      </c>
      <c r="N702" s="15">
        <f>L702*M702</f>
      </c>
      <c r="O702" s="15">
        <v>14.7</v>
      </c>
      <c r="P702" s="4" t="s">
        <v>4019</v>
      </c>
      <c r="Q702" s="4" t="s">
        <v>3</v>
      </c>
      <c r="R702" s="33"/>
    </row>
    <row x14ac:dyDescent="0.25" r="703" customHeight="1" ht="15.75">
      <c r="A703" s="17">
        <v>45408</v>
      </c>
      <c r="B703" s="4" t="s">
        <v>4020</v>
      </c>
      <c r="C703" s="18"/>
      <c r="D703" s="18"/>
      <c r="E703" s="18"/>
      <c r="F703" s="18"/>
      <c r="G703" s="18"/>
      <c r="H703" s="18"/>
      <c r="I703" s="18"/>
      <c r="J703" s="5">
        <v>1</v>
      </c>
      <c r="K703" s="11"/>
      <c r="L703" s="15">
        <v>1.7</v>
      </c>
      <c r="M703" s="15">
        <v>2.5</v>
      </c>
      <c r="N703" s="15">
        <f>L703*M703</f>
      </c>
      <c r="O703" s="15">
        <v>15.6</v>
      </c>
      <c r="P703" s="4" t="s">
        <v>4021</v>
      </c>
      <c r="Q703" s="4" t="s">
        <v>3</v>
      </c>
      <c r="R703" s="33"/>
    </row>
    <row x14ac:dyDescent="0.25" r="704" customHeight="1" ht="15.75">
      <c r="A704" s="17">
        <v>45408</v>
      </c>
      <c r="B704" s="4" t="s">
        <v>4022</v>
      </c>
      <c r="C704" s="18"/>
      <c r="D704" s="18"/>
      <c r="E704" s="18"/>
      <c r="F704" s="18"/>
      <c r="G704" s="18"/>
      <c r="H704" s="18"/>
      <c r="I704" s="18"/>
      <c r="J704" s="5">
        <v>3</v>
      </c>
      <c r="K704" s="11"/>
      <c r="L704" s="15">
        <v>2.3</v>
      </c>
      <c r="M704" s="15">
        <v>2.5</v>
      </c>
      <c r="N704" s="15">
        <f>L704*M704</f>
      </c>
      <c r="O704" s="15">
        <v>15.9</v>
      </c>
      <c r="P704" s="4" t="s">
        <v>4023</v>
      </c>
      <c r="Q704" s="4" t="s">
        <v>3</v>
      </c>
      <c r="R704" s="33"/>
    </row>
    <row x14ac:dyDescent="0.25" r="705" customHeight="1" ht="15.75">
      <c r="A705" s="17">
        <v>45408</v>
      </c>
      <c r="B705" s="4" t="s">
        <v>4024</v>
      </c>
      <c r="C705" s="18"/>
      <c r="D705" s="18"/>
      <c r="E705" s="18"/>
      <c r="F705" s="18"/>
      <c r="G705" s="18"/>
      <c r="H705" s="18"/>
      <c r="I705" s="18"/>
      <c r="J705" s="5">
        <v>2</v>
      </c>
      <c r="K705" s="11"/>
      <c r="L705" s="15">
        <v>0.7</v>
      </c>
      <c r="M705" s="15">
        <v>3.5</v>
      </c>
      <c r="N705" s="15">
        <f>L705*M705</f>
      </c>
      <c r="O705" s="15">
        <v>11.8</v>
      </c>
      <c r="P705" s="4" t="s">
        <v>4025</v>
      </c>
      <c r="Q705" s="4" t="s">
        <v>3</v>
      </c>
      <c r="R705" s="33"/>
    </row>
    <row x14ac:dyDescent="0.25" r="706" customHeight="1" ht="15.75">
      <c r="A706" s="17">
        <v>45408</v>
      </c>
      <c r="B706" s="4" t="s">
        <v>4026</v>
      </c>
      <c r="C706" s="18"/>
      <c r="D706" s="18"/>
      <c r="E706" s="18"/>
      <c r="F706" s="18"/>
      <c r="G706" s="18"/>
      <c r="H706" s="18"/>
      <c r="I706" s="18"/>
      <c r="J706" s="5">
        <v>1</v>
      </c>
      <c r="K706" s="11"/>
      <c r="L706" s="15">
        <v>2.1</v>
      </c>
      <c r="M706" s="15">
        <v>2.5</v>
      </c>
      <c r="N706" s="15">
        <f>L706*M706</f>
      </c>
      <c r="O706" s="15">
        <v>16.25</v>
      </c>
      <c r="P706" s="4" t="s">
        <v>4027</v>
      </c>
      <c r="Q706" s="4" t="s">
        <v>3</v>
      </c>
      <c r="R706" s="33"/>
    </row>
    <row x14ac:dyDescent="0.25" r="707" customHeight="1" ht="15.75">
      <c r="A707" s="17">
        <v>45408</v>
      </c>
      <c r="B707" s="4" t="s">
        <v>4028</v>
      </c>
      <c r="C707" s="18"/>
      <c r="D707" s="18"/>
      <c r="E707" s="18"/>
      <c r="F707" s="18"/>
      <c r="G707" s="18"/>
      <c r="H707" s="18"/>
      <c r="I707" s="18"/>
      <c r="J707" s="5">
        <v>6</v>
      </c>
      <c r="K707" s="11"/>
      <c r="L707" s="15">
        <v>1.6</v>
      </c>
      <c r="M707" s="15">
        <v>2.5</v>
      </c>
      <c r="N707" s="5">
        <f>L707*M707</f>
      </c>
      <c r="O707" s="15">
        <v>15.4</v>
      </c>
      <c r="P707" s="4" t="s">
        <v>4029</v>
      </c>
      <c r="Q707" s="4" t="s">
        <v>3</v>
      </c>
      <c r="R707" s="33"/>
    </row>
    <row x14ac:dyDescent="0.25" r="708" customHeight="1" ht="15.75">
      <c r="A708" s="17">
        <v>45408</v>
      </c>
      <c r="B708" s="4" t="s">
        <v>4030</v>
      </c>
      <c r="C708" s="18"/>
      <c r="D708" s="18"/>
      <c r="E708" s="18"/>
      <c r="F708" s="18"/>
      <c r="G708" s="18"/>
      <c r="H708" s="18"/>
      <c r="I708" s="18"/>
      <c r="J708" s="5">
        <v>2</v>
      </c>
      <c r="K708" s="11"/>
      <c r="L708" s="15">
        <v>0.9</v>
      </c>
      <c r="M708" s="15">
        <v>3.5</v>
      </c>
      <c r="N708" s="15">
        <f>L708*M708</f>
      </c>
      <c r="O708" s="15">
        <v>11.8</v>
      </c>
      <c r="P708" s="4" t="s">
        <v>4031</v>
      </c>
      <c r="Q708" s="4" t="s">
        <v>3</v>
      </c>
      <c r="R708" s="33"/>
    </row>
    <row x14ac:dyDescent="0.25" r="709" customHeight="1" ht="15.75">
      <c r="A709" s="17">
        <v>45408</v>
      </c>
      <c r="B709" s="4" t="s">
        <v>4032</v>
      </c>
      <c r="C709" s="18"/>
      <c r="D709" s="18"/>
      <c r="E709" s="18"/>
      <c r="F709" s="18"/>
      <c r="G709" s="18"/>
      <c r="H709" s="18"/>
      <c r="I709" s="18"/>
      <c r="J709" s="5">
        <v>1</v>
      </c>
      <c r="K709" s="11"/>
      <c r="L709" s="15">
        <v>4.7</v>
      </c>
      <c r="M709" s="15">
        <v>2.5</v>
      </c>
      <c r="N709" s="15">
        <f>L709*M709</f>
      </c>
      <c r="O709" s="15">
        <v>27.8</v>
      </c>
      <c r="P709" s="4" t="s">
        <v>4033</v>
      </c>
      <c r="Q709" s="4" t="s">
        <v>3</v>
      </c>
      <c r="R709" s="33"/>
    </row>
    <row x14ac:dyDescent="0.25" r="710" customHeight="1" ht="15.75">
      <c r="A710" s="17">
        <v>45408</v>
      </c>
      <c r="B710" s="4" t="s">
        <v>4034</v>
      </c>
      <c r="C710" s="18"/>
      <c r="D710" s="18"/>
      <c r="E710" s="18"/>
      <c r="F710" s="18"/>
      <c r="G710" s="18"/>
      <c r="H710" s="18"/>
      <c r="I710" s="18"/>
      <c r="J710" s="5">
        <v>1</v>
      </c>
      <c r="K710" s="11"/>
      <c r="L710" s="15">
        <v>1.8</v>
      </c>
      <c r="M710" s="15">
        <v>2.5</v>
      </c>
      <c r="N710" s="15">
        <f>L710*M710</f>
      </c>
      <c r="O710" s="15">
        <v>17.8</v>
      </c>
      <c r="P710" s="39" t="s">
        <v>4035</v>
      </c>
      <c r="Q710" s="4" t="s">
        <v>3</v>
      </c>
      <c r="R710" s="33"/>
    </row>
    <row x14ac:dyDescent="0.25" r="711" customHeight="1" ht="15.75">
      <c r="A711" s="17">
        <v>45408</v>
      </c>
      <c r="B711" s="4" t="s">
        <v>4036</v>
      </c>
      <c r="C711" s="18"/>
      <c r="D711" s="18"/>
      <c r="E711" s="18"/>
      <c r="F711" s="18"/>
      <c r="G711" s="18"/>
      <c r="H711" s="18"/>
      <c r="I711" s="18"/>
      <c r="J711" s="5">
        <v>4</v>
      </c>
      <c r="K711" s="11"/>
      <c r="L711" s="15">
        <v>2.1</v>
      </c>
      <c r="M711" s="5">
        <v>2</v>
      </c>
      <c r="N711" s="15">
        <f>L711*M711</f>
      </c>
      <c r="O711" s="15">
        <v>13.5</v>
      </c>
      <c r="P711" s="4" t="s">
        <v>4037</v>
      </c>
      <c r="Q711" s="4" t="s">
        <v>3</v>
      </c>
      <c r="R711" s="33"/>
    </row>
    <row x14ac:dyDescent="0.25" r="712" customHeight="1" ht="15.75">
      <c r="A712" s="17">
        <v>45408</v>
      </c>
      <c r="B712" s="4" t="s">
        <v>4038</v>
      </c>
      <c r="C712" s="18"/>
      <c r="D712" s="18"/>
      <c r="E712" s="18"/>
      <c r="F712" s="18"/>
      <c r="G712" s="18"/>
      <c r="H712" s="18"/>
      <c r="I712" s="18"/>
      <c r="J712" s="5">
        <v>1</v>
      </c>
      <c r="K712" s="11"/>
      <c r="L712" s="15">
        <v>2.2</v>
      </c>
      <c r="M712" s="15">
        <v>2.5</v>
      </c>
      <c r="N712" s="15">
        <f>L712*M712</f>
      </c>
      <c r="O712" s="15">
        <v>15.7</v>
      </c>
      <c r="P712" s="4" t="s">
        <v>4039</v>
      </c>
      <c r="Q712" s="4" t="s">
        <v>3</v>
      </c>
      <c r="R712" s="33"/>
    </row>
    <row x14ac:dyDescent="0.25" r="713" customHeight="1" ht="15.75">
      <c r="A713" s="17">
        <v>45408</v>
      </c>
      <c r="B713" s="4" t="s">
        <v>4040</v>
      </c>
      <c r="C713" s="18"/>
      <c r="D713" s="18"/>
      <c r="E713" s="18"/>
      <c r="F713" s="18"/>
      <c r="G713" s="18"/>
      <c r="H713" s="18"/>
      <c r="I713" s="18"/>
      <c r="J713" s="5">
        <v>1</v>
      </c>
      <c r="K713" s="11"/>
      <c r="L713" s="15">
        <v>2.4</v>
      </c>
      <c r="M713" s="15">
        <v>2.5</v>
      </c>
      <c r="N713" s="5">
        <f>L713*M713</f>
      </c>
      <c r="O713" s="15">
        <v>16.8</v>
      </c>
      <c r="P713" s="4" t="s">
        <v>4041</v>
      </c>
      <c r="Q713" s="4" t="s">
        <v>3</v>
      </c>
      <c r="R713" s="33"/>
    </row>
    <row x14ac:dyDescent="0.25" r="714" customHeight="1" ht="15.75">
      <c r="A714" s="17">
        <v>45408</v>
      </c>
      <c r="B714" s="4" t="s">
        <v>4042</v>
      </c>
      <c r="C714" s="18"/>
      <c r="D714" s="18"/>
      <c r="E714" s="18"/>
      <c r="F714" s="18"/>
      <c r="G714" s="18"/>
      <c r="H714" s="18"/>
      <c r="I714" s="18"/>
      <c r="J714" s="5">
        <v>4</v>
      </c>
      <c r="K714" s="11"/>
      <c r="L714" s="5">
        <v>2</v>
      </c>
      <c r="M714" s="15">
        <v>2.5</v>
      </c>
      <c r="N714" s="5">
        <f>L714*M714</f>
      </c>
      <c r="O714" s="15">
        <v>15.8</v>
      </c>
      <c r="P714" s="4" t="s">
        <v>4043</v>
      </c>
      <c r="Q714" s="4" t="s">
        <v>3</v>
      </c>
      <c r="R714" s="33"/>
    </row>
    <row x14ac:dyDescent="0.25" r="715" customHeight="1" ht="15.75">
      <c r="A715" s="17">
        <v>45408</v>
      </c>
      <c r="B715" s="4" t="s">
        <v>4044</v>
      </c>
      <c r="C715" s="18"/>
      <c r="D715" s="18"/>
      <c r="E715" s="18"/>
      <c r="F715" s="18"/>
      <c r="G715" s="18"/>
      <c r="H715" s="18"/>
      <c r="I715" s="18"/>
      <c r="J715" s="5">
        <v>2</v>
      </c>
      <c r="K715" s="11"/>
      <c r="L715" s="15">
        <v>2.7</v>
      </c>
      <c r="M715" s="15">
        <v>2.5</v>
      </c>
      <c r="N715" s="15">
        <f>L715*M715</f>
      </c>
      <c r="O715" s="15">
        <v>18.7</v>
      </c>
      <c r="P715" s="4" t="s">
        <v>4045</v>
      </c>
      <c r="Q715" s="4" t="s">
        <v>3</v>
      </c>
      <c r="R715" s="33"/>
    </row>
    <row x14ac:dyDescent="0.25" r="716" customHeight="1" ht="15.75">
      <c r="A716" s="17">
        <v>45408</v>
      </c>
      <c r="B716" s="4" t="s">
        <v>4046</v>
      </c>
      <c r="C716" s="18"/>
      <c r="D716" s="18"/>
      <c r="E716" s="18"/>
      <c r="F716" s="18"/>
      <c r="G716" s="18"/>
      <c r="H716" s="18"/>
      <c r="I716" s="18"/>
      <c r="J716" s="5">
        <v>1</v>
      </c>
      <c r="K716" s="11"/>
      <c r="L716" s="15">
        <v>7.8</v>
      </c>
      <c r="M716" s="15">
        <v>2.5</v>
      </c>
      <c r="N716" s="15">
        <f>L716*M716</f>
      </c>
      <c r="O716" s="5">
        <v>54</v>
      </c>
      <c r="P716" s="4" t="s">
        <v>4047</v>
      </c>
      <c r="Q716" s="4" t="s">
        <v>3</v>
      </c>
      <c r="R716" s="33"/>
    </row>
    <row x14ac:dyDescent="0.25" r="717" customHeight="1" ht="15.75">
      <c r="A717" s="17">
        <v>45408</v>
      </c>
      <c r="B717" s="4" t="s">
        <v>4048</v>
      </c>
      <c r="C717" s="18"/>
      <c r="D717" s="18"/>
      <c r="E717" s="18"/>
      <c r="F717" s="18"/>
      <c r="G717" s="18"/>
      <c r="H717" s="18"/>
      <c r="I717" s="18"/>
      <c r="J717" s="18"/>
      <c r="K717" s="5">
        <v>3</v>
      </c>
      <c r="L717" s="15">
        <v>1.9</v>
      </c>
      <c r="M717" s="15">
        <v>2.5</v>
      </c>
      <c r="N717" s="15">
        <f>L717*M717</f>
      </c>
      <c r="O717" s="15">
        <v>15.4</v>
      </c>
      <c r="P717" s="85" t="s">
        <v>4049</v>
      </c>
      <c r="Q717" s="4" t="s">
        <v>3</v>
      </c>
      <c r="R717" s="47">
        <v>45462</v>
      </c>
    </row>
    <row x14ac:dyDescent="0.25" r="718" customHeight="1" ht="15.75">
      <c r="A718" s="17">
        <v>45408</v>
      </c>
      <c r="B718" s="4" t="s">
        <v>4050</v>
      </c>
      <c r="C718" s="18"/>
      <c r="D718" s="18"/>
      <c r="E718" s="18"/>
      <c r="F718" s="18"/>
      <c r="G718" s="18"/>
      <c r="H718" s="18"/>
      <c r="I718" s="18"/>
      <c r="J718" s="18"/>
      <c r="K718" s="5">
        <v>1</v>
      </c>
      <c r="L718" s="15">
        <v>1.1</v>
      </c>
      <c r="M718" s="15">
        <v>2.5</v>
      </c>
      <c r="N718" s="15">
        <f>L718*M718</f>
      </c>
      <c r="O718" s="15">
        <v>12.7</v>
      </c>
      <c r="P718" s="166" t="s">
        <v>4051</v>
      </c>
      <c r="Q718" s="4" t="s">
        <v>3</v>
      </c>
      <c r="R718" s="33"/>
    </row>
    <row x14ac:dyDescent="0.25" r="719" customHeight="1" ht="15.75">
      <c r="A719" s="17">
        <v>45408</v>
      </c>
      <c r="B719" s="4" t="s">
        <v>4052</v>
      </c>
      <c r="C719" s="18"/>
      <c r="D719" s="18"/>
      <c r="E719" s="18"/>
      <c r="F719" s="18"/>
      <c r="G719" s="18"/>
      <c r="H719" s="18"/>
      <c r="I719" s="18"/>
      <c r="J719" s="18"/>
      <c r="K719" s="5">
        <v>1</v>
      </c>
      <c r="L719" s="15">
        <v>2.6</v>
      </c>
      <c r="M719" s="15">
        <v>2.5</v>
      </c>
      <c r="N719" s="15">
        <f>L719*M719</f>
      </c>
      <c r="O719" s="15">
        <v>15.8</v>
      </c>
      <c r="P719" s="43" t="s">
        <v>4053</v>
      </c>
      <c r="Q719" s="4" t="s">
        <v>3</v>
      </c>
      <c r="R719" s="33"/>
    </row>
    <row x14ac:dyDescent="0.25" r="720" customHeight="1" ht="15.75">
      <c r="A720" s="17">
        <v>45408</v>
      </c>
      <c r="B720" s="4" t="s">
        <v>4054</v>
      </c>
      <c r="C720" s="18"/>
      <c r="D720" s="18"/>
      <c r="E720" s="18"/>
      <c r="F720" s="18"/>
      <c r="G720" s="18"/>
      <c r="H720" s="18"/>
      <c r="I720" s="18"/>
      <c r="J720" s="18"/>
      <c r="K720" s="5">
        <v>1</v>
      </c>
      <c r="L720" s="15">
        <v>7.7</v>
      </c>
      <c r="M720" s="5">
        <v>2</v>
      </c>
      <c r="N720" s="15">
        <f>L720*M720</f>
      </c>
      <c r="O720" s="15">
        <v>38.5</v>
      </c>
      <c r="P720" s="4" t="s">
        <v>4055</v>
      </c>
      <c r="Q720" s="4" t="s">
        <v>74</v>
      </c>
      <c r="R720" s="33"/>
    </row>
    <row x14ac:dyDescent="0.25" r="721" customHeight="1" ht="15.75">
      <c r="A721" s="47"/>
      <c r="B721" s="4"/>
      <c r="C721" s="18"/>
      <c r="D721" s="18"/>
      <c r="E721" s="18"/>
      <c r="F721" s="18"/>
      <c r="G721" s="18"/>
      <c r="H721" s="18"/>
      <c r="I721" s="18"/>
      <c r="J721" s="18"/>
      <c r="K721" s="11"/>
      <c r="L721" s="164"/>
      <c r="M721" s="11"/>
      <c r="N721" s="164"/>
      <c r="O721" s="164"/>
      <c r="P721" s="4"/>
      <c r="Q721" s="6"/>
      <c r="R721" s="33"/>
    </row>
    <row x14ac:dyDescent="0.25" r="722" customHeight="1" ht="15.75">
      <c r="A722" s="47"/>
      <c r="B722" s="4"/>
      <c r="C722" s="18"/>
      <c r="D722" s="18"/>
      <c r="E722" s="18"/>
      <c r="F722" s="18"/>
      <c r="G722" s="18"/>
      <c r="H722" s="18"/>
      <c r="I722" s="18"/>
      <c r="J722" s="18"/>
      <c r="K722" s="11"/>
      <c r="L722" s="164"/>
      <c r="M722" s="11"/>
      <c r="N722" s="164"/>
      <c r="O722" s="164"/>
      <c r="P722" s="4"/>
      <c r="Q722" s="6"/>
      <c r="R722" s="33"/>
    </row>
    <row x14ac:dyDescent="0.25" r="723" customHeight="1" ht="15.75">
      <c r="A723" s="47"/>
      <c r="B723" s="4"/>
      <c r="C723" s="18"/>
      <c r="D723" s="18"/>
      <c r="E723" s="18"/>
      <c r="F723" s="18"/>
      <c r="G723" s="18"/>
      <c r="H723" s="18"/>
      <c r="I723" s="18"/>
      <c r="J723" s="18"/>
      <c r="K723" s="11"/>
      <c r="L723" s="164"/>
      <c r="M723" s="11"/>
      <c r="N723" s="164"/>
      <c r="O723" s="164"/>
      <c r="P723" s="4"/>
      <c r="Q723" s="6"/>
      <c r="R723" s="33"/>
    </row>
    <row x14ac:dyDescent="0.25" r="724" customHeight="1" ht="15.75">
      <c r="A724" s="47"/>
      <c r="B724" s="4"/>
      <c r="C724" s="18"/>
      <c r="D724" s="18"/>
      <c r="E724" s="18"/>
      <c r="F724" s="18"/>
      <c r="G724" s="18"/>
      <c r="H724" s="18"/>
      <c r="I724" s="18"/>
      <c r="J724" s="18"/>
      <c r="K724" s="11"/>
      <c r="L724" s="164"/>
      <c r="M724" s="11"/>
      <c r="N724" s="164"/>
      <c r="O724" s="164"/>
      <c r="P724" s="4"/>
      <c r="Q724" s="6"/>
      <c r="R724" s="33"/>
    </row>
    <row x14ac:dyDescent="0.25" r="725" customHeight="1" ht="15.75">
      <c r="A725" s="47"/>
      <c r="B725" s="4"/>
      <c r="C725" s="18"/>
      <c r="D725" s="18"/>
      <c r="E725" s="18"/>
      <c r="F725" s="18"/>
      <c r="G725" s="18"/>
      <c r="H725" s="18"/>
      <c r="I725" s="18"/>
      <c r="J725" s="18"/>
      <c r="K725" s="11"/>
      <c r="L725" s="164"/>
      <c r="M725" s="11"/>
      <c r="N725" s="164"/>
      <c r="O725" s="164"/>
      <c r="P725" s="4"/>
      <c r="Q725" s="6"/>
      <c r="R725" s="33"/>
    </row>
    <row x14ac:dyDescent="0.25" r="726" customHeight="1" ht="15.75">
      <c r="A726" s="47"/>
      <c r="B726" s="4"/>
      <c r="C726" s="18"/>
      <c r="D726" s="18"/>
      <c r="E726" s="18"/>
      <c r="F726" s="18"/>
      <c r="G726" s="18"/>
      <c r="H726" s="18"/>
      <c r="I726" s="18"/>
      <c r="J726" s="18"/>
      <c r="K726" s="11"/>
      <c r="L726" s="164"/>
      <c r="M726" s="11"/>
      <c r="N726" s="164"/>
      <c r="O726" s="164"/>
      <c r="P726" s="4"/>
      <c r="Q726" s="6"/>
      <c r="R726" s="33"/>
    </row>
    <row x14ac:dyDescent="0.25" r="727" customHeight="1" ht="15.75">
      <c r="A727" s="47"/>
      <c r="B727" s="4"/>
      <c r="C727" s="18"/>
      <c r="D727" s="18"/>
      <c r="E727" s="18"/>
      <c r="F727" s="18"/>
      <c r="G727" s="18"/>
      <c r="H727" s="18"/>
      <c r="I727" s="18"/>
      <c r="J727" s="18"/>
      <c r="K727" s="11"/>
      <c r="L727" s="164"/>
      <c r="M727" s="11"/>
      <c r="N727" s="164"/>
      <c r="O727" s="164"/>
      <c r="P727" s="4"/>
      <c r="Q727" s="6"/>
      <c r="R727" s="33"/>
    </row>
    <row x14ac:dyDescent="0.25" r="728" customHeight="1" ht="15.75">
      <c r="A728" s="47"/>
      <c r="B728" s="4"/>
      <c r="C728" s="18"/>
      <c r="D728" s="18"/>
      <c r="E728" s="18"/>
      <c r="F728" s="18"/>
      <c r="G728" s="18"/>
      <c r="H728" s="18"/>
      <c r="I728" s="18"/>
      <c r="J728" s="18"/>
      <c r="K728" s="11"/>
      <c r="L728" s="164"/>
      <c r="M728" s="11"/>
      <c r="N728" s="164"/>
      <c r="O728" s="164"/>
      <c r="P728" s="4"/>
      <c r="Q728" s="6"/>
      <c r="R728" s="33"/>
    </row>
    <row x14ac:dyDescent="0.25" r="729" customHeight="1" ht="15.75">
      <c r="A729" s="47"/>
      <c r="B729" s="4"/>
      <c r="C729" s="18"/>
      <c r="D729" s="18"/>
      <c r="E729" s="18"/>
      <c r="F729" s="18"/>
      <c r="G729" s="18"/>
      <c r="H729" s="18"/>
      <c r="I729" s="18"/>
      <c r="J729" s="18"/>
      <c r="K729" s="11"/>
      <c r="L729" s="164"/>
      <c r="M729" s="11"/>
      <c r="N729" s="164"/>
      <c r="O729" s="164"/>
      <c r="P729" s="4"/>
      <c r="Q729" s="6"/>
      <c r="R729" s="33"/>
    </row>
    <row x14ac:dyDescent="0.25" r="730" customHeight="1" ht="15.75">
      <c r="A730" s="47"/>
      <c r="B730" s="4"/>
      <c r="C730" s="18"/>
      <c r="D730" s="18"/>
      <c r="E730" s="18"/>
      <c r="F730" s="18"/>
      <c r="G730" s="18"/>
      <c r="H730" s="18"/>
      <c r="I730" s="18"/>
      <c r="J730" s="18"/>
      <c r="K730" s="11"/>
      <c r="L730" s="164"/>
      <c r="M730" s="11"/>
      <c r="N730" s="164"/>
      <c r="O730" s="164"/>
      <c r="P730" s="4"/>
      <c r="Q730" s="6"/>
      <c r="R730" s="33"/>
    </row>
    <row x14ac:dyDescent="0.25" r="731" customHeight="1" ht="15.75">
      <c r="A731" s="47"/>
      <c r="B731" s="4"/>
      <c r="C731" s="18"/>
      <c r="D731" s="18"/>
      <c r="E731" s="18"/>
      <c r="F731" s="18"/>
      <c r="G731" s="18"/>
      <c r="H731" s="18"/>
      <c r="I731" s="18"/>
      <c r="J731" s="18"/>
      <c r="K731" s="11"/>
      <c r="L731" s="164"/>
      <c r="M731" s="11"/>
      <c r="N731" s="164"/>
      <c r="O731" s="164"/>
      <c r="P731" s="4"/>
      <c r="Q731" s="6"/>
      <c r="R731" s="33"/>
    </row>
    <row x14ac:dyDescent="0.25" r="732" customHeight="1" ht="15.75">
      <c r="A732" s="47"/>
      <c r="B732" s="4"/>
      <c r="C732" s="18"/>
      <c r="D732" s="18"/>
      <c r="E732" s="18"/>
      <c r="F732" s="18"/>
      <c r="G732" s="18"/>
      <c r="H732" s="18"/>
      <c r="I732" s="18"/>
      <c r="J732" s="18"/>
      <c r="K732" s="11"/>
      <c r="L732" s="164"/>
      <c r="M732" s="11"/>
      <c r="N732" s="164"/>
      <c r="O732" s="164"/>
      <c r="P732" s="4"/>
      <c r="Q732" s="6"/>
      <c r="R732" s="33"/>
    </row>
    <row x14ac:dyDescent="0.25" r="733" customHeight="1" ht="15.75">
      <c r="A733" s="47"/>
      <c r="B733" s="4"/>
      <c r="C733" s="18"/>
      <c r="D733" s="18"/>
      <c r="E733" s="18"/>
      <c r="F733" s="18"/>
      <c r="G733" s="18"/>
      <c r="H733" s="18"/>
      <c r="I733" s="18"/>
      <c r="J733" s="18"/>
      <c r="K733" s="11"/>
      <c r="L733" s="164"/>
      <c r="M733" s="11"/>
      <c r="N733" s="164"/>
      <c r="O733" s="164"/>
      <c r="P733" s="4"/>
      <c r="Q733" s="6"/>
      <c r="R733" s="33"/>
    </row>
    <row x14ac:dyDescent="0.25" r="734" customHeight="1" ht="15.75">
      <c r="A734" s="47"/>
      <c r="B734" s="4"/>
      <c r="C734" s="18"/>
      <c r="D734" s="18"/>
      <c r="E734" s="18"/>
      <c r="F734" s="18"/>
      <c r="G734" s="18"/>
      <c r="H734" s="18"/>
      <c r="I734" s="18"/>
      <c r="J734" s="18"/>
      <c r="K734" s="11"/>
      <c r="L734" s="164"/>
      <c r="M734" s="11"/>
      <c r="N734" s="164"/>
      <c r="O734" s="164"/>
      <c r="P734" s="4"/>
      <c r="Q734" s="6"/>
      <c r="R734" s="33"/>
    </row>
    <row x14ac:dyDescent="0.25" r="735" customHeight="1" ht="15.75">
      <c r="A735" s="47"/>
      <c r="B735" s="4"/>
      <c r="C735" s="18"/>
      <c r="D735" s="18"/>
      <c r="E735" s="18"/>
      <c r="F735" s="18"/>
      <c r="G735" s="18"/>
      <c r="H735" s="18"/>
      <c r="I735" s="18"/>
      <c r="J735" s="18"/>
      <c r="K735" s="11"/>
      <c r="L735" s="164"/>
      <c r="M735" s="11"/>
      <c r="N735" s="164"/>
      <c r="O735" s="164"/>
      <c r="P735" s="4"/>
      <c r="Q735" s="6"/>
      <c r="R735" s="33"/>
    </row>
    <row x14ac:dyDescent="0.25" r="736" customHeight="1" ht="15.75">
      <c r="A736" s="47"/>
      <c r="B736" s="4"/>
      <c r="C736" s="18"/>
      <c r="D736" s="18"/>
      <c r="E736" s="18"/>
      <c r="F736" s="18"/>
      <c r="G736" s="18"/>
      <c r="H736" s="18"/>
      <c r="I736" s="18"/>
      <c r="J736" s="18"/>
      <c r="K736" s="11"/>
      <c r="L736" s="164"/>
      <c r="M736" s="11"/>
      <c r="N736" s="164"/>
      <c r="O736" s="164"/>
      <c r="P736" s="4"/>
      <c r="Q736" s="6"/>
      <c r="R736" s="33"/>
    </row>
    <row x14ac:dyDescent="0.25" r="737" customHeight="1" ht="15.75">
      <c r="A737" s="47"/>
      <c r="B737" s="4"/>
      <c r="C737" s="18"/>
      <c r="D737" s="18"/>
      <c r="E737" s="18"/>
      <c r="F737" s="18"/>
      <c r="G737" s="18"/>
      <c r="H737" s="18"/>
      <c r="I737" s="18"/>
      <c r="J737" s="18"/>
      <c r="K737" s="11"/>
      <c r="L737" s="164"/>
      <c r="M737" s="11"/>
      <c r="N737" s="164"/>
      <c r="O737" s="164"/>
      <c r="P737" s="4"/>
      <c r="Q737" s="6"/>
      <c r="R737" s="33"/>
    </row>
    <row x14ac:dyDescent="0.25" r="738" customHeight="1" ht="15.75">
      <c r="A738" s="47"/>
      <c r="B738" s="4"/>
      <c r="C738" s="18"/>
      <c r="D738" s="18"/>
      <c r="E738" s="18"/>
      <c r="F738" s="18"/>
      <c r="G738" s="18"/>
      <c r="H738" s="18"/>
      <c r="I738" s="18"/>
      <c r="J738" s="18"/>
      <c r="K738" s="11"/>
      <c r="L738" s="164"/>
      <c r="M738" s="11"/>
      <c r="N738" s="164"/>
      <c r="O738" s="164"/>
      <c r="P738" s="4"/>
      <c r="Q738" s="6"/>
      <c r="R738" s="33"/>
    </row>
    <row x14ac:dyDescent="0.25" r="739" customHeight="1" ht="15.75">
      <c r="A739" s="47"/>
      <c r="B739" s="4"/>
      <c r="C739" s="18"/>
      <c r="D739" s="18"/>
      <c r="E739" s="18"/>
      <c r="F739" s="18"/>
      <c r="G739" s="18"/>
      <c r="H739" s="18"/>
      <c r="I739" s="18"/>
      <c r="J739" s="18"/>
      <c r="K739" s="11"/>
      <c r="L739" s="164"/>
      <c r="M739" s="11"/>
      <c r="N739" s="164"/>
      <c r="O739" s="164"/>
      <c r="P739" s="4"/>
      <c r="Q739" s="6"/>
      <c r="R739" s="33"/>
    </row>
    <row x14ac:dyDescent="0.25" r="740" customHeight="1" ht="15.75">
      <c r="A740" s="47"/>
      <c r="B740" s="4"/>
      <c r="C740" s="18"/>
      <c r="D740" s="18"/>
      <c r="E740" s="18"/>
      <c r="F740" s="18"/>
      <c r="G740" s="18"/>
      <c r="H740" s="18"/>
      <c r="I740" s="18"/>
      <c r="J740" s="18"/>
      <c r="K740" s="11"/>
      <c r="L740" s="164"/>
      <c r="M740" s="11"/>
      <c r="N740" s="164"/>
      <c r="O740" s="164"/>
      <c r="P740" s="4"/>
      <c r="Q740" s="6"/>
      <c r="R740" s="33"/>
    </row>
    <row x14ac:dyDescent="0.25" r="741" customHeight="1" ht="15.75">
      <c r="A741" s="47"/>
      <c r="B741" s="4"/>
      <c r="C741" s="18"/>
      <c r="D741" s="18"/>
      <c r="E741" s="18"/>
      <c r="F741" s="18"/>
      <c r="G741" s="18"/>
      <c r="H741" s="18"/>
      <c r="I741" s="18"/>
      <c r="J741" s="18"/>
      <c r="K741" s="11"/>
      <c r="L741" s="164"/>
      <c r="M741" s="11"/>
      <c r="N741" s="164"/>
      <c r="O741" s="164"/>
      <c r="P741" s="4"/>
      <c r="Q741" s="6"/>
      <c r="R741" s="33"/>
    </row>
    <row x14ac:dyDescent="0.25" r="742" customHeight="1" ht="15.75">
      <c r="A742" s="47"/>
      <c r="B742" s="4"/>
      <c r="C742" s="18"/>
      <c r="D742" s="18"/>
      <c r="E742" s="18"/>
      <c r="F742" s="18"/>
      <c r="G742" s="18"/>
      <c r="H742" s="18"/>
      <c r="I742" s="18"/>
      <c r="J742" s="18"/>
      <c r="K742" s="11"/>
      <c r="L742" s="164"/>
      <c r="M742" s="11"/>
      <c r="N742" s="164"/>
      <c r="O742" s="164"/>
      <c r="P742" s="4"/>
      <c r="Q742" s="6"/>
      <c r="R742" s="33"/>
    </row>
    <row x14ac:dyDescent="0.25" r="743" customHeight="1" ht="15.75">
      <c r="A743" s="47"/>
      <c r="B743" s="4"/>
      <c r="C743" s="18"/>
      <c r="D743" s="18"/>
      <c r="E743" s="18"/>
      <c r="F743" s="18"/>
      <c r="G743" s="18"/>
      <c r="H743" s="18"/>
      <c r="I743" s="18"/>
      <c r="J743" s="18"/>
      <c r="K743" s="11"/>
      <c r="L743" s="164"/>
      <c r="M743" s="11"/>
      <c r="N743" s="164"/>
      <c r="O743" s="164"/>
      <c r="P743" s="4"/>
      <c r="Q743" s="6"/>
      <c r="R743" s="33"/>
    </row>
    <row x14ac:dyDescent="0.25" r="744" customHeight="1" ht="15.75">
      <c r="A744" s="47"/>
      <c r="B744" s="4"/>
      <c r="C744" s="18"/>
      <c r="D744" s="18"/>
      <c r="E744" s="18"/>
      <c r="F744" s="18"/>
      <c r="G744" s="18"/>
      <c r="H744" s="18"/>
      <c r="I744" s="18"/>
      <c r="J744" s="18"/>
      <c r="K744" s="11"/>
      <c r="L744" s="164"/>
      <c r="M744" s="11"/>
      <c r="N744" s="164"/>
      <c r="O744" s="164"/>
      <c r="P744" s="4"/>
      <c r="Q744" s="6"/>
      <c r="R744" s="33"/>
    </row>
    <row x14ac:dyDescent="0.25" r="745" customHeight="1" ht="15.75">
      <c r="A745" s="47"/>
      <c r="B745" s="4"/>
      <c r="C745" s="18"/>
      <c r="D745" s="18"/>
      <c r="E745" s="18"/>
      <c r="F745" s="18"/>
      <c r="G745" s="18"/>
      <c r="H745" s="18"/>
      <c r="I745" s="18"/>
      <c r="J745" s="18"/>
      <c r="K745" s="11"/>
      <c r="L745" s="164"/>
      <c r="M745" s="11"/>
      <c r="N745" s="164"/>
      <c r="O745" s="164"/>
      <c r="P745" s="4"/>
      <c r="Q745" s="6"/>
      <c r="R745" s="33"/>
    </row>
    <row x14ac:dyDescent="0.25" r="746" customHeight="1" ht="15.75">
      <c r="A746" s="47"/>
      <c r="B746" s="4"/>
      <c r="C746" s="18"/>
      <c r="D746" s="18"/>
      <c r="E746" s="18"/>
      <c r="F746" s="18"/>
      <c r="G746" s="18"/>
      <c r="H746" s="18"/>
      <c r="I746" s="18"/>
      <c r="J746" s="18"/>
      <c r="K746" s="11"/>
      <c r="L746" s="164"/>
      <c r="M746" s="11"/>
      <c r="N746" s="164"/>
      <c r="O746" s="164"/>
      <c r="P746" s="4"/>
      <c r="Q746" s="6"/>
      <c r="R746" s="33"/>
    </row>
    <row x14ac:dyDescent="0.25" r="747" customHeight="1" ht="15.75">
      <c r="A747" s="47"/>
      <c r="B747" s="4"/>
      <c r="C747" s="18"/>
      <c r="D747" s="18"/>
      <c r="E747" s="18"/>
      <c r="F747" s="18"/>
      <c r="G747" s="18"/>
      <c r="H747" s="18"/>
      <c r="I747" s="18"/>
      <c r="J747" s="18"/>
      <c r="K747" s="11"/>
      <c r="L747" s="164"/>
      <c r="M747" s="11"/>
      <c r="N747" s="164"/>
      <c r="O747" s="164"/>
      <c r="P747" s="4"/>
      <c r="Q747" s="6"/>
      <c r="R747" s="33"/>
    </row>
    <row x14ac:dyDescent="0.25" r="748" customHeight="1" ht="15.75">
      <c r="A748" s="47"/>
      <c r="B748" s="4"/>
      <c r="C748" s="18"/>
      <c r="D748" s="18"/>
      <c r="E748" s="18"/>
      <c r="F748" s="18"/>
      <c r="G748" s="18"/>
      <c r="H748" s="18"/>
      <c r="I748" s="18"/>
      <c r="J748" s="18"/>
      <c r="K748" s="11"/>
      <c r="L748" s="164"/>
      <c r="M748" s="11"/>
      <c r="N748" s="164"/>
      <c r="O748" s="164"/>
      <c r="P748" s="4"/>
      <c r="Q748" s="6"/>
      <c r="R748" s="33"/>
    </row>
    <row x14ac:dyDescent="0.25" r="749" customHeight="1" ht="15.75">
      <c r="A749" s="47"/>
      <c r="B749" s="4"/>
      <c r="C749" s="18"/>
      <c r="D749" s="18"/>
      <c r="E749" s="18"/>
      <c r="F749" s="18"/>
      <c r="G749" s="18"/>
      <c r="H749" s="18"/>
      <c r="I749" s="18"/>
      <c r="J749" s="18"/>
      <c r="K749" s="11"/>
      <c r="L749" s="164"/>
      <c r="M749" s="11"/>
      <c r="N749" s="164"/>
      <c r="O749" s="164"/>
      <c r="P749" s="4"/>
      <c r="Q749" s="6"/>
      <c r="R749" s="33"/>
    </row>
    <row x14ac:dyDescent="0.25" r="750" customHeight="1" ht="15.75">
      <c r="A750" s="47"/>
      <c r="B750" s="4"/>
      <c r="C750" s="18"/>
      <c r="D750" s="18"/>
      <c r="E750" s="18"/>
      <c r="F750" s="18"/>
      <c r="G750" s="18"/>
      <c r="H750" s="18"/>
      <c r="I750" s="18"/>
      <c r="J750" s="18"/>
      <c r="K750" s="11"/>
      <c r="L750" s="164"/>
      <c r="M750" s="11"/>
      <c r="N750" s="164"/>
      <c r="O750" s="164"/>
      <c r="P750" s="4"/>
      <c r="Q750" s="6"/>
      <c r="R750" s="33"/>
    </row>
    <row x14ac:dyDescent="0.25" r="751" customHeight="1" ht="15.75">
      <c r="A751" s="47"/>
      <c r="B751" s="4"/>
      <c r="C751" s="18"/>
      <c r="D751" s="18"/>
      <c r="E751" s="18"/>
      <c r="F751" s="18"/>
      <c r="G751" s="18"/>
      <c r="H751" s="18"/>
      <c r="I751" s="18"/>
      <c r="J751" s="18"/>
      <c r="K751" s="11"/>
      <c r="L751" s="164"/>
      <c r="M751" s="11"/>
      <c r="N751" s="164"/>
      <c r="O751" s="164"/>
      <c r="P751" s="4"/>
      <c r="Q751" s="6"/>
      <c r="R751" s="33"/>
    </row>
    <row x14ac:dyDescent="0.25" r="752" customHeight="1" ht="15.75">
      <c r="A752" s="47"/>
      <c r="B752" s="4"/>
      <c r="C752" s="18"/>
      <c r="D752" s="18"/>
      <c r="E752" s="18"/>
      <c r="F752" s="18"/>
      <c r="G752" s="18"/>
      <c r="H752" s="18"/>
      <c r="I752" s="18"/>
      <c r="J752" s="18"/>
      <c r="K752" s="11"/>
      <c r="L752" s="164"/>
      <c r="M752" s="11"/>
      <c r="N752" s="164"/>
      <c r="O752" s="164"/>
      <c r="P752" s="4"/>
      <c r="Q752" s="6"/>
      <c r="R752" s="33"/>
    </row>
    <row x14ac:dyDescent="0.25" r="753" customHeight="1" ht="15.75">
      <c r="A753" s="47"/>
      <c r="B753" s="4"/>
      <c r="C753" s="18"/>
      <c r="D753" s="18"/>
      <c r="E753" s="18"/>
      <c r="F753" s="18"/>
      <c r="G753" s="18"/>
      <c r="H753" s="18"/>
      <c r="I753" s="18"/>
      <c r="J753" s="18"/>
      <c r="K753" s="11"/>
      <c r="L753" s="164"/>
      <c r="M753" s="11"/>
      <c r="N753" s="164"/>
      <c r="O753" s="164"/>
      <c r="P753" s="4"/>
      <c r="Q753" s="6"/>
      <c r="R753" s="33"/>
    </row>
    <row x14ac:dyDescent="0.25" r="754" customHeight="1" ht="15.75">
      <c r="A754" s="47"/>
      <c r="B754" s="4"/>
      <c r="C754" s="18"/>
      <c r="D754" s="18"/>
      <c r="E754" s="18"/>
      <c r="F754" s="18"/>
      <c r="G754" s="18"/>
      <c r="H754" s="18"/>
      <c r="I754" s="18"/>
      <c r="J754" s="18"/>
      <c r="K754" s="11"/>
      <c r="L754" s="164"/>
      <c r="M754" s="11"/>
      <c r="N754" s="164"/>
      <c r="O754" s="164"/>
      <c r="P754" s="4"/>
      <c r="Q754" s="6"/>
      <c r="R754" s="33"/>
    </row>
    <row x14ac:dyDescent="0.25" r="755" customHeight="1" ht="15.75">
      <c r="A755" s="47"/>
      <c r="B755" s="4"/>
      <c r="C755" s="18"/>
      <c r="D755" s="18"/>
      <c r="E755" s="18"/>
      <c r="F755" s="18"/>
      <c r="G755" s="18"/>
      <c r="H755" s="18"/>
      <c r="I755" s="18"/>
      <c r="J755" s="18"/>
      <c r="K755" s="11"/>
      <c r="L755" s="164"/>
      <c r="M755" s="11"/>
      <c r="N755" s="164"/>
      <c r="O755" s="164"/>
      <c r="P755" s="4"/>
      <c r="Q755" s="6"/>
      <c r="R755" s="33"/>
    </row>
    <row x14ac:dyDescent="0.25" r="756" customHeight="1" ht="15.75">
      <c r="A756" s="47"/>
      <c r="B756" s="4"/>
      <c r="C756" s="18"/>
      <c r="D756" s="18"/>
      <c r="E756" s="18"/>
      <c r="F756" s="18"/>
      <c r="G756" s="18"/>
      <c r="H756" s="18"/>
      <c r="I756" s="18"/>
      <c r="J756" s="18"/>
      <c r="K756" s="11"/>
      <c r="L756" s="164"/>
      <c r="M756" s="11"/>
      <c r="N756" s="164"/>
      <c r="O756" s="164"/>
      <c r="P756" s="4"/>
      <c r="Q756" s="6"/>
      <c r="R756" s="33"/>
    </row>
    <row x14ac:dyDescent="0.25" r="757" customHeight="1" ht="15.75">
      <c r="A757" s="47"/>
      <c r="B757" s="4"/>
      <c r="C757" s="18"/>
      <c r="D757" s="18"/>
      <c r="E757" s="18"/>
      <c r="F757" s="18"/>
      <c r="G757" s="18"/>
      <c r="H757" s="18"/>
      <c r="I757" s="18"/>
      <c r="J757" s="18"/>
      <c r="K757" s="11"/>
      <c r="L757" s="164"/>
      <c r="M757" s="11"/>
      <c r="N757" s="164"/>
      <c r="O757" s="164"/>
      <c r="P757" s="4"/>
      <c r="Q757" s="6"/>
      <c r="R757" s="33"/>
    </row>
    <row x14ac:dyDescent="0.25" r="758" customHeight="1" ht="15.75">
      <c r="A758" s="47"/>
      <c r="B758" s="4"/>
      <c r="C758" s="18"/>
      <c r="D758" s="18"/>
      <c r="E758" s="18"/>
      <c r="F758" s="18"/>
      <c r="G758" s="18"/>
      <c r="H758" s="18"/>
      <c r="I758" s="18"/>
      <c r="J758" s="18"/>
      <c r="K758" s="11"/>
      <c r="L758" s="164"/>
      <c r="M758" s="11"/>
      <c r="N758" s="164"/>
      <c r="O758" s="164"/>
      <c r="P758" s="4"/>
      <c r="Q758" s="6"/>
      <c r="R758" s="33"/>
    </row>
    <row x14ac:dyDescent="0.25" r="759" customHeight="1" ht="15.75">
      <c r="A759" s="47"/>
      <c r="B759" s="4"/>
      <c r="C759" s="18"/>
      <c r="D759" s="18"/>
      <c r="E759" s="18"/>
      <c r="F759" s="18"/>
      <c r="G759" s="18"/>
      <c r="H759" s="18"/>
      <c r="I759" s="18"/>
      <c r="J759" s="18"/>
      <c r="K759" s="11"/>
      <c r="L759" s="164"/>
      <c r="M759" s="11"/>
      <c r="N759" s="164"/>
      <c r="O759" s="164"/>
      <c r="P759" s="4"/>
      <c r="Q759" s="6"/>
      <c r="R759" s="33"/>
    </row>
    <row x14ac:dyDescent="0.25" r="760" customHeight="1" ht="15.75">
      <c r="A760" s="47"/>
      <c r="B760" s="4"/>
      <c r="C760" s="18"/>
      <c r="D760" s="18"/>
      <c r="E760" s="18"/>
      <c r="F760" s="18"/>
      <c r="G760" s="18"/>
      <c r="H760" s="18"/>
      <c r="I760" s="18"/>
      <c r="J760" s="18"/>
      <c r="K760" s="11"/>
      <c r="L760" s="164"/>
      <c r="M760" s="11"/>
      <c r="N760" s="164"/>
      <c r="O760" s="164"/>
      <c r="P760" s="4"/>
      <c r="Q760" s="6"/>
      <c r="R760" s="33"/>
    </row>
    <row x14ac:dyDescent="0.25" r="761" customHeight="1" ht="15.75">
      <c r="A761" s="47"/>
      <c r="B761" s="4"/>
      <c r="C761" s="18"/>
      <c r="D761" s="18"/>
      <c r="E761" s="18"/>
      <c r="F761" s="18"/>
      <c r="G761" s="18"/>
      <c r="H761" s="18"/>
      <c r="I761" s="18"/>
      <c r="J761" s="18"/>
      <c r="K761" s="11"/>
      <c r="L761" s="164"/>
      <c r="M761" s="11"/>
      <c r="N761" s="164"/>
      <c r="O761" s="164"/>
      <c r="P761" s="4"/>
      <c r="Q761" s="6"/>
      <c r="R761" s="33"/>
    </row>
    <row x14ac:dyDescent="0.25" r="762" customHeight="1" ht="15.75">
      <c r="A762" s="47"/>
      <c r="B762" s="4"/>
      <c r="C762" s="18"/>
      <c r="D762" s="18"/>
      <c r="E762" s="18"/>
      <c r="F762" s="18"/>
      <c r="G762" s="18"/>
      <c r="H762" s="18"/>
      <c r="I762" s="18"/>
      <c r="J762" s="18"/>
      <c r="K762" s="11"/>
      <c r="L762" s="164"/>
      <c r="M762" s="11"/>
      <c r="N762" s="164"/>
      <c r="O762" s="164"/>
      <c r="P762" s="4"/>
      <c r="Q762" s="6"/>
      <c r="R762" s="33"/>
    </row>
    <row x14ac:dyDescent="0.25" r="763" customHeight="1" ht="15.75">
      <c r="A763" s="47"/>
      <c r="B763" s="4"/>
      <c r="C763" s="18"/>
      <c r="D763" s="18"/>
      <c r="E763" s="18"/>
      <c r="F763" s="18"/>
      <c r="G763" s="18"/>
      <c r="H763" s="18"/>
      <c r="I763" s="18"/>
      <c r="J763" s="18"/>
      <c r="K763" s="11"/>
      <c r="L763" s="164"/>
      <c r="M763" s="11"/>
      <c r="N763" s="164"/>
      <c r="O763" s="164"/>
      <c r="P763" s="4"/>
      <c r="Q763" s="6"/>
      <c r="R763" s="33"/>
    </row>
    <row x14ac:dyDescent="0.25" r="764" customHeight="1" ht="15.75">
      <c r="A764" s="47"/>
      <c r="B764" s="4"/>
      <c r="C764" s="18"/>
      <c r="D764" s="18"/>
      <c r="E764" s="18"/>
      <c r="F764" s="18"/>
      <c r="G764" s="18"/>
      <c r="H764" s="18"/>
      <c r="I764" s="18"/>
      <c r="J764" s="18"/>
      <c r="K764" s="11"/>
      <c r="L764" s="164"/>
      <c r="M764" s="11"/>
      <c r="N764" s="164"/>
      <c r="O764" s="164"/>
      <c r="P764" s="4"/>
      <c r="Q764" s="6"/>
      <c r="R764" s="33"/>
    </row>
    <row x14ac:dyDescent="0.25" r="765" customHeight="1" ht="15.75">
      <c r="A765" s="47"/>
      <c r="B765" s="4"/>
      <c r="C765" s="18"/>
      <c r="D765" s="18"/>
      <c r="E765" s="18"/>
      <c r="F765" s="18"/>
      <c r="G765" s="18"/>
      <c r="H765" s="18"/>
      <c r="I765" s="18"/>
      <c r="J765" s="18"/>
      <c r="K765" s="11"/>
      <c r="L765" s="164"/>
      <c r="M765" s="11"/>
      <c r="N765" s="164"/>
      <c r="O765" s="164"/>
      <c r="P765" s="4"/>
      <c r="Q765" s="6"/>
      <c r="R765" s="33"/>
    </row>
    <row x14ac:dyDescent="0.25" r="766" customHeight="1" ht="15.75">
      <c r="A766" s="47"/>
      <c r="B766" s="4"/>
      <c r="C766" s="18"/>
      <c r="D766" s="18"/>
      <c r="E766" s="18"/>
      <c r="F766" s="18"/>
      <c r="G766" s="18"/>
      <c r="H766" s="18"/>
      <c r="I766" s="18"/>
      <c r="J766" s="18"/>
      <c r="K766" s="11"/>
      <c r="L766" s="164"/>
      <c r="M766" s="11"/>
      <c r="N766" s="164"/>
      <c r="O766" s="164"/>
      <c r="P766" s="4"/>
      <c r="Q766" s="6"/>
      <c r="R766" s="33"/>
    </row>
    <row x14ac:dyDescent="0.25" r="767" customHeight="1" ht="15.75">
      <c r="A767" s="47"/>
      <c r="B767" s="4"/>
      <c r="C767" s="18"/>
      <c r="D767" s="18"/>
      <c r="E767" s="18"/>
      <c r="F767" s="18"/>
      <c r="G767" s="18"/>
      <c r="H767" s="18"/>
      <c r="I767" s="18"/>
      <c r="J767" s="18"/>
      <c r="K767" s="11"/>
      <c r="L767" s="164"/>
      <c r="M767" s="11"/>
      <c r="N767" s="164"/>
      <c r="O767" s="164"/>
      <c r="P767" s="4"/>
      <c r="Q767" s="6"/>
      <c r="R767" s="33"/>
    </row>
    <row x14ac:dyDescent="0.25" r="768" customHeight="1" ht="15.75">
      <c r="A768" s="47"/>
      <c r="B768" s="4"/>
      <c r="C768" s="18"/>
      <c r="D768" s="18"/>
      <c r="E768" s="18"/>
      <c r="F768" s="18"/>
      <c r="G768" s="18"/>
      <c r="H768" s="18"/>
      <c r="I768" s="18"/>
      <c r="J768" s="18"/>
      <c r="K768" s="11"/>
      <c r="L768" s="164"/>
      <c r="M768" s="11"/>
      <c r="N768" s="164"/>
      <c r="O768" s="164"/>
      <c r="P768" s="4"/>
      <c r="Q768" s="6"/>
      <c r="R768" s="33"/>
    </row>
    <row x14ac:dyDescent="0.25" r="769" customHeight="1" ht="15.75">
      <c r="A769" s="47"/>
      <c r="B769" s="4"/>
      <c r="C769" s="18"/>
      <c r="D769" s="18"/>
      <c r="E769" s="18"/>
      <c r="F769" s="18"/>
      <c r="G769" s="18"/>
      <c r="H769" s="18"/>
      <c r="I769" s="18"/>
      <c r="J769" s="18"/>
      <c r="K769" s="11"/>
      <c r="L769" s="164"/>
      <c r="M769" s="11"/>
      <c r="N769" s="164"/>
      <c r="O769" s="164"/>
      <c r="P769" s="4"/>
      <c r="Q769" s="6"/>
      <c r="R769" s="33"/>
    </row>
    <row x14ac:dyDescent="0.25" r="770" customHeight="1" ht="15.75">
      <c r="A770" s="47"/>
      <c r="B770" s="4"/>
      <c r="C770" s="18"/>
      <c r="D770" s="18"/>
      <c r="E770" s="18"/>
      <c r="F770" s="18"/>
      <c r="G770" s="18"/>
      <c r="H770" s="18"/>
      <c r="I770" s="18"/>
      <c r="J770" s="18"/>
      <c r="K770" s="11"/>
      <c r="L770" s="164"/>
      <c r="M770" s="11"/>
      <c r="N770" s="164"/>
      <c r="O770" s="164"/>
      <c r="P770" s="4"/>
      <c r="Q770" s="6"/>
      <c r="R770" s="33"/>
    </row>
    <row x14ac:dyDescent="0.25" r="771" customHeight="1" ht="15.75">
      <c r="A771" s="47"/>
      <c r="B771" s="4"/>
      <c r="C771" s="18"/>
      <c r="D771" s="18"/>
      <c r="E771" s="18"/>
      <c r="F771" s="18"/>
      <c r="G771" s="18"/>
      <c r="H771" s="18"/>
      <c r="I771" s="18"/>
      <c r="J771" s="18"/>
      <c r="K771" s="11"/>
      <c r="L771" s="164"/>
      <c r="M771" s="11"/>
      <c r="N771" s="164"/>
      <c r="O771" s="164"/>
      <c r="P771" s="4"/>
      <c r="Q771" s="6"/>
      <c r="R771" s="33"/>
    </row>
    <row x14ac:dyDescent="0.25" r="772" customHeight="1" ht="15.75">
      <c r="A772" s="47"/>
      <c r="B772" s="4"/>
      <c r="C772" s="18"/>
      <c r="D772" s="18"/>
      <c r="E772" s="18"/>
      <c r="F772" s="18"/>
      <c r="G772" s="18"/>
      <c r="H772" s="18"/>
      <c r="I772" s="18"/>
      <c r="J772" s="18"/>
      <c r="K772" s="11"/>
      <c r="L772" s="164"/>
      <c r="M772" s="11"/>
      <c r="N772" s="164"/>
      <c r="O772" s="164"/>
      <c r="P772" s="4"/>
      <c r="Q772" s="6"/>
      <c r="R772" s="33"/>
    </row>
    <row x14ac:dyDescent="0.25" r="773" customHeight="1" ht="15.75">
      <c r="A773" s="47"/>
      <c r="B773" s="4"/>
      <c r="C773" s="18"/>
      <c r="D773" s="18"/>
      <c r="E773" s="18"/>
      <c r="F773" s="18"/>
      <c r="G773" s="18"/>
      <c r="H773" s="18"/>
      <c r="I773" s="18"/>
      <c r="J773" s="18"/>
      <c r="K773" s="11"/>
      <c r="L773" s="164"/>
      <c r="M773" s="11"/>
      <c r="N773" s="164"/>
      <c r="O773" s="164"/>
      <c r="P773" s="4"/>
      <c r="Q773" s="6"/>
      <c r="R773" s="33"/>
    </row>
    <row x14ac:dyDescent="0.25" r="774" customHeight="1" ht="15.75">
      <c r="A774" s="47"/>
      <c r="B774" s="4"/>
      <c r="C774" s="18"/>
      <c r="D774" s="18"/>
      <c r="E774" s="18"/>
      <c r="F774" s="18"/>
      <c r="G774" s="18"/>
      <c r="H774" s="18"/>
      <c r="I774" s="18"/>
      <c r="J774" s="18"/>
      <c r="K774" s="11"/>
      <c r="L774" s="164"/>
      <c r="M774" s="11"/>
      <c r="N774" s="164"/>
      <c r="O774" s="164"/>
      <c r="P774" s="4"/>
      <c r="Q774" s="6"/>
      <c r="R774" s="33"/>
    </row>
    <row x14ac:dyDescent="0.25" r="775" customHeight="1" ht="15.75">
      <c r="A775" s="47"/>
      <c r="B775" s="4"/>
      <c r="C775" s="18"/>
      <c r="D775" s="18"/>
      <c r="E775" s="18"/>
      <c r="F775" s="18"/>
      <c r="G775" s="18"/>
      <c r="H775" s="18"/>
      <c r="I775" s="18"/>
      <c r="J775" s="18"/>
      <c r="K775" s="11"/>
      <c r="L775" s="164"/>
      <c r="M775" s="11"/>
      <c r="N775" s="164"/>
      <c r="O775" s="164"/>
      <c r="P775" s="4"/>
      <c r="Q775" s="6"/>
      <c r="R775" s="33"/>
    </row>
    <row x14ac:dyDescent="0.25" r="776" customHeight="1" ht="15.75">
      <c r="A776" s="47"/>
      <c r="B776" s="4"/>
      <c r="C776" s="18"/>
      <c r="D776" s="18"/>
      <c r="E776" s="18"/>
      <c r="F776" s="18"/>
      <c r="G776" s="18"/>
      <c r="H776" s="18"/>
      <c r="I776" s="18"/>
      <c r="J776" s="18"/>
      <c r="K776" s="11"/>
      <c r="L776" s="164"/>
      <c r="M776" s="11"/>
      <c r="N776" s="164"/>
      <c r="O776" s="164"/>
      <c r="P776" s="4"/>
      <c r="Q776" s="6"/>
      <c r="R776" s="33"/>
    </row>
    <row x14ac:dyDescent="0.25" r="777" customHeight="1" ht="15.75">
      <c r="A777" s="47"/>
      <c r="B777" s="4"/>
      <c r="C777" s="18"/>
      <c r="D777" s="18"/>
      <c r="E777" s="18"/>
      <c r="F777" s="18"/>
      <c r="G777" s="18"/>
      <c r="H777" s="18"/>
      <c r="I777" s="18"/>
      <c r="J777" s="18"/>
      <c r="K777" s="11"/>
      <c r="L777" s="164"/>
      <c r="M777" s="11"/>
      <c r="N777" s="164"/>
      <c r="O777" s="164"/>
      <c r="P777" s="4"/>
      <c r="Q777" s="6"/>
      <c r="R777" s="33"/>
    </row>
    <row x14ac:dyDescent="0.25" r="778" customHeight="1" ht="15.75">
      <c r="A778" s="47"/>
      <c r="B778" s="4"/>
      <c r="C778" s="18"/>
      <c r="D778" s="18"/>
      <c r="E778" s="18"/>
      <c r="F778" s="18"/>
      <c r="G778" s="18"/>
      <c r="H778" s="18"/>
      <c r="I778" s="18"/>
      <c r="J778" s="18"/>
      <c r="K778" s="11"/>
      <c r="L778" s="164"/>
      <c r="M778" s="11"/>
      <c r="N778" s="164"/>
      <c r="O778" s="164"/>
      <c r="P778" s="4"/>
      <c r="Q778" s="6"/>
      <c r="R778" s="33"/>
    </row>
    <row x14ac:dyDescent="0.25" r="779" customHeight="1" ht="15.75">
      <c r="A779" s="47"/>
      <c r="B779" s="4"/>
      <c r="C779" s="18"/>
      <c r="D779" s="18"/>
      <c r="E779" s="18"/>
      <c r="F779" s="18"/>
      <c r="G779" s="18"/>
      <c r="H779" s="18"/>
      <c r="I779" s="18"/>
      <c r="J779" s="18"/>
      <c r="K779" s="11"/>
      <c r="L779" s="164"/>
      <c r="M779" s="11"/>
      <c r="N779" s="164"/>
      <c r="O779" s="164"/>
      <c r="P779" s="4"/>
      <c r="Q779" s="6"/>
      <c r="R779" s="33"/>
    </row>
    <row x14ac:dyDescent="0.25" r="780" customHeight="1" ht="15.75">
      <c r="A780" s="47"/>
      <c r="B780" s="4"/>
      <c r="C780" s="18"/>
      <c r="D780" s="18"/>
      <c r="E780" s="18"/>
      <c r="F780" s="18"/>
      <c r="G780" s="18"/>
      <c r="H780" s="18"/>
      <c r="I780" s="18"/>
      <c r="J780" s="18"/>
      <c r="K780" s="11"/>
      <c r="L780" s="164"/>
      <c r="M780" s="11"/>
      <c r="N780" s="164"/>
      <c r="O780" s="164"/>
      <c r="P780" s="4"/>
      <c r="Q780" s="6"/>
      <c r="R780" s="33"/>
    </row>
    <row x14ac:dyDescent="0.25" r="781" customHeight="1" ht="15.75">
      <c r="A781" s="47"/>
      <c r="B781" s="4"/>
      <c r="C781" s="18"/>
      <c r="D781" s="18"/>
      <c r="E781" s="18"/>
      <c r="F781" s="18"/>
      <c r="G781" s="18"/>
      <c r="H781" s="18"/>
      <c r="I781" s="18"/>
      <c r="J781" s="18"/>
      <c r="K781" s="11"/>
      <c r="L781" s="164"/>
      <c r="M781" s="11"/>
      <c r="N781" s="164"/>
      <c r="O781" s="164"/>
      <c r="P781" s="4"/>
      <c r="Q781" s="6"/>
      <c r="R781" s="33"/>
    </row>
    <row x14ac:dyDescent="0.25" r="782" customHeight="1" ht="15.75">
      <c r="A782" s="47"/>
      <c r="B782" s="4"/>
      <c r="C782" s="18"/>
      <c r="D782" s="18"/>
      <c r="E782" s="18"/>
      <c r="F782" s="18"/>
      <c r="G782" s="18"/>
      <c r="H782" s="18"/>
      <c r="I782" s="18"/>
      <c r="J782" s="18"/>
      <c r="K782" s="11"/>
      <c r="L782" s="164"/>
      <c r="M782" s="11"/>
      <c r="N782" s="164"/>
      <c r="O782" s="164"/>
      <c r="P782" s="4"/>
      <c r="Q782" s="6"/>
      <c r="R782" s="33"/>
    </row>
    <row x14ac:dyDescent="0.25" r="783" customHeight="1" ht="15.75">
      <c r="A783" s="47"/>
      <c r="B783" s="4"/>
      <c r="C783" s="18"/>
      <c r="D783" s="18"/>
      <c r="E783" s="18"/>
      <c r="F783" s="18"/>
      <c r="G783" s="18"/>
      <c r="H783" s="18"/>
      <c r="I783" s="18"/>
      <c r="J783" s="18"/>
      <c r="K783" s="11"/>
      <c r="L783" s="164"/>
      <c r="M783" s="11"/>
      <c r="N783" s="164"/>
      <c r="O783" s="164"/>
      <c r="P783" s="4"/>
      <c r="Q783" s="6"/>
      <c r="R783" s="33"/>
    </row>
    <row x14ac:dyDescent="0.25" r="784" customHeight="1" ht="15.75">
      <c r="A784" s="47"/>
      <c r="B784" s="4"/>
      <c r="C784" s="18"/>
      <c r="D784" s="18"/>
      <c r="E784" s="18"/>
      <c r="F784" s="18"/>
      <c r="G784" s="18"/>
      <c r="H784" s="18"/>
      <c r="I784" s="18"/>
      <c r="J784" s="18"/>
      <c r="K784" s="11"/>
      <c r="L784" s="164"/>
      <c r="M784" s="11"/>
      <c r="N784" s="164"/>
      <c r="O784" s="164"/>
      <c r="P784" s="4"/>
      <c r="Q784" s="6"/>
      <c r="R784" s="33"/>
    </row>
    <row x14ac:dyDescent="0.25" r="785" customHeight="1" ht="15.75">
      <c r="A785" s="47"/>
      <c r="B785" s="4"/>
      <c r="C785" s="18"/>
      <c r="D785" s="18"/>
      <c r="E785" s="18"/>
      <c r="F785" s="18"/>
      <c r="G785" s="18"/>
      <c r="H785" s="18"/>
      <c r="I785" s="18"/>
      <c r="J785" s="18"/>
      <c r="K785" s="11"/>
      <c r="L785" s="164"/>
      <c r="M785" s="11"/>
      <c r="N785" s="164"/>
      <c r="O785" s="164"/>
      <c r="P785" s="4"/>
      <c r="Q785" s="6"/>
      <c r="R785" s="33"/>
    </row>
    <row x14ac:dyDescent="0.25" r="786" customHeight="1" ht="15.75">
      <c r="A786" s="47"/>
      <c r="B786" s="4"/>
      <c r="C786" s="18"/>
      <c r="D786" s="18"/>
      <c r="E786" s="18"/>
      <c r="F786" s="18"/>
      <c r="G786" s="18"/>
      <c r="H786" s="18"/>
      <c r="I786" s="18"/>
      <c r="J786" s="18"/>
      <c r="K786" s="11"/>
      <c r="L786" s="164"/>
      <c r="M786" s="11"/>
      <c r="N786" s="164"/>
      <c r="O786" s="164"/>
      <c r="P786" s="4"/>
      <c r="Q786" s="6"/>
      <c r="R786" s="33"/>
    </row>
    <row x14ac:dyDescent="0.25" r="787" customHeight="1" ht="15.75">
      <c r="A787" s="47"/>
      <c r="B787" s="4"/>
      <c r="C787" s="18"/>
      <c r="D787" s="18"/>
      <c r="E787" s="18"/>
      <c r="F787" s="18"/>
      <c r="G787" s="18"/>
      <c r="H787" s="18"/>
      <c r="I787" s="18"/>
      <c r="J787" s="18"/>
      <c r="K787" s="11"/>
      <c r="L787" s="164"/>
      <c r="M787" s="11"/>
      <c r="N787" s="164"/>
      <c r="O787" s="164"/>
      <c r="P787" s="4"/>
      <c r="Q787" s="6"/>
      <c r="R787" s="33"/>
    </row>
    <row x14ac:dyDescent="0.25" r="788" customHeight="1" ht="15.75">
      <c r="A788" s="47"/>
      <c r="B788" s="4"/>
      <c r="C788" s="18"/>
      <c r="D788" s="18"/>
      <c r="E788" s="18"/>
      <c r="F788" s="18"/>
      <c r="G788" s="18"/>
      <c r="H788" s="18"/>
      <c r="I788" s="18"/>
      <c r="J788" s="18"/>
      <c r="K788" s="11"/>
      <c r="L788" s="164"/>
      <c r="M788" s="11"/>
      <c r="N788" s="164"/>
      <c r="O788" s="164"/>
      <c r="P788" s="4"/>
      <c r="Q788" s="6"/>
      <c r="R788" s="33"/>
    </row>
    <row x14ac:dyDescent="0.25" r="789" customHeight="1" ht="15.75">
      <c r="A789" s="47"/>
      <c r="B789" s="4"/>
      <c r="C789" s="18"/>
      <c r="D789" s="18"/>
      <c r="E789" s="18"/>
      <c r="F789" s="18"/>
      <c r="G789" s="18"/>
      <c r="H789" s="18"/>
      <c r="I789" s="18"/>
      <c r="J789" s="18"/>
      <c r="K789" s="11"/>
      <c r="L789" s="164"/>
      <c r="M789" s="11"/>
      <c r="N789" s="164"/>
      <c r="O789" s="164"/>
      <c r="P789" s="4"/>
      <c r="Q789" s="6"/>
      <c r="R789" s="33"/>
    </row>
    <row x14ac:dyDescent="0.25" r="790" customHeight="1" ht="15.75">
      <c r="A790" s="47"/>
      <c r="B790" s="4"/>
      <c r="C790" s="18"/>
      <c r="D790" s="18"/>
      <c r="E790" s="18"/>
      <c r="F790" s="18"/>
      <c r="G790" s="18"/>
      <c r="H790" s="18"/>
      <c r="I790" s="18"/>
      <c r="J790" s="18"/>
      <c r="K790" s="11"/>
      <c r="L790" s="164"/>
      <c r="M790" s="11"/>
      <c r="N790" s="164"/>
      <c r="O790" s="164"/>
      <c r="P790" s="4"/>
      <c r="Q790" s="6"/>
      <c r="R790" s="33"/>
    </row>
    <row x14ac:dyDescent="0.25" r="791" customHeight="1" ht="15.75">
      <c r="A791" s="47"/>
      <c r="B791" s="4"/>
      <c r="C791" s="18"/>
      <c r="D791" s="18"/>
      <c r="E791" s="18"/>
      <c r="F791" s="18"/>
      <c r="G791" s="18"/>
      <c r="H791" s="18"/>
      <c r="I791" s="18"/>
      <c r="J791" s="18"/>
      <c r="K791" s="11"/>
      <c r="L791" s="164"/>
      <c r="M791" s="11"/>
      <c r="N791" s="164"/>
      <c r="O791" s="164"/>
      <c r="P791" s="4"/>
      <c r="Q791" s="6"/>
      <c r="R791" s="33"/>
    </row>
    <row x14ac:dyDescent="0.25" r="792" customHeight="1" ht="15.75">
      <c r="A792" s="47"/>
      <c r="B792" s="4"/>
      <c r="C792" s="18"/>
      <c r="D792" s="18"/>
      <c r="E792" s="18"/>
      <c r="F792" s="18"/>
      <c r="G792" s="18"/>
      <c r="H792" s="18"/>
      <c r="I792" s="18"/>
      <c r="J792" s="18"/>
      <c r="K792" s="11"/>
      <c r="L792" s="164"/>
      <c r="M792" s="11"/>
      <c r="N792" s="164"/>
      <c r="O792" s="164"/>
      <c r="P792" s="4"/>
      <c r="Q792" s="6"/>
      <c r="R792" s="33"/>
    </row>
    <row x14ac:dyDescent="0.25" r="793" customHeight="1" ht="15.75">
      <c r="A793" s="47"/>
      <c r="B793" s="4"/>
      <c r="C793" s="18"/>
      <c r="D793" s="18"/>
      <c r="E793" s="18"/>
      <c r="F793" s="18"/>
      <c r="G793" s="18"/>
      <c r="H793" s="18"/>
      <c r="I793" s="18"/>
      <c r="J793" s="18"/>
      <c r="K793" s="11"/>
      <c r="L793" s="164"/>
      <c r="M793" s="11"/>
      <c r="N793" s="164"/>
      <c r="O793" s="164"/>
      <c r="P793" s="4"/>
      <c r="Q793" s="6"/>
      <c r="R793" s="33"/>
    </row>
    <row x14ac:dyDescent="0.25" r="794" customHeight="1" ht="15.75">
      <c r="A794" s="47"/>
      <c r="B794" s="4"/>
      <c r="C794" s="18"/>
      <c r="D794" s="18"/>
      <c r="E794" s="18"/>
      <c r="F794" s="18"/>
      <c r="G794" s="18"/>
      <c r="H794" s="18"/>
      <c r="I794" s="18"/>
      <c r="J794" s="18"/>
      <c r="K794" s="11"/>
      <c r="L794" s="164"/>
      <c r="M794" s="11"/>
      <c r="N794" s="164"/>
      <c r="O794" s="164"/>
      <c r="P794" s="4"/>
      <c r="Q794" s="6"/>
      <c r="R794" s="33"/>
    </row>
    <row x14ac:dyDescent="0.25" r="795" customHeight="1" ht="15.75">
      <c r="A795" s="47"/>
      <c r="B795" s="4"/>
      <c r="C795" s="18"/>
      <c r="D795" s="18"/>
      <c r="E795" s="18"/>
      <c r="F795" s="18"/>
      <c r="G795" s="18"/>
      <c r="H795" s="18"/>
      <c r="I795" s="18"/>
      <c r="J795" s="18"/>
      <c r="K795" s="11"/>
      <c r="L795" s="164"/>
      <c r="M795" s="11"/>
      <c r="N795" s="164"/>
      <c r="O795" s="164"/>
      <c r="P795" s="4"/>
      <c r="Q795" s="6"/>
      <c r="R795" s="33"/>
    </row>
    <row x14ac:dyDescent="0.25" r="796" customHeight="1" ht="15.75">
      <c r="A796" s="47"/>
      <c r="B796" s="4"/>
      <c r="C796" s="18"/>
      <c r="D796" s="18"/>
      <c r="E796" s="18"/>
      <c r="F796" s="18"/>
      <c r="G796" s="18"/>
      <c r="H796" s="18"/>
      <c r="I796" s="18"/>
      <c r="J796" s="18"/>
      <c r="K796" s="11"/>
      <c r="L796" s="164"/>
      <c r="M796" s="11"/>
      <c r="N796" s="164"/>
      <c r="O796" s="164"/>
      <c r="P796" s="4"/>
      <c r="Q796" s="6"/>
      <c r="R796" s="33"/>
    </row>
    <row x14ac:dyDescent="0.25" r="797" customHeight="1" ht="15.75">
      <c r="A797" s="47"/>
      <c r="B797" s="4"/>
      <c r="C797" s="18"/>
      <c r="D797" s="18"/>
      <c r="E797" s="18"/>
      <c r="F797" s="18"/>
      <c r="G797" s="18"/>
      <c r="H797" s="18"/>
      <c r="I797" s="18"/>
      <c r="J797" s="18"/>
      <c r="K797" s="11"/>
      <c r="L797" s="164"/>
      <c r="M797" s="11"/>
      <c r="N797" s="164"/>
      <c r="O797" s="164"/>
      <c r="P797" s="4"/>
      <c r="Q797" s="6"/>
      <c r="R797" s="33"/>
    </row>
    <row x14ac:dyDescent="0.25" r="798" customHeight="1" ht="15.75">
      <c r="A798" s="47"/>
      <c r="B798" s="4"/>
      <c r="C798" s="18"/>
      <c r="D798" s="18"/>
      <c r="E798" s="18"/>
      <c r="F798" s="18"/>
      <c r="G798" s="18"/>
      <c r="H798" s="18"/>
      <c r="I798" s="18"/>
      <c r="J798" s="18"/>
      <c r="K798" s="11"/>
      <c r="L798" s="164"/>
      <c r="M798" s="11"/>
      <c r="N798" s="164"/>
      <c r="O798" s="164"/>
      <c r="P798" s="4"/>
      <c r="Q798" s="6"/>
      <c r="R798" s="33"/>
    </row>
    <row x14ac:dyDescent="0.25" r="799" customHeight="1" ht="15.75">
      <c r="A799" s="47"/>
      <c r="B799" s="4"/>
      <c r="C799" s="18"/>
      <c r="D799" s="18"/>
      <c r="E799" s="18"/>
      <c r="F799" s="18"/>
      <c r="G799" s="18"/>
      <c r="H799" s="18"/>
      <c r="I799" s="18"/>
      <c r="J799" s="18"/>
      <c r="K799" s="11"/>
      <c r="L799" s="164"/>
      <c r="M799" s="11"/>
      <c r="N799" s="164"/>
      <c r="O799" s="164"/>
      <c r="P799" s="4"/>
      <c r="Q799" s="6"/>
      <c r="R799" s="33"/>
    </row>
    <row x14ac:dyDescent="0.25" r="800" customHeight="1" ht="15.75">
      <c r="A800" s="47"/>
      <c r="B800" s="4"/>
      <c r="C800" s="18"/>
      <c r="D800" s="18"/>
      <c r="E800" s="18"/>
      <c r="F800" s="18"/>
      <c r="G800" s="18"/>
      <c r="H800" s="18"/>
      <c r="I800" s="18"/>
      <c r="J800" s="18"/>
      <c r="K800" s="11"/>
      <c r="L800" s="164"/>
      <c r="M800" s="11"/>
      <c r="N800" s="164"/>
      <c r="O800" s="164"/>
      <c r="P800" s="4"/>
      <c r="Q800" s="6"/>
      <c r="R800" s="33"/>
    </row>
    <row x14ac:dyDescent="0.25" r="801" customHeight="1" ht="15.75">
      <c r="A801" s="47"/>
      <c r="B801" s="4"/>
      <c r="C801" s="18"/>
      <c r="D801" s="18"/>
      <c r="E801" s="18"/>
      <c r="F801" s="18"/>
      <c r="G801" s="18"/>
      <c r="H801" s="18"/>
      <c r="I801" s="18"/>
      <c r="J801" s="18"/>
      <c r="K801" s="11"/>
      <c r="L801" s="164"/>
      <c r="M801" s="11"/>
      <c r="N801" s="164"/>
      <c r="O801" s="164"/>
      <c r="P801" s="4"/>
      <c r="Q801" s="6"/>
      <c r="R801" s="33"/>
    </row>
    <row x14ac:dyDescent="0.25" r="802" customHeight="1" ht="15.75">
      <c r="A802" s="47"/>
      <c r="B802" s="4"/>
      <c r="C802" s="18"/>
      <c r="D802" s="18"/>
      <c r="E802" s="18"/>
      <c r="F802" s="18"/>
      <c r="G802" s="18"/>
      <c r="H802" s="18"/>
      <c r="I802" s="18"/>
      <c r="J802" s="18"/>
      <c r="K802" s="11"/>
      <c r="L802" s="164"/>
      <c r="M802" s="11"/>
      <c r="N802" s="164"/>
      <c r="O802" s="164"/>
      <c r="P802" s="4"/>
      <c r="Q802" s="6"/>
      <c r="R802" s="33"/>
    </row>
    <row x14ac:dyDescent="0.25" r="803" customHeight="1" ht="15.75">
      <c r="A803" s="47"/>
      <c r="B803" s="4"/>
      <c r="C803" s="18"/>
      <c r="D803" s="18"/>
      <c r="E803" s="18"/>
      <c r="F803" s="18"/>
      <c r="G803" s="18"/>
      <c r="H803" s="18"/>
      <c r="I803" s="18"/>
      <c r="J803" s="18"/>
      <c r="K803" s="11"/>
      <c r="L803" s="164"/>
      <c r="M803" s="11"/>
      <c r="N803" s="164"/>
      <c r="O803" s="164"/>
      <c r="P803" s="4"/>
      <c r="Q803" s="6"/>
      <c r="R803" s="33"/>
    </row>
    <row x14ac:dyDescent="0.25" r="804" customHeight="1" ht="15.75">
      <c r="A804" s="47"/>
      <c r="B804" s="4"/>
      <c r="C804" s="18"/>
      <c r="D804" s="18"/>
      <c r="E804" s="18"/>
      <c r="F804" s="18"/>
      <c r="G804" s="18"/>
      <c r="H804" s="18"/>
      <c r="I804" s="18"/>
      <c r="J804" s="18"/>
      <c r="K804" s="11"/>
      <c r="L804" s="164"/>
      <c r="M804" s="11"/>
      <c r="N804" s="164"/>
      <c r="O804" s="164"/>
      <c r="P804" s="4"/>
      <c r="Q804" s="6"/>
      <c r="R804" s="33"/>
    </row>
    <row x14ac:dyDescent="0.25" r="805" customHeight="1" ht="15.75">
      <c r="A805" s="47"/>
      <c r="B805" s="4"/>
      <c r="C805" s="18"/>
      <c r="D805" s="18"/>
      <c r="E805" s="18"/>
      <c r="F805" s="18"/>
      <c r="G805" s="18"/>
      <c r="H805" s="18"/>
      <c r="I805" s="18"/>
      <c r="J805" s="18"/>
      <c r="K805" s="11"/>
      <c r="L805" s="164"/>
      <c r="M805" s="11"/>
      <c r="N805" s="164"/>
      <c r="O805" s="164"/>
      <c r="P805" s="4"/>
      <c r="Q805" s="6"/>
      <c r="R805" s="33"/>
    </row>
    <row x14ac:dyDescent="0.25" r="806" customHeight="1" ht="15.75">
      <c r="A806" s="47"/>
      <c r="B806" s="4"/>
      <c r="C806" s="18"/>
      <c r="D806" s="18"/>
      <c r="E806" s="18"/>
      <c r="F806" s="18"/>
      <c r="G806" s="18"/>
      <c r="H806" s="18"/>
      <c r="I806" s="18"/>
      <c r="J806" s="18"/>
      <c r="K806" s="11"/>
      <c r="L806" s="164"/>
      <c r="M806" s="11"/>
      <c r="N806" s="164"/>
      <c r="O806" s="164"/>
      <c r="P806" s="4"/>
      <c r="Q806" s="6"/>
      <c r="R806" s="33"/>
    </row>
    <row x14ac:dyDescent="0.25" r="807" customHeight="1" ht="15.75">
      <c r="A807" s="47"/>
      <c r="B807" s="4"/>
      <c r="C807" s="18"/>
      <c r="D807" s="18"/>
      <c r="E807" s="18"/>
      <c r="F807" s="18"/>
      <c r="G807" s="18"/>
      <c r="H807" s="18"/>
      <c r="I807" s="18"/>
      <c r="J807" s="18"/>
      <c r="K807" s="11"/>
      <c r="L807" s="164"/>
      <c r="M807" s="11"/>
      <c r="N807" s="164"/>
      <c r="O807" s="164"/>
      <c r="P807" s="4"/>
      <c r="Q807" s="6"/>
      <c r="R807" s="33"/>
    </row>
    <row x14ac:dyDescent="0.25" r="808" customHeight="1" ht="15.75">
      <c r="A808" s="47"/>
      <c r="B808" s="4"/>
      <c r="C808" s="18"/>
      <c r="D808" s="18"/>
      <c r="E808" s="18"/>
      <c r="F808" s="18"/>
      <c r="G808" s="18"/>
      <c r="H808" s="18"/>
      <c r="I808" s="18"/>
      <c r="J808" s="18"/>
      <c r="K808" s="11"/>
      <c r="L808" s="164"/>
      <c r="M808" s="11"/>
      <c r="N808" s="164"/>
      <c r="O808" s="164"/>
      <c r="P808" s="4"/>
      <c r="Q808" s="6"/>
      <c r="R808" s="33"/>
    </row>
    <row x14ac:dyDescent="0.25" r="809" customHeight="1" ht="15.75">
      <c r="A809" s="47"/>
      <c r="B809" s="4"/>
      <c r="C809" s="18"/>
      <c r="D809" s="18"/>
      <c r="E809" s="18"/>
      <c r="F809" s="18"/>
      <c r="G809" s="18"/>
      <c r="H809" s="18"/>
      <c r="I809" s="18"/>
      <c r="J809" s="18"/>
      <c r="K809" s="11"/>
      <c r="L809" s="164"/>
      <c r="M809" s="11"/>
      <c r="N809" s="164"/>
      <c r="O809" s="164"/>
      <c r="P809" s="4"/>
      <c r="Q809" s="6"/>
      <c r="R809" s="33"/>
    </row>
    <row x14ac:dyDescent="0.25" r="810" customHeight="1" ht="15.75">
      <c r="A810" s="47"/>
      <c r="B810" s="4"/>
      <c r="C810" s="18"/>
      <c r="D810" s="18"/>
      <c r="E810" s="18"/>
      <c r="F810" s="18"/>
      <c r="G810" s="18"/>
      <c r="H810" s="18"/>
      <c r="I810" s="18"/>
      <c r="J810" s="18"/>
      <c r="K810" s="11"/>
      <c r="L810" s="164"/>
      <c r="M810" s="11"/>
      <c r="N810" s="164"/>
      <c r="O810" s="164"/>
      <c r="P810" s="4"/>
      <c r="Q810" s="6"/>
      <c r="R810" s="33"/>
    </row>
    <row x14ac:dyDescent="0.25" r="811" customHeight="1" ht="15.75">
      <c r="A811" s="47"/>
      <c r="B811" s="4"/>
      <c r="C811" s="18"/>
      <c r="D811" s="18"/>
      <c r="E811" s="18"/>
      <c r="F811" s="18"/>
      <c r="G811" s="18"/>
      <c r="H811" s="18"/>
      <c r="I811" s="18"/>
      <c r="J811" s="18"/>
      <c r="K811" s="11"/>
      <c r="L811" s="164"/>
      <c r="M811" s="11"/>
      <c r="N811" s="164"/>
      <c r="O811" s="164"/>
      <c r="P811" s="4"/>
      <c r="Q811" s="6"/>
      <c r="R811" s="33"/>
    </row>
    <row x14ac:dyDescent="0.25" r="812" customHeight="1" ht="15.75">
      <c r="A812" s="47"/>
      <c r="B812" s="4"/>
      <c r="C812" s="18"/>
      <c r="D812" s="18"/>
      <c r="E812" s="18"/>
      <c r="F812" s="18"/>
      <c r="G812" s="18"/>
      <c r="H812" s="18"/>
      <c r="I812" s="18"/>
      <c r="J812" s="18"/>
      <c r="K812" s="11"/>
      <c r="L812" s="164"/>
      <c r="M812" s="11"/>
      <c r="N812" s="164"/>
      <c r="O812" s="164"/>
      <c r="P812" s="4"/>
      <c r="Q812" s="6"/>
      <c r="R812" s="33"/>
    </row>
    <row x14ac:dyDescent="0.25" r="813" customHeight="1" ht="15.75">
      <c r="A813" s="47"/>
      <c r="B813" s="4"/>
      <c r="C813" s="18"/>
      <c r="D813" s="18"/>
      <c r="E813" s="18"/>
      <c r="F813" s="18"/>
      <c r="G813" s="18"/>
      <c r="H813" s="18"/>
      <c r="I813" s="18"/>
      <c r="J813" s="18"/>
      <c r="K813" s="11"/>
      <c r="L813" s="164"/>
      <c r="M813" s="11"/>
      <c r="N813" s="164"/>
      <c r="O813" s="164"/>
      <c r="P813" s="4"/>
      <c r="Q813" s="6"/>
      <c r="R813" s="33"/>
    </row>
    <row x14ac:dyDescent="0.25" r="814" customHeight="1" ht="15.75">
      <c r="A814" s="47"/>
      <c r="B814" s="4"/>
      <c r="C814" s="18"/>
      <c r="D814" s="18"/>
      <c r="E814" s="18"/>
      <c r="F814" s="18"/>
      <c r="G814" s="18"/>
      <c r="H814" s="18"/>
      <c r="I814" s="18"/>
      <c r="J814" s="18"/>
      <c r="K814" s="11"/>
      <c r="L814" s="164"/>
      <c r="M814" s="11"/>
      <c r="N814" s="164"/>
      <c r="O814" s="164"/>
      <c r="P814" s="4"/>
      <c r="Q814" s="6"/>
      <c r="R814" s="33"/>
    </row>
    <row x14ac:dyDescent="0.25" r="815" customHeight="1" ht="15.75">
      <c r="A815" s="47"/>
      <c r="B815" s="4"/>
      <c r="C815" s="18"/>
      <c r="D815" s="18"/>
      <c r="E815" s="18"/>
      <c r="F815" s="18"/>
      <c r="G815" s="18"/>
      <c r="H815" s="18"/>
      <c r="I815" s="18"/>
      <c r="J815" s="18"/>
      <c r="K815" s="11"/>
      <c r="L815" s="164"/>
      <c r="M815" s="11"/>
      <c r="N815" s="164"/>
      <c r="O815" s="164"/>
      <c r="P815" s="4"/>
      <c r="Q815" s="6"/>
      <c r="R815" s="33"/>
    </row>
    <row x14ac:dyDescent="0.25" r="816" customHeight="1" ht="15.75">
      <c r="A816" s="47"/>
      <c r="B816" s="4"/>
      <c r="C816" s="18"/>
      <c r="D816" s="18"/>
      <c r="E816" s="18"/>
      <c r="F816" s="18"/>
      <c r="G816" s="18"/>
      <c r="H816" s="18"/>
      <c r="I816" s="18"/>
      <c r="J816" s="18"/>
      <c r="K816" s="11"/>
      <c r="L816" s="164"/>
      <c r="M816" s="11"/>
      <c r="N816" s="164"/>
      <c r="O816" s="164"/>
      <c r="P816" s="4"/>
      <c r="Q816" s="6"/>
      <c r="R816" s="33"/>
    </row>
    <row x14ac:dyDescent="0.25" r="817" customHeight="1" ht="15.75">
      <c r="A817" s="47"/>
      <c r="B817" s="4"/>
      <c r="C817" s="18"/>
      <c r="D817" s="18"/>
      <c r="E817" s="18"/>
      <c r="F817" s="18"/>
      <c r="G817" s="18"/>
      <c r="H817" s="18"/>
      <c r="I817" s="18"/>
      <c r="J817" s="18"/>
      <c r="K817" s="11"/>
      <c r="L817" s="164"/>
      <c r="M817" s="11"/>
      <c r="N817" s="164"/>
      <c r="O817" s="164"/>
      <c r="P817" s="4"/>
      <c r="Q817" s="6"/>
      <c r="R817" s="33"/>
    </row>
    <row x14ac:dyDescent="0.25" r="818" customHeight="1" ht="15.75">
      <c r="A818" s="47"/>
      <c r="B818" s="4"/>
      <c r="C818" s="18"/>
      <c r="D818" s="18"/>
      <c r="E818" s="18"/>
      <c r="F818" s="18"/>
      <c r="G818" s="18"/>
      <c r="H818" s="18"/>
      <c r="I818" s="18"/>
      <c r="J818" s="18"/>
      <c r="K818" s="11"/>
      <c r="L818" s="164"/>
      <c r="M818" s="11"/>
      <c r="N818" s="164"/>
      <c r="O818" s="164"/>
      <c r="P818" s="4"/>
      <c r="Q818" s="6"/>
      <c r="R818" s="33"/>
    </row>
    <row x14ac:dyDescent="0.25" r="819" customHeight="1" ht="15.75">
      <c r="A819" s="47"/>
      <c r="B819" s="4"/>
      <c r="C819" s="18"/>
      <c r="D819" s="18"/>
      <c r="E819" s="18"/>
      <c r="F819" s="18"/>
      <c r="G819" s="18"/>
      <c r="H819" s="18"/>
      <c r="I819" s="18"/>
      <c r="J819" s="18"/>
      <c r="K819" s="11"/>
      <c r="L819" s="164"/>
      <c r="M819" s="11"/>
      <c r="N819" s="164"/>
      <c r="O819" s="164"/>
      <c r="P819" s="4"/>
      <c r="Q819" s="6"/>
      <c r="R819" s="33"/>
    </row>
    <row x14ac:dyDescent="0.25" r="820" customHeight="1" ht="15.75">
      <c r="A820" s="47"/>
      <c r="B820" s="4"/>
      <c r="C820" s="18"/>
      <c r="D820" s="18"/>
      <c r="E820" s="18"/>
      <c r="F820" s="18"/>
      <c r="G820" s="18"/>
      <c r="H820" s="18"/>
      <c r="I820" s="18"/>
      <c r="J820" s="18"/>
      <c r="K820" s="11"/>
      <c r="L820" s="164"/>
      <c r="M820" s="11"/>
      <c r="N820" s="164"/>
      <c r="O820" s="164"/>
      <c r="P820" s="4"/>
      <c r="Q820" s="6"/>
      <c r="R820" s="33"/>
    </row>
    <row x14ac:dyDescent="0.25" r="821" customHeight="1" ht="15.75">
      <c r="A821" s="47"/>
      <c r="B821" s="4"/>
      <c r="C821" s="18"/>
      <c r="D821" s="18"/>
      <c r="E821" s="18"/>
      <c r="F821" s="18"/>
      <c r="G821" s="18"/>
      <c r="H821" s="18"/>
      <c r="I821" s="18"/>
      <c r="J821" s="18"/>
      <c r="K821" s="11"/>
      <c r="L821" s="164"/>
      <c r="M821" s="11"/>
      <c r="N821" s="164"/>
      <c r="O821" s="164"/>
      <c r="P821" s="4"/>
      <c r="Q821" s="6"/>
      <c r="R821" s="33"/>
    </row>
    <row x14ac:dyDescent="0.25" r="822" customHeight="1" ht="15.75">
      <c r="A822" s="47"/>
      <c r="B822" s="4"/>
      <c r="C822" s="18"/>
      <c r="D822" s="18"/>
      <c r="E822" s="18"/>
      <c r="F822" s="18"/>
      <c r="G822" s="18"/>
      <c r="H822" s="18"/>
      <c r="I822" s="18"/>
      <c r="J822" s="18"/>
      <c r="K822" s="11"/>
      <c r="L822" s="164"/>
      <c r="M822" s="11"/>
      <c r="N822" s="164"/>
      <c r="O822" s="164"/>
      <c r="P822" s="4"/>
      <c r="Q822" s="6"/>
      <c r="R822" s="33"/>
    </row>
    <row x14ac:dyDescent="0.25" r="823" customHeight="1" ht="15.75">
      <c r="A823" s="47"/>
      <c r="B823" s="4"/>
      <c r="C823" s="18"/>
      <c r="D823" s="18"/>
      <c r="E823" s="18"/>
      <c r="F823" s="18"/>
      <c r="G823" s="18"/>
      <c r="H823" s="18"/>
      <c r="I823" s="18"/>
      <c r="J823" s="18"/>
      <c r="K823" s="11"/>
      <c r="L823" s="164"/>
      <c r="M823" s="11"/>
      <c r="N823" s="164"/>
      <c r="O823" s="164"/>
      <c r="P823" s="4"/>
      <c r="Q823" s="6"/>
      <c r="R823" s="33"/>
    </row>
    <row x14ac:dyDescent="0.25" r="824" customHeight="1" ht="15.75">
      <c r="A824" s="47"/>
      <c r="B824" s="4"/>
      <c r="C824" s="18"/>
      <c r="D824" s="18"/>
      <c r="E824" s="18"/>
      <c r="F824" s="18"/>
      <c r="G824" s="18"/>
      <c r="H824" s="18"/>
      <c r="I824" s="18"/>
      <c r="J824" s="18"/>
      <c r="K824" s="11"/>
      <c r="L824" s="164"/>
      <c r="M824" s="11"/>
      <c r="N824" s="164"/>
      <c r="O824" s="164"/>
      <c r="P824" s="4"/>
      <c r="Q824" s="6"/>
      <c r="R824" s="33"/>
    </row>
    <row x14ac:dyDescent="0.25" r="825" customHeight="1" ht="15.75">
      <c r="A825" s="47"/>
      <c r="B825" s="4"/>
      <c r="C825" s="18"/>
      <c r="D825" s="18"/>
      <c r="E825" s="18"/>
      <c r="F825" s="18"/>
      <c r="G825" s="18"/>
      <c r="H825" s="18"/>
      <c r="I825" s="18"/>
      <c r="J825" s="18"/>
      <c r="K825" s="11"/>
      <c r="L825" s="164"/>
      <c r="M825" s="11"/>
      <c r="N825" s="164"/>
      <c r="O825" s="164"/>
      <c r="P825" s="4"/>
      <c r="Q825" s="6"/>
      <c r="R825" s="33"/>
    </row>
    <row x14ac:dyDescent="0.25" r="826" customHeight="1" ht="15.75">
      <c r="A826" s="47"/>
      <c r="B826" s="4"/>
      <c r="C826" s="18"/>
      <c r="D826" s="18"/>
      <c r="E826" s="18"/>
      <c r="F826" s="18"/>
      <c r="G826" s="18"/>
      <c r="H826" s="18"/>
      <c r="I826" s="18"/>
      <c r="J826" s="18"/>
      <c r="K826" s="11"/>
      <c r="L826" s="164"/>
      <c r="M826" s="11"/>
      <c r="N826" s="164"/>
      <c r="O826" s="164"/>
      <c r="P826" s="4"/>
      <c r="Q826" s="6"/>
      <c r="R826" s="33"/>
    </row>
    <row x14ac:dyDescent="0.25" r="827" customHeight="1" ht="15.75">
      <c r="A827" s="47"/>
      <c r="B827" s="4"/>
      <c r="C827" s="18"/>
      <c r="D827" s="18"/>
      <c r="E827" s="18"/>
      <c r="F827" s="18"/>
      <c r="G827" s="18"/>
      <c r="H827" s="18"/>
      <c r="I827" s="18"/>
      <c r="J827" s="18"/>
      <c r="K827" s="11"/>
      <c r="L827" s="164"/>
      <c r="M827" s="11"/>
      <c r="N827" s="164"/>
      <c r="O827" s="164"/>
      <c r="P827" s="4"/>
      <c r="Q827" s="6"/>
      <c r="R827" s="33"/>
    </row>
    <row x14ac:dyDescent="0.25" r="828" customHeight="1" ht="15.75">
      <c r="A828" s="47"/>
      <c r="B828" s="4"/>
      <c r="C828" s="18"/>
      <c r="D828" s="18"/>
      <c r="E828" s="18"/>
      <c r="F828" s="18"/>
      <c r="G828" s="18"/>
      <c r="H828" s="18"/>
      <c r="I828" s="18"/>
      <c r="J828" s="18"/>
      <c r="K828" s="11"/>
      <c r="L828" s="164"/>
      <c r="M828" s="11"/>
      <c r="N828" s="164"/>
      <c r="O828" s="164"/>
      <c r="P828" s="4"/>
      <c r="Q828" s="6"/>
      <c r="R828" s="33"/>
    </row>
    <row x14ac:dyDescent="0.25" r="829" customHeight="1" ht="15.75">
      <c r="A829" s="47"/>
      <c r="B829" s="4"/>
      <c r="C829" s="18"/>
      <c r="D829" s="18"/>
      <c r="E829" s="18"/>
      <c r="F829" s="18"/>
      <c r="G829" s="18"/>
      <c r="H829" s="18"/>
      <c r="I829" s="18"/>
      <c r="J829" s="18"/>
      <c r="K829" s="11"/>
      <c r="L829" s="164"/>
      <c r="M829" s="11"/>
      <c r="N829" s="164"/>
      <c r="O829" s="164"/>
      <c r="P829" s="4"/>
      <c r="Q829" s="6"/>
      <c r="R829" s="33"/>
    </row>
    <row x14ac:dyDescent="0.25" r="830" customHeight="1" ht="15.75">
      <c r="A830" s="47"/>
      <c r="B830" s="4"/>
      <c r="C830" s="18"/>
      <c r="D830" s="18"/>
      <c r="E830" s="18"/>
      <c r="F830" s="18"/>
      <c r="G830" s="18"/>
      <c r="H830" s="18"/>
      <c r="I830" s="18"/>
      <c r="J830" s="18"/>
      <c r="K830" s="11"/>
      <c r="L830" s="164"/>
      <c r="M830" s="11"/>
      <c r="N830" s="164"/>
      <c r="O830" s="164"/>
      <c r="P830" s="4"/>
      <c r="Q830" s="6"/>
      <c r="R830" s="33"/>
    </row>
    <row x14ac:dyDescent="0.25" r="831" customHeight="1" ht="15.75">
      <c r="A831" s="47"/>
      <c r="B831" s="4"/>
      <c r="C831" s="18"/>
      <c r="D831" s="18"/>
      <c r="E831" s="18"/>
      <c r="F831" s="18"/>
      <c r="G831" s="18"/>
      <c r="H831" s="18"/>
      <c r="I831" s="18"/>
      <c r="J831" s="18"/>
      <c r="K831" s="11"/>
      <c r="L831" s="164"/>
      <c r="M831" s="11"/>
      <c r="N831" s="164"/>
      <c r="O831" s="164"/>
      <c r="P831" s="4"/>
      <c r="Q831" s="6"/>
      <c r="R831" s="33"/>
    </row>
    <row x14ac:dyDescent="0.25" r="832" customHeight="1" ht="15.75">
      <c r="A832" s="47"/>
      <c r="B832" s="4"/>
      <c r="C832" s="18"/>
      <c r="D832" s="18"/>
      <c r="E832" s="18"/>
      <c r="F832" s="18"/>
      <c r="G832" s="18"/>
      <c r="H832" s="18"/>
      <c r="I832" s="18"/>
      <c r="J832" s="18"/>
      <c r="K832" s="11"/>
      <c r="L832" s="164"/>
      <c r="M832" s="11"/>
      <c r="N832" s="164"/>
      <c r="O832" s="164"/>
      <c r="P832" s="4"/>
      <c r="Q832" s="6"/>
      <c r="R832" s="33"/>
    </row>
    <row x14ac:dyDescent="0.25" r="833" customHeight="1" ht="15.75">
      <c r="A833" s="47"/>
      <c r="B833" s="4"/>
      <c r="C833" s="18"/>
      <c r="D833" s="18"/>
      <c r="E833" s="18"/>
      <c r="F833" s="18"/>
      <c r="G833" s="18"/>
      <c r="H833" s="18"/>
      <c r="I833" s="18"/>
      <c r="J833" s="18"/>
      <c r="K833" s="11"/>
      <c r="L833" s="164"/>
      <c r="M833" s="11"/>
      <c r="N833" s="164"/>
      <c r="O833" s="164"/>
      <c r="P833" s="4"/>
      <c r="Q833" s="6"/>
      <c r="R833" s="33"/>
    </row>
    <row x14ac:dyDescent="0.25" r="834" customHeight="1" ht="15.75">
      <c r="A834" s="47"/>
      <c r="B834" s="4"/>
      <c r="C834" s="18"/>
      <c r="D834" s="18"/>
      <c r="E834" s="18"/>
      <c r="F834" s="18"/>
      <c r="G834" s="18"/>
      <c r="H834" s="18"/>
      <c r="I834" s="18"/>
      <c r="J834" s="18"/>
      <c r="K834" s="11"/>
      <c r="L834" s="164"/>
      <c r="M834" s="11"/>
      <c r="N834" s="164"/>
      <c r="O834" s="164"/>
      <c r="P834" s="4"/>
      <c r="Q834" s="6"/>
      <c r="R834" s="33"/>
    </row>
    <row x14ac:dyDescent="0.25" r="835" customHeight="1" ht="15.75">
      <c r="A835" s="47"/>
      <c r="B835" s="4"/>
      <c r="C835" s="18"/>
      <c r="D835" s="18"/>
      <c r="E835" s="18"/>
      <c r="F835" s="18"/>
      <c r="G835" s="18"/>
      <c r="H835" s="18"/>
      <c r="I835" s="18"/>
      <c r="J835" s="18"/>
      <c r="K835" s="11"/>
      <c r="L835" s="164"/>
      <c r="M835" s="11"/>
      <c r="N835" s="164"/>
      <c r="O835" s="164"/>
      <c r="P835" s="4"/>
      <c r="Q835" s="6"/>
      <c r="R835" s="33"/>
    </row>
    <row x14ac:dyDescent="0.25" r="836" customHeight="1" ht="15.75">
      <c r="A836" s="47"/>
      <c r="B836" s="4"/>
      <c r="C836" s="18"/>
      <c r="D836" s="18"/>
      <c r="E836" s="18"/>
      <c r="F836" s="18"/>
      <c r="G836" s="18"/>
      <c r="H836" s="18"/>
      <c r="I836" s="18"/>
      <c r="J836" s="18"/>
      <c r="K836" s="11"/>
      <c r="L836" s="164"/>
      <c r="M836" s="11"/>
      <c r="N836" s="164"/>
      <c r="O836" s="164"/>
      <c r="P836" s="4"/>
      <c r="Q836" s="6"/>
      <c r="R836" s="33"/>
    </row>
    <row x14ac:dyDescent="0.25" r="837" customHeight="1" ht="15.75">
      <c r="A837" s="47"/>
      <c r="B837" s="4"/>
      <c r="C837" s="18"/>
      <c r="D837" s="18"/>
      <c r="E837" s="18"/>
      <c r="F837" s="18"/>
      <c r="G837" s="18"/>
      <c r="H837" s="18"/>
      <c r="I837" s="18"/>
      <c r="J837" s="18"/>
      <c r="K837" s="11"/>
      <c r="L837" s="164"/>
      <c r="M837" s="11"/>
      <c r="N837" s="164"/>
      <c r="O837" s="164"/>
      <c r="P837" s="4"/>
      <c r="Q837" s="6"/>
      <c r="R837" s="33"/>
    </row>
    <row x14ac:dyDescent="0.25" r="838" customHeight="1" ht="15.75">
      <c r="A838" s="47"/>
      <c r="B838" s="4"/>
      <c r="C838" s="18"/>
      <c r="D838" s="18"/>
      <c r="E838" s="18"/>
      <c r="F838" s="18"/>
      <c r="G838" s="18"/>
      <c r="H838" s="18"/>
      <c r="I838" s="18"/>
      <c r="J838" s="18"/>
      <c r="K838" s="11"/>
      <c r="L838" s="164"/>
      <c r="M838" s="11"/>
      <c r="N838" s="164"/>
      <c r="O838" s="164"/>
      <c r="P838" s="4"/>
      <c r="Q838" s="6"/>
      <c r="R838" s="33"/>
    </row>
    <row x14ac:dyDescent="0.25" r="839" customHeight="1" ht="15.75">
      <c r="A839" s="47"/>
      <c r="B839" s="4"/>
      <c r="C839" s="18"/>
      <c r="D839" s="18"/>
      <c r="E839" s="18"/>
      <c r="F839" s="18"/>
      <c r="G839" s="18"/>
      <c r="H839" s="18"/>
      <c r="I839" s="18"/>
      <c r="J839" s="18"/>
      <c r="K839" s="11"/>
      <c r="L839" s="164"/>
      <c r="M839" s="11"/>
      <c r="N839" s="164"/>
      <c r="O839" s="164"/>
      <c r="P839" s="4"/>
      <c r="Q839" s="6"/>
      <c r="R839" s="33"/>
    </row>
    <row x14ac:dyDescent="0.25" r="840" customHeight="1" ht="15.75">
      <c r="A840" s="47"/>
      <c r="B840" s="4"/>
      <c r="C840" s="18"/>
      <c r="D840" s="18"/>
      <c r="E840" s="18"/>
      <c r="F840" s="18"/>
      <c r="G840" s="18"/>
      <c r="H840" s="18"/>
      <c r="I840" s="18"/>
      <c r="J840" s="18"/>
      <c r="K840" s="11"/>
      <c r="L840" s="164"/>
      <c r="M840" s="11"/>
      <c r="N840" s="164"/>
      <c r="O840" s="164"/>
      <c r="P840" s="4"/>
      <c r="Q840" s="6"/>
      <c r="R840" s="33"/>
    </row>
    <row x14ac:dyDescent="0.25" r="841" customHeight="1" ht="15.75">
      <c r="A841" s="47"/>
      <c r="B841" s="4"/>
      <c r="C841" s="18"/>
      <c r="D841" s="18"/>
      <c r="E841" s="18"/>
      <c r="F841" s="18"/>
      <c r="G841" s="18"/>
      <c r="H841" s="18"/>
      <c r="I841" s="18"/>
      <c r="J841" s="18"/>
      <c r="K841" s="11"/>
      <c r="L841" s="164"/>
      <c r="M841" s="11"/>
      <c r="N841" s="164"/>
      <c r="O841" s="164"/>
      <c r="P841" s="4"/>
      <c r="Q841" s="6"/>
      <c r="R841" s="33"/>
    </row>
    <row x14ac:dyDescent="0.25" r="842" customHeight="1" ht="15.75">
      <c r="A842" s="47"/>
      <c r="B842" s="4"/>
      <c r="C842" s="18"/>
      <c r="D842" s="18"/>
      <c r="E842" s="18"/>
      <c r="F842" s="18"/>
      <c r="G842" s="18"/>
      <c r="H842" s="18"/>
      <c r="I842" s="18"/>
      <c r="J842" s="18"/>
      <c r="K842" s="11"/>
      <c r="L842" s="164"/>
      <c r="M842" s="11"/>
      <c r="N842" s="164"/>
      <c r="O842" s="164"/>
      <c r="P842" s="4"/>
      <c r="Q842" s="6"/>
      <c r="R842" s="33"/>
    </row>
    <row x14ac:dyDescent="0.25" r="843" customHeight="1" ht="15.75">
      <c r="A843" s="47"/>
      <c r="B843" s="4"/>
      <c r="C843" s="18"/>
      <c r="D843" s="18"/>
      <c r="E843" s="18"/>
      <c r="F843" s="18"/>
      <c r="G843" s="18"/>
      <c r="H843" s="18"/>
      <c r="I843" s="18"/>
      <c r="J843" s="18"/>
      <c r="K843" s="11"/>
      <c r="L843" s="164"/>
      <c r="M843" s="11"/>
      <c r="N843" s="164"/>
      <c r="O843" s="164"/>
      <c r="P843" s="4"/>
      <c r="Q843" s="6"/>
      <c r="R843" s="33"/>
    </row>
    <row x14ac:dyDescent="0.25" r="844" customHeight="1" ht="15.75">
      <c r="A844" s="47"/>
      <c r="B844" s="4"/>
      <c r="C844" s="18"/>
      <c r="D844" s="18"/>
      <c r="E844" s="18"/>
      <c r="F844" s="18"/>
      <c r="G844" s="18"/>
      <c r="H844" s="18"/>
      <c r="I844" s="18"/>
      <c r="J844" s="18"/>
      <c r="K844" s="11"/>
      <c r="L844" s="164"/>
      <c r="M844" s="11"/>
      <c r="N844" s="164"/>
      <c r="O844" s="164"/>
      <c r="P844" s="4"/>
      <c r="Q844" s="6"/>
      <c r="R844" s="33"/>
    </row>
    <row x14ac:dyDescent="0.25" r="845" customHeight="1" ht="15.75">
      <c r="A845" s="47"/>
      <c r="B845" s="4"/>
      <c r="C845" s="18"/>
      <c r="D845" s="18"/>
      <c r="E845" s="18"/>
      <c r="F845" s="18"/>
      <c r="G845" s="18"/>
      <c r="H845" s="18"/>
      <c r="I845" s="18"/>
      <c r="J845" s="18"/>
      <c r="K845" s="11"/>
      <c r="L845" s="164"/>
      <c r="M845" s="11"/>
      <c r="N845" s="164"/>
      <c r="O845" s="164"/>
      <c r="P845" s="4"/>
      <c r="Q845" s="6"/>
      <c r="R845" s="33"/>
    </row>
    <row x14ac:dyDescent="0.25" r="846" customHeight="1" ht="15.75">
      <c r="A846" s="47"/>
      <c r="B846" s="4"/>
      <c r="C846" s="18"/>
      <c r="D846" s="18"/>
      <c r="E846" s="18"/>
      <c r="F846" s="18"/>
      <c r="G846" s="18"/>
      <c r="H846" s="18"/>
      <c r="I846" s="18"/>
      <c r="J846" s="18"/>
      <c r="K846" s="11"/>
      <c r="L846" s="164"/>
      <c r="M846" s="11"/>
      <c r="N846" s="164"/>
      <c r="O846" s="164"/>
      <c r="P846" s="4"/>
      <c r="Q846" s="6"/>
      <c r="R846" s="33"/>
    </row>
    <row x14ac:dyDescent="0.25" r="847" customHeight="1" ht="15.75">
      <c r="A847" s="47"/>
      <c r="B847" s="4"/>
      <c r="C847" s="18"/>
      <c r="D847" s="18"/>
      <c r="E847" s="18"/>
      <c r="F847" s="18"/>
      <c r="G847" s="18"/>
      <c r="H847" s="18"/>
      <c r="I847" s="18"/>
      <c r="J847" s="18"/>
      <c r="K847" s="11"/>
      <c r="L847" s="164"/>
      <c r="M847" s="11"/>
      <c r="N847" s="164"/>
      <c r="O847" s="164"/>
      <c r="P847" s="4"/>
      <c r="Q847" s="6"/>
      <c r="R847" s="33"/>
    </row>
    <row x14ac:dyDescent="0.25" r="848" customHeight="1" ht="15.75">
      <c r="A848" s="47"/>
      <c r="B848" s="4"/>
      <c r="C848" s="18"/>
      <c r="D848" s="18"/>
      <c r="E848" s="18"/>
      <c r="F848" s="18"/>
      <c r="G848" s="18"/>
      <c r="H848" s="18"/>
      <c r="I848" s="18"/>
      <c r="J848" s="18"/>
      <c r="K848" s="11"/>
      <c r="L848" s="164"/>
      <c r="M848" s="11"/>
      <c r="N848" s="164"/>
      <c r="O848" s="164"/>
      <c r="P848" s="4"/>
      <c r="Q848" s="6"/>
      <c r="R848" s="33"/>
    </row>
    <row x14ac:dyDescent="0.25" r="849" customHeight="1" ht="15.75">
      <c r="A849" s="47"/>
      <c r="B849" s="4"/>
      <c r="C849" s="18"/>
      <c r="D849" s="18"/>
      <c r="E849" s="18"/>
      <c r="F849" s="18"/>
      <c r="G849" s="18"/>
      <c r="H849" s="18"/>
      <c r="I849" s="18"/>
      <c r="J849" s="18"/>
      <c r="K849" s="11"/>
      <c r="L849" s="164"/>
      <c r="M849" s="11"/>
      <c r="N849" s="164"/>
      <c r="O849" s="164"/>
      <c r="P849" s="4"/>
      <c r="Q849" s="6"/>
      <c r="R849" s="33"/>
    </row>
    <row x14ac:dyDescent="0.25" r="850" customHeight="1" ht="15.75">
      <c r="A850" s="47"/>
      <c r="B850" s="4"/>
      <c r="C850" s="18"/>
      <c r="D850" s="18"/>
      <c r="E850" s="18"/>
      <c r="F850" s="18"/>
      <c r="G850" s="18"/>
      <c r="H850" s="18"/>
      <c r="I850" s="18"/>
      <c r="J850" s="18"/>
      <c r="K850" s="11"/>
      <c r="L850" s="164"/>
      <c r="M850" s="11"/>
      <c r="N850" s="164"/>
      <c r="O850" s="164"/>
      <c r="P850" s="4"/>
      <c r="Q850" s="6"/>
      <c r="R850" s="33"/>
    </row>
    <row x14ac:dyDescent="0.25" r="851" customHeight="1" ht="15.75">
      <c r="A851" s="47"/>
      <c r="B851" s="4"/>
      <c r="C851" s="18"/>
      <c r="D851" s="18"/>
      <c r="E851" s="18"/>
      <c r="F851" s="18"/>
      <c r="G851" s="18"/>
      <c r="H851" s="18"/>
      <c r="I851" s="18"/>
      <c r="J851" s="18"/>
      <c r="K851" s="11"/>
      <c r="L851" s="164"/>
      <c r="M851" s="11"/>
      <c r="N851" s="164"/>
      <c r="O851" s="164"/>
      <c r="P851" s="4"/>
      <c r="Q851" s="6"/>
      <c r="R851" s="33"/>
    </row>
    <row x14ac:dyDescent="0.25" r="852" customHeight="1" ht="15.75">
      <c r="A852" s="47"/>
      <c r="B852" s="4"/>
      <c r="C852" s="18"/>
      <c r="D852" s="18"/>
      <c r="E852" s="18"/>
      <c r="F852" s="18"/>
      <c r="G852" s="18"/>
      <c r="H852" s="18"/>
      <c r="I852" s="18"/>
      <c r="J852" s="18"/>
      <c r="K852" s="11"/>
      <c r="L852" s="164"/>
      <c r="M852" s="11"/>
      <c r="N852" s="164"/>
      <c r="O852" s="164"/>
      <c r="P852" s="4"/>
      <c r="Q852" s="6"/>
      <c r="R852" s="33"/>
    </row>
    <row x14ac:dyDescent="0.25" r="853" customHeight="1" ht="15.75">
      <c r="A853" s="47"/>
      <c r="B853" s="4"/>
      <c r="C853" s="18"/>
      <c r="D853" s="18"/>
      <c r="E853" s="18"/>
      <c r="F853" s="18"/>
      <c r="G853" s="18"/>
      <c r="H853" s="18"/>
      <c r="I853" s="18"/>
      <c r="J853" s="18"/>
      <c r="K853" s="11"/>
      <c r="L853" s="164"/>
      <c r="M853" s="11"/>
      <c r="N853" s="164"/>
      <c r="O853" s="164"/>
      <c r="P853" s="4"/>
      <c r="Q853" s="6"/>
      <c r="R853" s="33"/>
    </row>
    <row x14ac:dyDescent="0.25" r="854" customHeight="1" ht="15.75">
      <c r="A854" s="47"/>
      <c r="B854" s="4"/>
      <c r="C854" s="18"/>
      <c r="D854" s="18"/>
      <c r="E854" s="18"/>
      <c r="F854" s="18"/>
      <c r="G854" s="18"/>
      <c r="H854" s="18"/>
      <c r="I854" s="18"/>
      <c r="J854" s="18"/>
      <c r="K854" s="11"/>
      <c r="L854" s="164"/>
      <c r="M854" s="11"/>
      <c r="N854" s="164"/>
      <c r="O854" s="164"/>
      <c r="P854" s="4"/>
      <c r="Q854" s="6"/>
      <c r="R854" s="33"/>
    </row>
    <row x14ac:dyDescent="0.25" r="855" customHeight="1" ht="15.75">
      <c r="A855" s="47"/>
      <c r="B855" s="4"/>
      <c r="C855" s="18"/>
      <c r="D855" s="18"/>
      <c r="E855" s="18"/>
      <c r="F855" s="18"/>
      <c r="G855" s="18"/>
      <c r="H855" s="18"/>
      <c r="I855" s="18"/>
      <c r="J855" s="18"/>
      <c r="K855" s="11"/>
      <c r="L855" s="164"/>
      <c r="M855" s="11"/>
      <c r="N855" s="164"/>
      <c r="O855" s="164"/>
      <c r="P855" s="4"/>
      <c r="Q855" s="6"/>
      <c r="R855" s="33"/>
    </row>
    <row x14ac:dyDescent="0.25" r="856" customHeight="1" ht="15.75">
      <c r="A856" s="47"/>
      <c r="B856" s="4"/>
      <c r="C856" s="18"/>
      <c r="D856" s="18"/>
      <c r="E856" s="18"/>
      <c r="F856" s="18"/>
      <c r="G856" s="18"/>
      <c r="H856" s="18"/>
      <c r="I856" s="18"/>
      <c r="J856" s="18"/>
      <c r="K856" s="11"/>
      <c r="L856" s="164"/>
      <c r="M856" s="11"/>
      <c r="N856" s="164"/>
      <c r="O856" s="164"/>
      <c r="P856" s="4"/>
      <c r="Q856" s="6"/>
      <c r="R856" s="33"/>
    </row>
    <row x14ac:dyDescent="0.25" r="857" customHeight="1" ht="15.75">
      <c r="A857" s="47"/>
      <c r="B857" s="4"/>
      <c r="C857" s="18"/>
      <c r="D857" s="18"/>
      <c r="E857" s="18"/>
      <c r="F857" s="18"/>
      <c r="G857" s="18"/>
      <c r="H857" s="18"/>
      <c r="I857" s="18"/>
      <c r="J857" s="18"/>
      <c r="K857" s="11"/>
      <c r="L857" s="164"/>
      <c r="M857" s="11"/>
      <c r="N857" s="164"/>
      <c r="O857" s="164"/>
      <c r="P857" s="4"/>
      <c r="Q857" s="6"/>
      <c r="R857" s="33"/>
    </row>
    <row x14ac:dyDescent="0.25" r="858" customHeight="1" ht="15.75">
      <c r="A858" s="47"/>
      <c r="B858" s="4"/>
      <c r="C858" s="18"/>
      <c r="D858" s="18"/>
      <c r="E858" s="18"/>
      <c r="F858" s="18"/>
      <c r="G858" s="18"/>
      <c r="H858" s="18"/>
      <c r="I858" s="18"/>
      <c r="J858" s="18"/>
      <c r="K858" s="11"/>
      <c r="L858" s="164"/>
      <c r="M858" s="11"/>
      <c r="N858" s="164"/>
      <c r="O858" s="164"/>
      <c r="P858" s="4"/>
      <c r="Q858" s="6"/>
      <c r="R858" s="33"/>
    </row>
    <row x14ac:dyDescent="0.25" r="859" customHeight="1" ht="15.75">
      <c r="A859" s="47"/>
      <c r="B859" s="4"/>
      <c r="C859" s="18"/>
      <c r="D859" s="18"/>
      <c r="E859" s="18"/>
      <c r="F859" s="18"/>
      <c r="G859" s="18"/>
      <c r="H859" s="18"/>
      <c r="I859" s="18"/>
      <c r="J859" s="18"/>
      <c r="K859" s="11"/>
      <c r="L859" s="164"/>
      <c r="M859" s="11"/>
      <c r="N859" s="164"/>
      <c r="O859" s="164"/>
      <c r="P859" s="4"/>
      <c r="Q859" s="6"/>
      <c r="R859" s="33"/>
    </row>
    <row x14ac:dyDescent="0.25" r="860" customHeight="1" ht="15.75">
      <c r="A860" s="47"/>
      <c r="B860" s="4"/>
      <c r="C860" s="18"/>
      <c r="D860" s="18"/>
      <c r="E860" s="18"/>
      <c r="F860" s="18"/>
      <c r="G860" s="18"/>
      <c r="H860" s="18"/>
      <c r="I860" s="18"/>
      <c r="J860" s="18"/>
      <c r="K860" s="11"/>
      <c r="L860" s="164"/>
      <c r="M860" s="11"/>
      <c r="N860" s="164"/>
      <c r="O860" s="164"/>
      <c r="P860" s="4"/>
      <c r="Q860" s="6"/>
      <c r="R860" s="33"/>
    </row>
    <row x14ac:dyDescent="0.25" r="861" customHeight="1" ht="15.75">
      <c r="A861" s="47"/>
      <c r="B861" s="4"/>
      <c r="C861" s="18"/>
      <c r="D861" s="18"/>
      <c r="E861" s="18"/>
      <c r="F861" s="18"/>
      <c r="G861" s="18"/>
      <c r="H861" s="18"/>
      <c r="I861" s="18"/>
      <c r="J861" s="18"/>
      <c r="K861" s="11"/>
      <c r="L861" s="164"/>
      <c r="M861" s="11"/>
      <c r="N861" s="164"/>
      <c r="O861" s="164"/>
      <c r="P861" s="4"/>
      <c r="Q861" s="6"/>
      <c r="R861" s="33"/>
    </row>
    <row x14ac:dyDescent="0.25" r="862" customHeight="1" ht="15.75">
      <c r="A862" s="47"/>
      <c r="B862" s="4"/>
      <c r="C862" s="18"/>
      <c r="D862" s="18"/>
      <c r="E862" s="18"/>
      <c r="F862" s="18"/>
      <c r="G862" s="18"/>
      <c r="H862" s="18"/>
      <c r="I862" s="18"/>
      <c r="J862" s="18"/>
      <c r="K862" s="11"/>
      <c r="L862" s="164"/>
      <c r="M862" s="11"/>
      <c r="N862" s="164"/>
      <c r="O862" s="164"/>
      <c r="P862" s="4"/>
      <c r="Q862" s="6"/>
      <c r="R862" s="33"/>
    </row>
    <row x14ac:dyDescent="0.25" r="863" customHeight="1" ht="15.75">
      <c r="A863" s="47"/>
      <c r="B863" s="4"/>
      <c r="C863" s="18"/>
      <c r="D863" s="18"/>
      <c r="E863" s="18"/>
      <c r="F863" s="18"/>
      <c r="G863" s="18"/>
      <c r="H863" s="18"/>
      <c r="I863" s="18"/>
      <c r="J863" s="18"/>
      <c r="K863" s="11"/>
      <c r="L863" s="164"/>
      <c r="M863" s="11"/>
      <c r="N863" s="164"/>
      <c r="O863" s="164"/>
      <c r="P863" s="4"/>
      <c r="Q863" s="6"/>
      <c r="R863" s="33"/>
    </row>
    <row x14ac:dyDescent="0.25" r="864" customHeight="1" ht="15.75">
      <c r="A864" s="47"/>
      <c r="B864" s="4"/>
      <c r="C864" s="18"/>
      <c r="D864" s="18"/>
      <c r="E864" s="18"/>
      <c r="F864" s="18"/>
      <c r="G864" s="18"/>
      <c r="H864" s="18"/>
      <c r="I864" s="18"/>
      <c r="J864" s="18"/>
      <c r="K864" s="11"/>
      <c r="L864" s="164"/>
      <c r="M864" s="11"/>
      <c r="N864" s="164"/>
      <c r="O864" s="164"/>
      <c r="P864" s="4"/>
      <c r="Q864" s="6"/>
      <c r="R864" s="33"/>
    </row>
    <row x14ac:dyDescent="0.25" r="865" customHeight="1" ht="15.75">
      <c r="A865" s="47"/>
      <c r="B865" s="4"/>
      <c r="C865" s="18"/>
      <c r="D865" s="18"/>
      <c r="E865" s="18"/>
      <c r="F865" s="18"/>
      <c r="G865" s="18"/>
      <c r="H865" s="18"/>
      <c r="I865" s="18"/>
      <c r="J865" s="18"/>
      <c r="K865" s="11"/>
      <c r="L865" s="164"/>
      <c r="M865" s="11"/>
      <c r="N865" s="164"/>
      <c r="O865" s="164"/>
      <c r="P865" s="4"/>
      <c r="Q865" s="6"/>
      <c r="R865" s="33"/>
    </row>
    <row x14ac:dyDescent="0.25" r="866" customHeight="1" ht="15.75">
      <c r="A866" s="47"/>
      <c r="B866" s="4"/>
      <c r="C866" s="18"/>
      <c r="D866" s="18"/>
      <c r="E866" s="18"/>
      <c r="F866" s="18"/>
      <c r="G866" s="18"/>
      <c r="H866" s="18"/>
      <c r="I866" s="18"/>
      <c r="J866" s="18"/>
      <c r="K866" s="11"/>
      <c r="L866" s="164"/>
      <c r="M866" s="11"/>
      <c r="N866" s="164"/>
      <c r="O866" s="164"/>
      <c r="P866" s="4"/>
      <c r="Q866" s="6"/>
      <c r="R866" s="33"/>
    </row>
    <row x14ac:dyDescent="0.25" r="867" customHeight="1" ht="15.75">
      <c r="A867" s="47"/>
      <c r="B867" s="4"/>
      <c r="C867" s="18"/>
      <c r="D867" s="18"/>
      <c r="E867" s="18"/>
      <c r="F867" s="18"/>
      <c r="G867" s="18"/>
      <c r="H867" s="18"/>
      <c r="I867" s="18"/>
      <c r="J867" s="18"/>
      <c r="K867" s="11"/>
      <c r="L867" s="164"/>
      <c r="M867" s="11"/>
      <c r="N867" s="164"/>
      <c r="O867" s="164"/>
      <c r="P867" s="4"/>
      <c r="Q867" s="6"/>
      <c r="R867" s="33"/>
    </row>
    <row x14ac:dyDescent="0.25" r="868" customHeight="1" ht="15.75">
      <c r="A868" s="47"/>
      <c r="B868" s="4"/>
      <c r="C868" s="18"/>
      <c r="D868" s="18"/>
      <c r="E868" s="18"/>
      <c r="F868" s="18"/>
      <c r="G868" s="18"/>
      <c r="H868" s="18"/>
      <c r="I868" s="18"/>
      <c r="J868" s="18"/>
      <c r="K868" s="11"/>
      <c r="L868" s="164"/>
      <c r="M868" s="11"/>
      <c r="N868" s="164"/>
      <c r="O868" s="164"/>
      <c r="P868" s="4"/>
      <c r="Q868" s="6"/>
      <c r="R868" s="33"/>
    </row>
    <row x14ac:dyDescent="0.25" r="869" customHeight="1" ht="15.75">
      <c r="A869" s="47"/>
      <c r="B869" s="4"/>
      <c r="C869" s="18"/>
      <c r="D869" s="18"/>
      <c r="E869" s="18"/>
      <c r="F869" s="18"/>
      <c r="G869" s="18"/>
      <c r="H869" s="18"/>
      <c r="I869" s="18"/>
      <c r="J869" s="18"/>
      <c r="K869" s="11"/>
      <c r="L869" s="164"/>
      <c r="M869" s="11"/>
      <c r="N869" s="164"/>
      <c r="O869" s="164"/>
      <c r="P869" s="4"/>
      <c r="Q869" s="6"/>
      <c r="R869" s="33"/>
    </row>
    <row x14ac:dyDescent="0.25" r="870" customHeight="1" ht="15.75">
      <c r="A870" s="47"/>
      <c r="B870" s="4"/>
      <c r="C870" s="18"/>
      <c r="D870" s="18"/>
      <c r="E870" s="18"/>
      <c r="F870" s="18"/>
      <c r="G870" s="18"/>
      <c r="H870" s="18"/>
      <c r="I870" s="18"/>
      <c r="J870" s="18"/>
      <c r="K870" s="11"/>
      <c r="L870" s="164"/>
      <c r="M870" s="11"/>
      <c r="N870" s="164"/>
      <c r="O870" s="164"/>
      <c r="P870" s="4"/>
      <c r="Q870" s="6"/>
      <c r="R870" s="33"/>
    </row>
    <row x14ac:dyDescent="0.25" r="871" customHeight="1" ht="15.75">
      <c r="A871" s="47"/>
      <c r="B871" s="4"/>
      <c r="C871" s="18"/>
      <c r="D871" s="18"/>
      <c r="E871" s="18"/>
      <c r="F871" s="18"/>
      <c r="G871" s="18"/>
      <c r="H871" s="18"/>
      <c r="I871" s="18"/>
      <c r="J871" s="18"/>
      <c r="K871" s="11"/>
      <c r="L871" s="164"/>
      <c r="M871" s="11"/>
      <c r="N871" s="164"/>
      <c r="O871" s="164"/>
      <c r="P871" s="4"/>
      <c r="Q871" s="6"/>
      <c r="R871" s="33"/>
    </row>
    <row x14ac:dyDescent="0.25" r="872" customHeight="1" ht="15.75">
      <c r="A872" s="47"/>
      <c r="B872" s="4"/>
      <c r="C872" s="18"/>
      <c r="D872" s="18"/>
      <c r="E872" s="18"/>
      <c r="F872" s="18"/>
      <c r="G872" s="18"/>
      <c r="H872" s="18"/>
      <c r="I872" s="18"/>
      <c r="J872" s="18"/>
      <c r="K872" s="11"/>
      <c r="L872" s="164"/>
      <c r="M872" s="11"/>
      <c r="N872" s="164"/>
      <c r="O872" s="164"/>
      <c r="P872" s="4"/>
      <c r="Q872" s="6"/>
      <c r="R872" s="33"/>
    </row>
    <row x14ac:dyDescent="0.25" r="873" customHeight="1" ht="15.75">
      <c r="A873" s="47"/>
      <c r="B873" s="4"/>
      <c r="C873" s="18"/>
      <c r="D873" s="18"/>
      <c r="E873" s="18"/>
      <c r="F873" s="18"/>
      <c r="G873" s="18"/>
      <c r="H873" s="18"/>
      <c r="I873" s="18"/>
      <c r="J873" s="18"/>
      <c r="K873" s="11"/>
      <c r="L873" s="164"/>
      <c r="M873" s="11"/>
      <c r="N873" s="164"/>
      <c r="O873" s="164"/>
      <c r="P873" s="4"/>
      <c r="Q873" s="6"/>
      <c r="R873" s="33"/>
    </row>
    <row x14ac:dyDescent="0.25" r="874" customHeight="1" ht="15.75">
      <c r="A874" s="47"/>
      <c r="B874" s="4"/>
      <c r="C874" s="18"/>
      <c r="D874" s="18"/>
      <c r="E874" s="18"/>
      <c r="F874" s="18"/>
      <c r="G874" s="18"/>
      <c r="H874" s="18"/>
      <c r="I874" s="18"/>
      <c r="J874" s="18"/>
      <c r="K874" s="11"/>
      <c r="L874" s="164"/>
      <c r="M874" s="11"/>
      <c r="N874" s="164"/>
      <c r="O874" s="164"/>
      <c r="P874" s="4"/>
      <c r="Q874" s="6"/>
      <c r="R874" s="33"/>
    </row>
    <row x14ac:dyDescent="0.25" r="875" customHeight="1" ht="15.75">
      <c r="A875" s="47"/>
      <c r="B875" s="4"/>
      <c r="C875" s="18"/>
      <c r="D875" s="18"/>
      <c r="E875" s="18"/>
      <c r="F875" s="18"/>
      <c r="G875" s="18"/>
      <c r="H875" s="18"/>
      <c r="I875" s="18"/>
      <c r="J875" s="18"/>
      <c r="K875" s="11"/>
      <c r="L875" s="164"/>
      <c r="M875" s="11"/>
      <c r="N875" s="164"/>
      <c r="O875" s="164"/>
      <c r="P875" s="4"/>
      <c r="Q875" s="6"/>
      <c r="R875" s="33"/>
    </row>
    <row x14ac:dyDescent="0.25" r="876" customHeight="1" ht="15.75">
      <c r="A876" s="47"/>
      <c r="B876" s="4"/>
      <c r="C876" s="18"/>
      <c r="D876" s="18"/>
      <c r="E876" s="18"/>
      <c r="F876" s="18"/>
      <c r="G876" s="18"/>
      <c r="H876" s="18"/>
      <c r="I876" s="18"/>
      <c r="J876" s="18"/>
      <c r="K876" s="11"/>
      <c r="L876" s="164"/>
      <c r="M876" s="11"/>
      <c r="N876" s="164"/>
      <c r="O876" s="164"/>
      <c r="P876" s="4"/>
      <c r="Q876" s="6"/>
      <c r="R876" s="33"/>
    </row>
    <row x14ac:dyDescent="0.25" r="877" customHeight="1" ht="15.75">
      <c r="A877" s="47"/>
      <c r="B877" s="4"/>
      <c r="C877" s="18"/>
      <c r="D877" s="18"/>
      <c r="E877" s="18"/>
      <c r="F877" s="18"/>
      <c r="G877" s="18"/>
      <c r="H877" s="18"/>
      <c r="I877" s="18"/>
      <c r="J877" s="18"/>
      <c r="K877" s="11"/>
      <c r="L877" s="164"/>
      <c r="M877" s="11"/>
      <c r="N877" s="164"/>
      <c r="O877" s="164"/>
      <c r="P877" s="4"/>
      <c r="Q877" s="6"/>
      <c r="R877" s="33"/>
    </row>
    <row x14ac:dyDescent="0.25" r="878" customHeight="1" ht="15.75">
      <c r="A878" s="47"/>
      <c r="B878" s="4"/>
      <c r="C878" s="18"/>
      <c r="D878" s="18"/>
      <c r="E878" s="18"/>
      <c r="F878" s="18"/>
      <c r="G878" s="18"/>
      <c r="H878" s="18"/>
      <c r="I878" s="18"/>
      <c r="J878" s="18"/>
      <c r="K878" s="11"/>
      <c r="L878" s="164"/>
      <c r="M878" s="11"/>
      <c r="N878" s="164"/>
      <c r="O878" s="164"/>
      <c r="P878" s="4"/>
      <c r="Q878" s="6"/>
      <c r="R878" s="33"/>
    </row>
    <row x14ac:dyDescent="0.25" r="879" customHeight="1" ht="15.75">
      <c r="A879" s="47"/>
      <c r="B879" s="4"/>
      <c r="C879" s="18"/>
      <c r="D879" s="18"/>
      <c r="E879" s="18"/>
      <c r="F879" s="18"/>
      <c r="G879" s="18"/>
      <c r="H879" s="18"/>
      <c r="I879" s="18"/>
      <c r="J879" s="18"/>
      <c r="K879" s="11"/>
      <c r="L879" s="164"/>
      <c r="M879" s="11"/>
      <c r="N879" s="164"/>
      <c r="O879" s="164"/>
      <c r="P879" s="4"/>
      <c r="Q879" s="6"/>
      <c r="R879" s="33"/>
    </row>
    <row x14ac:dyDescent="0.25" r="880" customHeight="1" ht="15.75">
      <c r="A880" s="47"/>
      <c r="B880" s="4"/>
      <c r="C880" s="18"/>
      <c r="D880" s="18"/>
      <c r="E880" s="18"/>
      <c r="F880" s="18"/>
      <c r="G880" s="18"/>
      <c r="H880" s="18"/>
      <c r="I880" s="18"/>
      <c r="J880" s="18"/>
      <c r="K880" s="11"/>
      <c r="L880" s="164"/>
      <c r="M880" s="11"/>
      <c r="N880" s="164"/>
      <c r="O880" s="164"/>
      <c r="P880" s="4"/>
      <c r="Q880" s="6"/>
      <c r="R880" s="33"/>
    </row>
    <row x14ac:dyDescent="0.25" r="881" customHeight="1" ht="15.75">
      <c r="A881" s="47"/>
      <c r="B881" s="4"/>
      <c r="C881" s="18"/>
      <c r="D881" s="18"/>
      <c r="E881" s="18"/>
      <c r="F881" s="18"/>
      <c r="G881" s="18"/>
      <c r="H881" s="18"/>
      <c r="I881" s="18"/>
      <c r="J881" s="18"/>
      <c r="K881" s="11"/>
      <c r="L881" s="164"/>
      <c r="M881" s="11"/>
      <c r="N881" s="164"/>
      <c r="O881" s="164"/>
      <c r="P881" s="4"/>
      <c r="Q881" s="6"/>
      <c r="R881" s="33"/>
    </row>
    <row x14ac:dyDescent="0.25" r="882" customHeight="1" ht="15.75">
      <c r="A882" s="47"/>
      <c r="B882" s="4"/>
      <c r="C882" s="18"/>
      <c r="D882" s="18"/>
      <c r="E882" s="18"/>
      <c r="F882" s="18"/>
      <c r="G882" s="18"/>
      <c r="H882" s="18"/>
      <c r="I882" s="18"/>
      <c r="J882" s="18"/>
      <c r="K882" s="11"/>
      <c r="L882" s="164"/>
      <c r="M882" s="11"/>
      <c r="N882" s="164"/>
      <c r="O882" s="164"/>
      <c r="P882" s="4"/>
      <c r="Q882" s="6"/>
      <c r="R882" s="33"/>
    </row>
    <row x14ac:dyDescent="0.25" r="883" customHeight="1" ht="15.75">
      <c r="A883" s="47"/>
      <c r="B883" s="4"/>
      <c r="C883" s="18"/>
      <c r="D883" s="18"/>
      <c r="E883" s="18"/>
      <c r="F883" s="18"/>
      <c r="G883" s="18"/>
      <c r="H883" s="18"/>
      <c r="I883" s="18"/>
      <c r="J883" s="18"/>
      <c r="K883" s="11"/>
      <c r="L883" s="164"/>
      <c r="M883" s="11"/>
      <c r="N883" s="164"/>
      <c r="O883" s="164"/>
      <c r="P883" s="4"/>
      <c r="Q883" s="6"/>
      <c r="R883" s="33"/>
    </row>
    <row x14ac:dyDescent="0.25" r="884" customHeight="1" ht="15.75">
      <c r="A884" s="47"/>
      <c r="B884" s="4"/>
      <c r="C884" s="18"/>
      <c r="D884" s="18"/>
      <c r="E884" s="18"/>
      <c r="F884" s="18"/>
      <c r="G884" s="18"/>
      <c r="H884" s="18"/>
      <c r="I884" s="18"/>
      <c r="J884" s="18"/>
      <c r="K884" s="11"/>
      <c r="L884" s="164"/>
      <c r="M884" s="11"/>
      <c r="N884" s="164"/>
      <c r="O884" s="164"/>
      <c r="P884" s="4"/>
      <c r="Q884" s="6"/>
      <c r="R884" s="33"/>
    </row>
    <row x14ac:dyDescent="0.25" r="885" customHeight="1" ht="15.75">
      <c r="A885" s="47"/>
      <c r="B885" s="4"/>
      <c r="C885" s="18"/>
      <c r="D885" s="18"/>
      <c r="E885" s="18"/>
      <c r="F885" s="18"/>
      <c r="G885" s="18"/>
      <c r="H885" s="18"/>
      <c r="I885" s="18"/>
      <c r="J885" s="18"/>
      <c r="K885" s="11"/>
      <c r="L885" s="164"/>
      <c r="M885" s="11"/>
      <c r="N885" s="164"/>
      <c r="O885" s="164"/>
      <c r="P885" s="4"/>
      <c r="Q885" s="6"/>
      <c r="R885" s="33"/>
    </row>
    <row x14ac:dyDescent="0.25" r="886" customHeight="1" ht="15.75">
      <c r="A886" s="47"/>
      <c r="B886" s="4"/>
      <c r="C886" s="18"/>
      <c r="D886" s="18"/>
      <c r="E886" s="18"/>
      <c r="F886" s="18"/>
      <c r="G886" s="18"/>
      <c r="H886" s="18"/>
      <c r="I886" s="18"/>
      <c r="J886" s="18"/>
      <c r="K886" s="11"/>
      <c r="L886" s="164"/>
      <c r="M886" s="11"/>
      <c r="N886" s="164"/>
      <c r="O886" s="164"/>
      <c r="P886" s="4"/>
      <c r="Q886" s="6"/>
      <c r="R886" s="33"/>
    </row>
    <row x14ac:dyDescent="0.25" r="887" customHeight="1" ht="15.75">
      <c r="A887" s="47"/>
      <c r="B887" s="4"/>
      <c r="C887" s="18"/>
      <c r="D887" s="18"/>
      <c r="E887" s="18"/>
      <c r="F887" s="18"/>
      <c r="G887" s="18"/>
      <c r="H887" s="18"/>
      <c r="I887" s="18"/>
      <c r="J887" s="18"/>
      <c r="K887" s="11"/>
      <c r="L887" s="164"/>
      <c r="M887" s="11"/>
      <c r="N887" s="164"/>
      <c r="O887" s="164"/>
      <c r="P887" s="4"/>
      <c r="Q887" s="6"/>
      <c r="R887" s="33"/>
    </row>
    <row x14ac:dyDescent="0.25" r="888" customHeight="1" ht="15.75">
      <c r="A888" s="47"/>
      <c r="B888" s="4"/>
      <c r="C888" s="18"/>
      <c r="D888" s="18"/>
      <c r="E888" s="18"/>
      <c r="F888" s="18"/>
      <c r="G888" s="18"/>
      <c r="H888" s="18"/>
      <c r="I888" s="18"/>
      <c r="J888" s="18"/>
      <c r="K888" s="11"/>
      <c r="L888" s="164"/>
      <c r="M888" s="11"/>
      <c r="N888" s="164"/>
      <c r="O888" s="164"/>
      <c r="P888" s="4"/>
      <c r="Q888" s="6"/>
      <c r="R888" s="33"/>
    </row>
    <row x14ac:dyDescent="0.25" r="889" customHeight="1" ht="15.75">
      <c r="A889" s="47"/>
      <c r="B889" s="4"/>
      <c r="C889" s="18"/>
      <c r="D889" s="18"/>
      <c r="E889" s="18"/>
      <c r="F889" s="18"/>
      <c r="G889" s="18"/>
      <c r="H889" s="18"/>
      <c r="I889" s="18"/>
      <c r="J889" s="18"/>
      <c r="K889" s="11"/>
      <c r="L889" s="164"/>
      <c r="M889" s="11"/>
      <c r="N889" s="164"/>
      <c r="O889" s="164"/>
      <c r="P889" s="4"/>
      <c r="Q889" s="6"/>
      <c r="R889" s="33"/>
    </row>
    <row x14ac:dyDescent="0.25" r="890" customHeight="1" ht="15.75">
      <c r="A890" s="47"/>
      <c r="B890" s="4"/>
      <c r="C890" s="18"/>
      <c r="D890" s="18"/>
      <c r="E890" s="18"/>
      <c r="F890" s="18"/>
      <c r="G890" s="18"/>
      <c r="H890" s="18"/>
      <c r="I890" s="18"/>
      <c r="J890" s="18"/>
      <c r="K890" s="11"/>
      <c r="L890" s="164"/>
      <c r="M890" s="11"/>
      <c r="N890" s="164"/>
      <c r="O890" s="164"/>
      <c r="P890" s="4"/>
      <c r="Q890" s="6"/>
      <c r="R890" s="33"/>
    </row>
    <row x14ac:dyDescent="0.25" r="891" customHeight="1" ht="15.75">
      <c r="A891" s="47"/>
      <c r="B891" s="4"/>
      <c r="C891" s="18"/>
      <c r="D891" s="18"/>
      <c r="E891" s="18"/>
      <c r="F891" s="18"/>
      <c r="G891" s="18"/>
      <c r="H891" s="18"/>
      <c r="I891" s="18"/>
      <c r="J891" s="18"/>
      <c r="K891" s="11"/>
      <c r="L891" s="164"/>
      <c r="M891" s="11"/>
      <c r="N891" s="164"/>
      <c r="O891" s="164"/>
      <c r="P891" s="4"/>
      <c r="Q891" s="6"/>
      <c r="R891" s="33"/>
    </row>
    <row x14ac:dyDescent="0.25" r="892" customHeight="1" ht="15.75">
      <c r="A892" s="47"/>
      <c r="B892" s="4"/>
      <c r="C892" s="18"/>
      <c r="D892" s="18"/>
      <c r="E892" s="18"/>
      <c r="F892" s="18"/>
      <c r="G892" s="18"/>
      <c r="H892" s="18"/>
      <c r="I892" s="18"/>
      <c r="J892" s="18"/>
      <c r="K892" s="11"/>
      <c r="L892" s="164"/>
      <c r="M892" s="11"/>
      <c r="N892" s="164"/>
      <c r="O892" s="164"/>
      <c r="P892" s="4"/>
      <c r="Q892" s="6"/>
      <c r="R892" s="33"/>
    </row>
    <row x14ac:dyDescent="0.25" r="893" customHeight="1" ht="15.75">
      <c r="A893" s="47"/>
      <c r="B893" s="4"/>
      <c r="C893" s="18"/>
      <c r="D893" s="18"/>
      <c r="E893" s="18"/>
      <c r="F893" s="18"/>
      <c r="G893" s="18"/>
      <c r="H893" s="18"/>
      <c r="I893" s="18"/>
      <c r="J893" s="18"/>
      <c r="K893" s="11"/>
      <c r="L893" s="164"/>
      <c r="M893" s="11"/>
      <c r="N893" s="164"/>
      <c r="O893" s="164"/>
      <c r="P893" s="4"/>
      <c r="Q893" s="6"/>
      <c r="R893" s="33"/>
    </row>
    <row x14ac:dyDescent="0.25" r="894" customHeight="1" ht="15.75">
      <c r="A894" s="47"/>
      <c r="B894" s="4"/>
      <c r="C894" s="18"/>
      <c r="D894" s="18"/>
      <c r="E894" s="18"/>
      <c r="F894" s="18"/>
      <c r="G894" s="18"/>
      <c r="H894" s="18"/>
      <c r="I894" s="18"/>
      <c r="J894" s="18"/>
      <c r="K894" s="11"/>
      <c r="L894" s="164"/>
      <c r="M894" s="11"/>
      <c r="N894" s="164"/>
      <c r="O894" s="164"/>
      <c r="P894" s="4"/>
      <c r="Q894" s="6"/>
      <c r="R894" s="33"/>
    </row>
    <row x14ac:dyDescent="0.25" r="895" customHeight="1" ht="15.75">
      <c r="A895" s="47"/>
      <c r="B895" s="4"/>
      <c r="C895" s="18"/>
      <c r="D895" s="18"/>
      <c r="E895" s="18"/>
      <c r="F895" s="18"/>
      <c r="G895" s="18"/>
      <c r="H895" s="18"/>
      <c r="I895" s="18"/>
      <c r="J895" s="18"/>
      <c r="K895" s="11"/>
      <c r="L895" s="164"/>
      <c r="M895" s="11"/>
      <c r="N895" s="164"/>
      <c r="O895" s="164"/>
      <c r="P895" s="4"/>
      <c r="Q895" s="6"/>
      <c r="R895" s="33"/>
    </row>
    <row x14ac:dyDescent="0.25" r="896" customHeight="1" ht="15.75">
      <c r="A896" s="47"/>
      <c r="B896" s="4"/>
      <c r="C896" s="18"/>
      <c r="D896" s="18"/>
      <c r="E896" s="18"/>
      <c r="F896" s="18"/>
      <c r="G896" s="18"/>
      <c r="H896" s="18"/>
      <c r="I896" s="18"/>
      <c r="J896" s="18"/>
      <c r="K896" s="11"/>
      <c r="L896" s="164"/>
      <c r="M896" s="11"/>
      <c r="N896" s="164"/>
      <c r="O896" s="164"/>
      <c r="P896" s="4"/>
      <c r="Q896" s="6"/>
      <c r="R896" s="33"/>
    </row>
    <row x14ac:dyDescent="0.25" r="897" customHeight="1" ht="15.75">
      <c r="A897" s="47"/>
      <c r="B897" s="4"/>
      <c r="C897" s="18"/>
      <c r="D897" s="18"/>
      <c r="E897" s="18"/>
      <c r="F897" s="18"/>
      <c r="G897" s="18"/>
      <c r="H897" s="18"/>
      <c r="I897" s="18"/>
      <c r="J897" s="18"/>
      <c r="K897" s="11"/>
      <c r="L897" s="164"/>
      <c r="M897" s="11"/>
      <c r="N897" s="164"/>
      <c r="O897" s="164"/>
      <c r="P897" s="4"/>
      <c r="Q897" s="6"/>
      <c r="R897" s="33"/>
    </row>
    <row x14ac:dyDescent="0.25" r="898" customHeight="1" ht="15.75">
      <c r="A898" s="47"/>
      <c r="B898" s="4"/>
      <c r="C898" s="18"/>
      <c r="D898" s="18"/>
      <c r="E898" s="18"/>
      <c r="F898" s="18"/>
      <c r="G898" s="18"/>
      <c r="H898" s="18"/>
      <c r="I898" s="18"/>
      <c r="J898" s="18"/>
      <c r="K898" s="11"/>
      <c r="L898" s="164"/>
      <c r="M898" s="11"/>
      <c r="N898" s="164"/>
      <c r="O898" s="164"/>
      <c r="P898" s="4"/>
      <c r="Q898" s="6"/>
      <c r="R898" s="33"/>
    </row>
    <row x14ac:dyDescent="0.25" r="899" customHeight="1" ht="15.75">
      <c r="A899" s="47"/>
      <c r="B899" s="4"/>
      <c r="C899" s="18"/>
      <c r="D899" s="18"/>
      <c r="E899" s="18"/>
      <c r="F899" s="18"/>
      <c r="G899" s="18"/>
      <c r="H899" s="18"/>
      <c r="I899" s="18"/>
      <c r="J899" s="18"/>
      <c r="K899" s="11"/>
      <c r="L899" s="164"/>
      <c r="M899" s="11"/>
      <c r="N899" s="164"/>
      <c r="O899" s="164"/>
      <c r="P899" s="4"/>
      <c r="Q899" s="6"/>
      <c r="R899" s="33"/>
    </row>
    <row x14ac:dyDescent="0.25" r="900" customHeight="1" ht="15.75">
      <c r="A900" s="47"/>
      <c r="B900" s="4"/>
      <c r="C900" s="18"/>
      <c r="D900" s="18"/>
      <c r="E900" s="18"/>
      <c r="F900" s="18"/>
      <c r="G900" s="18"/>
      <c r="H900" s="18"/>
      <c r="I900" s="18"/>
      <c r="J900" s="18"/>
      <c r="K900" s="11"/>
      <c r="L900" s="164"/>
      <c r="M900" s="11"/>
      <c r="N900" s="164"/>
      <c r="O900" s="164"/>
      <c r="P900" s="4"/>
      <c r="Q900" s="6"/>
      <c r="R900" s="33"/>
    </row>
    <row x14ac:dyDescent="0.25" r="901" customHeight="1" ht="15.75">
      <c r="A901" s="47"/>
      <c r="B901" s="4"/>
      <c r="C901" s="18"/>
      <c r="D901" s="18"/>
      <c r="E901" s="18"/>
      <c r="F901" s="18"/>
      <c r="G901" s="18"/>
      <c r="H901" s="18"/>
      <c r="I901" s="18"/>
      <c r="J901" s="18"/>
      <c r="K901" s="11"/>
      <c r="L901" s="164"/>
      <c r="M901" s="11"/>
      <c r="N901" s="164"/>
      <c r="O901" s="164"/>
      <c r="P901" s="4"/>
      <c r="Q901" s="6"/>
      <c r="R901" s="33"/>
    </row>
    <row x14ac:dyDescent="0.25" r="902" customHeight="1" ht="15.75">
      <c r="A902" s="47"/>
      <c r="B902" s="4"/>
      <c r="C902" s="18"/>
      <c r="D902" s="18"/>
      <c r="E902" s="18"/>
      <c r="F902" s="18"/>
      <c r="G902" s="18"/>
      <c r="H902" s="18"/>
      <c r="I902" s="18"/>
      <c r="J902" s="18"/>
      <c r="K902" s="11"/>
      <c r="L902" s="164"/>
      <c r="M902" s="11"/>
      <c r="N902" s="164"/>
      <c r="O902" s="164"/>
      <c r="P902" s="4"/>
      <c r="Q902" s="6"/>
      <c r="R902" s="33"/>
    </row>
    <row x14ac:dyDescent="0.25" r="903" customHeight="1" ht="15.75">
      <c r="A903" s="47"/>
      <c r="B903" s="4"/>
      <c r="C903" s="18"/>
      <c r="D903" s="18"/>
      <c r="E903" s="18"/>
      <c r="F903" s="18"/>
      <c r="G903" s="18"/>
      <c r="H903" s="18"/>
      <c r="I903" s="18"/>
      <c r="J903" s="18"/>
      <c r="K903" s="11"/>
      <c r="L903" s="164"/>
      <c r="M903" s="11"/>
      <c r="N903" s="164"/>
      <c r="O903" s="164"/>
      <c r="P903" s="4"/>
      <c r="Q903" s="6"/>
      <c r="R903" s="33"/>
    </row>
    <row x14ac:dyDescent="0.25" r="904" customHeight="1" ht="15.75">
      <c r="A904" s="47"/>
      <c r="B904" s="4"/>
      <c r="C904" s="18"/>
      <c r="D904" s="18"/>
      <c r="E904" s="18"/>
      <c r="F904" s="18"/>
      <c r="G904" s="18"/>
      <c r="H904" s="18"/>
      <c r="I904" s="18"/>
      <c r="J904" s="18"/>
      <c r="K904" s="11"/>
      <c r="L904" s="164"/>
      <c r="M904" s="11"/>
      <c r="N904" s="164"/>
      <c r="O904" s="164"/>
      <c r="P904" s="4"/>
      <c r="Q904" s="6"/>
      <c r="R904" s="33"/>
    </row>
    <row x14ac:dyDescent="0.25" r="905" customHeight="1" ht="15.75">
      <c r="A905" s="47"/>
      <c r="B905" s="4"/>
      <c r="C905" s="18"/>
      <c r="D905" s="18"/>
      <c r="E905" s="18"/>
      <c r="F905" s="18"/>
      <c r="G905" s="18"/>
      <c r="H905" s="18"/>
      <c r="I905" s="18"/>
      <c r="J905" s="18"/>
      <c r="K905" s="11"/>
      <c r="L905" s="164"/>
      <c r="M905" s="11"/>
      <c r="N905" s="164"/>
      <c r="O905" s="164"/>
      <c r="P905" s="4"/>
      <c r="Q905" s="6"/>
      <c r="R905" s="33"/>
    </row>
    <row x14ac:dyDescent="0.25" r="906" customHeight="1" ht="15.75">
      <c r="A906" s="47"/>
      <c r="B906" s="4"/>
      <c r="C906" s="18"/>
      <c r="D906" s="18"/>
      <c r="E906" s="18"/>
      <c r="F906" s="18"/>
      <c r="G906" s="18"/>
      <c r="H906" s="18"/>
      <c r="I906" s="18"/>
      <c r="J906" s="18"/>
      <c r="K906" s="11"/>
      <c r="L906" s="164"/>
      <c r="M906" s="11"/>
      <c r="N906" s="164"/>
      <c r="O906" s="164"/>
      <c r="P906" s="4"/>
      <c r="Q906" s="6"/>
      <c r="R906" s="33"/>
    </row>
    <row x14ac:dyDescent="0.25" r="907" customHeight="1" ht="15.75">
      <c r="A907" s="47"/>
      <c r="B907" s="4"/>
      <c r="C907" s="18"/>
      <c r="D907" s="18"/>
      <c r="E907" s="18"/>
      <c r="F907" s="18"/>
      <c r="G907" s="18"/>
      <c r="H907" s="18"/>
      <c r="I907" s="18"/>
      <c r="J907" s="18"/>
      <c r="K907" s="11"/>
      <c r="L907" s="164"/>
      <c r="M907" s="11"/>
      <c r="N907" s="164"/>
      <c r="O907" s="164"/>
      <c r="P907" s="4"/>
      <c r="Q907" s="6"/>
      <c r="R907" s="33"/>
    </row>
    <row x14ac:dyDescent="0.25" r="908" customHeight="1" ht="15.75">
      <c r="A908" s="47"/>
      <c r="B908" s="4"/>
      <c r="C908" s="18"/>
      <c r="D908" s="18"/>
      <c r="E908" s="18"/>
      <c r="F908" s="18"/>
      <c r="G908" s="18"/>
      <c r="H908" s="18"/>
      <c r="I908" s="18"/>
      <c r="J908" s="18"/>
      <c r="K908" s="11"/>
      <c r="L908" s="164"/>
      <c r="M908" s="11"/>
      <c r="N908" s="164"/>
      <c r="O908" s="164"/>
      <c r="P908" s="4"/>
      <c r="Q908" s="6"/>
      <c r="R908" s="33"/>
    </row>
    <row x14ac:dyDescent="0.25" r="909" customHeight="1" ht="15.75">
      <c r="A909" s="47"/>
      <c r="B909" s="4"/>
      <c r="C909" s="18"/>
      <c r="D909" s="18"/>
      <c r="E909" s="18"/>
      <c r="F909" s="18"/>
      <c r="G909" s="18"/>
      <c r="H909" s="18"/>
      <c r="I909" s="18"/>
      <c r="J909" s="18"/>
      <c r="K909" s="11"/>
      <c r="L909" s="164"/>
      <c r="M909" s="11"/>
      <c r="N909" s="164"/>
      <c r="O909" s="164"/>
      <c r="P909" s="4"/>
      <c r="Q909" s="6"/>
      <c r="R909" s="33"/>
    </row>
    <row x14ac:dyDescent="0.25" r="910" customHeight="1" ht="15.75">
      <c r="A910" s="47"/>
      <c r="B910" s="4"/>
      <c r="C910" s="18"/>
      <c r="D910" s="18"/>
      <c r="E910" s="18"/>
      <c r="F910" s="18"/>
      <c r="G910" s="18"/>
      <c r="H910" s="18"/>
      <c r="I910" s="18"/>
      <c r="J910" s="18"/>
      <c r="K910" s="11"/>
      <c r="L910" s="164"/>
      <c r="M910" s="11"/>
      <c r="N910" s="164"/>
      <c r="O910" s="164"/>
      <c r="P910" s="4"/>
      <c r="Q910" s="6"/>
      <c r="R910" s="33"/>
    </row>
    <row x14ac:dyDescent="0.25" r="911" customHeight="1" ht="15.75">
      <c r="A911" s="47"/>
      <c r="B911" s="4"/>
      <c r="C911" s="18"/>
      <c r="D911" s="18"/>
      <c r="E911" s="18"/>
      <c r="F911" s="18"/>
      <c r="G911" s="18"/>
      <c r="H911" s="18"/>
      <c r="I911" s="18"/>
      <c r="J911" s="18"/>
      <c r="K911" s="11"/>
      <c r="L911" s="164"/>
      <c r="M911" s="11"/>
      <c r="N911" s="164"/>
      <c r="O911" s="164"/>
      <c r="P911" s="4"/>
      <c r="Q911" s="6"/>
      <c r="R911" s="33"/>
    </row>
    <row x14ac:dyDescent="0.25" r="912" customHeight="1" ht="15.75">
      <c r="A912" s="47"/>
      <c r="B912" s="4"/>
      <c r="C912" s="18"/>
      <c r="D912" s="18"/>
      <c r="E912" s="18"/>
      <c r="F912" s="18"/>
      <c r="G912" s="18"/>
      <c r="H912" s="18"/>
      <c r="I912" s="18"/>
      <c r="J912" s="18"/>
      <c r="K912" s="11"/>
      <c r="L912" s="164"/>
      <c r="M912" s="11"/>
      <c r="N912" s="164"/>
      <c r="O912" s="164"/>
      <c r="P912" s="4"/>
      <c r="Q912" s="6"/>
      <c r="R912" s="33"/>
    </row>
    <row x14ac:dyDescent="0.25" r="913" customHeight="1" ht="15.75">
      <c r="A913" s="47"/>
      <c r="B913" s="4"/>
      <c r="C913" s="18"/>
      <c r="D913" s="18"/>
      <c r="E913" s="18"/>
      <c r="F913" s="18"/>
      <c r="G913" s="18"/>
      <c r="H913" s="18"/>
      <c r="I913" s="18"/>
      <c r="J913" s="18"/>
      <c r="K913" s="11"/>
      <c r="L913" s="164"/>
      <c r="M913" s="11"/>
      <c r="N913" s="164"/>
      <c r="O913" s="164"/>
      <c r="P913" s="4"/>
      <c r="Q913" s="6"/>
      <c r="R913" s="33"/>
    </row>
    <row x14ac:dyDescent="0.25" r="914" customHeight="1" ht="15.75">
      <c r="A914" s="47"/>
      <c r="B914" s="4"/>
      <c r="C914" s="18"/>
      <c r="D914" s="18"/>
      <c r="E914" s="18"/>
      <c r="F914" s="18"/>
      <c r="G914" s="18"/>
      <c r="H914" s="18"/>
      <c r="I914" s="18"/>
      <c r="J914" s="18"/>
      <c r="K914" s="11"/>
      <c r="L914" s="164"/>
      <c r="M914" s="11"/>
      <c r="N914" s="164"/>
      <c r="O914" s="164"/>
      <c r="P914" s="4"/>
      <c r="Q914" s="6"/>
      <c r="R914" s="33"/>
    </row>
    <row x14ac:dyDescent="0.25" r="915" customHeight="1" ht="15.75">
      <c r="A915" s="47"/>
      <c r="B915" s="4"/>
      <c r="C915" s="18"/>
      <c r="D915" s="18"/>
      <c r="E915" s="18"/>
      <c r="F915" s="18"/>
      <c r="G915" s="18"/>
      <c r="H915" s="18"/>
      <c r="I915" s="18"/>
      <c r="J915" s="18"/>
      <c r="K915" s="11"/>
      <c r="L915" s="164"/>
      <c r="M915" s="11"/>
      <c r="N915" s="164"/>
      <c r="O915" s="164"/>
      <c r="P915" s="4"/>
      <c r="Q915" s="6"/>
      <c r="R915" s="33"/>
    </row>
    <row x14ac:dyDescent="0.25" r="916" customHeight="1" ht="15.75">
      <c r="A916" s="47"/>
      <c r="B916" s="4"/>
      <c r="C916" s="18"/>
      <c r="D916" s="18"/>
      <c r="E916" s="18"/>
      <c r="F916" s="18"/>
      <c r="G916" s="18"/>
      <c r="H916" s="18"/>
      <c r="I916" s="18"/>
      <c r="J916" s="18"/>
      <c r="K916" s="11"/>
      <c r="L916" s="164"/>
      <c r="M916" s="11"/>
      <c r="N916" s="164"/>
      <c r="O916" s="164"/>
      <c r="P916" s="4"/>
      <c r="Q916" s="6"/>
      <c r="R916" s="33"/>
    </row>
    <row x14ac:dyDescent="0.25" r="917" customHeight="1" ht="15.75">
      <c r="A917" s="47"/>
      <c r="B917" s="4"/>
      <c r="C917" s="18"/>
      <c r="D917" s="18"/>
      <c r="E917" s="18"/>
      <c r="F917" s="18"/>
      <c r="G917" s="18"/>
      <c r="H917" s="18"/>
      <c r="I917" s="18"/>
      <c r="J917" s="18"/>
      <c r="K917" s="11"/>
      <c r="L917" s="164"/>
      <c r="M917" s="11"/>
      <c r="N917" s="164"/>
      <c r="O917" s="164"/>
      <c r="P917" s="4"/>
      <c r="Q917" s="6"/>
      <c r="R917" s="33"/>
    </row>
    <row x14ac:dyDescent="0.25" r="918" customHeight="1" ht="15.75">
      <c r="A918" s="47"/>
      <c r="B918" s="4"/>
      <c r="C918" s="18"/>
      <c r="D918" s="18"/>
      <c r="E918" s="18"/>
      <c r="F918" s="18"/>
      <c r="G918" s="18"/>
      <c r="H918" s="18"/>
      <c r="I918" s="18"/>
      <c r="J918" s="18"/>
      <c r="K918" s="11"/>
      <c r="L918" s="164"/>
      <c r="M918" s="11"/>
      <c r="N918" s="164"/>
      <c r="O918" s="164"/>
      <c r="P918" s="4"/>
      <c r="Q918" s="6"/>
      <c r="R918" s="33"/>
    </row>
    <row x14ac:dyDescent="0.25" r="919" customHeight="1" ht="15.75">
      <c r="A919" s="47"/>
      <c r="B919" s="4"/>
      <c r="C919" s="18"/>
      <c r="D919" s="18"/>
      <c r="E919" s="18"/>
      <c r="F919" s="18"/>
      <c r="G919" s="18"/>
      <c r="H919" s="18"/>
      <c r="I919" s="18"/>
      <c r="J919" s="18"/>
      <c r="K919" s="11"/>
      <c r="L919" s="164"/>
      <c r="M919" s="11"/>
      <c r="N919" s="164"/>
      <c r="O919" s="164"/>
      <c r="P919" s="4"/>
      <c r="Q919" s="6"/>
      <c r="R919" s="33"/>
    </row>
    <row x14ac:dyDescent="0.25" r="920" customHeight="1" ht="15.75">
      <c r="A920" s="47"/>
      <c r="B920" s="4"/>
      <c r="C920" s="18"/>
      <c r="D920" s="18"/>
      <c r="E920" s="18"/>
      <c r="F920" s="18"/>
      <c r="G920" s="18"/>
      <c r="H920" s="18"/>
      <c r="I920" s="18"/>
      <c r="J920" s="18"/>
      <c r="K920" s="11"/>
      <c r="L920" s="164"/>
      <c r="M920" s="11"/>
      <c r="N920" s="164"/>
      <c r="O920" s="164"/>
      <c r="P920" s="4"/>
      <c r="Q920" s="6"/>
      <c r="R920" s="33"/>
    </row>
    <row x14ac:dyDescent="0.25" r="921" customHeight="1" ht="15.75">
      <c r="A921" s="47"/>
      <c r="B921" s="4"/>
      <c r="C921" s="18"/>
      <c r="D921" s="18"/>
      <c r="E921" s="18"/>
      <c r="F921" s="18"/>
      <c r="G921" s="18"/>
      <c r="H921" s="18"/>
      <c r="I921" s="18"/>
      <c r="J921" s="18"/>
      <c r="K921" s="11"/>
      <c r="L921" s="164"/>
      <c r="M921" s="11"/>
      <c r="N921" s="164"/>
      <c r="O921" s="164"/>
      <c r="P921" s="4"/>
      <c r="Q921" s="6"/>
      <c r="R921" s="33"/>
    </row>
    <row x14ac:dyDescent="0.25" r="922" customHeight="1" ht="15.75">
      <c r="A922" s="47"/>
      <c r="B922" s="4"/>
      <c r="C922" s="18"/>
      <c r="D922" s="18"/>
      <c r="E922" s="18"/>
      <c r="F922" s="18"/>
      <c r="G922" s="18"/>
      <c r="H922" s="18"/>
      <c r="I922" s="18"/>
      <c r="J922" s="18"/>
      <c r="K922" s="11"/>
      <c r="L922" s="164"/>
      <c r="M922" s="11"/>
      <c r="N922" s="164"/>
      <c r="O922" s="164"/>
      <c r="P922" s="4"/>
      <c r="Q922" s="6"/>
      <c r="R922" s="33"/>
    </row>
    <row x14ac:dyDescent="0.25" r="923" customHeight="1" ht="15.75">
      <c r="A923" s="47"/>
      <c r="B923" s="4"/>
      <c r="C923" s="18"/>
      <c r="D923" s="18"/>
      <c r="E923" s="18"/>
      <c r="F923" s="18"/>
      <c r="G923" s="18"/>
      <c r="H923" s="18"/>
      <c r="I923" s="18"/>
      <c r="J923" s="18"/>
      <c r="K923" s="11"/>
      <c r="L923" s="164"/>
      <c r="M923" s="11"/>
      <c r="N923" s="164"/>
      <c r="O923" s="164"/>
      <c r="P923" s="4"/>
      <c r="Q923" s="6"/>
      <c r="R923" s="33"/>
    </row>
    <row x14ac:dyDescent="0.25" r="924" customHeight="1" ht="15.75">
      <c r="A924" s="47"/>
      <c r="B924" s="4"/>
      <c r="C924" s="18"/>
      <c r="D924" s="18"/>
      <c r="E924" s="18"/>
      <c r="F924" s="18"/>
      <c r="G924" s="18"/>
      <c r="H924" s="18"/>
      <c r="I924" s="18"/>
      <c r="J924" s="18"/>
      <c r="K924" s="11"/>
      <c r="L924" s="164"/>
      <c r="M924" s="11"/>
      <c r="N924" s="164"/>
      <c r="O924" s="164"/>
      <c r="P924" s="4"/>
      <c r="Q924" s="6"/>
      <c r="R924" s="33"/>
    </row>
    <row x14ac:dyDescent="0.25" r="925" customHeight="1" ht="15.75">
      <c r="A925" s="47"/>
      <c r="B925" s="4"/>
      <c r="C925" s="18"/>
      <c r="D925" s="18"/>
      <c r="E925" s="18"/>
      <c r="F925" s="18"/>
      <c r="G925" s="18"/>
      <c r="H925" s="18"/>
      <c r="I925" s="18"/>
      <c r="J925" s="18"/>
      <c r="K925" s="11"/>
      <c r="L925" s="164"/>
      <c r="M925" s="11"/>
      <c r="N925" s="164"/>
      <c r="O925" s="164"/>
      <c r="P925" s="4"/>
      <c r="Q925" s="6"/>
      <c r="R925" s="33"/>
    </row>
    <row x14ac:dyDescent="0.25" r="926" customHeight="1" ht="15.75">
      <c r="A926" s="47"/>
      <c r="B926" s="4"/>
      <c r="C926" s="18"/>
      <c r="D926" s="18"/>
      <c r="E926" s="18"/>
      <c r="F926" s="18"/>
      <c r="G926" s="18"/>
      <c r="H926" s="18"/>
      <c r="I926" s="18"/>
      <c r="J926" s="18"/>
      <c r="K926" s="11"/>
      <c r="L926" s="164"/>
      <c r="M926" s="11"/>
      <c r="N926" s="164"/>
      <c r="O926" s="164"/>
      <c r="P926" s="4"/>
      <c r="Q926" s="6"/>
      <c r="R926" s="33"/>
    </row>
    <row x14ac:dyDescent="0.25" r="927" customHeight="1" ht="15.75">
      <c r="A927" s="47"/>
      <c r="B927" s="4"/>
      <c r="C927" s="18"/>
      <c r="D927" s="18"/>
      <c r="E927" s="18"/>
      <c r="F927" s="18"/>
      <c r="G927" s="18"/>
      <c r="H927" s="18"/>
      <c r="I927" s="18"/>
      <c r="J927" s="18"/>
      <c r="K927" s="11"/>
      <c r="L927" s="164"/>
      <c r="M927" s="11"/>
      <c r="N927" s="164"/>
      <c r="O927" s="164"/>
      <c r="P927" s="4"/>
      <c r="Q927" s="6"/>
      <c r="R927" s="33"/>
    </row>
    <row x14ac:dyDescent="0.25" r="928" customHeight="1" ht="15.75">
      <c r="A928" s="47"/>
      <c r="B928" s="4"/>
      <c r="C928" s="18"/>
      <c r="D928" s="18"/>
      <c r="E928" s="18"/>
      <c r="F928" s="18"/>
      <c r="G928" s="18"/>
      <c r="H928" s="18"/>
      <c r="I928" s="18"/>
      <c r="J928" s="18"/>
      <c r="K928" s="11"/>
      <c r="L928" s="164"/>
      <c r="M928" s="11"/>
      <c r="N928" s="164"/>
      <c r="O928" s="164"/>
      <c r="P928" s="4"/>
      <c r="Q928" s="6"/>
      <c r="R928" s="33"/>
    </row>
    <row x14ac:dyDescent="0.25" r="929" customHeight="1" ht="15.75">
      <c r="A929" s="47"/>
      <c r="B929" s="4"/>
      <c r="C929" s="18"/>
      <c r="D929" s="18"/>
      <c r="E929" s="18"/>
      <c r="F929" s="18"/>
      <c r="G929" s="18"/>
      <c r="H929" s="18"/>
      <c r="I929" s="18"/>
      <c r="J929" s="18"/>
      <c r="K929" s="11"/>
      <c r="L929" s="164"/>
      <c r="M929" s="11"/>
      <c r="N929" s="164"/>
      <c r="O929" s="164"/>
      <c r="P929" s="4"/>
      <c r="Q929" s="6"/>
      <c r="R929" s="33"/>
    </row>
    <row x14ac:dyDescent="0.25" r="930" customHeight="1" ht="15.75">
      <c r="A930" s="47"/>
      <c r="B930" s="4"/>
      <c r="C930" s="18"/>
      <c r="D930" s="18"/>
      <c r="E930" s="18"/>
      <c r="F930" s="18"/>
      <c r="G930" s="18"/>
      <c r="H930" s="18"/>
      <c r="I930" s="18"/>
      <c r="J930" s="18"/>
      <c r="K930" s="11"/>
      <c r="L930" s="164"/>
      <c r="M930" s="11"/>
      <c r="N930" s="164"/>
      <c r="O930" s="164"/>
      <c r="P930" s="4"/>
      <c r="Q930" s="6"/>
      <c r="R930" s="33"/>
    </row>
    <row x14ac:dyDescent="0.25" r="931" customHeight="1" ht="15.75">
      <c r="A931" s="47"/>
      <c r="B931" s="4"/>
      <c r="C931" s="18"/>
      <c r="D931" s="18"/>
      <c r="E931" s="18"/>
      <c r="F931" s="18"/>
      <c r="G931" s="18"/>
      <c r="H931" s="18"/>
      <c r="I931" s="18"/>
      <c r="J931" s="18"/>
      <c r="K931" s="11"/>
      <c r="L931" s="164"/>
      <c r="M931" s="11"/>
      <c r="N931" s="164"/>
      <c r="O931" s="164"/>
      <c r="P931" s="4"/>
      <c r="Q931" s="6"/>
      <c r="R931" s="33"/>
    </row>
    <row x14ac:dyDescent="0.25" r="932" customHeight="1" ht="15.75">
      <c r="A932" s="47"/>
      <c r="B932" s="4"/>
      <c r="C932" s="18"/>
      <c r="D932" s="18"/>
      <c r="E932" s="18"/>
      <c r="F932" s="18"/>
      <c r="G932" s="18"/>
      <c r="H932" s="18"/>
      <c r="I932" s="18"/>
      <c r="J932" s="18"/>
      <c r="K932" s="11"/>
      <c r="L932" s="164"/>
      <c r="M932" s="11"/>
      <c r="N932" s="164"/>
      <c r="O932" s="164"/>
      <c r="P932" s="4"/>
      <c r="Q932" s="6"/>
      <c r="R932" s="33"/>
    </row>
    <row x14ac:dyDescent="0.25" r="933" customHeight="1" ht="15.75">
      <c r="A933" s="47"/>
      <c r="B933" s="4"/>
      <c r="C933" s="18"/>
      <c r="D933" s="18"/>
      <c r="E933" s="18"/>
      <c r="F933" s="18"/>
      <c r="G933" s="18"/>
      <c r="H933" s="18"/>
      <c r="I933" s="18"/>
      <c r="J933" s="18"/>
      <c r="K933" s="11"/>
      <c r="L933" s="164"/>
      <c r="M933" s="11"/>
      <c r="N933" s="164"/>
      <c r="O933" s="164"/>
      <c r="P933" s="4"/>
      <c r="Q933" s="6"/>
      <c r="R933" s="33"/>
    </row>
    <row x14ac:dyDescent="0.25" r="934" customHeight="1" ht="15.75">
      <c r="A934" s="47"/>
      <c r="B934" s="4"/>
      <c r="C934" s="18"/>
      <c r="D934" s="18"/>
      <c r="E934" s="18"/>
      <c r="F934" s="18"/>
      <c r="G934" s="18"/>
      <c r="H934" s="18"/>
      <c r="I934" s="18"/>
      <c r="J934" s="18"/>
      <c r="K934" s="11"/>
      <c r="L934" s="164"/>
      <c r="M934" s="11"/>
      <c r="N934" s="164"/>
      <c r="O934" s="164"/>
      <c r="P934" s="4"/>
      <c r="Q934" s="6"/>
      <c r="R934" s="33"/>
    </row>
    <row x14ac:dyDescent="0.25" r="935" customHeight="1" ht="15.75">
      <c r="A935" s="47"/>
      <c r="B935" s="4"/>
      <c r="C935" s="18"/>
      <c r="D935" s="18"/>
      <c r="E935" s="18"/>
      <c r="F935" s="18"/>
      <c r="G935" s="18"/>
      <c r="H935" s="18"/>
      <c r="I935" s="18"/>
      <c r="J935" s="18"/>
      <c r="K935" s="11"/>
      <c r="L935" s="164"/>
      <c r="M935" s="11"/>
      <c r="N935" s="164"/>
      <c r="O935" s="164"/>
      <c r="P935" s="4"/>
      <c r="Q935" s="6"/>
      <c r="R935" s="33"/>
    </row>
    <row x14ac:dyDescent="0.25" r="936" customHeight="1" ht="15.75">
      <c r="A936" s="47"/>
      <c r="B936" s="4"/>
      <c r="C936" s="18"/>
      <c r="D936" s="18"/>
      <c r="E936" s="18"/>
      <c r="F936" s="18"/>
      <c r="G936" s="18"/>
      <c r="H936" s="18"/>
      <c r="I936" s="18"/>
      <c r="J936" s="18"/>
      <c r="K936" s="11"/>
      <c r="L936" s="164"/>
      <c r="M936" s="11"/>
      <c r="N936" s="164"/>
      <c r="O936" s="164"/>
      <c r="P936" s="4"/>
      <c r="Q936" s="6"/>
      <c r="R936" s="33"/>
    </row>
    <row x14ac:dyDescent="0.25" r="937" customHeight="1" ht="15.75">
      <c r="A937" s="47"/>
      <c r="B937" s="4"/>
      <c r="C937" s="18"/>
      <c r="D937" s="18"/>
      <c r="E937" s="18"/>
      <c r="F937" s="18"/>
      <c r="G937" s="18"/>
      <c r="H937" s="18"/>
      <c r="I937" s="18"/>
      <c r="J937" s="18"/>
      <c r="K937" s="11"/>
      <c r="L937" s="164"/>
      <c r="M937" s="11"/>
      <c r="N937" s="164"/>
      <c r="O937" s="164"/>
      <c r="P937" s="4"/>
      <c r="Q937" s="6"/>
      <c r="R937" s="33"/>
    </row>
    <row x14ac:dyDescent="0.25" r="938" customHeight="1" ht="15.75">
      <c r="A938" s="47"/>
      <c r="B938" s="4"/>
      <c r="C938" s="18"/>
      <c r="D938" s="18"/>
      <c r="E938" s="18"/>
      <c r="F938" s="18"/>
      <c r="G938" s="18"/>
      <c r="H938" s="18"/>
      <c r="I938" s="18"/>
      <c r="J938" s="18"/>
      <c r="K938" s="11"/>
      <c r="L938" s="164"/>
      <c r="M938" s="11"/>
      <c r="N938" s="164"/>
      <c r="O938" s="164"/>
      <c r="P938" s="4"/>
      <c r="Q938" s="6"/>
      <c r="R938" s="33"/>
    </row>
    <row x14ac:dyDescent="0.25" r="939" customHeight="1" ht="15.75">
      <c r="A939" s="47"/>
      <c r="B939" s="4"/>
      <c r="C939" s="18"/>
      <c r="D939" s="18"/>
      <c r="E939" s="18"/>
      <c r="F939" s="18"/>
      <c r="G939" s="18"/>
      <c r="H939" s="18"/>
      <c r="I939" s="18"/>
      <c r="J939" s="18"/>
      <c r="K939" s="11"/>
      <c r="L939" s="164"/>
      <c r="M939" s="11"/>
      <c r="N939" s="164"/>
      <c r="O939" s="164"/>
      <c r="P939" s="4"/>
      <c r="Q939" s="6"/>
      <c r="R939" s="33"/>
    </row>
    <row x14ac:dyDescent="0.25" r="940" customHeight="1" ht="15.75">
      <c r="A940" s="47"/>
      <c r="B940" s="4"/>
      <c r="C940" s="18"/>
      <c r="D940" s="18"/>
      <c r="E940" s="18"/>
      <c r="F940" s="18"/>
      <c r="G940" s="18"/>
      <c r="H940" s="18"/>
      <c r="I940" s="18"/>
      <c r="J940" s="18"/>
      <c r="K940" s="11"/>
      <c r="L940" s="164"/>
      <c r="M940" s="11"/>
      <c r="N940" s="164"/>
      <c r="O940" s="164"/>
      <c r="P940" s="4"/>
      <c r="Q940" s="6"/>
      <c r="R940" s="33"/>
    </row>
    <row x14ac:dyDescent="0.25" r="941" customHeight="1" ht="15.75">
      <c r="A941" s="47"/>
      <c r="B941" s="4"/>
      <c r="C941" s="18"/>
      <c r="D941" s="18"/>
      <c r="E941" s="18"/>
      <c r="F941" s="18"/>
      <c r="G941" s="18"/>
      <c r="H941" s="18"/>
      <c r="I941" s="18"/>
      <c r="J941" s="18"/>
      <c r="K941" s="11"/>
      <c r="L941" s="164"/>
      <c r="M941" s="11"/>
      <c r="N941" s="164"/>
      <c r="O941" s="164"/>
      <c r="P941" s="4"/>
      <c r="Q941" s="6"/>
      <c r="R941" s="33"/>
    </row>
    <row x14ac:dyDescent="0.25" r="942" customHeight="1" ht="15.75">
      <c r="A942" s="47"/>
      <c r="B942" s="4"/>
      <c r="C942" s="18"/>
      <c r="D942" s="18"/>
      <c r="E942" s="18"/>
      <c r="F942" s="18"/>
      <c r="G942" s="18"/>
      <c r="H942" s="18"/>
      <c r="I942" s="18"/>
      <c r="J942" s="18"/>
      <c r="K942" s="11"/>
      <c r="L942" s="164"/>
      <c r="M942" s="11"/>
      <c r="N942" s="164"/>
      <c r="O942" s="164"/>
      <c r="P942" s="4"/>
      <c r="Q942" s="6"/>
      <c r="R942" s="33"/>
    </row>
    <row x14ac:dyDescent="0.25" r="943" customHeight="1" ht="15.75">
      <c r="A943" s="47"/>
      <c r="B943" s="4"/>
      <c r="C943" s="18"/>
      <c r="D943" s="18"/>
      <c r="E943" s="18"/>
      <c r="F943" s="18"/>
      <c r="G943" s="18"/>
      <c r="H943" s="18"/>
      <c r="I943" s="18"/>
      <c r="J943" s="18"/>
      <c r="K943" s="11"/>
      <c r="L943" s="164"/>
      <c r="M943" s="11"/>
      <c r="N943" s="164"/>
      <c r="O943" s="164"/>
      <c r="P943" s="4"/>
      <c r="Q943" s="6"/>
      <c r="R943" s="33"/>
    </row>
    <row x14ac:dyDescent="0.25" r="944" customHeight="1" ht="15.75">
      <c r="A944" s="47"/>
      <c r="B944" s="4"/>
      <c r="C944" s="18"/>
      <c r="D944" s="18"/>
      <c r="E944" s="18"/>
      <c r="F944" s="18"/>
      <c r="G944" s="18"/>
      <c r="H944" s="18"/>
      <c r="I944" s="18"/>
      <c r="J944" s="18"/>
      <c r="K944" s="11"/>
      <c r="L944" s="164"/>
      <c r="M944" s="11"/>
      <c r="N944" s="164"/>
      <c r="O944" s="164"/>
      <c r="P944" s="4"/>
      <c r="Q944" s="6"/>
      <c r="R944" s="33"/>
    </row>
    <row x14ac:dyDescent="0.25" r="945" customHeight="1" ht="15.75">
      <c r="A945" s="47"/>
      <c r="B945" s="4"/>
      <c r="C945" s="18"/>
      <c r="D945" s="18"/>
      <c r="E945" s="18"/>
      <c r="F945" s="18"/>
      <c r="G945" s="18"/>
      <c r="H945" s="18"/>
      <c r="I945" s="18"/>
      <c r="J945" s="18"/>
      <c r="K945" s="11"/>
      <c r="L945" s="164"/>
      <c r="M945" s="11"/>
      <c r="N945" s="164"/>
      <c r="O945" s="164"/>
      <c r="P945" s="4"/>
      <c r="Q945" s="6"/>
      <c r="R945" s="33"/>
    </row>
    <row x14ac:dyDescent="0.25" r="946" customHeight="1" ht="15.75">
      <c r="A946" s="47"/>
      <c r="B946" s="4"/>
      <c r="C946" s="18"/>
      <c r="D946" s="18"/>
      <c r="E946" s="18"/>
      <c r="F946" s="18"/>
      <c r="G946" s="18"/>
      <c r="H946" s="18"/>
      <c r="I946" s="18"/>
      <c r="J946" s="18"/>
      <c r="K946" s="11"/>
      <c r="L946" s="164"/>
      <c r="M946" s="11"/>
      <c r="N946" s="164"/>
      <c r="O946" s="164"/>
      <c r="P946" s="4"/>
      <c r="Q946" s="6"/>
      <c r="R946" s="33"/>
    </row>
    <row x14ac:dyDescent="0.25" r="947" customHeight="1" ht="15.75">
      <c r="A947" s="47"/>
      <c r="B947" s="4"/>
      <c r="C947" s="18"/>
      <c r="D947" s="18"/>
      <c r="E947" s="18"/>
      <c r="F947" s="18"/>
      <c r="G947" s="18"/>
      <c r="H947" s="18"/>
      <c r="I947" s="18"/>
      <c r="J947" s="18"/>
      <c r="K947" s="11"/>
      <c r="L947" s="164"/>
      <c r="M947" s="11"/>
      <c r="N947" s="164"/>
      <c r="O947" s="164"/>
      <c r="P947" s="4"/>
      <c r="Q947" s="6"/>
      <c r="R947" s="33"/>
    </row>
    <row x14ac:dyDescent="0.25" r="948" customHeight="1" ht="15.75">
      <c r="A948" s="47"/>
      <c r="B948" s="4"/>
      <c r="C948" s="18"/>
      <c r="D948" s="18"/>
      <c r="E948" s="18"/>
      <c r="F948" s="18"/>
      <c r="G948" s="18"/>
      <c r="H948" s="18"/>
      <c r="I948" s="18"/>
      <c r="J948" s="18"/>
      <c r="K948" s="11"/>
      <c r="L948" s="164"/>
      <c r="M948" s="11"/>
      <c r="N948" s="164"/>
      <c r="O948" s="164"/>
      <c r="P948" s="4"/>
      <c r="Q948" s="6"/>
      <c r="R948" s="33"/>
    </row>
    <row x14ac:dyDescent="0.25" r="949" customHeight="1" ht="15.75">
      <c r="A949" s="47"/>
      <c r="B949" s="4"/>
      <c r="C949" s="18"/>
      <c r="D949" s="18"/>
      <c r="E949" s="18"/>
      <c r="F949" s="18"/>
      <c r="G949" s="18"/>
      <c r="H949" s="18"/>
      <c r="I949" s="18"/>
      <c r="J949" s="18"/>
      <c r="K949" s="11"/>
      <c r="L949" s="164"/>
      <c r="M949" s="11"/>
      <c r="N949" s="164"/>
      <c r="O949" s="164"/>
      <c r="P949" s="4"/>
      <c r="Q949" s="6"/>
      <c r="R949" s="33"/>
    </row>
    <row x14ac:dyDescent="0.25" r="950" customHeight="1" ht="15.75">
      <c r="A950" s="47"/>
      <c r="B950" s="4"/>
      <c r="C950" s="18"/>
      <c r="D950" s="18"/>
      <c r="E950" s="18"/>
      <c r="F950" s="18"/>
      <c r="G950" s="18"/>
      <c r="H950" s="18"/>
      <c r="I950" s="18"/>
      <c r="J950" s="18"/>
      <c r="K950" s="11"/>
      <c r="L950" s="164"/>
      <c r="M950" s="11"/>
      <c r="N950" s="164"/>
      <c r="O950" s="164"/>
      <c r="P950" s="4"/>
      <c r="Q950" s="6"/>
      <c r="R950" s="33"/>
    </row>
    <row x14ac:dyDescent="0.25" r="951" customHeight="1" ht="15.75">
      <c r="A951" s="47"/>
      <c r="B951" s="4"/>
      <c r="C951" s="18"/>
      <c r="D951" s="18"/>
      <c r="E951" s="18"/>
      <c r="F951" s="18"/>
      <c r="G951" s="18"/>
      <c r="H951" s="18"/>
      <c r="I951" s="18"/>
      <c r="J951" s="18"/>
      <c r="K951" s="11"/>
      <c r="L951" s="164"/>
      <c r="M951" s="11"/>
      <c r="N951" s="164"/>
      <c r="O951" s="164"/>
      <c r="P951" s="4"/>
      <c r="Q951" s="6"/>
      <c r="R951" s="33"/>
    </row>
    <row x14ac:dyDescent="0.25" r="952" customHeight="1" ht="15.75">
      <c r="A952" s="47"/>
      <c r="B952" s="4"/>
      <c r="C952" s="18"/>
      <c r="D952" s="18"/>
      <c r="E952" s="18"/>
      <c r="F952" s="18"/>
      <c r="G952" s="18"/>
      <c r="H952" s="18"/>
      <c r="I952" s="18"/>
      <c r="J952" s="18"/>
      <c r="K952" s="11"/>
      <c r="L952" s="164"/>
      <c r="M952" s="11"/>
      <c r="N952" s="164"/>
      <c r="O952" s="164"/>
      <c r="P952" s="4"/>
      <c r="Q952" s="6"/>
      <c r="R952" s="33"/>
    </row>
    <row x14ac:dyDescent="0.25" r="953" customHeight="1" ht="15.75">
      <c r="A953" s="47"/>
      <c r="B953" s="4"/>
      <c r="C953" s="18"/>
      <c r="D953" s="18"/>
      <c r="E953" s="18"/>
      <c r="F953" s="18"/>
      <c r="G953" s="18"/>
      <c r="H953" s="18"/>
      <c r="I953" s="18"/>
      <c r="J953" s="18"/>
      <c r="K953" s="11"/>
      <c r="L953" s="164"/>
      <c r="M953" s="11"/>
      <c r="N953" s="164"/>
      <c r="O953" s="164"/>
      <c r="P953" s="4"/>
      <c r="Q953" s="6"/>
      <c r="R953" s="33"/>
    </row>
    <row x14ac:dyDescent="0.25" r="954" customHeight="1" ht="15.75">
      <c r="A954" s="47"/>
      <c r="B954" s="4"/>
      <c r="C954" s="18"/>
      <c r="D954" s="18"/>
      <c r="E954" s="18"/>
      <c r="F954" s="18"/>
      <c r="G954" s="18"/>
      <c r="H954" s="18"/>
      <c r="I954" s="18"/>
      <c r="J954" s="18"/>
      <c r="K954" s="11"/>
      <c r="L954" s="164"/>
      <c r="M954" s="11"/>
      <c r="N954" s="164"/>
      <c r="O954" s="164"/>
      <c r="P954" s="4"/>
      <c r="Q954" s="6"/>
      <c r="R954" s="33"/>
    </row>
    <row x14ac:dyDescent="0.25" r="955" customHeight="1" ht="15.75">
      <c r="A955" s="47"/>
      <c r="B955" s="4"/>
      <c r="C955" s="18"/>
      <c r="D955" s="18"/>
      <c r="E955" s="18"/>
      <c r="F955" s="18"/>
      <c r="G955" s="18"/>
      <c r="H955" s="18"/>
      <c r="I955" s="18"/>
      <c r="J955" s="18"/>
      <c r="K955" s="11"/>
      <c r="L955" s="164"/>
      <c r="M955" s="11"/>
      <c r="N955" s="164"/>
      <c r="O955" s="164"/>
      <c r="P955" s="4"/>
      <c r="Q955" s="6"/>
      <c r="R955" s="33"/>
    </row>
    <row x14ac:dyDescent="0.25" r="956" customHeight="1" ht="15.75">
      <c r="A956" s="47"/>
      <c r="B956" s="4"/>
      <c r="C956" s="18"/>
      <c r="D956" s="18"/>
      <c r="E956" s="18"/>
      <c r="F956" s="18"/>
      <c r="G956" s="18"/>
      <c r="H956" s="18"/>
      <c r="I956" s="18"/>
      <c r="J956" s="18"/>
      <c r="K956" s="11"/>
      <c r="L956" s="164"/>
      <c r="M956" s="11"/>
      <c r="N956" s="164"/>
      <c r="O956" s="164"/>
      <c r="P956" s="4"/>
      <c r="Q956" s="6"/>
      <c r="R956" s="33"/>
    </row>
    <row x14ac:dyDescent="0.25" r="957" customHeight="1" ht="15.75">
      <c r="A957" s="47"/>
      <c r="B957" s="4"/>
      <c r="C957" s="18"/>
      <c r="D957" s="18"/>
      <c r="E957" s="18"/>
      <c r="F957" s="18"/>
      <c r="G957" s="18"/>
      <c r="H957" s="18"/>
      <c r="I957" s="18"/>
      <c r="J957" s="18"/>
      <c r="K957" s="11"/>
      <c r="L957" s="164"/>
      <c r="M957" s="11"/>
      <c r="N957" s="164"/>
      <c r="O957" s="164"/>
      <c r="P957" s="4"/>
      <c r="Q957" s="6"/>
      <c r="R957" s="33"/>
    </row>
    <row x14ac:dyDescent="0.25" r="958" customHeight="1" ht="15.75">
      <c r="A958" s="47"/>
      <c r="B958" s="4"/>
      <c r="C958" s="18"/>
      <c r="D958" s="18"/>
      <c r="E958" s="18"/>
      <c r="F958" s="18"/>
      <c r="G958" s="18"/>
      <c r="H958" s="18"/>
      <c r="I958" s="18"/>
      <c r="J958" s="18"/>
      <c r="K958" s="11"/>
      <c r="L958" s="164"/>
      <c r="M958" s="11"/>
      <c r="N958" s="164"/>
      <c r="O958" s="164"/>
      <c r="P958" s="4"/>
      <c r="Q958" s="6"/>
      <c r="R958" s="33"/>
    </row>
    <row x14ac:dyDescent="0.25" r="959" customHeight="1" ht="15.75">
      <c r="A959" s="47"/>
      <c r="B959" s="4"/>
      <c r="C959" s="18"/>
      <c r="D959" s="18"/>
      <c r="E959" s="18"/>
      <c r="F959" s="18"/>
      <c r="G959" s="18"/>
      <c r="H959" s="18"/>
      <c r="I959" s="18"/>
      <c r="J959" s="18"/>
      <c r="K959" s="11"/>
      <c r="L959" s="164"/>
      <c r="M959" s="11"/>
      <c r="N959" s="164"/>
      <c r="O959" s="164"/>
      <c r="P959" s="4"/>
      <c r="Q959" s="6"/>
      <c r="R959" s="33"/>
    </row>
    <row x14ac:dyDescent="0.25" r="960" customHeight="1" ht="15.75">
      <c r="A960" s="47"/>
      <c r="B960" s="4"/>
      <c r="C960" s="18"/>
      <c r="D960" s="18"/>
      <c r="E960" s="18"/>
      <c r="F960" s="18"/>
      <c r="G960" s="18"/>
      <c r="H960" s="18"/>
      <c r="I960" s="18"/>
      <c r="J960" s="18"/>
      <c r="K960" s="11"/>
      <c r="L960" s="164"/>
      <c r="M960" s="11"/>
      <c r="N960" s="164"/>
      <c r="O960" s="164"/>
      <c r="P960" s="4"/>
      <c r="Q960" s="6"/>
      <c r="R960" s="33"/>
    </row>
    <row x14ac:dyDescent="0.25" r="961" customHeight="1" ht="15.75">
      <c r="A961" s="47"/>
      <c r="B961" s="4"/>
      <c r="C961" s="18"/>
      <c r="D961" s="18"/>
      <c r="E961" s="18"/>
      <c r="F961" s="18"/>
      <c r="G961" s="18"/>
      <c r="H961" s="18"/>
      <c r="I961" s="18"/>
      <c r="J961" s="18"/>
      <c r="K961" s="11"/>
      <c r="L961" s="164"/>
      <c r="M961" s="11"/>
      <c r="N961" s="164"/>
      <c r="O961" s="164"/>
      <c r="P961" s="4"/>
      <c r="Q961" s="6"/>
      <c r="R961" s="33"/>
    </row>
    <row x14ac:dyDescent="0.25" r="962" customHeight="1" ht="15.75">
      <c r="A962" s="47"/>
      <c r="B962" s="4"/>
      <c r="C962" s="18"/>
      <c r="D962" s="18"/>
      <c r="E962" s="18"/>
      <c r="F962" s="18"/>
      <c r="G962" s="18"/>
      <c r="H962" s="18"/>
      <c r="I962" s="18"/>
      <c r="J962" s="18"/>
      <c r="K962" s="11"/>
      <c r="L962" s="164"/>
      <c r="M962" s="11"/>
      <c r="N962" s="164"/>
      <c r="O962" s="164"/>
      <c r="P962" s="4"/>
      <c r="Q962" s="6"/>
      <c r="R962" s="33"/>
    </row>
    <row x14ac:dyDescent="0.25" r="963" customHeight="1" ht="15.75">
      <c r="A963" s="47"/>
      <c r="B963" s="4"/>
      <c r="C963" s="18"/>
      <c r="D963" s="18"/>
      <c r="E963" s="18"/>
      <c r="F963" s="18"/>
      <c r="G963" s="18"/>
      <c r="H963" s="18"/>
      <c r="I963" s="18"/>
      <c r="J963" s="18"/>
      <c r="K963" s="11"/>
      <c r="L963" s="164"/>
      <c r="M963" s="11"/>
      <c r="N963" s="164"/>
      <c r="O963" s="164"/>
      <c r="P963" s="4"/>
      <c r="Q963" s="6"/>
      <c r="R963" s="33"/>
    </row>
    <row x14ac:dyDescent="0.25" r="964" customHeight="1" ht="15.75">
      <c r="A964" s="47"/>
      <c r="B964" s="4"/>
      <c r="C964" s="18"/>
      <c r="D964" s="18"/>
      <c r="E964" s="18"/>
      <c r="F964" s="18"/>
      <c r="G964" s="18"/>
      <c r="H964" s="18"/>
      <c r="I964" s="18"/>
      <c r="J964" s="18"/>
      <c r="K964" s="11"/>
      <c r="L964" s="164"/>
      <c r="M964" s="11"/>
      <c r="N964" s="164"/>
      <c r="O964" s="164"/>
      <c r="P964" s="4"/>
      <c r="Q964" s="6"/>
      <c r="R964" s="33"/>
    </row>
    <row x14ac:dyDescent="0.25" r="965" customHeight="1" ht="15.75">
      <c r="A965" s="47"/>
      <c r="B965" s="4"/>
      <c r="C965" s="18"/>
      <c r="D965" s="18"/>
      <c r="E965" s="18"/>
      <c r="F965" s="18"/>
      <c r="G965" s="18"/>
      <c r="H965" s="18"/>
      <c r="I965" s="18"/>
      <c r="J965" s="18"/>
      <c r="K965" s="11"/>
      <c r="L965" s="164"/>
      <c r="M965" s="11"/>
      <c r="N965" s="164"/>
      <c r="O965" s="164"/>
      <c r="P965" s="4"/>
      <c r="Q965" s="6"/>
      <c r="R965" s="33"/>
    </row>
    <row x14ac:dyDescent="0.25" r="966" customHeight="1" ht="15.75">
      <c r="A966" s="47"/>
      <c r="B966" s="4"/>
      <c r="C966" s="18"/>
      <c r="D966" s="18"/>
      <c r="E966" s="18"/>
      <c r="F966" s="18"/>
      <c r="G966" s="18"/>
      <c r="H966" s="18"/>
      <c r="I966" s="18"/>
      <c r="J966" s="18"/>
      <c r="K966" s="11"/>
      <c r="L966" s="164"/>
      <c r="M966" s="11"/>
      <c r="N966" s="164"/>
      <c r="O966" s="164"/>
      <c r="P966" s="4"/>
      <c r="Q966" s="6"/>
      <c r="R966" s="33"/>
    </row>
    <row x14ac:dyDescent="0.25" r="967" customHeight="1" ht="15.75">
      <c r="A967" s="47"/>
      <c r="B967" s="4"/>
      <c r="C967" s="18"/>
      <c r="D967" s="18"/>
      <c r="E967" s="18"/>
      <c r="F967" s="18"/>
      <c r="G967" s="18"/>
      <c r="H967" s="18"/>
      <c r="I967" s="18"/>
      <c r="J967" s="18"/>
      <c r="K967" s="11"/>
      <c r="L967" s="164"/>
      <c r="M967" s="11"/>
      <c r="N967" s="164"/>
      <c r="O967" s="164"/>
      <c r="P967" s="4"/>
      <c r="Q967" s="6"/>
      <c r="R967" s="33"/>
    </row>
    <row x14ac:dyDescent="0.25" r="968" customHeight="1" ht="15.75">
      <c r="A968" s="47"/>
      <c r="B968" s="4"/>
      <c r="C968" s="18"/>
      <c r="D968" s="18"/>
      <c r="E968" s="18"/>
      <c r="F968" s="18"/>
      <c r="G968" s="18"/>
      <c r="H968" s="18"/>
      <c r="I968" s="18"/>
      <c r="J968" s="18"/>
      <c r="K968" s="11"/>
      <c r="L968" s="164"/>
      <c r="M968" s="11"/>
      <c r="N968" s="164"/>
      <c r="O968" s="164"/>
      <c r="P968" s="4"/>
      <c r="Q968" s="6"/>
      <c r="R968" s="33"/>
    </row>
    <row x14ac:dyDescent="0.25" r="969" customHeight="1" ht="15.75">
      <c r="A969" s="47"/>
      <c r="B969" s="4"/>
      <c r="C969" s="18"/>
      <c r="D969" s="18"/>
      <c r="E969" s="18"/>
      <c r="F969" s="18"/>
      <c r="G969" s="18"/>
      <c r="H969" s="18"/>
      <c r="I969" s="18"/>
      <c r="J969" s="18"/>
      <c r="K969" s="11"/>
      <c r="L969" s="164"/>
      <c r="M969" s="11"/>
      <c r="N969" s="164"/>
      <c r="O969" s="164"/>
      <c r="P969" s="4"/>
      <c r="Q969" s="6"/>
      <c r="R969" s="33"/>
    </row>
    <row x14ac:dyDescent="0.25" r="970" customHeight="1" ht="15.75">
      <c r="A970" s="47"/>
      <c r="B970" s="4"/>
      <c r="C970" s="18"/>
      <c r="D970" s="18"/>
      <c r="E970" s="18"/>
      <c r="F970" s="18"/>
      <c r="G970" s="18"/>
      <c r="H970" s="18"/>
      <c r="I970" s="18"/>
      <c r="J970" s="18"/>
      <c r="K970" s="11"/>
      <c r="L970" s="164"/>
      <c r="M970" s="11"/>
      <c r="N970" s="164"/>
      <c r="O970" s="164"/>
      <c r="P970" s="4"/>
      <c r="Q970" s="6"/>
      <c r="R970" s="33"/>
    </row>
    <row x14ac:dyDescent="0.25" r="971" customHeight="1" ht="15.75">
      <c r="A971" s="47"/>
      <c r="B971" s="4"/>
      <c r="C971" s="18"/>
      <c r="D971" s="18"/>
      <c r="E971" s="18"/>
      <c r="F971" s="18"/>
      <c r="G971" s="18"/>
      <c r="H971" s="18"/>
      <c r="I971" s="18"/>
      <c r="J971" s="18"/>
      <c r="K971" s="11"/>
      <c r="L971" s="164"/>
      <c r="M971" s="11"/>
      <c r="N971" s="164"/>
      <c r="O971" s="164"/>
      <c r="P971" s="4"/>
      <c r="Q971" s="6"/>
      <c r="R971" s="33"/>
    </row>
    <row x14ac:dyDescent="0.25" r="972" customHeight="1" ht="15.75">
      <c r="A972" s="47"/>
      <c r="B972" s="4"/>
      <c r="C972" s="18"/>
      <c r="D972" s="18"/>
      <c r="E972" s="18"/>
      <c r="F972" s="18"/>
      <c r="G972" s="18"/>
      <c r="H972" s="18"/>
      <c r="I972" s="18"/>
      <c r="J972" s="18"/>
      <c r="K972" s="11"/>
      <c r="L972" s="164"/>
      <c r="M972" s="11"/>
      <c r="N972" s="164"/>
      <c r="O972" s="164"/>
      <c r="P972" s="4"/>
      <c r="Q972" s="6"/>
      <c r="R972" s="33"/>
    </row>
    <row x14ac:dyDescent="0.25" r="973" customHeight="1" ht="15.75">
      <c r="A973" s="47"/>
      <c r="B973" s="4"/>
      <c r="C973" s="18"/>
      <c r="D973" s="18"/>
      <c r="E973" s="18"/>
      <c r="F973" s="18"/>
      <c r="G973" s="18"/>
      <c r="H973" s="18"/>
      <c r="I973" s="18"/>
      <c r="J973" s="18"/>
      <c r="K973" s="11"/>
      <c r="L973" s="164"/>
      <c r="M973" s="11"/>
      <c r="N973" s="164"/>
      <c r="O973" s="164"/>
      <c r="P973" s="4"/>
      <c r="Q973" s="6"/>
      <c r="R973" s="33"/>
    </row>
    <row x14ac:dyDescent="0.25" r="974" customHeight="1" ht="15.75">
      <c r="A974" s="47"/>
      <c r="B974" s="4"/>
      <c r="C974" s="18"/>
      <c r="D974" s="18"/>
      <c r="E974" s="18"/>
      <c r="F974" s="18"/>
      <c r="G974" s="18"/>
      <c r="H974" s="18"/>
      <c r="I974" s="18"/>
      <c r="J974" s="18"/>
      <c r="K974" s="11"/>
      <c r="L974" s="164"/>
      <c r="M974" s="11"/>
      <c r="N974" s="164"/>
      <c r="O974" s="164"/>
      <c r="P974" s="4"/>
      <c r="Q974" s="6"/>
      <c r="R974" s="33"/>
    </row>
    <row x14ac:dyDescent="0.25" r="975" customHeight="1" ht="15.75">
      <c r="A975" s="47"/>
      <c r="B975" s="4"/>
      <c r="C975" s="18"/>
      <c r="D975" s="18"/>
      <c r="E975" s="18"/>
      <c r="F975" s="18"/>
      <c r="G975" s="18"/>
      <c r="H975" s="18"/>
      <c r="I975" s="18"/>
      <c r="J975" s="18"/>
      <c r="K975" s="11"/>
      <c r="L975" s="164"/>
      <c r="M975" s="11"/>
      <c r="N975" s="164"/>
      <c r="O975" s="164"/>
      <c r="P975" s="4"/>
      <c r="Q975" s="6"/>
      <c r="R975" s="33"/>
    </row>
    <row x14ac:dyDescent="0.25" r="976" customHeight="1" ht="15.75">
      <c r="A976" s="47"/>
      <c r="B976" s="4"/>
      <c r="C976" s="18"/>
      <c r="D976" s="18"/>
      <c r="E976" s="18"/>
      <c r="F976" s="18"/>
      <c r="G976" s="18"/>
      <c r="H976" s="18"/>
      <c r="I976" s="18"/>
      <c r="J976" s="18"/>
      <c r="K976" s="11"/>
      <c r="L976" s="164"/>
      <c r="M976" s="11"/>
      <c r="N976" s="164"/>
      <c r="O976" s="164"/>
      <c r="P976" s="4"/>
      <c r="Q976" s="6"/>
      <c r="R976" s="33"/>
    </row>
    <row x14ac:dyDescent="0.25" r="977" customHeight="1" ht="15.75">
      <c r="A977" s="47"/>
      <c r="B977" s="4"/>
      <c r="C977" s="18"/>
      <c r="D977" s="18"/>
      <c r="E977" s="18"/>
      <c r="F977" s="18"/>
      <c r="G977" s="18"/>
      <c r="H977" s="18"/>
      <c r="I977" s="18"/>
      <c r="J977" s="18"/>
      <c r="K977" s="11"/>
      <c r="L977" s="164"/>
      <c r="M977" s="11"/>
      <c r="N977" s="164"/>
      <c r="O977" s="164"/>
      <c r="P977" s="4"/>
      <c r="Q977" s="6"/>
      <c r="R977" s="33"/>
    </row>
    <row x14ac:dyDescent="0.25" r="978" customHeight="1" ht="15.75">
      <c r="A978" s="47"/>
      <c r="B978" s="4"/>
      <c r="C978" s="18"/>
      <c r="D978" s="18"/>
      <c r="E978" s="18"/>
      <c r="F978" s="18"/>
      <c r="G978" s="18"/>
      <c r="H978" s="18"/>
      <c r="I978" s="18"/>
      <c r="J978" s="18"/>
      <c r="K978" s="11"/>
      <c r="L978" s="164"/>
      <c r="M978" s="11"/>
      <c r="N978" s="164"/>
      <c r="O978" s="164"/>
      <c r="P978" s="4"/>
      <c r="Q978" s="6"/>
      <c r="R978" s="33"/>
    </row>
    <row x14ac:dyDescent="0.25" r="979" customHeight="1" ht="15.75">
      <c r="A979" s="47"/>
      <c r="B979" s="4"/>
      <c r="C979" s="18"/>
      <c r="D979" s="18"/>
      <c r="E979" s="18"/>
      <c r="F979" s="18"/>
      <c r="G979" s="18"/>
      <c r="H979" s="18"/>
      <c r="I979" s="18"/>
      <c r="J979" s="18"/>
      <c r="K979" s="11"/>
      <c r="L979" s="164"/>
      <c r="M979" s="11"/>
      <c r="N979" s="164"/>
      <c r="O979" s="164"/>
      <c r="P979" s="4"/>
      <c r="Q979" s="6"/>
      <c r="R979" s="33"/>
    </row>
    <row x14ac:dyDescent="0.25" r="980" customHeight="1" ht="15.75">
      <c r="A980" s="47"/>
      <c r="B980" s="4"/>
      <c r="C980" s="18"/>
      <c r="D980" s="18"/>
      <c r="E980" s="18"/>
      <c r="F980" s="18"/>
      <c r="G980" s="18"/>
      <c r="H980" s="18"/>
      <c r="I980" s="18"/>
      <c r="J980" s="18"/>
      <c r="K980" s="11"/>
      <c r="L980" s="164"/>
      <c r="M980" s="11"/>
      <c r="N980" s="164"/>
      <c r="O980" s="164"/>
      <c r="P980" s="4"/>
      <c r="Q980" s="6"/>
      <c r="R980" s="33"/>
    </row>
    <row x14ac:dyDescent="0.25" r="981" customHeight="1" ht="15.75">
      <c r="A981" s="47"/>
      <c r="B981" s="4"/>
      <c r="C981" s="18"/>
      <c r="D981" s="18"/>
      <c r="E981" s="18"/>
      <c r="F981" s="18"/>
      <c r="G981" s="18"/>
      <c r="H981" s="18"/>
      <c r="I981" s="18"/>
      <c r="J981" s="18"/>
      <c r="K981" s="11"/>
      <c r="L981" s="164"/>
      <c r="M981" s="11"/>
      <c r="N981" s="164"/>
      <c r="O981" s="164"/>
      <c r="P981" s="4"/>
      <c r="Q981" s="6"/>
      <c r="R981" s="33"/>
    </row>
    <row x14ac:dyDescent="0.25" r="982" customHeight="1" ht="15.75">
      <c r="A982" s="47"/>
      <c r="B982" s="4"/>
      <c r="C982" s="18"/>
      <c r="D982" s="18"/>
      <c r="E982" s="18"/>
      <c r="F982" s="18"/>
      <c r="G982" s="18"/>
      <c r="H982" s="18"/>
      <c r="I982" s="18"/>
      <c r="J982" s="18"/>
      <c r="K982" s="11"/>
      <c r="L982" s="164"/>
      <c r="M982" s="11"/>
      <c r="N982" s="164"/>
      <c r="O982" s="164"/>
      <c r="P982" s="4"/>
      <c r="Q982" s="6"/>
      <c r="R982" s="33"/>
    </row>
    <row x14ac:dyDescent="0.25" r="983" customHeight="1" ht="15.75">
      <c r="A983" s="47"/>
      <c r="B983" s="4"/>
      <c r="C983" s="18"/>
      <c r="D983" s="18"/>
      <c r="E983" s="18"/>
      <c r="F983" s="18"/>
      <c r="G983" s="18"/>
      <c r="H983" s="18"/>
      <c r="I983" s="18"/>
      <c r="J983" s="18"/>
      <c r="K983" s="11"/>
      <c r="L983" s="164"/>
      <c r="M983" s="11"/>
      <c r="N983" s="164"/>
      <c r="O983" s="164"/>
      <c r="P983" s="4"/>
      <c r="Q983" s="6"/>
      <c r="R983" s="33"/>
    </row>
    <row x14ac:dyDescent="0.25" r="984" customHeight="1" ht="15.75">
      <c r="A984" s="47"/>
      <c r="B984" s="4"/>
      <c r="C984" s="18"/>
      <c r="D984" s="18"/>
      <c r="E984" s="18"/>
      <c r="F984" s="18"/>
      <c r="G984" s="18"/>
      <c r="H984" s="18"/>
      <c r="I984" s="18"/>
      <c r="J984" s="18"/>
      <c r="K984" s="11"/>
      <c r="L984" s="164"/>
      <c r="M984" s="11"/>
      <c r="N984" s="164"/>
      <c r="O984" s="164"/>
      <c r="P984" s="4"/>
      <c r="Q984" s="6"/>
      <c r="R984" s="33"/>
    </row>
    <row x14ac:dyDescent="0.25" r="985" customHeight="1" ht="15.75">
      <c r="A985" s="47"/>
      <c r="B985" s="4"/>
      <c r="C985" s="18"/>
      <c r="D985" s="18"/>
      <c r="E985" s="18"/>
      <c r="F985" s="18"/>
      <c r="G985" s="18"/>
      <c r="H985" s="18"/>
      <c r="I985" s="18"/>
      <c r="J985" s="18"/>
      <c r="K985" s="11"/>
      <c r="L985" s="164"/>
      <c r="M985" s="11"/>
      <c r="N985" s="164"/>
      <c r="O985" s="164"/>
      <c r="P985" s="4"/>
      <c r="Q985" s="6"/>
      <c r="R985" s="33"/>
    </row>
    <row x14ac:dyDescent="0.25" r="986" customHeight="1" ht="15.75">
      <c r="A986" s="47"/>
      <c r="B986" s="4"/>
      <c r="C986" s="18"/>
      <c r="D986" s="18"/>
      <c r="E986" s="18"/>
      <c r="F986" s="18"/>
      <c r="G986" s="18"/>
      <c r="H986" s="18"/>
      <c r="I986" s="18"/>
      <c r="J986" s="18"/>
      <c r="K986" s="11"/>
      <c r="L986" s="164"/>
      <c r="M986" s="11"/>
      <c r="N986" s="164"/>
      <c r="O986" s="164"/>
      <c r="P986" s="4"/>
      <c r="Q986" s="6"/>
      <c r="R986" s="33"/>
    </row>
    <row x14ac:dyDescent="0.25" r="987" customHeight="1" ht="15.75">
      <c r="A987" s="47"/>
      <c r="B987" s="4"/>
      <c r="C987" s="18"/>
      <c r="D987" s="18"/>
      <c r="E987" s="18"/>
      <c r="F987" s="18"/>
      <c r="G987" s="18"/>
      <c r="H987" s="18"/>
      <c r="I987" s="18"/>
      <c r="J987" s="18"/>
      <c r="K987" s="11"/>
      <c r="L987" s="164"/>
      <c r="M987" s="11"/>
      <c r="N987" s="164"/>
      <c r="O987" s="164"/>
      <c r="P987" s="4"/>
      <c r="Q987" s="6"/>
      <c r="R987" s="33"/>
    </row>
    <row x14ac:dyDescent="0.25" r="988" customHeight="1" ht="15.75">
      <c r="A988" s="47"/>
      <c r="B988" s="4"/>
      <c r="C988" s="18"/>
      <c r="D988" s="18"/>
      <c r="E988" s="18"/>
      <c r="F988" s="18"/>
      <c r="G988" s="18"/>
      <c r="H988" s="18"/>
      <c r="I988" s="18"/>
      <c r="J988" s="18"/>
      <c r="K988" s="11"/>
      <c r="L988" s="164"/>
      <c r="M988" s="11"/>
      <c r="N988" s="164"/>
      <c r="O988" s="164"/>
      <c r="P988" s="4"/>
      <c r="Q988" s="6"/>
      <c r="R988" s="33"/>
    </row>
    <row x14ac:dyDescent="0.25" r="989" customHeight="1" ht="15.75">
      <c r="A989" s="47"/>
      <c r="B989" s="4"/>
      <c r="C989" s="18"/>
      <c r="D989" s="18"/>
      <c r="E989" s="18"/>
      <c r="F989" s="18"/>
      <c r="G989" s="18"/>
      <c r="H989" s="18"/>
      <c r="I989" s="18"/>
      <c r="J989" s="18"/>
      <c r="K989" s="11"/>
      <c r="L989" s="164"/>
      <c r="M989" s="11"/>
      <c r="N989" s="164"/>
      <c r="O989" s="164"/>
      <c r="P989" s="4"/>
      <c r="Q989" s="6"/>
      <c r="R989" s="33"/>
    </row>
    <row x14ac:dyDescent="0.25" r="990" customHeight="1" ht="15.75">
      <c r="A990" s="47"/>
      <c r="B990" s="4"/>
      <c r="C990" s="18"/>
      <c r="D990" s="18"/>
      <c r="E990" s="18"/>
      <c r="F990" s="18"/>
      <c r="G990" s="18"/>
      <c r="H990" s="18"/>
      <c r="I990" s="18"/>
      <c r="J990" s="18"/>
      <c r="K990" s="11"/>
      <c r="L990" s="164"/>
      <c r="M990" s="11"/>
      <c r="N990" s="164"/>
      <c r="O990" s="164"/>
      <c r="P990" s="4"/>
      <c r="Q990" s="6"/>
      <c r="R990" s="33"/>
    </row>
    <row x14ac:dyDescent="0.25" r="991" customHeight="1" ht="15.75">
      <c r="A991" s="47"/>
      <c r="B991" s="4"/>
      <c r="C991" s="18"/>
      <c r="D991" s="18"/>
      <c r="E991" s="18"/>
      <c r="F991" s="18"/>
      <c r="G991" s="18"/>
      <c r="H991" s="18"/>
      <c r="I991" s="18"/>
      <c r="J991" s="18"/>
      <c r="K991" s="11"/>
      <c r="L991" s="164"/>
      <c r="M991" s="11"/>
      <c r="N991" s="164"/>
      <c r="O991" s="164"/>
      <c r="P991" s="4"/>
      <c r="Q991" s="6"/>
      <c r="R991" s="33"/>
    </row>
    <row x14ac:dyDescent="0.25" r="992" customHeight="1" ht="15.75">
      <c r="A992" s="47"/>
      <c r="B992" s="4"/>
      <c r="C992" s="18"/>
      <c r="D992" s="18"/>
      <c r="E992" s="18"/>
      <c r="F992" s="18"/>
      <c r="G992" s="18"/>
      <c r="H992" s="18"/>
      <c r="I992" s="18"/>
      <c r="J992" s="18"/>
      <c r="K992" s="11"/>
      <c r="L992" s="164"/>
      <c r="M992" s="11"/>
      <c r="N992" s="164"/>
      <c r="O992" s="164"/>
      <c r="P992" s="4"/>
      <c r="Q992" s="6"/>
      <c r="R992" s="33"/>
    </row>
    <row x14ac:dyDescent="0.25" r="993" customHeight="1" ht="15.75">
      <c r="A993" s="47"/>
      <c r="B993" s="4"/>
      <c r="C993" s="18"/>
      <c r="D993" s="18"/>
      <c r="E993" s="18"/>
      <c r="F993" s="18"/>
      <c r="G993" s="18"/>
      <c r="H993" s="18"/>
      <c r="I993" s="18"/>
      <c r="J993" s="18"/>
      <c r="K993" s="11"/>
      <c r="L993" s="164"/>
      <c r="M993" s="11"/>
      <c r="N993" s="164"/>
      <c r="O993" s="164"/>
      <c r="P993" s="4"/>
      <c r="Q993" s="6"/>
      <c r="R993" s="33"/>
    </row>
    <row x14ac:dyDescent="0.25" r="994" customHeight="1" ht="15.75">
      <c r="A994" s="47"/>
      <c r="B994" s="4"/>
      <c r="C994" s="18"/>
      <c r="D994" s="18"/>
      <c r="E994" s="18"/>
      <c r="F994" s="18"/>
      <c r="G994" s="18"/>
      <c r="H994" s="18"/>
      <c r="I994" s="18"/>
      <c r="J994" s="18"/>
      <c r="K994" s="11"/>
      <c r="L994" s="164"/>
      <c r="M994" s="11"/>
      <c r="N994" s="164"/>
      <c r="O994" s="164"/>
      <c r="P994" s="4"/>
      <c r="Q994" s="6"/>
      <c r="R994" s="33"/>
    </row>
    <row x14ac:dyDescent="0.25" r="995" customHeight="1" ht="15.75">
      <c r="A995" s="47"/>
      <c r="B995" s="4"/>
      <c r="C995" s="18"/>
      <c r="D995" s="18"/>
      <c r="E995" s="18"/>
      <c r="F995" s="18"/>
      <c r="G995" s="18"/>
      <c r="H995" s="18"/>
      <c r="I995" s="18"/>
      <c r="J995" s="18"/>
      <c r="K995" s="11"/>
      <c r="L995" s="164"/>
      <c r="M995" s="11"/>
      <c r="N995" s="164"/>
      <c r="O995" s="164"/>
      <c r="P995" s="4"/>
      <c r="Q995" s="6"/>
      <c r="R995" s="33"/>
    </row>
    <row x14ac:dyDescent="0.25" r="996" customHeight="1" ht="15.75">
      <c r="A996" s="47"/>
      <c r="B996" s="4"/>
      <c r="C996" s="18"/>
      <c r="D996" s="18"/>
      <c r="E996" s="18"/>
      <c r="F996" s="18"/>
      <c r="G996" s="18"/>
      <c r="H996" s="18"/>
      <c r="I996" s="18"/>
      <c r="J996" s="18"/>
      <c r="K996" s="11"/>
      <c r="L996" s="164"/>
      <c r="M996" s="11"/>
      <c r="N996" s="164"/>
      <c r="O996" s="164"/>
      <c r="P996" s="4"/>
      <c r="Q996" s="6"/>
      <c r="R996" s="33"/>
    </row>
    <row x14ac:dyDescent="0.25" r="997" customHeight="1" ht="15.75">
      <c r="A997" s="47"/>
      <c r="B997" s="4"/>
      <c r="C997" s="18"/>
      <c r="D997" s="18"/>
      <c r="E997" s="18"/>
      <c r="F997" s="18"/>
      <c r="G997" s="18"/>
      <c r="H997" s="18"/>
      <c r="I997" s="18"/>
      <c r="J997" s="18"/>
      <c r="K997" s="11"/>
      <c r="L997" s="164"/>
      <c r="M997" s="11"/>
      <c r="N997" s="164"/>
      <c r="O997" s="164"/>
      <c r="P997" s="4"/>
      <c r="Q997" s="6"/>
      <c r="R997" s="33"/>
    </row>
    <row x14ac:dyDescent="0.25" r="998" customHeight="1" ht="15.75">
      <c r="A998" s="47"/>
      <c r="B998" s="4"/>
      <c r="C998" s="18"/>
      <c r="D998" s="18"/>
      <c r="E998" s="18"/>
      <c r="F998" s="18"/>
      <c r="G998" s="18"/>
      <c r="H998" s="18"/>
      <c r="I998" s="18"/>
      <c r="J998" s="18"/>
      <c r="K998" s="11"/>
      <c r="L998" s="164"/>
      <c r="M998" s="11"/>
      <c r="N998" s="164"/>
      <c r="O998" s="164"/>
      <c r="P998" s="4"/>
      <c r="Q998" s="6"/>
      <c r="R998" s="33"/>
    </row>
    <row x14ac:dyDescent="0.25" r="999" customHeight="1" ht="15.75">
      <c r="A999" s="47"/>
      <c r="B999" s="4"/>
      <c r="C999" s="18"/>
      <c r="D999" s="18"/>
      <c r="E999" s="18"/>
      <c r="F999" s="18"/>
      <c r="G999" s="18"/>
      <c r="H999" s="18"/>
      <c r="I999" s="18"/>
      <c r="J999" s="18"/>
      <c r="K999" s="11"/>
      <c r="L999" s="164"/>
      <c r="M999" s="11"/>
      <c r="N999" s="164"/>
      <c r="O999" s="164"/>
      <c r="P999" s="4"/>
      <c r="Q999" s="6"/>
      <c r="R999" s="33"/>
    </row>
    <row x14ac:dyDescent="0.25" r="1000" customHeight="1" ht="15.75">
      <c r="A1000" s="47"/>
      <c r="B1000" s="4"/>
      <c r="C1000" s="18"/>
      <c r="D1000" s="18"/>
      <c r="E1000" s="18"/>
      <c r="F1000" s="18"/>
      <c r="G1000" s="18"/>
      <c r="H1000" s="18"/>
      <c r="I1000" s="18"/>
      <c r="J1000" s="18"/>
      <c r="K1000" s="11"/>
      <c r="L1000" s="164"/>
      <c r="M1000" s="11"/>
      <c r="N1000" s="164"/>
      <c r="O1000" s="164"/>
      <c r="P1000" s="4"/>
      <c r="Q1000" s="6"/>
      <c r="R1000" s="33"/>
    </row>
    <row x14ac:dyDescent="0.25" r="1001" customHeight="1" ht="15.75">
      <c r="A1001" s="47"/>
      <c r="B1001" s="4"/>
      <c r="C1001" s="18"/>
      <c r="D1001" s="18"/>
      <c r="E1001" s="18"/>
      <c r="F1001" s="18"/>
      <c r="G1001" s="18"/>
      <c r="H1001" s="18"/>
      <c r="I1001" s="18"/>
      <c r="J1001" s="18"/>
      <c r="K1001" s="11"/>
      <c r="L1001" s="164"/>
      <c r="M1001" s="11"/>
      <c r="N1001" s="164"/>
      <c r="O1001" s="164"/>
      <c r="P1001" s="4"/>
      <c r="Q1001" s="6"/>
      <c r="R1001" s="33"/>
    </row>
    <row x14ac:dyDescent="0.25" r="1002" customHeight="1" ht="15.75">
      <c r="A1002" s="47"/>
      <c r="B1002" s="4"/>
      <c r="C1002" s="18"/>
      <c r="D1002" s="18"/>
      <c r="E1002" s="18"/>
      <c r="F1002" s="18"/>
      <c r="G1002" s="18"/>
      <c r="H1002" s="18"/>
      <c r="I1002" s="18"/>
      <c r="J1002" s="18"/>
      <c r="K1002" s="11"/>
      <c r="L1002" s="164"/>
      <c r="M1002" s="11"/>
      <c r="N1002" s="164"/>
      <c r="O1002" s="164"/>
      <c r="P1002" s="4"/>
      <c r="Q1002" s="6"/>
      <c r="R1002" s="33"/>
    </row>
    <row x14ac:dyDescent="0.25" r="1003" customHeight="1" ht="15.75">
      <c r="A1003" s="47"/>
      <c r="B1003" s="4"/>
      <c r="C1003" s="18"/>
      <c r="D1003" s="18"/>
      <c r="E1003" s="18"/>
      <c r="F1003" s="18"/>
      <c r="G1003" s="18"/>
      <c r="H1003" s="18"/>
      <c r="I1003" s="18"/>
      <c r="J1003" s="18"/>
      <c r="K1003" s="11"/>
      <c r="L1003" s="164"/>
      <c r="M1003" s="11"/>
      <c r="N1003" s="164"/>
      <c r="O1003" s="164"/>
      <c r="P1003" s="4"/>
      <c r="Q1003" s="6"/>
      <c r="R1003" s="33"/>
    </row>
    <row x14ac:dyDescent="0.25" r="1004" customHeight="1" ht="15.75">
      <c r="A1004" s="47"/>
      <c r="B1004" s="4"/>
      <c r="C1004" s="18"/>
      <c r="D1004" s="18"/>
      <c r="E1004" s="18"/>
      <c r="F1004" s="18"/>
      <c r="G1004" s="18"/>
      <c r="H1004" s="18"/>
      <c r="I1004" s="18"/>
      <c r="J1004" s="18"/>
      <c r="K1004" s="11"/>
      <c r="L1004" s="164"/>
      <c r="M1004" s="11"/>
      <c r="N1004" s="164"/>
      <c r="O1004" s="164"/>
      <c r="P1004" s="4"/>
      <c r="Q1004" s="6"/>
      <c r="R1004" s="33"/>
    </row>
    <row x14ac:dyDescent="0.25" r="1005" customHeight="1" ht="15.75">
      <c r="A1005" s="47"/>
      <c r="B1005" s="4"/>
      <c r="C1005" s="18"/>
      <c r="D1005" s="18"/>
      <c r="E1005" s="18"/>
      <c r="F1005" s="18"/>
      <c r="G1005" s="18"/>
      <c r="H1005" s="18"/>
      <c r="I1005" s="18"/>
      <c r="J1005" s="18"/>
      <c r="K1005" s="11"/>
      <c r="L1005" s="164"/>
      <c r="M1005" s="11"/>
      <c r="N1005" s="164"/>
      <c r="O1005" s="164"/>
      <c r="P1005" s="4"/>
      <c r="Q1005" s="6"/>
      <c r="R1005" s="33"/>
    </row>
    <row x14ac:dyDescent="0.25" r="1006" customHeight="1" ht="15.75">
      <c r="A1006" s="47"/>
      <c r="B1006" s="4"/>
      <c r="C1006" s="18"/>
      <c r="D1006" s="18"/>
      <c r="E1006" s="18"/>
      <c r="F1006" s="18"/>
      <c r="G1006" s="18"/>
      <c r="H1006" s="18"/>
      <c r="I1006" s="18"/>
      <c r="J1006" s="18"/>
      <c r="K1006" s="11"/>
      <c r="L1006" s="164"/>
      <c r="M1006" s="11"/>
      <c r="N1006" s="164"/>
      <c r="O1006" s="164"/>
      <c r="P1006" s="4"/>
      <c r="Q1006" s="6"/>
      <c r="R1006" s="33"/>
    </row>
    <row x14ac:dyDescent="0.25" r="1007" customHeight="1" ht="15.75">
      <c r="A1007" s="47"/>
      <c r="B1007" s="4"/>
      <c r="C1007" s="18"/>
      <c r="D1007" s="18"/>
      <c r="E1007" s="18"/>
      <c r="F1007" s="18"/>
      <c r="G1007" s="18"/>
      <c r="H1007" s="18"/>
      <c r="I1007" s="18"/>
      <c r="J1007" s="18"/>
      <c r="K1007" s="11"/>
      <c r="L1007" s="164"/>
      <c r="M1007" s="11"/>
      <c r="N1007" s="164"/>
      <c r="O1007" s="164"/>
      <c r="P1007" s="4"/>
      <c r="Q1007" s="6"/>
      <c r="R1007" s="33"/>
    </row>
    <row x14ac:dyDescent="0.25" r="1008" customHeight="1" ht="15.75">
      <c r="A1008" s="47"/>
      <c r="B1008" s="4"/>
      <c r="C1008" s="18"/>
      <c r="D1008" s="18"/>
      <c r="E1008" s="18"/>
      <c r="F1008" s="18"/>
      <c r="G1008" s="18"/>
      <c r="H1008" s="18"/>
      <c r="I1008" s="18"/>
      <c r="J1008" s="18"/>
      <c r="K1008" s="11"/>
      <c r="L1008" s="164"/>
      <c r="M1008" s="11"/>
      <c r="N1008" s="164"/>
      <c r="O1008" s="164"/>
      <c r="P1008" s="4"/>
      <c r="Q1008" s="6"/>
      <c r="R1008" s="33"/>
    </row>
    <row x14ac:dyDescent="0.25" r="1009" customHeight="1" ht="15.75">
      <c r="A1009" s="47"/>
      <c r="B1009" s="4"/>
      <c r="C1009" s="18"/>
      <c r="D1009" s="18"/>
      <c r="E1009" s="18"/>
      <c r="F1009" s="18"/>
      <c r="G1009" s="18"/>
      <c r="H1009" s="18"/>
      <c r="I1009" s="18"/>
      <c r="J1009" s="18"/>
      <c r="K1009" s="11"/>
      <c r="L1009" s="164"/>
      <c r="M1009" s="11"/>
      <c r="N1009" s="164"/>
      <c r="O1009" s="164"/>
      <c r="P1009" s="4"/>
      <c r="Q1009" s="6"/>
      <c r="R1009" s="33"/>
    </row>
    <row x14ac:dyDescent="0.25" r="1010" customHeight="1" ht="15.75">
      <c r="A1010" s="47"/>
      <c r="B1010" s="4"/>
      <c r="C1010" s="18"/>
      <c r="D1010" s="18"/>
      <c r="E1010" s="18"/>
      <c r="F1010" s="18"/>
      <c r="G1010" s="18"/>
      <c r="H1010" s="18"/>
      <c r="I1010" s="18"/>
      <c r="J1010" s="18"/>
      <c r="K1010" s="11"/>
      <c r="L1010" s="164"/>
      <c r="M1010" s="11"/>
      <c r="N1010" s="164"/>
      <c r="O1010" s="164"/>
      <c r="P1010" s="4"/>
      <c r="Q1010" s="6"/>
      <c r="R1010" s="33"/>
    </row>
    <row x14ac:dyDescent="0.25" r="1011" customHeight="1" ht="15.75">
      <c r="A1011" s="47"/>
      <c r="B1011" s="4"/>
      <c r="C1011" s="18"/>
      <c r="D1011" s="18"/>
      <c r="E1011" s="18"/>
      <c r="F1011" s="18"/>
      <c r="G1011" s="18"/>
      <c r="H1011" s="18"/>
      <c r="I1011" s="18"/>
      <c r="J1011" s="18"/>
      <c r="K1011" s="11"/>
      <c r="L1011" s="164"/>
      <c r="M1011" s="11"/>
      <c r="N1011" s="164"/>
      <c r="O1011" s="164"/>
      <c r="P1011" s="4"/>
      <c r="Q1011" s="6"/>
      <c r="R1011" s="33"/>
    </row>
    <row x14ac:dyDescent="0.25" r="1012" customHeight="1" ht="15.75">
      <c r="A1012" s="47"/>
      <c r="B1012" s="4"/>
      <c r="C1012" s="18"/>
      <c r="D1012" s="18"/>
      <c r="E1012" s="18"/>
      <c r="F1012" s="18"/>
      <c r="G1012" s="18"/>
      <c r="H1012" s="18"/>
      <c r="I1012" s="18"/>
      <c r="J1012" s="18"/>
      <c r="K1012" s="11"/>
      <c r="L1012" s="164"/>
      <c r="M1012" s="11"/>
      <c r="N1012" s="164"/>
      <c r="O1012" s="164"/>
      <c r="P1012" s="4"/>
      <c r="Q1012" s="6"/>
      <c r="R1012" s="33"/>
    </row>
    <row x14ac:dyDescent="0.25" r="1013" customHeight="1" ht="15.75">
      <c r="A1013" s="47"/>
      <c r="B1013" s="4"/>
      <c r="C1013" s="18"/>
      <c r="D1013" s="18"/>
      <c r="E1013" s="18"/>
      <c r="F1013" s="18"/>
      <c r="G1013" s="18"/>
      <c r="H1013" s="18"/>
      <c r="I1013" s="18"/>
      <c r="J1013" s="18"/>
      <c r="K1013" s="11"/>
      <c r="L1013" s="164"/>
      <c r="M1013" s="11"/>
      <c r="N1013" s="164"/>
      <c r="O1013" s="164"/>
      <c r="P1013" s="4"/>
      <c r="Q1013" s="6"/>
      <c r="R1013" s="33"/>
    </row>
    <row x14ac:dyDescent="0.25" r="1014" customHeight="1" ht="15.75">
      <c r="A1014" s="47"/>
      <c r="B1014" s="4"/>
      <c r="C1014" s="18"/>
      <c r="D1014" s="18"/>
      <c r="E1014" s="18"/>
      <c r="F1014" s="18"/>
      <c r="G1014" s="18"/>
      <c r="H1014" s="18"/>
      <c r="I1014" s="18"/>
      <c r="J1014" s="18"/>
      <c r="K1014" s="11"/>
      <c r="L1014" s="164"/>
      <c r="M1014" s="11"/>
      <c r="N1014" s="164"/>
      <c r="O1014" s="164"/>
      <c r="P1014" s="4"/>
      <c r="Q1014" s="6"/>
      <c r="R1014" s="33"/>
    </row>
    <row x14ac:dyDescent="0.25" r="1015" customHeight="1" ht="15.75">
      <c r="A1015" s="47"/>
      <c r="B1015" s="4"/>
      <c r="C1015" s="18"/>
      <c r="D1015" s="18"/>
      <c r="E1015" s="18"/>
      <c r="F1015" s="18"/>
      <c r="G1015" s="18"/>
      <c r="H1015" s="18"/>
      <c r="I1015" s="18"/>
      <c r="J1015" s="18"/>
      <c r="K1015" s="11"/>
      <c r="L1015" s="164"/>
      <c r="M1015" s="11"/>
      <c r="N1015" s="164"/>
      <c r="O1015" s="164"/>
      <c r="P1015" s="4"/>
      <c r="Q1015" s="6"/>
      <c r="R1015" s="33"/>
    </row>
    <row x14ac:dyDescent="0.25" r="1016" customHeight="1" ht="15.75">
      <c r="A1016" s="47"/>
      <c r="B1016" s="4"/>
      <c r="C1016" s="18"/>
      <c r="D1016" s="18"/>
      <c r="E1016" s="18"/>
      <c r="F1016" s="18"/>
      <c r="G1016" s="18"/>
      <c r="H1016" s="18"/>
      <c r="I1016" s="18"/>
      <c r="J1016" s="18"/>
      <c r="K1016" s="11"/>
      <c r="L1016" s="164"/>
      <c r="M1016" s="11"/>
      <c r="N1016" s="164"/>
      <c r="O1016" s="164"/>
      <c r="P1016" s="4"/>
      <c r="Q1016" s="6"/>
      <c r="R1016" s="33"/>
    </row>
    <row x14ac:dyDescent="0.25" r="1017" customHeight="1" ht="15.75">
      <c r="A1017" s="47"/>
      <c r="B1017" s="4"/>
      <c r="C1017" s="18"/>
      <c r="D1017" s="18"/>
      <c r="E1017" s="18"/>
      <c r="F1017" s="18"/>
      <c r="G1017" s="18"/>
      <c r="H1017" s="18"/>
      <c r="I1017" s="18"/>
      <c r="J1017" s="18"/>
      <c r="K1017" s="11"/>
      <c r="L1017" s="164"/>
      <c r="M1017" s="11"/>
      <c r="N1017" s="164"/>
      <c r="O1017" s="164"/>
      <c r="P1017" s="4"/>
      <c r="Q1017" s="6"/>
      <c r="R1017" s="33"/>
    </row>
    <row x14ac:dyDescent="0.25" r="1018" customHeight="1" ht="15.75">
      <c r="A1018" s="47"/>
      <c r="B1018" s="4"/>
      <c r="C1018" s="18"/>
      <c r="D1018" s="18"/>
      <c r="E1018" s="18"/>
      <c r="F1018" s="18"/>
      <c r="G1018" s="18"/>
      <c r="H1018" s="18"/>
      <c r="I1018" s="18"/>
      <c r="J1018" s="18"/>
      <c r="K1018" s="11"/>
      <c r="L1018" s="164"/>
      <c r="M1018" s="11"/>
      <c r="N1018" s="164"/>
      <c r="O1018" s="164"/>
      <c r="P1018" s="4"/>
      <c r="Q1018" s="6"/>
      <c r="R1018" s="33"/>
    </row>
    <row x14ac:dyDescent="0.25" r="1019" customHeight="1" ht="15.75">
      <c r="A1019" s="47"/>
      <c r="B1019" s="4"/>
      <c r="C1019" s="18"/>
      <c r="D1019" s="18"/>
      <c r="E1019" s="18"/>
      <c r="F1019" s="18"/>
      <c r="G1019" s="18"/>
      <c r="H1019" s="18"/>
      <c r="I1019" s="18"/>
      <c r="J1019" s="18"/>
      <c r="K1019" s="11"/>
      <c r="L1019" s="164"/>
      <c r="M1019" s="11"/>
      <c r="N1019" s="164"/>
      <c r="O1019" s="164"/>
      <c r="P1019" s="4"/>
      <c r="Q1019" s="6"/>
      <c r="R1019" s="33"/>
    </row>
    <row x14ac:dyDescent="0.25" r="1020" customHeight="1" ht="15.75">
      <c r="A1020" s="47"/>
      <c r="B1020" s="4"/>
      <c r="C1020" s="18"/>
      <c r="D1020" s="18"/>
      <c r="E1020" s="18"/>
      <c r="F1020" s="18"/>
      <c r="G1020" s="18"/>
      <c r="H1020" s="18"/>
      <c r="I1020" s="18"/>
      <c r="J1020" s="18"/>
      <c r="K1020" s="11"/>
      <c r="L1020" s="164"/>
      <c r="M1020" s="11"/>
      <c r="N1020" s="164"/>
      <c r="O1020" s="164"/>
      <c r="P1020" s="4"/>
      <c r="Q1020" s="6"/>
      <c r="R1020" s="33"/>
    </row>
    <row x14ac:dyDescent="0.25" r="1021" customHeight="1" ht="15.75">
      <c r="A1021" s="47"/>
      <c r="B1021" s="4"/>
      <c r="C1021" s="18"/>
      <c r="D1021" s="18"/>
      <c r="E1021" s="18"/>
      <c r="F1021" s="18"/>
      <c r="G1021" s="18"/>
      <c r="H1021" s="18"/>
      <c r="I1021" s="18"/>
      <c r="J1021" s="18"/>
      <c r="K1021" s="11"/>
      <c r="L1021" s="164"/>
      <c r="M1021" s="11"/>
      <c r="N1021" s="164"/>
      <c r="O1021" s="164"/>
      <c r="P1021" s="4"/>
      <c r="Q1021" s="6"/>
      <c r="R1021" s="33"/>
    </row>
    <row x14ac:dyDescent="0.25" r="1022" customHeight="1" ht="15.75">
      <c r="A1022" s="47"/>
      <c r="B1022" s="4"/>
      <c r="C1022" s="18"/>
      <c r="D1022" s="18"/>
      <c r="E1022" s="18"/>
      <c r="F1022" s="18"/>
      <c r="G1022" s="18"/>
      <c r="H1022" s="18"/>
      <c r="I1022" s="18"/>
      <c r="J1022" s="18"/>
      <c r="K1022" s="11"/>
      <c r="L1022" s="164"/>
      <c r="M1022" s="11"/>
      <c r="N1022" s="164"/>
      <c r="O1022" s="164"/>
      <c r="P1022" s="4"/>
      <c r="Q1022" s="6"/>
      <c r="R1022" s="33"/>
    </row>
    <row x14ac:dyDescent="0.25" r="1023" customHeight="1" ht="15.75">
      <c r="A1023" s="47"/>
      <c r="B1023" s="4"/>
      <c r="C1023" s="18"/>
      <c r="D1023" s="18"/>
      <c r="E1023" s="18"/>
      <c r="F1023" s="18"/>
      <c r="G1023" s="18"/>
      <c r="H1023" s="18"/>
      <c r="I1023" s="18"/>
      <c r="J1023" s="18"/>
      <c r="K1023" s="11"/>
      <c r="L1023" s="164"/>
      <c r="M1023" s="11"/>
      <c r="N1023" s="164"/>
      <c r="O1023" s="164"/>
      <c r="P1023" s="4"/>
      <c r="Q1023" s="6"/>
      <c r="R1023" s="33"/>
    </row>
    <row x14ac:dyDescent="0.25" r="1024" customHeight="1" ht="15.75">
      <c r="A1024" s="47"/>
      <c r="B1024" s="4"/>
      <c r="C1024" s="18"/>
      <c r="D1024" s="18"/>
      <c r="E1024" s="18"/>
      <c r="F1024" s="18"/>
      <c r="G1024" s="18"/>
      <c r="H1024" s="18"/>
      <c r="I1024" s="18"/>
      <c r="J1024" s="18"/>
      <c r="K1024" s="11"/>
      <c r="L1024" s="164"/>
      <c r="M1024" s="11"/>
      <c r="N1024" s="164"/>
      <c r="O1024" s="164"/>
      <c r="P1024" s="4"/>
      <c r="Q1024" s="6"/>
      <c r="R1024" s="33"/>
    </row>
    <row x14ac:dyDescent="0.25" r="1025" customHeight="1" ht="15.75">
      <c r="A1025" s="47"/>
      <c r="B1025" s="4"/>
      <c r="C1025" s="18"/>
      <c r="D1025" s="18"/>
      <c r="E1025" s="18"/>
      <c r="F1025" s="18"/>
      <c r="G1025" s="18"/>
      <c r="H1025" s="18"/>
      <c r="I1025" s="18"/>
      <c r="J1025" s="18"/>
      <c r="K1025" s="11"/>
      <c r="L1025" s="164"/>
      <c r="M1025" s="11"/>
      <c r="N1025" s="164"/>
      <c r="O1025" s="164"/>
      <c r="P1025" s="4"/>
      <c r="Q1025" s="6"/>
      <c r="R1025" s="33"/>
    </row>
    <row x14ac:dyDescent="0.25" r="1026" customHeight="1" ht="15.75">
      <c r="A1026" s="47"/>
      <c r="B1026" s="4"/>
      <c r="C1026" s="18"/>
      <c r="D1026" s="18"/>
      <c r="E1026" s="18"/>
      <c r="F1026" s="18"/>
      <c r="G1026" s="18"/>
      <c r="H1026" s="18"/>
      <c r="I1026" s="18"/>
      <c r="J1026" s="18"/>
      <c r="K1026" s="11"/>
      <c r="L1026" s="164"/>
      <c r="M1026" s="11"/>
      <c r="N1026" s="164"/>
      <c r="O1026" s="164"/>
      <c r="P1026" s="4"/>
      <c r="Q1026" s="6"/>
      <c r="R1026" s="33"/>
    </row>
    <row x14ac:dyDescent="0.25" r="1027" customHeight="1" ht="15.75">
      <c r="A1027" s="47"/>
      <c r="B1027" s="4"/>
      <c r="C1027" s="18"/>
      <c r="D1027" s="18"/>
      <c r="E1027" s="18"/>
      <c r="F1027" s="18"/>
      <c r="G1027" s="18"/>
      <c r="H1027" s="18"/>
      <c r="I1027" s="18"/>
      <c r="J1027" s="18"/>
      <c r="K1027" s="11"/>
      <c r="L1027" s="164"/>
      <c r="M1027" s="11"/>
      <c r="N1027" s="164"/>
      <c r="O1027" s="164"/>
      <c r="P1027" s="4"/>
      <c r="Q1027" s="6"/>
      <c r="R1027" s="33"/>
    </row>
    <row x14ac:dyDescent="0.25" r="1028" customHeight="1" ht="15.75">
      <c r="A1028" s="47"/>
      <c r="B1028" s="4"/>
      <c r="C1028" s="18"/>
      <c r="D1028" s="18"/>
      <c r="E1028" s="18"/>
      <c r="F1028" s="18"/>
      <c r="G1028" s="18"/>
      <c r="H1028" s="18"/>
      <c r="I1028" s="18"/>
      <c r="J1028" s="18"/>
      <c r="K1028" s="11"/>
      <c r="L1028" s="164"/>
      <c r="M1028" s="11"/>
      <c r="N1028" s="164"/>
      <c r="O1028" s="164"/>
      <c r="P1028" s="4"/>
      <c r="Q1028" s="6"/>
      <c r="R1028" s="33"/>
    </row>
    <row x14ac:dyDescent="0.25" r="1029" customHeight="1" ht="15.75">
      <c r="A1029" s="47"/>
      <c r="B1029" s="4"/>
      <c r="C1029" s="18"/>
      <c r="D1029" s="18"/>
      <c r="E1029" s="18"/>
      <c r="F1029" s="18"/>
      <c r="G1029" s="18"/>
      <c r="H1029" s="18"/>
      <c r="I1029" s="18"/>
      <c r="J1029" s="18"/>
      <c r="K1029" s="11"/>
      <c r="L1029" s="164"/>
      <c r="M1029" s="11"/>
      <c r="N1029" s="164"/>
      <c r="O1029" s="164"/>
      <c r="P1029" s="4"/>
      <c r="Q1029" s="6"/>
      <c r="R1029" s="33"/>
    </row>
    <row x14ac:dyDescent="0.25" r="1030" customHeight="1" ht="15.75">
      <c r="A1030" s="47"/>
      <c r="B1030" s="4"/>
      <c r="C1030" s="18"/>
      <c r="D1030" s="18"/>
      <c r="E1030" s="18"/>
      <c r="F1030" s="18"/>
      <c r="G1030" s="18"/>
      <c r="H1030" s="18"/>
      <c r="I1030" s="18"/>
      <c r="J1030" s="18"/>
      <c r="K1030" s="11"/>
      <c r="L1030" s="164"/>
      <c r="M1030" s="11"/>
      <c r="N1030" s="164"/>
      <c r="O1030" s="164"/>
      <c r="P1030" s="4"/>
      <c r="Q1030" s="6"/>
      <c r="R1030" s="33"/>
    </row>
    <row x14ac:dyDescent="0.25" r="1031" customHeight="1" ht="15.75">
      <c r="A1031" s="47"/>
      <c r="B1031" s="4"/>
      <c r="C1031" s="18"/>
      <c r="D1031" s="18"/>
      <c r="E1031" s="18"/>
      <c r="F1031" s="18"/>
      <c r="G1031" s="18"/>
      <c r="H1031" s="18"/>
      <c r="I1031" s="18"/>
      <c r="J1031" s="18"/>
      <c r="K1031" s="11"/>
      <c r="L1031" s="164"/>
      <c r="M1031" s="11"/>
      <c r="N1031" s="164"/>
      <c r="O1031" s="164"/>
      <c r="P1031" s="4"/>
      <c r="Q1031" s="6"/>
      <c r="R1031" s="33"/>
    </row>
    <row x14ac:dyDescent="0.25" r="1032" customHeight="1" ht="15.75">
      <c r="A1032" s="47"/>
      <c r="B1032" s="4"/>
      <c r="C1032" s="18"/>
      <c r="D1032" s="18"/>
      <c r="E1032" s="18"/>
      <c r="F1032" s="18"/>
      <c r="G1032" s="18"/>
      <c r="H1032" s="18"/>
      <c r="I1032" s="18"/>
      <c r="J1032" s="18"/>
      <c r="K1032" s="11"/>
      <c r="L1032" s="164"/>
      <c r="M1032" s="11"/>
      <c r="N1032" s="164"/>
      <c r="O1032" s="164"/>
      <c r="P1032" s="4"/>
      <c r="Q1032" s="6"/>
      <c r="R1032" s="33"/>
    </row>
    <row x14ac:dyDescent="0.25" r="1033" customHeight="1" ht="15.75">
      <c r="A1033" s="47"/>
      <c r="B1033" s="4"/>
      <c r="C1033" s="18"/>
      <c r="D1033" s="18"/>
      <c r="E1033" s="18"/>
      <c r="F1033" s="18"/>
      <c r="G1033" s="18"/>
      <c r="H1033" s="18"/>
      <c r="I1033" s="18"/>
      <c r="J1033" s="18"/>
      <c r="K1033" s="11"/>
      <c r="L1033" s="164"/>
      <c r="M1033" s="11"/>
      <c r="N1033" s="164"/>
      <c r="O1033" s="164"/>
      <c r="P1033" s="4"/>
      <c r="Q1033" s="6"/>
      <c r="R1033" s="33"/>
    </row>
    <row x14ac:dyDescent="0.25" r="1034" customHeight="1" ht="15.75">
      <c r="A1034" s="47"/>
      <c r="B1034" s="4"/>
      <c r="C1034" s="18"/>
      <c r="D1034" s="18"/>
      <c r="E1034" s="18"/>
      <c r="F1034" s="18"/>
      <c r="G1034" s="18"/>
      <c r="H1034" s="18"/>
      <c r="I1034" s="18"/>
      <c r="J1034" s="18"/>
      <c r="K1034" s="11"/>
      <c r="L1034" s="164"/>
      <c r="M1034" s="11"/>
      <c r="N1034" s="164"/>
      <c r="O1034" s="164"/>
      <c r="P1034" s="4"/>
      <c r="Q1034" s="6"/>
      <c r="R1034" s="33"/>
    </row>
    <row x14ac:dyDescent="0.25" r="1035" customHeight="1" ht="15.75">
      <c r="A1035" s="47"/>
      <c r="B1035" s="4"/>
      <c r="C1035" s="18"/>
      <c r="D1035" s="18"/>
      <c r="E1035" s="18"/>
      <c r="F1035" s="18"/>
      <c r="G1035" s="18"/>
      <c r="H1035" s="18"/>
      <c r="I1035" s="18"/>
      <c r="J1035" s="18"/>
      <c r="K1035" s="11"/>
      <c r="L1035" s="164"/>
      <c r="M1035" s="11"/>
      <c r="N1035" s="164"/>
      <c r="O1035" s="164"/>
      <c r="P1035" s="4"/>
      <c r="Q1035" s="6"/>
      <c r="R1035" s="33"/>
    </row>
    <row x14ac:dyDescent="0.25" r="1036" customHeight="1" ht="15.75">
      <c r="A1036" s="47"/>
      <c r="B1036" s="4"/>
      <c r="C1036" s="18"/>
      <c r="D1036" s="18"/>
      <c r="E1036" s="18"/>
      <c r="F1036" s="18"/>
      <c r="G1036" s="18"/>
      <c r="H1036" s="18"/>
      <c r="I1036" s="18"/>
      <c r="J1036" s="18"/>
      <c r="K1036" s="11"/>
      <c r="L1036" s="164"/>
      <c r="M1036" s="11"/>
      <c r="N1036" s="164"/>
      <c r="O1036" s="164"/>
      <c r="P1036" s="4"/>
      <c r="Q1036" s="6"/>
      <c r="R1036" s="33"/>
    </row>
    <row x14ac:dyDescent="0.25" r="1037" customHeight="1" ht="15.75">
      <c r="A1037" s="47"/>
      <c r="B1037" s="4"/>
      <c r="C1037" s="18"/>
      <c r="D1037" s="18"/>
      <c r="E1037" s="18"/>
      <c r="F1037" s="18"/>
      <c r="G1037" s="18"/>
      <c r="H1037" s="18"/>
      <c r="I1037" s="18"/>
      <c r="J1037" s="18"/>
      <c r="K1037" s="11"/>
      <c r="L1037" s="164"/>
      <c r="M1037" s="11"/>
      <c r="N1037" s="164"/>
      <c r="O1037" s="164"/>
      <c r="P1037" s="4"/>
      <c r="Q1037" s="6"/>
      <c r="R1037" s="33"/>
    </row>
    <row x14ac:dyDescent="0.25" r="1038" customHeight="1" ht="15.75">
      <c r="A1038" s="47"/>
      <c r="B1038" s="4"/>
      <c r="C1038" s="18"/>
      <c r="D1038" s="18"/>
      <c r="E1038" s="18"/>
      <c r="F1038" s="18"/>
      <c r="G1038" s="18"/>
      <c r="H1038" s="18"/>
      <c r="I1038" s="18"/>
      <c r="J1038" s="18"/>
      <c r="K1038" s="11"/>
      <c r="L1038" s="164"/>
      <c r="M1038" s="11"/>
      <c r="N1038" s="164"/>
      <c r="O1038" s="164"/>
      <c r="P1038" s="4"/>
      <c r="Q1038" s="6"/>
      <c r="R1038" s="33"/>
    </row>
    <row x14ac:dyDescent="0.25" r="1039" customHeight="1" ht="15.75">
      <c r="A1039" s="47"/>
      <c r="B1039" s="4"/>
      <c r="C1039" s="18"/>
      <c r="D1039" s="18"/>
      <c r="E1039" s="18"/>
      <c r="F1039" s="18"/>
      <c r="G1039" s="18"/>
      <c r="H1039" s="18"/>
      <c r="I1039" s="18"/>
      <c r="J1039" s="18"/>
      <c r="K1039" s="11"/>
      <c r="L1039" s="164"/>
      <c r="M1039" s="11"/>
      <c r="N1039" s="164"/>
      <c r="O1039" s="164"/>
      <c r="P1039" s="4"/>
      <c r="Q1039" s="6"/>
      <c r="R1039" s="33"/>
    </row>
    <row x14ac:dyDescent="0.25" r="1040" customHeight="1" ht="15.75">
      <c r="A1040" s="47"/>
      <c r="B1040" s="4"/>
      <c r="C1040" s="18"/>
      <c r="D1040" s="18"/>
      <c r="E1040" s="18"/>
      <c r="F1040" s="18"/>
      <c r="G1040" s="18"/>
      <c r="H1040" s="18"/>
      <c r="I1040" s="18"/>
      <c r="J1040" s="18"/>
      <c r="K1040" s="11"/>
      <c r="L1040" s="164"/>
      <c r="M1040" s="11"/>
      <c r="N1040" s="164"/>
      <c r="O1040" s="164"/>
      <c r="P1040" s="4"/>
      <c r="Q1040" s="6"/>
      <c r="R1040" s="33"/>
    </row>
    <row x14ac:dyDescent="0.25" r="1041" customHeight="1" ht="15.75">
      <c r="A1041" s="47"/>
      <c r="B1041" s="4"/>
      <c r="C1041" s="18"/>
      <c r="D1041" s="18"/>
      <c r="E1041" s="18"/>
      <c r="F1041" s="18"/>
      <c r="G1041" s="18"/>
      <c r="H1041" s="18"/>
      <c r="I1041" s="18"/>
      <c r="J1041" s="18"/>
      <c r="K1041" s="11"/>
      <c r="L1041" s="164"/>
      <c r="M1041" s="11"/>
      <c r="N1041" s="164"/>
      <c r="O1041" s="164"/>
      <c r="P1041" s="4"/>
      <c r="Q1041" s="6"/>
      <c r="R1041" s="33"/>
    </row>
    <row x14ac:dyDescent="0.25" r="1042" customHeight="1" ht="15.75">
      <c r="A1042" s="47"/>
      <c r="B1042" s="4"/>
      <c r="C1042" s="18"/>
      <c r="D1042" s="18"/>
      <c r="E1042" s="18"/>
      <c r="F1042" s="18"/>
      <c r="G1042" s="18"/>
      <c r="H1042" s="18"/>
      <c r="I1042" s="18"/>
      <c r="J1042" s="18"/>
      <c r="K1042" s="11"/>
      <c r="L1042" s="164"/>
      <c r="M1042" s="11"/>
      <c r="N1042" s="164"/>
      <c r="O1042" s="164"/>
      <c r="P1042" s="4"/>
      <c r="Q1042" s="6"/>
      <c r="R1042" s="33"/>
    </row>
    <row x14ac:dyDescent="0.25" r="1043" customHeight="1" ht="15.75">
      <c r="A1043" s="47"/>
      <c r="B1043" s="4"/>
      <c r="C1043" s="18"/>
      <c r="D1043" s="18"/>
      <c r="E1043" s="18"/>
      <c r="F1043" s="18"/>
      <c r="G1043" s="18"/>
      <c r="H1043" s="18"/>
      <c r="I1043" s="18"/>
      <c r="J1043" s="18"/>
      <c r="K1043" s="11"/>
      <c r="L1043" s="164"/>
      <c r="M1043" s="11"/>
      <c r="N1043" s="164"/>
      <c r="O1043" s="164"/>
      <c r="P1043" s="4"/>
      <c r="Q1043" s="6"/>
      <c r="R1043" s="33"/>
    </row>
    <row x14ac:dyDescent="0.25" r="1044" customHeight="1" ht="15.75">
      <c r="A1044" s="47"/>
      <c r="B1044" s="4"/>
      <c r="C1044" s="18"/>
      <c r="D1044" s="18"/>
      <c r="E1044" s="18"/>
      <c r="F1044" s="18"/>
      <c r="G1044" s="18"/>
      <c r="H1044" s="18"/>
      <c r="I1044" s="18"/>
      <c r="J1044" s="18"/>
      <c r="K1044" s="11"/>
      <c r="L1044" s="164"/>
      <c r="M1044" s="11"/>
      <c r="N1044" s="164"/>
      <c r="O1044" s="164"/>
      <c r="P1044" s="4"/>
      <c r="Q1044" s="6"/>
      <c r="R1044" s="33"/>
    </row>
    <row x14ac:dyDescent="0.25" r="1045" customHeight="1" ht="15.75">
      <c r="A1045" s="47"/>
      <c r="B1045" s="4"/>
      <c r="C1045" s="18"/>
      <c r="D1045" s="18"/>
      <c r="E1045" s="18"/>
      <c r="F1045" s="18"/>
      <c r="G1045" s="18"/>
      <c r="H1045" s="18"/>
      <c r="I1045" s="18"/>
      <c r="J1045" s="18"/>
      <c r="K1045" s="11"/>
      <c r="L1045" s="164"/>
      <c r="M1045" s="11"/>
      <c r="N1045" s="164"/>
      <c r="O1045" s="164"/>
      <c r="P1045" s="4"/>
      <c r="Q1045" s="6"/>
      <c r="R1045" s="33"/>
    </row>
    <row x14ac:dyDescent="0.25" r="1046" customHeight="1" ht="15.75">
      <c r="A1046" s="47"/>
      <c r="B1046" s="4"/>
      <c r="C1046" s="18"/>
      <c r="D1046" s="18"/>
      <c r="E1046" s="18"/>
      <c r="F1046" s="18"/>
      <c r="G1046" s="18"/>
      <c r="H1046" s="18"/>
      <c r="I1046" s="18"/>
      <c r="J1046" s="18"/>
      <c r="K1046" s="11"/>
      <c r="L1046" s="164"/>
      <c r="M1046" s="11"/>
      <c r="N1046" s="164"/>
      <c r="O1046" s="164"/>
      <c r="P1046" s="4"/>
      <c r="Q1046" s="6"/>
      <c r="R1046" s="33"/>
    </row>
    <row x14ac:dyDescent="0.25" r="1047" customHeight="1" ht="15.75">
      <c r="A1047" s="47"/>
      <c r="B1047" s="4"/>
      <c r="C1047" s="18"/>
      <c r="D1047" s="18"/>
      <c r="E1047" s="18"/>
      <c r="F1047" s="18"/>
      <c r="G1047" s="18"/>
      <c r="H1047" s="18"/>
      <c r="I1047" s="18"/>
      <c r="J1047" s="18"/>
      <c r="K1047" s="11"/>
      <c r="L1047" s="164"/>
      <c r="M1047" s="11"/>
      <c r="N1047" s="164"/>
      <c r="O1047" s="164"/>
      <c r="P1047" s="4"/>
      <c r="Q1047" s="6"/>
      <c r="R1047" s="33"/>
    </row>
    <row x14ac:dyDescent="0.25" r="1048" customHeight="1" ht="15.75">
      <c r="A1048" s="47"/>
      <c r="B1048" s="4"/>
      <c r="C1048" s="18"/>
      <c r="D1048" s="18"/>
      <c r="E1048" s="18"/>
      <c r="F1048" s="18"/>
      <c r="G1048" s="18"/>
      <c r="H1048" s="18"/>
      <c r="I1048" s="18"/>
      <c r="J1048" s="18"/>
      <c r="K1048" s="11"/>
      <c r="L1048" s="164"/>
      <c r="M1048" s="11"/>
      <c r="N1048" s="164"/>
      <c r="O1048" s="164"/>
      <c r="P1048" s="4"/>
      <c r="Q1048" s="6"/>
      <c r="R1048" s="33"/>
    </row>
    <row x14ac:dyDescent="0.25" r="1049" customHeight="1" ht="15.75">
      <c r="A1049" s="47"/>
      <c r="B1049" s="4"/>
      <c r="C1049" s="18"/>
      <c r="D1049" s="18"/>
      <c r="E1049" s="18"/>
      <c r="F1049" s="18"/>
      <c r="G1049" s="18"/>
      <c r="H1049" s="18"/>
      <c r="I1049" s="18"/>
      <c r="J1049" s="18"/>
      <c r="K1049" s="11"/>
      <c r="L1049" s="164"/>
      <c r="M1049" s="11"/>
      <c r="N1049" s="164"/>
      <c r="O1049" s="164"/>
      <c r="P1049" s="4"/>
      <c r="Q1049" s="6"/>
      <c r="R1049" s="33"/>
    </row>
    <row x14ac:dyDescent="0.25" r="1050" customHeight="1" ht="15.75">
      <c r="A1050" s="47"/>
      <c r="B1050" s="4"/>
      <c r="C1050" s="18"/>
      <c r="D1050" s="18"/>
      <c r="E1050" s="18"/>
      <c r="F1050" s="18"/>
      <c r="G1050" s="18"/>
      <c r="H1050" s="18"/>
      <c r="I1050" s="18"/>
      <c r="J1050" s="18"/>
      <c r="K1050" s="11"/>
      <c r="L1050" s="164"/>
      <c r="M1050" s="11"/>
      <c r="N1050" s="164"/>
      <c r="O1050" s="164"/>
      <c r="P1050" s="4"/>
      <c r="Q1050" s="6"/>
      <c r="R1050" s="33"/>
    </row>
    <row x14ac:dyDescent="0.25" r="1051" customHeight="1" ht="15.75">
      <c r="A1051" s="47"/>
      <c r="B1051" s="4"/>
      <c r="C1051" s="18"/>
      <c r="D1051" s="18"/>
      <c r="E1051" s="18"/>
      <c r="F1051" s="18"/>
      <c r="G1051" s="18"/>
      <c r="H1051" s="18"/>
      <c r="I1051" s="18"/>
      <c r="J1051" s="18"/>
      <c r="K1051" s="11"/>
      <c r="L1051" s="164"/>
      <c r="M1051" s="11"/>
      <c r="N1051" s="164"/>
      <c r="O1051" s="164"/>
      <c r="P1051" s="4"/>
      <c r="Q1051" s="6"/>
      <c r="R1051" s="33"/>
    </row>
    <row x14ac:dyDescent="0.25" r="1052" customHeight="1" ht="15.75">
      <c r="A1052" s="47"/>
      <c r="B1052" s="4"/>
      <c r="C1052" s="18"/>
      <c r="D1052" s="18"/>
      <c r="E1052" s="18"/>
      <c r="F1052" s="18"/>
      <c r="G1052" s="18"/>
      <c r="H1052" s="18"/>
      <c r="I1052" s="18"/>
      <c r="J1052" s="18"/>
      <c r="K1052" s="11"/>
      <c r="L1052" s="164"/>
      <c r="M1052" s="11"/>
      <c r="N1052" s="164"/>
      <c r="O1052" s="164"/>
      <c r="P1052" s="4"/>
      <c r="Q1052" s="6"/>
      <c r="R1052" s="33"/>
    </row>
    <row x14ac:dyDescent="0.25" r="1053" customHeight="1" ht="15.75">
      <c r="A1053" s="47"/>
      <c r="B1053" s="4"/>
      <c r="C1053" s="18"/>
      <c r="D1053" s="18"/>
      <c r="E1053" s="18"/>
      <c r="F1053" s="18"/>
      <c r="G1053" s="18"/>
      <c r="H1053" s="18"/>
      <c r="I1053" s="18"/>
      <c r="J1053" s="18"/>
      <c r="K1053" s="11"/>
      <c r="L1053" s="164"/>
      <c r="M1053" s="11"/>
      <c r="N1053" s="164"/>
      <c r="O1053" s="164"/>
      <c r="P1053" s="4"/>
      <c r="Q1053" s="6"/>
      <c r="R1053" s="33"/>
    </row>
    <row x14ac:dyDescent="0.25" r="1054" customHeight="1" ht="15.75">
      <c r="A1054" s="47"/>
      <c r="B1054" s="4"/>
      <c r="C1054" s="18"/>
      <c r="D1054" s="18"/>
      <c r="E1054" s="18"/>
      <c r="F1054" s="18"/>
      <c r="G1054" s="18"/>
      <c r="H1054" s="18"/>
      <c r="I1054" s="18"/>
      <c r="J1054" s="18"/>
      <c r="K1054" s="11"/>
      <c r="L1054" s="164"/>
      <c r="M1054" s="11"/>
      <c r="N1054" s="164"/>
      <c r="O1054" s="164"/>
      <c r="P1054" s="4"/>
      <c r="Q1054" s="6"/>
      <c r="R1054" s="33"/>
    </row>
    <row x14ac:dyDescent="0.25" r="1055" customHeight="1" ht="15.75">
      <c r="A1055" s="47"/>
      <c r="B1055" s="4"/>
      <c r="C1055" s="18"/>
      <c r="D1055" s="18"/>
      <c r="E1055" s="18"/>
      <c r="F1055" s="18"/>
      <c r="G1055" s="18"/>
      <c r="H1055" s="18"/>
      <c r="I1055" s="18"/>
      <c r="J1055" s="18"/>
      <c r="K1055" s="11"/>
      <c r="L1055" s="164"/>
      <c r="M1055" s="11"/>
      <c r="N1055" s="164"/>
      <c r="O1055" s="164"/>
      <c r="P1055" s="4"/>
      <c r="Q1055" s="6"/>
      <c r="R1055" s="33"/>
    </row>
    <row x14ac:dyDescent="0.25" r="1056" customHeight="1" ht="15.75">
      <c r="A1056" s="47"/>
      <c r="B1056" s="4"/>
      <c r="C1056" s="18"/>
      <c r="D1056" s="18"/>
      <c r="E1056" s="18"/>
      <c r="F1056" s="18"/>
      <c r="G1056" s="18"/>
      <c r="H1056" s="18"/>
      <c r="I1056" s="18"/>
      <c r="J1056" s="18"/>
      <c r="K1056" s="11"/>
      <c r="L1056" s="164"/>
      <c r="M1056" s="11"/>
      <c r="N1056" s="164"/>
      <c r="O1056" s="164"/>
      <c r="P1056" s="4"/>
      <c r="Q1056" s="6"/>
      <c r="R1056" s="33"/>
    </row>
    <row x14ac:dyDescent="0.25" r="1057" customHeight="1" ht="15.75">
      <c r="A1057" s="47"/>
      <c r="B1057" s="4"/>
      <c r="C1057" s="18"/>
      <c r="D1057" s="18"/>
      <c r="E1057" s="18"/>
      <c r="F1057" s="18"/>
      <c r="G1057" s="18"/>
      <c r="H1057" s="18"/>
      <c r="I1057" s="18"/>
      <c r="J1057" s="18"/>
      <c r="K1057" s="11"/>
      <c r="L1057" s="164"/>
      <c r="M1057" s="11"/>
      <c r="N1057" s="164"/>
      <c r="O1057" s="164"/>
      <c r="P1057" s="4"/>
      <c r="Q1057" s="6"/>
      <c r="R1057" s="33"/>
    </row>
    <row x14ac:dyDescent="0.25" r="1058" customHeight="1" ht="15.75">
      <c r="A1058" s="47"/>
      <c r="B1058" s="4"/>
      <c r="C1058" s="18"/>
      <c r="D1058" s="18"/>
      <c r="E1058" s="18"/>
      <c r="F1058" s="18"/>
      <c r="G1058" s="18"/>
      <c r="H1058" s="18"/>
      <c r="I1058" s="18"/>
      <c r="J1058" s="18"/>
      <c r="K1058" s="11"/>
      <c r="L1058" s="164"/>
      <c r="M1058" s="11"/>
      <c r="N1058" s="164"/>
      <c r="O1058" s="164"/>
      <c r="P1058" s="4"/>
      <c r="Q1058" s="6"/>
      <c r="R1058" s="33"/>
    </row>
    <row x14ac:dyDescent="0.25" r="1059" customHeight="1" ht="15.75">
      <c r="A1059" s="47"/>
      <c r="B1059" s="4"/>
      <c r="C1059" s="18"/>
      <c r="D1059" s="18"/>
      <c r="E1059" s="18"/>
      <c r="F1059" s="18"/>
      <c r="G1059" s="18"/>
      <c r="H1059" s="18"/>
      <c r="I1059" s="18"/>
      <c r="J1059" s="18"/>
      <c r="K1059" s="11"/>
      <c r="L1059" s="164"/>
      <c r="M1059" s="11"/>
      <c r="N1059" s="164"/>
      <c r="O1059" s="164"/>
      <c r="P1059" s="4"/>
      <c r="Q1059" s="6"/>
      <c r="R1059" s="33"/>
    </row>
    <row x14ac:dyDescent="0.25" r="1060" customHeight="1" ht="15.75">
      <c r="A1060" s="47"/>
      <c r="B1060" s="4"/>
      <c r="C1060" s="18"/>
      <c r="D1060" s="18"/>
      <c r="E1060" s="18"/>
      <c r="F1060" s="18"/>
      <c r="G1060" s="18"/>
      <c r="H1060" s="18"/>
      <c r="I1060" s="18"/>
      <c r="J1060" s="18"/>
      <c r="K1060" s="11"/>
      <c r="L1060" s="164"/>
      <c r="M1060" s="11"/>
      <c r="N1060" s="164"/>
      <c r="O1060" s="164"/>
      <c r="P1060" s="4"/>
      <c r="Q1060" s="6"/>
      <c r="R1060" s="33"/>
    </row>
    <row x14ac:dyDescent="0.25" r="1061" customHeight="1" ht="15.75">
      <c r="A1061" s="47"/>
      <c r="B1061" s="4"/>
      <c r="C1061" s="18"/>
      <c r="D1061" s="18"/>
      <c r="E1061" s="18"/>
      <c r="F1061" s="18"/>
      <c r="G1061" s="18"/>
      <c r="H1061" s="18"/>
      <c r="I1061" s="18"/>
      <c r="J1061" s="18"/>
      <c r="K1061" s="11"/>
      <c r="L1061" s="164"/>
      <c r="M1061" s="11"/>
      <c r="N1061" s="164"/>
      <c r="O1061" s="164"/>
      <c r="P1061" s="4"/>
      <c r="Q1061" s="6"/>
      <c r="R1061" s="33"/>
    </row>
    <row x14ac:dyDescent="0.25" r="1062" customHeight="1" ht="15.75">
      <c r="A1062" s="47"/>
      <c r="B1062" s="4"/>
      <c r="C1062" s="18"/>
      <c r="D1062" s="18"/>
      <c r="E1062" s="18"/>
      <c r="F1062" s="18"/>
      <c r="G1062" s="18"/>
      <c r="H1062" s="18"/>
      <c r="I1062" s="18"/>
      <c r="J1062" s="18"/>
      <c r="K1062" s="11"/>
      <c r="L1062" s="164"/>
      <c r="M1062" s="11"/>
      <c r="N1062" s="164"/>
      <c r="O1062" s="164"/>
      <c r="P1062" s="4"/>
      <c r="Q1062" s="6"/>
      <c r="R1062" s="33"/>
    </row>
    <row x14ac:dyDescent="0.25" r="1063" customHeight="1" ht="15.75">
      <c r="A1063" s="47"/>
      <c r="B1063" s="4"/>
      <c r="C1063" s="18"/>
      <c r="D1063" s="18"/>
      <c r="E1063" s="18"/>
      <c r="F1063" s="18"/>
      <c r="G1063" s="18"/>
      <c r="H1063" s="18"/>
      <c r="I1063" s="18"/>
      <c r="J1063" s="18"/>
      <c r="K1063" s="11"/>
      <c r="L1063" s="164"/>
      <c r="M1063" s="11"/>
      <c r="N1063" s="164"/>
      <c r="O1063" s="164"/>
      <c r="P1063" s="4"/>
      <c r="Q1063" s="6"/>
      <c r="R1063" s="33"/>
    </row>
    <row x14ac:dyDescent="0.25" r="1064" customHeight="1" ht="15.75">
      <c r="A1064" s="47"/>
      <c r="B1064" s="4"/>
      <c r="C1064" s="18"/>
      <c r="D1064" s="18"/>
      <c r="E1064" s="18"/>
      <c r="F1064" s="18"/>
      <c r="G1064" s="18"/>
      <c r="H1064" s="18"/>
      <c r="I1064" s="18"/>
      <c r="J1064" s="18"/>
      <c r="K1064" s="11"/>
      <c r="L1064" s="164"/>
      <c r="M1064" s="11"/>
      <c r="N1064" s="164"/>
      <c r="O1064" s="164"/>
      <c r="P1064" s="4"/>
      <c r="Q1064" s="6"/>
      <c r="R1064" s="33"/>
    </row>
    <row x14ac:dyDescent="0.25" r="1065" customHeight="1" ht="15.75">
      <c r="A1065" s="47"/>
      <c r="B1065" s="4"/>
      <c r="C1065" s="18"/>
      <c r="D1065" s="18"/>
      <c r="E1065" s="18"/>
      <c r="F1065" s="18"/>
      <c r="G1065" s="18"/>
      <c r="H1065" s="18"/>
      <c r="I1065" s="18"/>
      <c r="J1065" s="18"/>
      <c r="K1065" s="11"/>
      <c r="L1065" s="164"/>
      <c r="M1065" s="11"/>
      <c r="N1065" s="164"/>
      <c r="O1065" s="164"/>
      <c r="P1065" s="4"/>
      <c r="Q1065" s="6"/>
      <c r="R1065" s="33"/>
    </row>
    <row x14ac:dyDescent="0.25" r="1066" customHeight="1" ht="15.75">
      <c r="A1066" s="47"/>
      <c r="B1066" s="4"/>
      <c r="C1066" s="18"/>
      <c r="D1066" s="18"/>
      <c r="E1066" s="18"/>
      <c r="F1066" s="18"/>
      <c r="G1066" s="18"/>
      <c r="H1066" s="18"/>
      <c r="I1066" s="18"/>
      <c r="J1066" s="18"/>
      <c r="K1066" s="11"/>
      <c r="L1066" s="164"/>
      <c r="M1066" s="11"/>
      <c r="N1066" s="164"/>
      <c r="O1066" s="164"/>
      <c r="P1066" s="4"/>
      <c r="Q1066" s="6"/>
      <c r="R1066" s="33"/>
    </row>
    <row x14ac:dyDescent="0.25" r="1067" customHeight="1" ht="15.75">
      <c r="A1067" s="47"/>
      <c r="B1067" s="4"/>
      <c r="C1067" s="18"/>
      <c r="D1067" s="18"/>
      <c r="E1067" s="18"/>
      <c r="F1067" s="18"/>
      <c r="G1067" s="18"/>
      <c r="H1067" s="18"/>
      <c r="I1067" s="18"/>
      <c r="J1067" s="18"/>
      <c r="K1067" s="11"/>
      <c r="L1067" s="164"/>
      <c r="M1067" s="11"/>
      <c r="N1067" s="164"/>
      <c r="O1067" s="164"/>
      <c r="P1067" s="4"/>
      <c r="Q1067" s="6"/>
      <c r="R1067" s="33"/>
    </row>
    <row x14ac:dyDescent="0.25" r="1068" customHeight="1" ht="15.75">
      <c r="A1068" s="47"/>
      <c r="B1068" s="4"/>
      <c r="C1068" s="18"/>
      <c r="D1068" s="18"/>
      <c r="E1068" s="18"/>
      <c r="F1068" s="18"/>
      <c r="G1068" s="18"/>
      <c r="H1068" s="18"/>
      <c r="I1068" s="18"/>
      <c r="J1068" s="18"/>
      <c r="K1068" s="11"/>
      <c r="L1068" s="164"/>
      <c r="M1068" s="11"/>
      <c r="N1068" s="164"/>
      <c r="O1068" s="164"/>
      <c r="P1068" s="4"/>
      <c r="Q1068" s="6"/>
      <c r="R1068" s="33"/>
    </row>
    <row x14ac:dyDescent="0.25" r="1069" customHeight="1" ht="15.75">
      <c r="A1069" s="47"/>
      <c r="B1069" s="4"/>
      <c r="C1069" s="18"/>
      <c r="D1069" s="18"/>
      <c r="E1069" s="18"/>
      <c r="F1069" s="18"/>
      <c r="G1069" s="18"/>
      <c r="H1069" s="18"/>
      <c r="I1069" s="18"/>
      <c r="J1069" s="18"/>
      <c r="K1069" s="11"/>
      <c r="L1069" s="164"/>
      <c r="M1069" s="11"/>
      <c r="N1069" s="164"/>
      <c r="O1069" s="164"/>
      <c r="P1069" s="4"/>
      <c r="Q1069" s="6"/>
      <c r="R1069" s="33"/>
    </row>
    <row x14ac:dyDescent="0.25" r="1070" customHeight="1" ht="15.75">
      <c r="A1070" s="47"/>
      <c r="B1070" s="4"/>
      <c r="C1070" s="18"/>
      <c r="D1070" s="18"/>
      <c r="E1070" s="18"/>
      <c r="F1070" s="18"/>
      <c r="G1070" s="18"/>
      <c r="H1070" s="18"/>
      <c r="I1070" s="18"/>
      <c r="J1070" s="18"/>
      <c r="K1070" s="11"/>
      <c r="L1070" s="164"/>
      <c r="M1070" s="11"/>
      <c r="N1070" s="164"/>
      <c r="O1070" s="164"/>
      <c r="P1070" s="4"/>
      <c r="Q1070" s="6"/>
      <c r="R1070" s="33"/>
    </row>
    <row x14ac:dyDescent="0.25" r="1071" customHeight="1" ht="15.75">
      <c r="A1071" s="47"/>
      <c r="B1071" s="4"/>
      <c r="C1071" s="18"/>
      <c r="D1071" s="18"/>
      <c r="E1071" s="18"/>
      <c r="F1071" s="18"/>
      <c r="G1071" s="18"/>
      <c r="H1071" s="18"/>
      <c r="I1071" s="18"/>
      <c r="J1071" s="18"/>
      <c r="K1071" s="11"/>
      <c r="L1071" s="164"/>
      <c r="M1071" s="11"/>
      <c r="N1071" s="164"/>
      <c r="O1071" s="164"/>
      <c r="P1071" s="4"/>
      <c r="Q1071" s="6"/>
      <c r="R1071" s="33"/>
    </row>
    <row x14ac:dyDescent="0.25" r="1072" customHeight="1" ht="15.75">
      <c r="A1072" s="47"/>
      <c r="B1072" s="4"/>
      <c r="C1072" s="18"/>
      <c r="D1072" s="18"/>
      <c r="E1072" s="18"/>
      <c r="F1072" s="18"/>
      <c r="G1072" s="18"/>
      <c r="H1072" s="18"/>
      <c r="I1072" s="18"/>
      <c r="J1072" s="18"/>
      <c r="K1072" s="11"/>
      <c r="L1072" s="164"/>
      <c r="M1072" s="11"/>
      <c r="N1072" s="164"/>
      <c r="O1072" s="164"/>
      <c r="P1072" s="4"/>
      <c r="Q1072" s="6"/>
      <c r="R1072" s="33"/>
    </row>
    <row x14ac:dyDescent="0.25" r="1073" customHeight="1" ht="15.75">
      <c r="A1073" s="47"/>
      <c r="B1073" s="4"/>
      <c r="C1073" s="18"/>
      <c r="D1073" s="18"/>
      <c r="E1073" s="18"/>
      <c r="F1073" s="18"/>
      <c r="G1073" s="18"/>
      <c r="H1073" s="18"/>
      <c r="I1073" s="18"/>
      <c r="J1073" s="18"/>
      <c r="K1073" s="11"/>
      <c r="L1073" s="164"/>
      <c r="M1073" s="11"/>
      <c r="N1073" s="164"/>
      <c r="O1073" s="164"/>
      <c r="P1073" s="4"/>
      <c r="Q1073" s="6"/>
      <c r="R1073" s="33"/>
    </row>
    <row x14ac:dyDescent="0.25" r="1074" customHeight="1" ht="15.75">
      <c r="A1074" s="47"/>
      <c r="B1074" s="4"/>
      <c r="C1074" s="18"/>
      <c r="D1074" s="18"/>
      <c r="E1074" s="18"/>
      <c r="F1074" s="18"/>
      <c r="G1074" s="18"/>
      <c r="H1074" s="18"/>
      <c r="I1074" s="18"/>
      <c r="J1074" s="18"/>
      <c r="K1074" s="11"/>
      <c r="L1074" s="164"/>
      <c r="M1074" s="11"/>
      <c r="N1074" s="164"/>
      <c r="O1074" s="164"/>
      <c r="P1074" s="4"/>
      <c r="Q1074" s="6"/>
      <c r="R1074" s="33"/>
    </row>
    <row x14ac:dyDescent="0.25" r="1075" customHeight="1" ht="15.75">
      <c r="A1075" s="47"/>
      <c r="B1075" s="4"/>
      <c r="C1075" s="18"/>
      <c r="D1075" s="18"/>
      <c r="E1075" s="18"/>
      <c r="F1075" s="18"/>
      <c r="G1075" s="18"/>
      <c r="H1075" s="18"/>
      <c r="I1075" s="18"/>
      <c r="J1075" s="18"/>
      <c r="K1075" s="11"/>
      <c r="L1075" s="164"/>
      <c r="M1075" s="11"/>
      <c r="N1075" s="164"/>
      <c r="O1075" s="164"/>
      <c r="P1075" s="4"/>
      <c r="Q1075" s="6"/>
      <c r="R1075" s="33"/>
    </row>
    <row x14ac:dyDescent="0.25" r="1076" customHeight="1" ht="15.75">
      <c r="A1076" s="47"/>
      <c r="B1076" s="4"/>
      <c r="C1076" s="18"/>
      <c r="D1076" s="18"/>
      <c r="E1076" s="18"/>
      <c r="F1076" s="18"/>
      <c r="G1076" s="18"/>
      <c r="H1076" s="18"/>
      <c r="I1076" s="18"/>
      <c r="J1076" s="18"/>
      <c r="K1076" s="11"/>
      <c r="L1076" s="164"/>
      <c r="M1076" s="11"/>
      <c r="N1076" s="164"/>
      <c r="O1076" s="164"/>
      <c r="P1076" s="4"/>
      <c r="Q1076" s="6"/>
      <c r="R1076" s="33"/>
    </row>
    <row x14ac:dyDescent="0.25" r="1077" customHeight="1" ht="15.75">
      <c r="A1077" s="47"/>
      <c r="B1077" s="4"/>
      <c r="C1077" s="18"/>
      <c r="D1077" s="18"/>
      <c r="E1077" s="18"/>
      <c r="F1077" s="18"/>
      <c r="G1077" s="18"/>
      <c r="H1077" s="18"/>
      <c r="I1077" s="18"/>
      <c r="J1077" s="18"/>
      <c r="K1077" s="11"/>
      <c r="L1077" s="164"/>
      <c r="M1077" s="11"/>
      <c r="N1077" s="164"/>
      <c r="O1077" s="164"/>
      <c r="P1077" s="4"/>
      <c r="Q1077" s="6"/>
      <c r="R1077" s="33"/>
    </row>
    <row x14ac:dyDescent="0.25" r="1078" customHeight="1" ht="15.75">
      <c r="A1078" s="47"/>
      <c r="B1078" s="4"/>
      <c r="C1078" s="18"/>
      <c r="D1078" s="18"/>
      <c r="E1078" s="18"/>
      <c r="F1078" s="18"/>
      <c r="G1078" s="18"/>
      <c r="H1078" s="18"/>
      <c r="I1078" s="18"/>
      <c r="J1078" s="18"/>
      <c r="K1078" s="11"/>
      <c r="L1078" s="164"/>
      <c r="M1078" s="11"/>
      <c r="N1078" s="164"/>
      <c r="O1078" s="164"/>
      <c r="P1078" s="4"/>
      <c r="Q1078" s="6"/>
      <c r="R1078" s="33"/>
    </row>
    <row x14ac:dyDescent="0.25" r="1079" customHeight="1" ht="15.75">
      <c r="A1079" s="47"/>
      <c r="B1079" s="4"/>
      <c r="C1079" s="18"/>
      <c r="D1079" s="18"/>
      <c r="E1079" s="18"/>
      <c r="F1079" s="18"/>
      <c r="G1079" s="18"/>
      <c r="H1079" s="18"/>
      <c r="I1079" s="18"/>
      <c r="J1079" s="18"/>
      <c r="K1079" s="11"/>
      <c r="L1079" s="164"/>
      <c r="M1079" s="11"/>
      <c r="N1079" s="164"/>
      <c r="O1079" s="164"/>
      <c r="P1079" s="4"/>
      <c r="Q1079" s="6"/>
      <c r="R1079" s="33"/>
    </row>
    <row x14ac:dyDescent="0.25" r="1080" customHeight="1" ht="15.75">
      <c r="A1080" s="47"/>
      <c r="B1080" s="4"/>
      <c r="C1080" s="18"/>
      <c r="D1080" s="18"/>
      <c r="E1080" s="18"/>
      <c r="F1080" s="18"/>
      <c r="G1080" s="18"/>
      <c r="H1080" s="18"/>
      <c r="I1080" s="18"/>
      <c r="J1080" s="18"/>
      <c r="K1080" s="11"/>
      <c r="L1080" s="164"/>
      <c r="M1080" s="11"/>
      <c r="N1080" s="164"/>
      <c r="O1080" s="164"/>
      <c r="P1080" s="4"/>
      <c r="Q1080" s="6"/>
      <c r="R1080" s="33"/>
    </row>
    <row x14ac:dyDescent="0.25" r="1081" customHeight="1" ht="15.75">
      <c r="A1081" s="47"/>
      <c r="B1081" s="4"/>
      <c r="C1081" s="18"/>
      <c r="D1081" s="18"/>
      <c r="E1081" s="18"/>
      <c r="F1081" s="18"/>
      <c r="G1081" s="18"/>
      <c r="H1081" s="18"/>
      <c r="I1081" s="18"/>
      <c r="J1081" s="18"/>
      <c r="K1081" s="11"/>
      <c r="L1081" s="164"/>
      <c r="M1081" s="11"/>
      <c r="N1081" s="164"/>
      <c r="O1081" s="164"/>
      <c r="P1081" s="4"/>
      <c r="Q1081" s="6"/>
      <c r="R1081" s="33"/>
    </row>
    <row x14ac:dyDescent="0.25" r="1082" customHeight="1" ht="15.75">
      <c r="A1082" s="47"/>
      <c r="B1082" s="4"/>
      <c r="C1082" s="18"/>
      <c r="D1082" s="18"/>
      <c r="E1082" s="18"/>
      <c r="F1082" s="18"/>
      <c r="G1082" s="18"/>
      <c r="H1082" s="18"/>
      <c r="I1082" s="18"/>
      <c r="J1082" s="18"/>
      <c r="K1082" s="11"/>
      <c r="L1082" s="164"/>
      <c r="M1082" s="11"/>
      <c r="N1082" s="164"/>
      <c r="O1082" s="164"/>
      <c r="P1082" s="4"/>
      <c r="Q1082" s="6"/>
      <c r="R1082" s="33"/>
    </row>
    <row x14ac:dyDescent="0.25" r="1083" customHeight="1" ht="15.75">
      <c r="A1083" s="47"/>
      <c r="B1083" s="4"/>
      <c r="C1083" s="18"/>
      <c r="D1083" s="18"/>
      <c r="E1083" s="18"/>
      <c r="F1083" s="18"/>
      <c r="G1083" s="18"/>
      <c r="H1083" s="18"/>
      <c r="I1083" s="18"/>
      <c r="J1083" s="18"/>
      <c r="K1083" s="11"/>
      <c r="L1083" s="164"/>
      <c r="M1083" s="11"/>
      <c r="N1083" s="164"/>
      <c r="O1083" s="164"/>
      <c r="P1083" s="4"/>
      <c r="Q1083" s="6"/>
      <c r="R1083" s="33"/>
    </row>
    <row x14ac:dyDescent="0.25" r="1084" customHeight="1" ht="15.75">
      <c r="A1084" s="47"/>
      <c r="B1084" s="4"/>
      <c r="C1084" s="18"/>
      <c r="D1084" s="18"/>
      <c r="E1084" s="18"/>
      <c r="F1084" s="18"/>
      <c r="G1084" s="18"/>
      <c r="H1084" s="18"/>
      <c r="I1084" s="18"/>
      <c r="J1084" s="18"/>
      <c r="K1084" s="11"/>
      <c r="L1084" s="164"/>
      <c r="M1084" s="11"/>
      <c r="N1084" s="164"/>
      <c r="O1084" s="164"/>
      <c r="P1084" s="4"/>
      <c r="Q1084" s="6"/>
      <c r="R1084" s="33"/>
    </row>
    <row x14ac:dyDescent="0.25" r="1085" customHeight="1" ht="15.75">
      <c r="A1085" s="47"/>
      <c r="B1085" s="4"/>
      <c r="C1085" s="18"/>
      <c r="D1085" s="18"/>
      <c r="E1085" s="18"/>
      <c r="F1085" s="18"/>
      <c r="G1085" s="18"/>
      <c r="H1085" s="18"/>
      <c r="I1085" s="18"/>
      <c r="J1085" s="18"/>
      <c r="K1085" s="11"/>
      <c r="L1085" s="164"/>
      <c r="M1085" s="11"/>
      <c r="N1085" s="164"/>
      <c r="O1085" s="164"/>
      <c r="P1085" s="4"/>
      <c r="Q1085" s="6"/>
      <c r="R1085" s="33"/>
    </row>
    <row x14ac:dyDescent="0.25" r="1086" customHeight="1" ht="15.75">
      <c r="A1086" s="47"/>
      <c r="B1086" s="4"/>
      <c r="C1086" s="18"/>
      <c r="D1086" s="18"/>
      <c r="E1086" s="18"/>
      <c r="F1086" s="18"/>
      <c r="G1086" s="18"/>
      <c r="H1086" s="18"/>
      <c r="I1086" s="18"/>
      <c r="J1086" s="18"/>
      <c r="K1086" s="11"/>
      <c r="L1086" s="164"/>
      <c r="M1086" s="11"/>
      <c r="N1086" s="164"/>
      <c r="O1086" s="164"/>
      <c r="P1086" s="4"/>
      <c r="Q1086" s="6"/>
      <c r="R1086" s="33"/>
    </row>
    <row x14ac:dyDescent="0.25" r="1087" customHeight="1" ht="15.75">
      <c r="A1087" s="47"/>
      <c r="B1087" s="4"/>
      <c r="C1087" s="18"/>
      <c r="D1087" s="18"/>
      <c r="E1087" s="18"/>
      <c r="F1087" s="18"/>
      <c r="G1087" s="18"/>
      <c r="H1087" s="18"/>
      <c r="I1087" s="18"/>
      <c r="J1087" s="18"/>
      <c r="K1087" s="11"/>
      <c r="L1087" s="164"/>
      <c r="M1087" s="11"/>
      <c r="N1087" s="164"/>
      <c r="O1087" s="164"/>
      <c r="P1087" s="4"/>
      <c r="Q1087" s="6"/>
      <c r="R1087" s="33"/>
    </row>
    <row x14ac:dyDescent="0.25" r="1088" customHeight="1" ht="15.75">
      <c r="A1088" s="47"/>
      <c r="B1088" s="4"/>
      <c r="C1088" s="18"/>
      <c r="D1088" s="18"/>
      <c r="E1088" s="18"/>
      <c r="F1088" s="18"/>
      <c r="G1088" s="18"/>
      <c r="H1088" s="18"/>
      <c r="I1088" s="18"/>
      <c r="J1088" s="18"/>
      <c r="K1088" s="11"/>
      <c r="L1088" s="164"/>
      <c r="M1088" s="11"/>
      <c r="N1088" s="164"/>
      <c r="O1088" s="164"/>
      <c r="P1088" s="4"/>
      <c r="Q1088" s="6"/>
      <c r="R1088" s="33"/>
    </row>
    <row x14ac:dyDescent="0.25" r="1089" customHeight="1" ht="15.75">
      <c r="A1089" s="47"/>
      <c r="B1089" s="4"/>
      <c r="C1089" s="18"/>
      <c r="D1089" s="18"/>
      <c r="E1089" s="18"/>
      <c r="F1089" s="18"/>
      <c r="G1089" s="18"/>
      <c r="H1089" s="18"/>
      <c r="I1089" s="18"/>
      <c r="J1089" s="18"/>
      <c r="K1089" s="11"/>
      <c r="L1089" s="164"/>
      <c r="M1089" s="11"/>
      <c r="N1089" s="164"/>
      <c r="O1089" s="164"/>
      <c r="P1089" s="4"/>
      <c r="Q1089" s="6"/>
      <c r="R1089" s="33"/>
    </row>
    <row x14ac:dyDescent="0.25" r="1090" customHeight="1" ht="15.75">
      <c r="A1090" s="47"/>
      <c r="B1090" s="4"/>
      <c r="C1090" s="18"/>
      <c r="D1090" s="18"/>
      <c r="E1090" s="18"/>
      <c r="F1090" s="18"/>
      <c r="G1090" s="18"/>
      <c r="H1090" s="18"/>
      <c r="I1090" s="18"/>
      <c r="J1090" s="18"/>
      <c r="K1090" s="11"/>
      <c r="L1090" s="164"/>
      <c r="M1090" s="11"/>
      <c r="N1090" s="164"/>
      <c r="O1090" s="164"/>
      <c r="P1090" s="4"/>
      <c r="Q1090" s="6"/>
      <c r="R1090" s="33"/>
    </row>
    <row x14ac:dyDescent="0.25" r="1091" customHeight="1" ht="15.75">
      <c r="A1091" s="47"/>
      <c r="B1091" s="4"/>
      <c r="C1091" s="18"/>
      <c r="D1091" s="18"/>
      <c r="E1091" s="18"/>
      <c r="F1091" s="18"/>
      <c r="G1091" s="18"/>
      <c r="H1091" s="18"/>
      <c r="I1091" s="18"/>
      <c r="J1091" s="18"/>
      <c r="K1091" s="11"/>
      <c r="L1091" s="164"/>
      <c r="M1091" s="11"/>
      <c r="N1091" s="164"/>
      <c r="O1091" s="164"/>
      <c r="P1091" s="4"/>
      <c r="Q1091" s="6"/>
      <c r="R1091" s="33"/>
    </row>
    <row x14ac:dyDescent="0.25" r="1092" customHeight="1" ht="15.75">
      <c r="A1092" s="47"/>
      <c r="B1092" s="4"/>
      <c r="C1092" s="18"/>
      <c r="D1092" s="18"/>
      <c r="E1092" s="18"/>
      <c r="F1092" s="18"/>
      <c r="G1092" s="18"/>
      <c r="H1092" s="18"/>
      <c r="I1092" s="18"/>
      <c r="J1092" s="18"/>
      <c r="K1092" s="11"/>
      <c r="L1092" s="164"/>
      <c r="M1092" s="11"/>
      <c r="N1092" s="164"/>
      <c r="O1092" s="164"/>
      <c r="P1092" s="4"/>
      <c r="Q1092" s="6"/>
      <c r="R1092" s="33"/>
    </row>
    <row x14ac:dyDescent="0.25" r="1093" customHeight="1" ht="15.75">
      <c r="A1093" s="47"/>
      <c r="B1093" s="4"/>
      <c r="C1093" s="18"/>
      <c r="D1093" s="18"/>
      <c r="E1093" s="18"/>
      <c r="F1093" s="18"/>
      <c r="G1093" s="18"/>
      <c r="H1093" s="18"/>
      <c r="I1093" s="18"/>
      <c r="J1093" s="18"/>
      <c r="K1093" s="11"/>
      <c r="L1093" s="164"/>
      <c r="M1093" s="11"/>
      <c r="N1093" s="164"/>
      <c r="O1093" s="164"/>
      <c r="P1093" s="4"/>
      <c r="Q1093" s="6"/>
      <c r="R1093" s="33"/>
    </row>
    <row x14ac:dyDescent="0.25" r="1094" customHeight="1" ht="15.75">
      <c r="A1094" s="47"/>
      <c r="B1094" s="4"/>
      <c r="C1094" s="18"/>
      <c r="D1094" s="18"/>
      <c r="E1094" s="18"/>
      <c r="F1094" s="18"/>
      <c r="G1094" s="18"/>
      <c r="H1094" s="18"/>
      <c r="I1094" s="18"/>
      <c r="J1094" s="18"/>
      <c r="K1094" s="11"/>
      <c r="L1094" s="164"/>
      <c r="M1094" s="11"/>
      <c r="N1094" s="164"/>
      <c r="O1094" s="164"/>
      <c r="P1094" s="4"/>
      <c r="Q1094" s="6"/>
      <c r="R1094" s="33"/>
    </row>
    <row x14ac:dyDescent="0.25" r="1095" customHeight="1" ht="15.75">
      <c r="A1095" s="47"/>
      <c r="B1095" s="4"/>
      <c r="C1095" s="18"/>
      <c r="D1095" s="18"/>
      <c r="E1095" s="18"/>
      <c r="F1095" s="18"/>
      <c r="G1095" s="18"/>
      <c r="H1095" s="18"/>
      <c r="I1095" s="18"/>
      <c r="J1095" s="18"/>
      <c r="K1095" s="11"/>
      <c r="L1095" s="164"/>
      <c r="M1095" s="11"/>
      <c r="N1095" s="164"/>
      <c r="O1095" s="164"/>
      <c r="P1095" s="4"/>
      <c r="Q1095" s="6"/>
      <c r="R1095" s="33"/>
    </row>
    <row x14ac:dyDescent="0.25" r="1096" customHeight="1" ht="15.75">
      <c r="A1096" s="47"/>
      <c r="B1096" s="4"/>
      <c r="C1096" s="18"/>
      <c r="D1096" s="18"/>
      <c r="E1096" s="18"/>
      <c r="F1096" s="18"/>
      <c r="G1096" s="18"/>
      <c r="H1096" s="18"/>
      <c r="I1096" s="18"/>
      <c r="J1096" s="18"/>
      <c r="K1096" s="11"/>
      <c r="L1096" s="164"/>
      <c r="M1096" s="11"/>
      <c r="N1096" s="164"/>
      <c r="O1096" s="164"/>
      <c r="P1096" s="4"/>
      <c r="Q1096" s="6"/>
      <c r="R1096" s="33"/>
    </row>
    <row x14ac:dyDescent="0.25" r="1097" customHeight="1" ht="15.75">
      <c r="A1097" s="47"/>
      <c r="B1097" s="4"/>
      <c r="C1097" s="18"/>
      <c r="D1097" s="18"/>
      <c r="E1097" s="18"/>
      <c r="F1097" s="18"/>
      <c r="G1097" s="18"/>
      <c r="H1097" s="18"/>
      <c r="I1097" s="18"/>
      <c r="J1097" s="18"/>
      <c r="K1097" s="11"/>
      <c r="L1097" s="164"/>
      <c r="M1097" s="11"/>
      <c r="N1097" s="164"/>
      <c r="O1097" s="164"/>
      <c r="P1097" s="4"/>
      <c r="Q1097" s="6"/>
      <c r="R1097" s="33"/>
    </row>
    <row x14ac:dyDescent="0.25" r="1098" customHeight="1" ht="15.75">
      <c r="A1098" s="47"/>
      <c r="B1098" s="4"/>
      <c r="C1098" s="18"/>
      <c r="D1098" s="18"/>
      <c r="E1098" s="18"/>
      <c r="F1098" s="18"/>
      <c r="G1098" s="18"/>
      <c r="H1098" s="18"/>
      <c r="I1098" s="18"/>
      <c r="J1098" s="18"/>
      <c r="K1098" s="11"/>
      <c r="L1098" s="164"/>
      <c r="M1098" s="11"/>
      <c r="N1098" s="164"/>
      <c r="O1098" s="164"/>
      <c r="P1098" s="4"/>
      <c r="Q1098" s="6"/>
      <c r="R1098" s="33"/>
    </row>
    <row x14ac:dyDescent="0.25" r="1099" customHeight="1" ht="15.75">
      <c r="A1099" s="47"/>
      <c r="B1099" s="4"/>
      <c r="C1099" s="18"/>
      <c r="D1099" s="18"/>
      <c r="E1099" s="18"/>
      <c r="F1099" s="18"/>
      <c r="G1099" s="18"/>
      <c r="H1099" s="18"/>
      <c r="I1099" s="18"/>
      <c r="J1099" s="18"/>
      <c r="K1099" s="11"/>
      <c r="L1099" s="164"/>
      <c r="M1099" s="11"/>
      <c r="N1099" s="164"/>
      <c r="O1099" s="164"/>
      <c r="P1099" s="4"/>
      <c r="Q1099" s="6"/>
      <c r="R1099" s="33"/>
    </row>
    <row x14ac:dyDescent="0.25" r="1100" customHeight="1" ht="15.75">
      <c r="A1100" s="47"/>
      <c r="B1100" s="4"/>
      <c r="C1100" s="18"/>
      <c r="D1100" s="18"/>
      <c r="E1100" s="18"/>
      <c r="F1100" s="18"/>
      <c r="G1100" s="18"/>
      <c r="H1100" s="18"/>
      <c r="I1100" s="18"/>
      <c r="J1100" s="18"/>
      <c r="K1100" s="11"/>
      <c r="L1100" s="164"/>
      <c r="M1100" s="11"/>
      <c r="N1100" s="164"/>
      <c r="O1100" s="164"/>
      <c r="P1100" s="4"/>
      <c r="Q1100" s="6"/>
      <c r="R1100" s="33"/>
    </row>
    <row x14ac:dyDescent="0.25" r="1101" customHeight="1" ht="15.75">
      <c r="A1101" s="47"/>
      <c r="B1101" s="4"/>
      <c r="C1101" s="18"/>
      <c r="D1101" s="18"/>
      <c r="E1101" s="18"/>
      <c r="F1101" s="18"/>
      <c r="G1101" s="18"/>
      <c r="H1101" s="18"/>
      <c r="I1101" s="18"/>
      <c r="J1101" s="18"/>
      <c r="K1101" s="11"/>
      <c r="L1101" s="164"/>
      <c r="M1101" s="11"/>
      <c r="N1101" s="164"/>
      <c r="O1101" s="164"/>
      <c r="P1101" s="4"/>
      <c r="Q1101" s="6"/>
      <c r="R1101" s="33"/>
    </row>
    <row x14ac:dyDescent="0.25" r="1102" customHeight="1" ht="15.75">
      <c r="A1102" s="47"/>
      <c r="B1102" s="4"/>
      <c r="C1102" s="18"/>
      <c r="D1102" s="18"/>
      <c r="E1102" s="18"/>
      <c r="F1102" s="18"/>
      <c r="G1102" s="18"/>
      <c r="H1102" s="18"/>
      <c r="I1102" s="18"/>
      <c r="J1102" s="18"/>
      <c r="K1102" s="11"/>
      <c r="L1102" s="164"/>
      <c r="M1102" s="11"/>
      <c r="N1102" s="164"/>
      <c r="O1102" s="164"/>
      <c r="P1102" s="4"/>
      <c r="Q1102" s="6"/>
      <c r="R1102" s="33"/>
    </row>
    <row x14ac:dyDescent="0.25" r="1103" customHeight="1" ht="15.75">
      <c r="A1103" s="47"/>
      <c r="B1103" s="4"/>
      <c r="C1103" s="18"/>
      <c r="D1103" s="18"/>
      <c r="E1103" s="18"/>
      <c r="F1103" s="18"/>
      <c r="G1103" s="18"/>
      <c r="H1103" s="18"/>
      <c r="I1103" s="18"/>
      <c r="J1103" s="18"/>
      <c r="K1103" s="11"/>
      <c r="L1103" s="164"/>
      <c r="M1103" s="11"/>
      <c r="N1103" s="164"/>
      <c r="O1103" s="164"/>
      <c r="P1103" s="4"/>
      <c r="Q1103" s="6"/>
      <c r="R1103" s="33"/>
    </row>
    <row x14ac:dyDescent="0.25" r="1104" customHeight="1" ht="15.75">
      <c r="A1104" s="47"/>
      <c r="B1104" s="4"/>
      <c r="C1104" s="18"/>
      <c r="D1104" s="18"/>
      <c r="E1104" s="18"/>
      <c r="F1104" s="18"/>
      <c r="G1104" s="18"/>
      <c r="H1104" s="18"/>
      <c r="I1104" s="18"/>
      <c r="J1104" s="18"/>
      <c r="K1104" s="11"/>
      <c r="L1104" s="164"/>
      <c r="M1104" s="11"/>
      <c r="N1104" s="164"/>
      <c r="O1104" s="164"/>
      <c r="P1104" s="4"/>
      <c r="Q1104" s="6"/>
      <c r="R1104" s="33"/>
    </row>
    <row x14ac:dyDescent="0.25" r="1105" customHeight="1" ht="15.75">
      <c r="A1105" s="47"/>
      <c r="B1105" s="4"/>
      <c r="C1105" s="18"/>
      <c r="D1105" s="18"/>
      <c r="E1105" s="18"/>
      <c r="F1105" s="18"/>
      <c r="G1105" s="18"/>
      <c r="H1105" s="18"/>
      <c r="I1105" s="18"/>
      <c r="J1105" s="18"/>
      <c r="K1105" s="11"/>
      <c r="L1105" s="164"/>
      <c r="M1105" s="11"/>
      <c r="N1105" s="164"/>
      <c r="O1105" s="164"/>
      <c r="P1105" s="4"/>
      <c r="Q1105" s="6"/>
      <c r="R1105" s="33"/>
    </row>
    <row x14ac:dyDescent="0.25" r="1106" customHeight="1" ht="15.75">
      <c r="A1106" s="47"/>
      <c r="B1106" s="4"/>
      <c r="C1106" s="18"/>
      <c r="D1106" s="18"/>
      <c r="E1106" s="18"/>
      <c r="F1106" s="18"/>
      <c r="G1106" s="18"/>
      <c r="H1106" s="18"/>
      <c r="I1106" s="18"/>
      <c r="J1106" s="18"/>
      <c r="K1106" s="11"/>
      <c r="L1106" s="164"/>
      <c r="M1106" s="11"/>
      <c r="N1106" s="164"/>
      <c r="O1106" s="164"/>
      <c r="P1106" s="4"/>
      <c r="Q1106" s="6"/>
      <c r="R1106" s="33"/>
    </row>
    <row x14ac:dyDescent="0.25" r="1107" customHeight="1" ht="15.75">
      <c r="A1107" s="47"/>
      <c r="B1107" s="4"/>
      <c r="C1107" s="18"/>
      <c r="D1107" s="18"/>
      <c r="E1107" s="18"/>
      <c r="F1107" s="18"/>
      <c r="G1107" s="18"/>
      <c r="H1107" s="18"/>
      <c r="I1107" s="18"/>
      <c r="J1107" s="18"/>
      <c r="K1107" s="11"/>
      <c r="L1107" s="164"/>
      <c r="M1107" s="11"/>
      <c r="N1107" s="164"/>
      <c r="O1107" s="164"/>
      <c r="P1107" s="4"/>
      <c r="Q1107" s="6"/>
      <c r="R1107" s="33"/>
    </row>
    <row x14ac:dyDescent="0.25" r="1108" customHeight="1" ht="15.75">
      <c r="A1108" s="47"/>
      <c r="B1108" s="4"/>
      <c r="C1108" s="18"/>
      <c r="D1108" s="18"/>
      <c r="E1108" s="18"/>
      <c r="F1108" s="18"/>
      <c r="G1108" s="18"/>
      <c r="H1108" s="18"/>
      <c r="I1108" s="18"/>
      <c r="J1108" s="18"/>
      <c r="K1108" s="11"/>
      <c r="L1108" s="164"/>
      <c r="M1108" s="11"/>
      <c r="N1108" s="164"/>
      <c r="O1108" s="164"/>
      <c r="P1108" s="4"/>
      <c r="Q1108" s="6"/>
      <c r="R1108" s="33"/>
    </row>
    <row x14ac:dyDescent="0.25" r="1109" customHeight="1" ht="15.75">
      <c r="A1109" s="47"/>
      <c r="B1109" s="4"/>
      <c r="C1109" s="18"/>
      <c r="D1109" s="18"/>
      <c r="E1109" s="18"/>
      <c r="F1109" s="18"/>
      <c r="G1109" s="18"/>
      <c r="H1109" s="18"/>
      <c r="I1109" s="18"/>
      <c r="J1109" s="18"/>
      <c r="K1109" s="11"/>
      <c r="L1109" s="164"/>
      <c r="M1109" s="11"/>
      <c r="N1109" s="164"/>
      <c r="O1109" s="164"/>
      <c r="P1109" s="4"/>
      <c r="Q1109" s="6"/>
      <c r="R1109" s="33"/>
    </row>
    <row x14ac:dyDescent="0.25" r="1110" customHeight="1" ht="15.75">
      <c r="A1110" s="47"/>
      <c r="B1110" s="4"/>
      <c r="C1110" s="18"/>
      <c r="D1110" s="18"/>
      <c r="E1110" s="18"/>
      <c r="F1110" s="18"/>
      <c r="G1110" s="18"/>
      <c r="H1110" s="18"/>
      <c r="I1110" s="18"/>
      <c r="J1110" s="18"/>
      <c r="K1110" s="11"/>
      <c r="L1110" s="164"/>
      <c r="M1110" s="11"/>
      <c r="N1110" s="164"/>
      <c r="O1110" s="164"/>
      <c r="P1110" s="4"/>
      <c r="Q1110" s="6"/>
      <c r="R1110" s="33"/>
    </row>
    <row x14ac:dyDescent="0.25" r="1111" customHeight="1" ht="15.75">
      <c r="A1111" s="47"/>
      <c r="B1111" s="4"/>
      <c r="C1111" s="18"/>
      <c r="D1111" s="18"/>
      <c r="E1111" s="18"/>
      <c r="F1111" s="18"/>
      <c r="G1111" s="18"/>
      <c r="H1111" s="18"/>
      <c r="I1111" s="18"/>
      <c r="J1111" s="18"/>
      <c r="K1111" s="11"/>
      <c r="L1111" s="164"/>
      <c r="M1111" s="11"/>
      <c r="N1111" s="164"/>
      <c r="O1111" s="164"/>
      <c r="P1111" s="4"/>
      <c r="Q1111" s="6"/>
      <c r="R1111" s="33"/>
    </row>
    <row x14ac:dyDescent="0.25" r="1112" customHeight="1" ht="15.75">
      <c r="A1112" s="47"/>
      <c r="B1112" s="4"/>
      <c r="C1112" s="18"/>
      <c r="D1112" s="18"/>
      <c r="E1112" s="18"/>
      <c r="F1112" s="18"/>
      <c r="G1112" s="18"/>
      <c r="H1112" s="18"/>
      <c r="I1112" s="18"/>
      <c r="J1112" s="18"/>
      <c r="K1112" s="11"/>
      <c r="L1112" s="164"/>
      <c r="M1112" s="11"/>
      <c r="N1112" s="164"/>
      <c r="O1112" s="164"/>
      <c r="P1112" s="4"/>
      <c r="Q1112" s="6"/>
      <c r="R1112" s="33"/>
    </row>
    <row x14ac:dyDescent="0.25" r="1113" customHeight="1" ht="15.75">
      <c r="A1113" s="47"/>
      <c r="B1113" s="4"/>
      <c r="C1113" s="18"/>
      <c r="D1113" s="18"/>
      <c r="E1113" s="18"/>
      <c r="F1113" s="18"/>
      <c r="G1113" s="18"/>
      <c r="H1113" s="18"/>
      <c r="I1113" s="18"/>
      <c r="J1113" s="18"/>
      <c r="K1113" s="11"/>
      <c r="L1113" s="164"/>
      <c r="M1113" s="11"/>
      <c r="N1113" s="164"/>
      <c r="O1113" s="164"/>
      <c r="P1113" s="4"/>
      <c r="Q1113" s="6"/>
      <c r="R1113" s="33"/>
    </row>
    <row x14ac:dyDescent="0.25" r="1114" customHeight="1" ht="15.75">
      <c r="A1114" s="47"/>
      <c r="B1114" s="4"/>
      <c r="C1114" s="18"/>
      <c r="D1114" s="18"/>
      <c r="E1114" s="18"/>
      <c r="F1114" s="18"/>
      <c r="G1114" s="18"/>
      <c r="H1114" s="18"/>
      <c r="I1114" s="18"/>
      <c r="J1114" s="18"/>
      <c r="K1114" s="11"/>
      <c r="L1114" s="164"/>
      <c r="M1114" s="11"/>
      <c r="N1114" s="164"/>
      <c r="O1114" s="164"/>
      <c r="P1114" s="4"/>
      <c r="Q1114" s="6"/>
      <c r="R1114" s="33"/>
    </row>
    <row x14ac:dyDescent="0.25" r="1115" customHeight="1" ht="15.75">
      <c r="A1115" s="47"/>
      <c r="B1115" s="4"/>
      <c r="C1115" s="18"/>
      <c r="D1115" s="18"/>
      <c r="E1115" s="18"/>
      <c r="F1115" s="18"/>
      <c r="G1115" s="18"/>
      <c r="H1115" s="18"/>
      <c r="I1115" s="18"/>
      <c r="J1115" s="18"/>
      <c r="K1115" s="11"/>
      <c r="L1115" s="164"/>
      <c r="M1115" s="11"/>
      <c r="N1115" s="164"/>
      <c r="O1115" s="164"/>
      <c r="P1115" s="4"/>
      <c r="Q1115" s="6"/>
      <c r="R1115" s="33"/>
    </row>
    <row x14ac:dyDescent="0.25" r="1116" customHeight="1" ht="15.75">
      <c r="A1116" s="47"/>
      <c r="B1116" s="4"/>
      <c r="C1116" s="18"/>
      <c r="D1116" s="18"/>
      <c r="E1116" s="18"/>
      <c r="F1116" s="18"/>
      <c r="G1116" s="18"/>
      <c r="H1116" s="18"/>
      <c r="I1116" s="18"/>
      <c r="J1116" s="18"/>
      <c r="K1116" s="11"/>
      <c r="L1116" s="164"/>
      <c r="M1116" s="11"/>
      <c r="N1116" s="164"/>
      <c r="O1116" s="164"/>
      <c r="P1116" s="4"/>
      <c r="Q1116" s="6"/>
      <c r="R1116" s="33"/>
    </row>
    <row x14ac:dyDescent="0.25" r="1117" customHeight="1" ht="15.75">
      <c r="A1117" s="47"/>
      <c r="B1117" s="4"/>
      <c r="C1117" s="18"/>
      <c r="D1117" s="18"/>
      <c r="E1117" s="18"/>
      <c r="F1117" s="18"/>
      <c r="G1117" s="18"/>
      <c r="H1117" s="18"/>
      <c r="I1117" s="18"/>
      <c r="J1117" s="18"/>
      <c r="K1117" s="11"/>
      <c r="L1117" s="164"/>
      <c r="M1117" s="11"/>
      <c r="N1117" s="164"/>
      <c r="O1117" s="164"/>
      <c r="P1117" s="4"/>
      <c r="Q1117" s="6"/>
      <c r="R1117" s="33"/>
    </row>
    <row x14ac:dyDescent="0.25" r="1118" customHeight="1" ht="15.75">
      <c r="A1118" s="47"/>
      <c r="B1118" s="4"/>
      <c r="C1118" s="18"/>
      <c r="D1118" s="18"/>
      <c r="E1118" s="18"/>
      <c r="F1118" s="18"/>
      <c r="G1118" s="18"/>
      <c r="H1118" s="18"/>
      <c r="I1118" s="18"/>
      <c r="J1118" s="18"/>
      <c r="K1118" s="11"/>
      <c r="L1118" s="164"/>
      <c r="M1118" s="11"/>
      <c r="N1118" s="164"/>
      <c r="O1118" s="164"/>
      <c r="P1118" s="4"/>
      <c r="Q1118" s="6"/>
      <c r="R1118" s="33"/>
    </row>
    <row x14ac:dyDescent="0.25" r="1119" customHeight="1" ht="15.75">
      <c r="A1119" s="47"/>
      <c r="B1119" s="4"/>
      <c r="C1119" s="18"/>
      <c r="D1119" s="18"/>
      <c r="E1119" s="18"/>
      <c r="F1119" s="18"/>
      <c r="G1119" s="18"/>
      <c r="H1119" s="18"/>
      <c r="I1119" s="18"/>
      <c r="J1119" s="18"/>
      <c r="K1119" s="11"/>
      <c r="L1119" s="164"/>
      <c r="M1119" s="11"/>
      <c r="N1119" s="164"/>
      <c r="O1119" s="164"/>
      <c r="P1119" s="4"/>
      <c r="Q1119" s="6"/>
      <c r="R1119" s="33"/>
    </row>
    <row x14ac:dyDescent="0.25" r="1120" customHeight="1" ht="15.75">
      <c r="A1120" s="47"/>
      <c r="B1120" s="4"/>
      <c r="C1120" s="18"/>
      <c r="D1120" s="18"/>
      <c r="E1120" s="18"/>
      <c r="F1120" s="18"/>
      <c r="G1120" s="18"/>
      <c r="H1120" s="18"/>
      <c r="I1120" s="18"/>
      <c r="J1120" s="18"/>
      <c r="K1120" s="11"/>
      <c r="L1120" s="164"/>
      <c r="M1120" s="11"/>
      <c r="N1120" s="164"/>
      <c r="O1120" s="164"/>
      <c r="P1120" s="4"/>
      <c r="Q1120" s="6"/>
      <c r="R1120" s="33"/>
    </row>
    <row x14ac:dyDescent="0.25" r="1121" customHeight="1" ht="15.75">
      <c r="A1121" s="47"/>
      <c r="B1121" s="4"/>
      <c r="C1121" s="18"/>
      <c r="D1121" s="18"/>
      <c r="E1121" s="18"/>
      <c r="F1121" s="18"/>
      <c r="G1121" s="18"/>
      <c r="H1121" s="18"/>
      <c r="I1121" s="18"/>
      <c r="J1121" s="18"/>
      <c r="K1121" s="11"/>
      <c r="L1121" s="164"/>
      <c r="M1121" s="11"/>
      <c r="N1121" s="164"/>
      <c r="O1121" s="164"/>
      <c r="P1121" s="4"/>
      <c r="Q1121" s="6"/>
      <c r="R1121" s="33"/>
    </row>
    <row x14ac:dyDescent="0.25" r="1122" customHeight="1" ht="15.75">
      <c r="A1122" s="47"/>
      <c r="B1122" s="4"/>
      <c r="C1122" s="18"/>
      <c r="D1122" s="18"/>
      <c r="E1122" s="18"/>
      <c r="F1122" s="18"/>
      <c r="G1122" s="18"/>
      <c r="H1122" s="18"/>
      <c r="I1122" s="18"/>
      <c r="J1122" s="18"/>
      <c r="K1122" s="11"/>
      <c r="L1122" s="164"/>
      <c r="M1122" s="11"/>
      <c r="N1122" s="164"/>
      <c r="O1122" s="164"/>
      <c r="P1122" s="4"/>
      <c r="Q1122" s="6"/>
      <c r="R1122" s="33"/>
    </row>
    <row x14ac:dyDescent="0.25" r="1123" customHeight="1" ht="15.75">
      <c r="A1123" s="47"/>
      <c r="B1123" s="4"/>
      <c r="C1123" s="18"/>
      <c r="D1123" s="18"/>
      <c r="E1123" s="18"/>
      <c r="F1123" s="18"/>
      <c r="G1123" s="18"/>
      <c r="H1123" s="18"/>
      <c r="I1123" s="18"/>
      <c r="J1123" s="18"/>
      <c r="K1123" s="11"/>
      <c r="L1123" s="164"/>
      <c r="M1123" s="11"/>
      <c r="N1123" s="164"/>
      <c r="O1123" s="164"/>
      <c r="P1123" s="4"/>
      <c r="Q1123" s="6"/>
      <c r="R1123" s="33"/>
    </row>
    <row x14ac:dyDescent="0.25" r="1124" customHeight="1" ht="15.75">
      <c r="A1124" s="47"/>
      <c r="B1124" s="4"/>
      <c r="C1124" s="18"/>
      <c r="D1124" s="18"/>
      <c r="E1124" s="18"/>
      <c r="F1124" s="18"/>
      <c r="G1124" s="18"/>
      <c r="H1124" s="18"/>
      <c r="I1124" s="18"/>
      <c r="J1124" s="18"/>
      <c r="K1124" s="11"/>
      <c r="L1124" s="164"/>
      <c r="M1124" s="11"/>
      <c r="N1124" s="164"/>
      <c r="O1124" s="164"/>
      <c r="P1124" s="4"/>
      <c r="Q1124" s="6"/>
      <c r="R1124" s="33"/>
    </row>
    <row x14ac:dyDescent="0.25" r="1125" customHeight="1" ht="15.75">
      <c r="A1125" s="47"/>
      <c r="B1125" s="4"/>
      <c r="C1125" s="18"/>
      <c r="D1125" s="18"/>
      <c r="E1125" s="18"/>
      <c r="F1125" s="18"/>
      <c r="G1125" s="18"/>
      <c r="H1125" s="18"/>
      <c r="I1125" s="18"/>
      <c r="J1125" s="18"/>
      <c r="K1125" s="11"/>
      <c r="L1125" s="164"/>
      <c r="M1125" s="11"/>
      <c r="N1125" s="164"/>
      <c r="O1125" s="164"/>
      <c r="P1125" s="4"/>
      <c r="Q1125" s="6"/>
      <c r="R1125" s="33"/>
    </row>
    <row x14ac:dyDescent="0.25" r="1126" customHeight="1" ht="15.75">
      <c r="A1126" s="47"/>
      <c r="B1126" s="4"/>
      <c r="C1126" s="18"/>
      <c r="D1126" s="18"/>
      <c r="E1126" s="18"/>
      <c r="F1126" s="18"/>
      <c r="G1126" s="18"/>
      <c r="H1126" s="18"/>
      <c r="I1126" s="18"/>
      <c r="J1126" s="18"/>
      <c r="K1126" s="11"/>
      <c r="L1126" s="164"/>
      <c r="M1126" s="11"/>
      <c r="N1126" s="164"/>
      <c r="O1126" s="164"/>
      <c r="P1126" s="4"/>
      <c r="Q1126" s="6"/>
      <c r="R1126" s="33"/>
    </row>
    <row x14ac:dyDescent="0.25" r="1127" customHeight="1" ht="15.75">
      <c r="A1127" s="47"/>
      <c r="B1127" s="4"/>
      <c r="C1127" s="18"/>
      <c r="D1127" s="18"/>
      <c r="E1127" s="18"/>
      <c r="F1127" s="18"/>
      <c r="G1127" s="18"/>
      <c r="H1127" s="18"/>
      <c r="I1127" s="18"/>
      <c r="J1127" s="18"/>
      <c r="K1127" s="11"/>
      <c r="L1127" s="164"/>
      <c r="M1127" s="11"/>
      <c r="N1127" s="164"/>
      <c r="O1127" s="164"/>
      <c r="P1127" s="4"/>
      <c r="Q1127" s="6"/>
      <c r="R1127" s="33"/>
    </row>
    <row x14ac:dyDescent="0.25" r="1128" customHeight="1" ht="15.75">
      <c r="A1128" s="47"/>
      <c r="B1128" s="4"/>
      <c r="C1128" s="18"/>
      <c r="D1128" s="18"/>
      <c r="E1128" s="18"/>
      <c r="F1128" s="18"/>
      <c r="G1128" s="18"/>
      <c r="H1128" s="18"/>
      <c r="I1128" s="18"/>
      <c r="J1128" s="18"/>
      <c r="K1128" s="11"/>
      <c r="L1128" s="164"/>
      <c r="M1128" s="11"/>
      <c r="N1128" s="164"/>
      <c r="O1128" s="164"/>
      <c r="P1128" s="4"/>
      <c r="Q1128" s="6"/>
      <c r="R1128" s="33"/>
    </row>
    <row x14ac:dyDescent="0.25" r="1129" customHeight="1" ht="15.75">
      <c r="A1129" s="47"/>
      <c r="B1129" s="4"/>
      <c r="C1129" s="18"/>
      <c r="D1129" s="18"/>
      <c r="E1129" s="18"/>
      <c r="F1129" s="18"/>
      <c r="G1129" s="18"/>
      <c r="H1129" s="18"/>
      <c r="I1129" s="18"/>
      <c r="J1129" s="18"/>
      <c r="K1129" s="11"/>
      <c r="L1129" s="164"/>
      <c r="M1129" s="11"/>
      <c r="N1129" s="164"/>
      <c r="O1129" s="164"/>
      <c r="P1129" s="4"/>
      <c r="Q1129" s="6"/>
      <c r="R1129" s="33"/>
    </row>
    <row x14ac:dyDescent="0.25" r="1130" customHeight="1" ht="15.75">
      <c r="A1130" s="47"/>
      <c r="B1130" s="4"/>
      <c r="C1130" s="18"/>
      <c r="D1130" s="18"/>
      <c r="E1130" s="18"/>
      <c r="F1130" s="18"/>
      <c r="G1130" s="18"/>
      <c r="H1130" s="18"/>
      <c r="I1130" s="18"/>
      <c r="J1130" s="18"/>
      <c r="K1130" s="11"/>
      <c r="L1130" s="164"/>
      <c r="M1130" s="11"/>
      <c r="N1130" s="164"/>
      <c r="O1130" s="164"/>
      <c r="P1130" s="4"/>
      <c r="Q1130" s="6"/>
      <c r="R1130" s="33"/>
    </row>
    <row x14ac:dyDescent="0.25" r="1131" customHeight="1" ht="15.75">
      <c r="A1131" s="47"/>
      <c r="B1131" s="4"/>
      <c r="C1131" s="18"/>
      <c r="D1131" s="18"/>
      <c r="E1131" s="18"/>
      <c r="F1131" s="18"/>
      <c r="G1131" s="18"/>
      <c r="H1131" s="18"/>
      <c r="I1131" s="18"/>
      <c r="J1131" s="18"/>
      <c r="K1131" s="11"/>
      <c r="L1131" s="164"/>
      <c r="M1131" s="11"/>
      <c r="N1131" s="164"/>
      <c r="O1131" s="164"/>
      <c r="P1131" s="4"/>
      <c r="Q1131" s="6"/>
      <c r="R1131" s="33"/>
    </row>
    <row x14ac:dyDescent="0.25" r="1132" customHeight="1" ht="15.75">
      <c r="A1132" s="47"/>
      <c r="B1132" s="4"/>
      <c r="C1132" s="18"/>
      <c r="D1132" s="18"/>
      <c r="E1132" s="18"/>
      <c r="F1132" s="18"/>
      <c r="G1132" s="18"/>
      <c r="H1132" s="18"/>
      <c r="I1132" s="18"/>
      <c r="J1132" s="18"/>
      <c r="K1132" s="11"/>
      <c r="L1132" s="164"/>
      <c r="M1132" s="11"/>
      <c r="N1132" s="164"/>
      <c r="O1132" s="164"/>
      <c r="P1132" s="4"/>
      <c r="Q1132" s="6"/>
      <c r="R1132" s="33"/>
    </row>
    <row x14ac:dyDescent="0.25" r="1133" customHeight="1" ht="15.75">
      <c r="A1133" s="47"/>
      <c r="B1133" s="4"/>
      <c r="C1133" s="18"/>
      <c r="D1133" s="18"/>
      <c r="E1133" s="18"/>
      <c r="F1133" s="18"/>
      <c r="G1133" s="18"/>
      <c r="H1133" s="18"/>
      <c r="I1133" s="18"/>
      <c r="J1133" s="18"/>
      <c r="K1133" s="11"/>
      <c r="L1133" s="164"/>
      <c r="M1133" s="11"/>
      <c r="N1133" s="164"/>
      <c r="O1133" s="164"/>
      <c r="P1133" s="4"/>
      <c r="Q1133" s="6"/>
      <c r="R1133" s="33"/>
    </row>
    <row x14ac:dyDescent="0.25" r="1134" customHeight="1" ht="15.75">
      <c r="A1134" s="47"/>
      <c r="B1134" s="4"/>
      <c r="C1134" s="18"/>
      <c r="D1134" s="18"/>
      <c r="E1134" s="18"/>
      <c r="F1134" s="18"/>
      <c r="G1134" s="18"/>
      <c r="H1134" s="18"/>
      <c r="I1134" s="18"/>
      <c r="J1134" s="18"/>
      <c r="K1134" s="11"/>
      <c r="L1134" s="164"/>
      <c r="M1134" s="11"/>
      <c r="N1134" s="164"/>
      <c r="O1134" s="164"/>
      <c r="P1134" s="4"/>
      <c r="Q1134" s="6"/>
      <c r="R1134" s="33"/>
    </row>
    <row x14ac:dyDescent="0.25" r="1135" customHeight="1" ht="15.75">
      <c r="A1135" s="47"/>
      <c r="B1135" s="4"/>
      <c r="C1135" s="18"/>
      <c r="D1135" s="18"/>
      <c r="E1135" s="18"/>
      <c r="F1135" s="18"/>
      <c r="G1135" s="18"/>
      <c r="H1135" s="18"/>
      <c r="I1135" s="18"/>
      <c r="J1135" s="18"/>
      <c r="K1135" s="11"/>
      <c r="L1135" s="164"/>
      <c r="M1135" s="11"/>
      <c r="N1135" s="164"/>
      <c r="O1135" s="164"/>
      <c r="P1135" s="4"/>
      <c r="Q1135" s="6"/>
      <c r="R1135" s="33"/>
    </row>
    <row x14ac:dyDescent="0.25" r="1136" customHeight="1" ht="15.75">
      <c r="A1136" s="47"/>
      <c r="B1136" s="4"/>
      <c r="C1136" s="18"/>
      <c r="D1136" s="18"/>
      <c r="E1136" s="18"/>
      <c r="F1136" s="18"/>
      <c r="G1136" s="18"/>
      <c r="H1136" s="18"/>
      <c r="I1136" s="18"/>
      <c r="J1136" s="18"/>
      <c r="K1136" s="11"/>
      <c r="L1136" s="164"/>
      <c r="M1136" s="11"/>
      <c r="N1136" s="164"/>
      <c r="O1136" s="164"/>
      <c r="P1136" s="4"/>
      <c r="Q1136" s="6"/>
      <c r="R1136" s="33"/>
    </row>
    <row x14ac:dyDescent="0.25" r="1137" customHeight="1" ht="15.75">
      <c r="A1137" s="47"/>
      <c r="B1137" s="4"/>
      <c r="C1137" s="18"/>
      <c r="D1137" s="18"/>
      <c r="E1137" s="18"/>
      <c r="F1137" s="18"/>
      <c r="G1137" s="18"/>
      <c r="H1137" s="18"/>
      <c r="I1137" s="18"/>
      <c r="J1137" s="18"/>
      <c r="K1137" s="11"/>
      <c r="L1137" s="164"/>
      <c r="M1137" s="11"/>
      <c r="N1137" s="164"/>
      <c r="O1137" s="164"/>
      <c r="P1137" s="4"/>
      <c r="Q1137" s="6"/>
      <c r="R1137" s="33"/>
    </row>
    <row x14ac:dyDescent="0.25" r="1138" customHeight="1" ht="15.75">
      <c r="A1138" s="47"/>
      <c r="B1138" s="4"/>
      <c r="C1138" s="18"/>
      <c r="D1138" s="18"/>
      <c r="E1138" s="18"/>
      <c r="F1138" s="18"/>
      <c r="G1138" s="18"/>
      <c r="H1138" s="18"/>
      <c r="I1138" s="18"/>
      <c r="J1138" s="18"/>
      <c r="K1138" s="11"/>
      <c r="L1138" s="164"/>
      <c r="M1138" s="11"/>
      <c r="N1138" s="164"/>
      <c r="O1138" s="164"/>
      <c r="P1138" s="4"/>
      <c r="Q1138" s="6"/>
      <c r="R1138" s="33"/>
    </row>
    <row x14ac:dyDescent="0.25" r="1139" customHeight="1" ht="15.75">
      <c r="A1139" s="47"/>
      <c r="B1139" s="4"/>
      <c r="C1139" s="18"/>
      <c r="D1139" s="18"/>
      <c r="E1139" s="18"/>
      <c r="F1139" s="18"/>
      <c r="G1139" s="18"/>
      <c r="H1139" s="18"/>
      <c r="I1139" s="18"/>
      <c r="J1139" s="18"/>
      <c r="K1139" s="11"/>
      <c r="L1139" s="164"/>
      <c r="M1139" s="11"/>
      <c r="N1139" s="164"/>
      <c r="O1139" s="164"/>
      <c r="P1139" s="4"/>
      <c r="Q1139" s="6"/>
      <c r="R1139" s="33"/>
    </row>
    <row x14ac:dyDescent="0.25" r="1140" customHeight="1" ht="15.75">
      <c r="A1140" s="47"/>
      <c r="B1140" s="4"/>
      <c r="C1140" s="18"/>
      <c r="D1140" s="18"/>
      <c r="E1140" s="18"/>
      <c r="F1140" s="18"/>
      <c r="G1140" s="18"/>
      <c r="H1140" s="18"/>
      <c r="I1140" s="18"/>
      <c r="J1140" s="18"/>
      <c r="K1140" s="11"/>
      <c r="L1140" s="164"/>
      <c r="M1140" s="11"/>
      <c r="N1140" s="164"/>
      <c r="O1140" s="164"/>
      <c r="P1140" s="4"/>
      <c r="Q1140" s="6"/>
      <c r="R1140" s="33"/>
    </row>
    <row x14ac:dyDescent="0.25" r="1141" customHeight="1" ht="15.75">
      <c r="A1141" s="47"/>
      <c r="B1141" s="4"/>
      <c r="C1141" s="18"/>
      <c r="D1141" s="18"/>
      <c r="E1141" s="18"/>
      <c r="F1141" s="18"/>
      <c r="G1141" s="18"/>
      <c r="H1141" s="18"/>
      <c r="I1141" s="18"/>
      <c r="J1141" s="18"/>
      <c r="K1141" s="11"/>
      <c r="L1141" s="164"/>
      <c r="M1141" s="11"/>
      <c r="N1141" s="164"/>
      <c r="O1141" s="164"/>
      <c r="P1141" s="4"/>
      <c r="Q1141" s="6"/>
      <c r="R1141" s="33"/>
    </row>
    <row x14ac:dyDescent="0.25" r="1142" customHeight="1" ht="15.75">
      <c r="A1142" s="47"/>
      <c r="B1142" s="4"/>
      <c r="C1142" s="18"/>
      <c r="D1142" s="18"/>
      <c r="E1142" s="18"/>
      <c r="F1142" s="18"/>
      <c r="G1142" s="18"/>
      <c r="H1142" s="18"/>
      <c r="I1142" s="18"/>
      <c r="J1142" s="18"/>
      <c r="K1142" s="11"/>
      <c r="L1142" s="164"/>
      <c r="M1142" s="11"/>
      <c r="N1142" s="164"/>
      <c r="O1142" s="164"/>
      <c r="P1142" s="4"/>
      <c r="Q1142" s="6"/>
      <c r="R1142" s="33"/>
    </row>
    <row x14ac:dyDescent="0.25" r="1143" customHeight="1" ht="15.75">
      <c r="A1143" s="47"/>
      <c r="B1143" s="4"/>
      <c r="C1143" s="18"/>
      <c r="D1143" s="18"/>
      <c r="E1143" s="18"/>
      <c r="F1143" s="18"/>
      <c r="G1143" s="18"/>
      <c r="H1143" s="18"/>
      <c r="I1143" s="18"/>
      <c r="J1143" s="18"/>
      <c r="K1143" s="11"/>
      <c r="L1143" s="164"/>
      <c r="M1143" s="11"/>
      <c r="N1143" s="164"/>
      <c r="O1143" s="164"/>
      <c r="P1143" s="4"/>
      <c r="Q1143" s="6"/>
      <c r="R1143" s="33"/>
    </row>
    <row x14ac:dyDescent="0.25" r="1144" customHeight="1" ht="15.75">
      <c r="A1144" s="47"/>
      <c r="B1144" s="4"/>
      <c r="C1144" s="18"/>
      <c r="D1144" s="18"/>
      <c r="E1144" s="18"/>
      <c r="F1144" s="18"/>
      <c r="G1144" s="18"/>
      <c r="H1144" s="18"/>
      <c r="I1144" s="18"/>
      <c r="J1144" s="18"/>
      <c r="K1144" s="11"/>
      <c r="L1144" s="164"/>
      <c r="M1144" s="11"/>
      <c r="N1144" s="164"/>
      <c r="O1144" s="164"/>
      <c r="P1144" s="4"/>
      <c r="Q1144" s="6"/>
      <c r="R1144" s="33"/>
    </row>
    <row x14ac:dyDescent="0.25" r="1145" customHeight="1" ht="15.75">
      <c r="A1145" s="47"/>
      <c r="B1145" s="4"/>
      <c r="C1145" s="18"/>
      <c r="D1145" s="18"/>
      <c r="E1145" s="18"/>
      <c r="F1145" s="18"/>
      <c r="G1145" s="18"/>
      <c r="H1145" s="18"/>
      <c r="I1145" s="18"/>
      <c r="J1145" s="18"/>
      <c r="K1145" s="11"/>
      <c r="L1145" s="164"/>
      <c r="M1145" s="11"/>
      <c r="N1145" s="164"/>
      <c r="O1145" s="164"/>
      <c r="P1145" s="4"/>
      <c r="Q1145" s="6"/>
      <c r="R1145" s="33"/>
    </row>
    <row x14ac:dyDescent="0.25" r="1146" customHeight="1" ht="15.75">
      <c r="A1146" s="47"/>
      <c r="B1146" s="4"/>
      <c r="C1146" s="18"/>
      <c r="D1146" s="18"/>
      <c r="E1146" s="18"/>
      <c r="F1146" s="18"/>
      <c r="G1146" s="18"/>
      <c r="H1146" s="18"/>
      <c r="I1146" s="18"/>
      <c r="J1146" s="18"/>
      <c r="K1146" s="11"/>
      <c r="L1146" s="164"/>
      <c r="M1146" s="11"/>
      <c r="N1146" s="164"/>
      <c r="O1146" s="164"/>
      <c r="P1146" s="4"/>
      <c r="Q1146" s="6"/>
      <c r="R1146" s="33"/>
    </row>
    <row x14ac:dyDescent="0.25" r="1147" customHeight="1" ht="15.75">
      <c r="A1147" s="47"/>
      <c r="B1147" s="4"/>
      <c r="C1147" s="18"/>
      <c r="D1147" s="18"/>
      <c r="E1147" s="18"/>
      <c r="F1147" s="18"/>
      <c r="G1147" s="18"/>
      <c r="H1147" s="18"/>
      <c r="I1147" s="18"/>
      <c r="J1147" s="18"/>
      <c r="K1147" s="11"/>
      <c r="L1147" s="164"/>
      <c r="M1147" s="11"/>
      <c r="N1147" s="164"/>
      <c r="O1147" s="164"/>
      <c r="P1147" s="4"/>
      <c r="Q1147" s="6"/>
      <c r="R1147" s="33"/>
    </row>
    <row x14ac:dyDescent="0.25" r="1148" customHeight="1" ht="15.75">
      <c r="A1148" s="47"/>
      <c r="B1148" s="4"/>
      <c r="C1148" s="18"/>
      <c r="D1148" s="18"/>
      <c r="E1148" s="18"/>
      <c r="F1148" s="18"/>
      <c r="G1148" s="18"/>
      <c r="H1148" s="18"/>
      <c r="I1148" s="18"/>
      <c r="J1148" s="18"/>
      <c r="K1148" s="11"/>
      <c r="L1148" s="164"/>
      <c r="M1148" s="11"/>
      <c r="N1148" s="164"/>
      <c r="O1148" s="164"/>
      <c r="P1148" s="4"/>
      <c r="Q1148" s="6"/>
      <c r="R1148" s="33"/>
    </row>
    <row x14ac:dyDescent="0.25" r="1149" customHeight="1" ht="15.75">
      <c r="A1149" s="47"/>
      <c r="B1149" s="4"/>
      <c r="C1149" s="18"/>
      <c r="D1149" s="18"/>
      <c r="E1149" s="18"/>
      <c r="F1149" s="18"/>
      <c r="G1149" s="18"/>
      <c r="H1149" s="18"/>
      <c r="I1149" s="18"/>
      <c r="J1149" s="18"/>
      <c r="K1149" s="11"/>
      <c r="L1149" s="164"/>
      <c r="M1149" s="11"/>
      <c r="N1149" s="164"/>
      <c r="O1149" s="164"/>
      <c r="P1149" s="4"/>
      <c r="Q1149" s="6"/>
      <c r="R1149" s="33"/>
    </row>
    <row x14ac:dyDescent="0.25" r="1150" customHeight="1" ht="15.75">
      <c r="A1150" s="47"/>
      <c r="B1150" s="4"/>
      <c r="C1150" s="18"/>
      <c r="D1150" s="18"/>
      <c r="E1150" s="18"/>
      <c r="F1150" s="18"/>
      <c r="G1150" s="18"/>
      <c r="H1150" s="18"/>
      <c r="I1150" s="18"/>
      <c r="J1150" s="18"/>
      <c r="K1150" s="11"/>
      <c r="L1150" s="164"/>
      <c r="M1150" s="11"/>
      <c r="N1150" s="164"/>
      <c r="O1150" s="164"/>
      <c r="P1150" s="4"/>
      <c r="Q1150" s="6"/>
      <c r="R1150" s="33"/>
    </row>
    <row x14ac:dyDescent="0.25" r="1151" customHeight="1" ht="15.75">
      <c r="A1151" s="47"/>
      <c r="B1151" s="4"/>
      <c r="C1151" s="18"/>
      <c r="D1151" s="18"/>
      <c r="E1151" s="18"/>
      <c r="F1151" s="18"/>
      <c r="G1151" s="18"/>
      <c r="H1151" s="18"/>
      <c r="I1151" s="18"/>
      <c r="J1151" s="18"/>
      <c r="K1151" s="11"/>
      <c r="L1151" s="164"/>
      <c r="M1151" s="11"/>
      <c r="N1151" s="164"/>
      <c r="O1151" s="164"/>
      <c r="P1151" s="4"/>
      <c r="Q1151" s="6"/>
      <c r="R1151" s="33"/>
    </row>
    <row x14ac:dyDescent="0.25" r="1152" customHeight="1" ht="15.75">
      <c r="A1152" s="47"/>
      <c r="B1152" s="4"/>
      <c r="C1152" s="18"/>
      <c r="D1152" s="18"/>
      <c r="E1152" s="18"/>
      <c r="F1152" s="18"/>
      <c r="G1152" s="18"/>
      <c r="H1152" s="18"/>
      <c r="I1152" s="18"/>
      <c r="J1152" s="18"/>
      <c r="K1152" s="11"/>
      <c r="L1152" s="164"/>
      <c r="M1152" s="11"/>
      <c r="N1152" s="164"/>
      <c r="O1152" s="164"/>
      <c r="P1152" s="4"/>
      <c r="Q1152" s="6"/>
      <c r="R1152" s="33"/>
    </row>
    <row x14ac:dyDescent="0.25" r="1153" customHeight="1" ht="15.75">
      <c r="A1153" s="47"/>
      <c r="B1153" s="4"/>
      <c r="C1153" s="18"/>
      <c r="D1153" s="18"/>
      <c r="E1153" s="18"/>
      <c r="F1153" s="18"/>
      <c r="G1153" s="18"/>
      <c r="H1153" s="18"/>
      <c r="I1153" s="18"/>
      <c r="J1153" s="18"/>
      <c r="K1153" s="11"/>
      <c r="L1153" s="164"/>
      <c r="M1153" s="11"/>
      <c r="N1153" s="164"/>
      <c r="O1153" s="164"/>
      <c r="P1153" s="4"/>
      <c r="Q1153" s="6"/>
      <c r="R1153" s="33"/>
    </row>
    <row x14ac:dyDescent="0.25" r="1154" customHeight="1" ht="15.75">
      <c r="A1154" s="47"/>
      <c r="B1154" s="4"/>
      <c r="C1154" s="18"/>
      <c r="D1154" s="18"/>
      <c r="E1154" s="18"/>
      <c r="F1154" s="18"/>
      <c r="G1154" s="18"/>
      <c r="H1154" s="18"/>
      <c r="I1154" s="18"/>
      <c r="J1154" s="18"/>
      <c r="K1154" s="11"/>
      <c r="L1154" s="164"/>
      <c r="M1154" s="11"/>
      <c r="N1154" s="164"/>
      <c r="O1154" s="164"/>
      <c r="P1154" s="4"/>
      <c r="Q1154" s="6"/>
      <c r="R1154" s="33"/>
    </row>
    <row x14ac:dyDescent="0.25" r="1155" customHeight="1" ht="15.75">
      <c r="A1155" s="47"/>
      <c r="B1155" s="4"/>
      <c r="C1155" s="18"/>
      <c r="D1155" s="18"/>
      <c r="E1155" s="18"/>
      <c r="F1155" s="18"/>
      <c r="G1155" s="18"/>
      <c r="H1155" s="18"/>
      <c r="I1155" s="18"/>
      <c r="J1155" s="18"/>
      <c r="K1155" s="11"/>
      <c r="L1155" s="164"/>
      <c r="M1155" s="11"/>
      <c r="N1155" s="164"/>
      <c r="O1155" s="164"/>
      <c r="P1155" s="4"/>
      <c r="Q1155" s="6"/>
      <c r="R1155" s="33"/>
    </row>
    <row x14ac:dyDescent="0.25" r="1156" customHeight="1" ht="15.75">
      <c r="A1156" s="47"/>
      <c r="B1156" s="4"/>
      <c r="C1156" s="18"/>
      <c r="D1156" s="18"/>
      <c r="E1156" s="18"/>
      <c r="F1156" s="18"/>
      <c r="G1156" s="18"/>
      <c r="H1156" s="18"/>
      <c r="I1156" s="18"/>
      <c r="J1156" s="18"/>
      <c r="K1156" s="11"/>
      <c r="L1156" s="164"/>
      <c r="M1156" s="11"/>
      <c r="N1156" s="164"/>
      <c r="O1156" s="164"/>
      <c r="P1156" s="4"/>
      <c r="Q1156" s="6"/>
      <c r="R1156" s="33"/>
    </row>
    <row x14ac:dyDescent="0.25" r="1157" customHeight="1" ht="15.75">
      <c r="A1157" s="47"/>
      <c r="B1157" s="4"/>
      <c r="C1157" s="18"/>
      <c r="D1157" s="18"/>
      <c r="E1157" s="18"/>
      <c r="F1157" s="18"/>
      <c r="G1157" s="18"/>
      <c r="H1157" s="18"/>
      <c r="I1157" s="18"/>
      <c r="J1157" s="18"/>
      <c r="K1157" s="11"/>
      <c r="L1157" s="164"/>
      <c r="M1157" s="11"/>
      <c r="N1157" s="164"/>
      <c r="O1157" s="164"/>
      <c r="P1157" s="4"/>
      <c r="Q1157" s="6"/>
      <c r="R1157" s="33"/>
    </row>
    <row x14ac:dyDescent="0.25" r="1158" customHeight="1" ht="15.75">
      <c r="A1158" s="47"/>
      <c r="B1158" s="4"/>
      <c r="C1158" s="18"/>
      <c r="D1158" s="18"/>
      <c r="E1158" s="18"/>
      <c r="F1158" s="18"/>
      <c r="G1158" s="18"/>
      <c r="H1158" s="18"/>
      <c r="I1158" s="18"/>
      <c r="J1158" s="18"/>
      <c r="K1158" s="11"/>
      <c r="L1158" s="164"/>
      <c r="M1158" s="11"/>
      <c r="N1158" s="164"/>
      <c r="O1158" s="164"/>
      <c r="P1158" s="4"/>
      <c r="Q1158" s="6"/>
      <c r="R1158" s="33"/>
    </row>
    <row x14ac:dyDescent="0.25" r="1159" customHeight="1" ht="15.75">
      <c r="A1159" s="47"/>
      <c r="B1159" s="4"/>
      <c r="C1159" s="18"/>
      <c r="D1159" s="18"/>
      <c r="E1159" s="18"/>
      <c r="F1159" s="18"/>
      <c r="G1159" s="18"/>
      <c r="H1159" s="18"/>
      <c r="I1159" s="18"/>
      <c r="J1159" s="18"/>
      <c r="K1159" s="11"/>
      <c r="L1159" s="164"/>
      <c r="M1159" s="11"/>
      <c r="N1159" s="164"/>
      <c r="O1159" s="164"/>
      <c r="P1159" s="4"/>
      <c r="Q1159" s="6"/>
      <c r="R1159" s="33"/>
    </row>
    <row x14ac:dyDescent="0.25" r="1160" customHeight="1" ht="15.75">
      <c r="A1160" s="47"/>
      <c r="B1160" s="4"/>
      <c r="C1160" s="18"/>
      <c r="D1160" s="18"/>
      <c r="E1160" s="18"/>
      <c r="F1160" s="18"/>
      <c r="G1160" s="18"/>
      <c r="H1160" s="18"/>
      <c r="I1160" s="18"/>
      <c r="J1160" s="18"/>
      <c r="K1160" s="11"/>
      <c r="L1160" s="164"/>
      <c r="M1160" s="11"/>
      <c r="N1160" s="164"/>
      <c r="O1160" s="164"/>
      <c r="P1160" s="4"/>
      <c r="Q1160" s="6"/>
      <c r="R1160" s="33"/>
    </row>
    <row x14ac:dyDescent="0.25" r="1161" customHeight="1" ht="15.75">
      <c r="A1161" s="47"/>
      <c r="B1161" s="4"/>
      <c r="C1161" s="18"/>
      <c r="D1161" s="18"/>
      <c r="E1161" s="18"/>
      <c r="F1161" s="18"/>
      <c r="G1161" s="18"/>
      <c r="H1161" s="18"/>
      <c r="I1161" s="18"/>
      <c r="J1161" s="18"/>
      <c r="K1161" s="11"/>
      <c r="L1161" s="164"/>
      <c r="M1161" s="11"/>
      <c r="N1161" s="164"/>
      <c r="O1161" s="164"/>
      <c r="P1161" s="4"/>
      <c r="Q1161" s="6"/>
      <c r="R1161" s="33"/>
    </row>
    <row x14ac:dyDescent="0.25" r="1162" customHeight="1" ht="15.75">
      <c r="A1162" s="47"/>
      <c r="B1162" s="4"/>
      <c r="C1162" s="18"/>
      <c r="D1162" s="18"/>
      <c r="E1162" s="18"/>
      <c r="F1162" s="18"/>
      <c r="G1162" s="18"/>
      <c r="H1162" s="18"/>
      <c r="I1162" s="18"/>
      <c r="J1162" s="18"/>
      <c r="K1162" s="11"/>
      <c r="L1162" s="164"/>
      <c r="M1162" s="11"/>
      <c r="N1162" s="164"/>
      <c r="O1162" s="164"/>
      <c r="P1162" s="4"/>
      <c r="Q1162" s="6"/>
      <c r="R1162" s="33"/>
    </row>
    <row x14ac:dyDescent="0.25" r="1163" customHeight="1" ht="15.75">
      <c r="A1163" s="47"/>
      <c r="B1163" s="4"/>
      <c r="C1163" s="18"/>
      <c r="D1163" s="18"/>
      <c r="E1163" s="18"/>
      <c r="F1163" s="18"/>
      <c r="G1163" s="18"/>
      <c r="H1163" s="18"/>
      <c r="I1163" s="18"/>
      <c r="J1163" s="18"/>
      <c r="K1163" s="11"/>
      <c r="L1163" s="164"/>
      <c r="M1163" s="11"/>
      <c r="N1163" s="164"/>
      <c r="O1163" s="164"/>
      <c r="P1163" s="4"/>
      <c r="Q1163" s="6"/>
      <c r="R1163" s="33"/>
    </row>
    <row x14ac:dyDescent="0.25" r="1164" customHeight="1" ht="15.75">
      <c r="A1164" s="47"/>
      <c r="B1164" s="4"/>
      <c r="C1164" s="18"/>
      <c r="D1164" s="18"/>
      <c r="E1164" s="18"/>
      <c r="F1164" s="18"/>
      <c r="G1164" s="18"/>
      <c r="H1164" s="18"/>
      <c r="I1164" s="18"/>
      <c r="J1164" s="18"/>
      <c r="K1164" s="11"/>
      <c r="L1164" s="164"/>
      <c r="M1164" s="11"/>
      <c r="N1164" s="164"/>
      <c r="O1164" s="164"/>
      <c r="P1164" s="4"/>
      <c r="Q1164" s="6"/>
      <c r="R1164" s="33"/>
    </row>
    <row x14ac:dyDescent="0.25" r="1165" customHeight="1" ht="15.75">
      <c r="A1165" s="47"/>
      <c r="B1165" s="4"/>
      <c r="C1165" s="18"/>
      <c r="D1165" s="18"/>
      <c r="E1165" s="18"/>
      <c r="F1165" s="18"/>
      <c r="G1165" s="18"/>
      <c r="H1165" s="18"/>
      <c r="I1165" s="18"/>
      <c r="J1165" s="18"/>
      <c r="K1165" s="11"/>
      <c r="L1165" s="164"/>
      <c r="M1165" s="11"/>
      <c r="N1165" s="164"/>
      <c r="O1165" s="164"/>
      <c r="P1165" s="4"/>
      <c r="Q1165" s="6"/>
      <c r="R1165" s="33"/>
    </row>
    <row x14ac:dyDescent="0.25" r="1166" customHeight="1" ht="15.75">
      <c r="A1166" s="47"/>
      <c r="B1166" s="4"/>
      <c r="C1166" s="18"/>
      <c r="D1166" s="18"/>
      <c r="E1166" s="18"/>
      <c r="F1166" s="18"/>
      <c r="G1166" s="18"/>
      <c r="H1166" s="18"/>
      <c r="I1166" s="18"/>
      <c r="J1166" s="18"/>
      <c r="K1166" s="11"/>
      <c r="L1166" s="164"/>
      <c r="M1166" s="11"/>
      <c r="N1166" s="164"/>
      <c r="O1166" s="164"/>
      <c r="P1166" s="4"/>
      <c r="Q1166" s="6"/>
      <c r="R1166" s="33"/>
    </row>
    <row x14ac:dyDescent="0.25" r="1167" customHeight="1" ht="15.75">
      <c r="A1167" s="47"/>
      <c r="B1167" s="4"/>
      <c r="C1167" s="18"/>
      <c r="D1167" s="18"/>
      <c r="E1167" s="18"/>
      <c r="F1167" s="18"/>
      <c r="G1167" s="18"/>
      <c r="H1167" s="18"/>
      <c r="I1167" s="18"/>
      <c r="J1167" s="18"/>
      <c r="K1167" s="11"/>
      <c r="L1167" s="164"/>
      <c r="M1167" s="11"/>
      <c r="N1167" s="164"/>
      <c r="O1167" s="164"/>
      <c r="P1167" s="4"/>
      <c r="Q1167" s="6"/>
      <c r="R1167" s="33"/>
    </row>
    <row x14ac:dyDescent="0.25" r="1168" customHeight="1" ht="15.75">
      <c r="A1168" s="47"/>
      <c r="B1168" s="4"/>
      <c r="C1168" s="18"/>
      <c r="D1168" s="18"/>
      <c r="E1168" s="18"/>
      <c r="F1168" s="18"/>
      <c r="G1168" s="18"/>
      <c r="H1168" s="18"/>
      <c r="I1168" s="18"/>
      <c r="J1168" s="18"/>
      <c r="K1168" s="11"/>
      <c r="L1168" s="164"/>
      <c r="M1168" s="11"/>
      <c r="N1168" s="164"/>
      <c r="O1168" s="164"/>
      <c r="P1168" s="4"/>
      <c r="Q1168" s="6"/>
      <c r="R1168" s="33"/>
    </row>
    <row x14ac:dyDescent="0.25" r="1169" customHeight="1" ht="15.75">
      <c r="A1169" s="47"/>
      <c r="B1169" s="4"/>
      <c r="C1169" s="18"/>
      <c r="D1169" s="18"/>
      <c r="E1169" s="18"/>
      <c r="F1169" s="18"/>
      <c r="G1169" s="18"/>
      <c r="H1169" s="18"/>
      <c r="I1169" s="18"/>
      <c r="J1169" s="18"/>
      <c r="K1169" s="11"/>
      <c r="L1169" s="164"/>
      <c r="M1169" s="11"/>
      <c r="N1169" s="164"/>
      <c r="O1169" s="164"/>
      <c r="P1169" s="4"/>
      <c r="Q1169" s="6"/>
      <c r="R1169" s="33"/>
    </row>
    <row x14ac:dyDescent="0.25" r="1170" customHeight="1" ht="15.75">
      <c r="A1170" s="47"/>
      <c r="B1170" s="4"/>
      <c r="C1170" s="18"/>
      <c r="D1170" s="18"/>
      <c r="E1170" s="18"/>
      <c r="F1170" s="18"/>
      <c r="G1170" s="18"/>
      <c r="H1170" s="18"/>
      <c r="I1170" s="18"/>
      <c r="J1170" s="18"/>
      <c r="K1170" s="11"/>
      <c r="L1170" s="164"/>
      <c r="M1170" s="11"/>
      <c r="N1170" s="164"/>
      <c r="O1170" s="164"/>
      <c r="P1170" s="4"/>
      <c r="Q1170" s="6"/>
      <c r="R1170" s="33"/>
    </row>
    <row x14ac:dyDescent="0.25" r="1171" customHeight="1" ht="15.75">
      <c r="A1171" s="47"/>
      <c r="B1171" s="4"/>
      <c r="C1171" s="18"/>
      <c r="D1171" s="18"/>
      <c r="E1171" s="18"/>
      <c r="F1171" s="18"/>
      <c r="G1171" s="18"/>
      <c r="H1171" s="18"/>
      <c r="I1171" s="18"/>
      <c r="J1171" s="18"/>
      <c r="K1171" s="11"/>
      <c r="L1171" s="164"/>
      <c r="M1171" s="11"/>
      <c r="N1171" s="164"/>
      <c r="O1171" s="164"/>
      <c r="P1171" s="4"/>
      <c r="Q1171" s="6"/>
      <c r="R1171" s="33"/>
    </row>
    <row x14ac:dyDescent="0.25" r="1172" customHeight="1" ht="15.75">
      <c r="A1172" s="47"/>
      <c r="B1172" s="4"/>
      <c r="C1172" s="18"/>
      <c r="D1172" s="18"/>
      <c r="E1172" s="18"/>
      <c r="F1172" s="18"/>
      <c r="G1172" s="18"/>
      <c r="H1172" s="18"/>
      <c r="I1172" s="18"/>
      <c r="J1172" s="18"/>
      <c r="K1172" s="11"/>
      <c r="L1172" s="164"/>
      <c r="M1172" s="11"/>
      <c r="N1172" s="164"/>
      <c r="O1172" s="164"/>
      <c r="P1172" s="4"/>
      <c r="Q1172" s="6"/>
      <c r="R1172" s="33"/>
    </row>
    <row x14ac:dyDescent="0.25" r="1173" customHeight="1" ht="15.75">
      <c r="A1173" s="47"/>
      <c r="B1173" s="4"/>
      <c r="C1173" s="18"/>
      <c r="D1173" s="18"/>
      <c r="E1173" s="18"/>
      <c r="F1173" s="18"/>
      <c r="G1173" s="18"/>
      <c r="H1173" s="18"/>
      <c r="I1173" s="18"/>
      <c r="J1173" s="18"/>
      <c r="K1173" s="11"/>
      <c r="L1173" s="164"/>
      <c r="M1173" s="11"/>
      <c r="N1173" s="164"/>
      <c r="O1173" s="164"/>
      <c r="P1173" s="4"/>
      <c r="Q1173" s="6"/>
      <c r="R1173" s="33"/>
    </row>
    <row x14ac:dyDescent="0.25" r="1174" customHeight="1" ht="15.75">
      <c r="A1174" s="47"/>
      <c r="B1174" s="4"/>
      <c r="C1174" s="18"/>
      <c r="D1174" s="18"/>
      <c r="E1174" s="18"/>
      <c r="F1174" s="18"/>
      <c r="G1174" s="18"/>
      <c r="H1174" s="18"/>
      <c r="I1174" s="18"/>
      <c r="J1174" s="18"/>
      <c r="K1174" s="11"/>
      <c r="L1174" s="164"/>
      <c r="M1174" s="11"/>
      <c r="N1174" s="164"/>
      <c r="O1174" s="164"/>
      <c r="P1174" s="4"/>
      <c r="Q1174" s="6"/>
      <c r="R1174" s="33"/>
    </row>
    <row x14ac:dyDescent="0.25" r="1175" customHeight="1" ht="15.75">
      <c r="A1175" s="47"/>
      <c r="B1175" s="4"/>
      <c r="C1175" s="18"/>
      <c r="D1175" s="18"/>
      <c r="E1175" s="18"/>
      <c r="F1175" s="18"/>
      <c r="G1175" s="18"/>
      <c r="H1175" s="18"/>
      <c r="I1175" s="18"/>
      <c r="J1175" s="18"/>
      <c r="K1175" s="11"/>
      <c r="L1175" s="164"/>
      <c r="M1175" s="11"/>
      <c r="N1175" s="164"/>
      <c r="O1175" s="164"/>
      <c r="P1175" s="4"/>
      <c r="Q1175" s="6"/>
      <c r="R1175" s="33"/>
    </row>
    <row x14ac:dyDescent="0.25" r="1176" customHeight="1" ht="15.75">
      <c r="A1176" s="47"/>
      <c r="B1176" s="4"/>
      <c r="C1176" s="18"/>
      <c r="D1176" s="18"/>
      <c r="E1176" s="18"/>
      <c r="F1176" s="18"/>
      <c r="G1176" s="18"/>
      <c r="H1176" s="18"/>
      <c r="I1176" s="18"/>
      <c r="J1176" s="18"/>
      <c r="K1176" s="11"/>
      <c r="L1176" s="164"/>
      <c r="M1176" s="11"/>
      <c r="N1176" s="164"/>
      <c r="O1176" s="164"/>
      <c r="P1176" s="4"/>
      <c r="Q1176" s="6"/>
      <c r="R1176" s="33"/>
    </row>
    <row x14ac:dyDescent="0.25" r="1177" customHeight="1" ht="15.75">
      <c r="A1177" s="47"/>
      <c r="B1177" s="4"/>
      <c r="C1177" s="18"/>
      <c r="D1177" s="18"/>
      <c r="E1177" s="18"/>
      <c r="F1177" s="18"/>
      <c r="G1177" s="18"/>
      <c r="H1177" s="18"/>
      <c r="I1177" s="18"/>
      <c r="J1177" s="18"/>
      <c r="K1177" s="11"/>
      <c r="L1177" s="164"/>
      <c r="M1177" s="11"/>
      <c r="N1177" s="164"/>
      <c r="O1177" s="164"/>
      <c r="P1177" s="4"/>
      <c r="Q1177" s="6"/>
      <c r="R1177" s="33"/>
    </row>
    <row x14ac:dyDescent="0.25" r="1178" customHeight="1" ht="15.75">
      <c r="A1178" s="47"/>
      <c r="B1178" s="4"/>
      <c r="C1178" s="18"/>
      <c r="D1178" s="18"/>
      <c r="E1178" s="18"/>
      <c r="F1178" s="18"/>
      <c r="G1178" s="18"/>
      <c r="H1178" s="18"/>
      <c r="I1178" s="18"/>
      <c r="J1178" s="18"/>
      <c r="K1178" s="11"/>
      <c r="L1178" s="164"/>
      <c r="M1178" s="11"/>
      <c r="N1178" s="164"/>
      <c r="O1178" s="164"/>
      <c r="P1178" s="4"/>
      <c r="Q1178" s="6"/>
      <c r="R1178" s="33"/>
    </row>
    <row x14ac:dyDescent="0.25" r="1179" customHeight="1" ht="15.75">
      <c r="A1179" s="47"/>
      <c r="B1179" s="4"/>
      <c r="C1179" s="18"/>
      <c r="D1179" s="18"/>
      <c r="E1179" s="18"/>
      <c r="F1179" s="18"/>
      <c r="G1179" s="18"/>
      <c r="H1179" s="18"/>
      <c r="I1179" s="18"/>
      <c r="J1179" s="18"/>
      <c r="K1179" s="11"/>
      <c r="L1179" s="164"/>
      <c r="M1179" s="11"/>
      <c r="N1179" s="164"/>
      <c r="O1179" s="164"/>
      <c r="P1179" s="4"/>
      <c r="Q1179" s="6"/>
      <c r="R1179" s="33"/>
    </row>
    <row x14ac:dyDescent="0.25" r="1180" customHeight="1" ht="15.75">
      <c r="A1180" s="47"/>
      <c r="B1180" s="4"/>
      <c r="C1180" s="18"/>
      <c r="D1180" s="18"/>
      <c r="E1180" s="18"/>
      <c r="F1180" s="18"/>
      <c r="G1180" s="18"/>
      <c r="H1180" s="18"/>
      <c r="I1180" s="18"/>
      <c r="J1180" s="18"/>
      <c r="K1180" s="11"/>
      <c r="L1180" s="164"/>
      <c r="M1180" s="11"/>
      <c r="N1180" s="164"/>
      <c r="O1180" s="164"/>
      <c r="P1180" s="4"/>
      <c r="Q1180" s="6"/>
      <c r="R1180" s="33"/>
    </row>
    <row x14ac:dyDescent="0.25" r="1181" customHeight="1" ht="15.75">
      <c r="A1181" s="47"/>
      <c r="B1181" s="4"/>
      <c r="C1181" s="18"/>
      <c r="D1181" s="18"/>
      <c r="E1181" s="18"/>
      <c r="F1181" s="18"/>
      <c r="G1181" s="18"/>
      <c r="H1181" s="18"/>
      <c r="I1181" s="18"/>
      <c r="J1181" s="18"/>
      <c r="K1181" s="11"/>
      <c r="L1181" s="164"/>
      <c r="M1181" s="11"/>
      <c r="N1181" s="164"/>
      <c r="O1181" s="164"/>
      <c r="P1181" s="4"/>
      <c r="Q1181" s="6"/>
      <c r="R1181" s="33"/>
    </row>
    <row x14ac:dyDescent="0.25" r="1182" customHeight="1" ht="15.75">
      <c r="A1182" s="47"/>
      <c r="B1182" s="4"/>
      <c r="C1182" s="18"/>
      <c r="D1182" s="18"/>
      <c r="E1182" s="18"/>
      <c r="F1182" s="18"/>
      <c r="G1182" s="18"/>
      <c r="H1182" s="18"/>
      <c r="I1182" s="18"/>
      <c r="J1182" s="18"/>
      <c r="K1182" s="11"/>
      <c r="L1182" s="164"/>
      <c r="M1182" s="11"/>
      <c r="N1182" s="164"/>
      <c r="O1182" s="164"/>
      <c r="P1182" s="4"/>
      <c r="Q1182" s="6"/>
      <c r="R1182" s="33"/>
    </row>
    <row x14ac:dyDescent="0.25" r="1183" customHeight="1" ht="15.75">
      <c r="A1183" s="47"/>
      <c r="B1183" s="4"/>
      <c r="C1183" s="18"/>
      <c r="D1183" s="18"/>
      <c r="E1183" s="18"/>
      <c r="F1183" s="18"/>
      <c r="G1183" s="18"/>
      <c r="H1183" s="18"/>
      <c r="I1183" s="18"/>
      <c r="J1183" s="18"/>
      <c r="K1183" s="11"/>
      <c r="L1183" s="164"/>
      <c r="M1183" s="11"/>
      <c r="N1183" s="164"/>
      <c r="O1183" s="164"/>
      <c r="P1183" s="4"/>
      <c r="Q1183" s="6"/>
      <c r="R1183" s="33"/>
    </row>
    <row x14ac:dyDescent="0.25" r="1184" customHeight="1" ht="15.75">
      <c r="A1184" s="47"/>
      <c r="B1184" s="4"/>
      <c r="C1184" s="18"/>
      <c r="D1184" s="18"/>
      <c r="E1184" s="18"/>
      <c r="F1184" s="18"/>
      <c r="G1184" s="18"/>
      <c r="H1184" s="18"/>
      <c r="I1184" s="18"/>
      <c r="J1184" s="18"/>
      <c r="K1184" s="11"/>
      <c r="L1184" s="164"/>
      <c r="M1184" s="11"/>
      <c r="N1184" s="164"/>
      <c r="O1184" s="164"/>
      <c r="P1184" s="4"/>
      <c r="Q1184" s="6"/>
      <c r="R1184" s="33"/>
    </row>
    <row x14ac:dyDescent="0.25" r="1185" customHeight="1" ht="15.75">
      <c r="A1185" s="47"/>
      <c r="B1185" s="4"/>
      <c r="C1185" s="18"/>
      <c r="D1185" s="18"/>
      <c r="E1185" s="18"/>
      <c r="F1185" s="18"/>
      <c r="G1185" s="18"/>
      <c r="H1185" s="18"/>
      <c r="I1185" s="18"/>
      <c r="J1185" s="18"/>
      <c r="K1185" s="11"/>
      <c r="L1185" s="164"/>
      <c r="M1185" s="11"/>
      <c r="N1185" s="164"/>
      <c r="O1185" s="164"/>
      <c r="P1185" s="4"/>
      <c r="Q1185" s="6"/>
      <c r="R1185" s="33"/>
    </row>
    <row x14ac:dyDescent="0.25" r="1186" customHeight="1" ht="15.75">
      <c r="A1186" s="47"/>
      <c r="B1186" s="4"/>
      <c r="C1186" s="18"/>
      <c r="D1186" s="18"/>
      <c r="E1186" s="18"/>
      <c r="F1186" s="18"/>
      <c r="G1186" s="18"/>
      <c r="H1186" s="18"/>
      <c r="I1186" s="18"/>
      <c r="J1186" s="18"/>
      <c r="K1186" s="11"/>
      <c r="L1186" s="164"/>
      <c r="M1186" s="11"/>
      <c r="N1186" s="164"/>
      <c r="O1186" s="164"/>
      <c r="P1186" s="4"/>
      <c r="Q1186" s="6"/>
      <c r="R1186" s="33"/>
    </row>
    <row x14ac:dyDescent="0.25" r="1187" customHeight="1" ht="15.75">
      <c r="A1187" s="47"/>
      <c r="B1187" s="4"/>
      <c r="C1187" s="18"/>
      <c r="D1187" s="18"/>
      <c r="E1187" s="18"/>
      <c r="F1187" s="18"/>
      <c r="G1187" s="18"/>
      <c r="H1187" s="18"/>
      <c r="I1187" s="18"/>
      <c r="J1187" s="18"/>
      <c r="K1187" s="11"/>
      <c r="L1187" s="164"/>
      <c r="M1187" s="11"/>
      <c r="N1187" s="164"/>
      <c r="O1187" s="164"/>
      <c r="P1187" s="4"/>
      <c r="Q1187" s="6"/>
      <c r="R1187" s="33"/>
    </row>
    <row x14ac:dyDescent="0.25" r="1188" customHeight="1" ht="15.75">
      <c r="A1188" s="47"/>
      <c r="B1188" s="4"/>
      <c r="C1188" s="18"/>
      <c r="D1188" s="18"/>
      <c r="E1188" s="18"/>
      <c r="F1188" s="18"/>
      <c r="G1188" s="18"/>
      <c r="H1188" s="18"/>
      <c r="I1188" s="18"/>
      <c r="J1188" s="18"/>
      <c r="K1188" s="11"/>
      <c r="L1188" s="164"/>
      <c r="M1188" s="11"/>
      <c r="N1188" s="164"/>
      <c r="O1188" s="164"/>
      <c r="P1188" s="4"/>
      <c r="Q1188" s="6"/>
      <c r="R1188" s="33"/>
    </row>
    <row x14ac:dyDescent="0.25" r="1189" customHeight="1" ht="15.75">
      <c r="A1189" s="47"/>
      <c r="B1189" s="4"/>
      <c r="C1189" s="18"/>
      <c r="D1189" s="18"/>
      <c r="E1189" s="18"/>
      <c r="F1189" s="18"/>
      <c r="G1189" s="18"/>
      <c r="H1189" s="18"/>
      <c r="I1189" s="18"/>
      <c r="J1189" s="18"/>
      <c r="K1189" s="11"/>
      <c r="L1189" s="164"/>
      <c r="M1189" s="11"/>
      <c r="N1189" s="164"/>
      <c r="O1189" s="164"/>
      <c r="P1189" s="4"/>
      <c r="Q1189" s="6"/>
      <c r="R1189" s="33"/>
    </row>
    <row x14ac:dyDescent="0.25" r="1190" customHeight="1" ht="15.75">
      <c r="A1190" s="47"/>
      <c r="B1190" s="4"/>
      <c r="C1190" s="18"/>
      <c r="D1190" s="18"/>
      <c r="E1190" s="18"/>
      <c r="F1190" s="18"/>
      <c r="G1190" s="18"/>
      <c r="H1190" s="18"/>
      <c r="I1190" s="18"/>
      <c r="J1190" s="18"/>
      <c r="K1190" s="11"/>
      <c r="L1190" s="164"/>
      <c r="M1190" s="11"/>
      <c r="N1190" s="164"/>
      <c r="O1190" s="164"/>
      <c r="P1190" s="4"/>
      <c r="Q1190" s="6"/>
      <c r="R1190" s="33"/>
    </row>
    <row x14ac:dyDescent="0.25" r="1191" customHeight="1" ht="15.75">
      <c r="A1191" s="47"/>
      <c r="B1191" s="4"/>
      <c r="C1191" s="18"/>
      <c r="D1191" s="18"/>
      <c r="E1191" s="18"/>
      <c r="F1191" s="18"/>
      <c r="G1191" s="18"/>
      <c r="H1191" s="18"/>
      <c r="I1191" s="18"/>
      <c r="J1191" s="18"/>
      <c r="K1191" s="11"/>
      <c r="L1191" s="164"/>
      <c r="M1191" s="11"/>
      <c r="N1191" s="164"/>
      <c r="O1191" s="164"/>
      <c r="P1191" s="4"/>
      <c r="Q1191" s="6"/>
      <c r="R1191" s="33"/>
    </row>
    <row x14ac:dyDescent="0.25" r="1192" customHeight="1" ht="15.75">
      <c r="A1192" s="47"/>
      <c r="B1192" s="4"/>
      <c r="C1192" s="18"/>
      <c r="D1192" s="18"/>
      <c r="E1192" s="18"/>
      <c r="F1192" s="18"/>
      <c r="G1192" s="18"/>
      <c r="H1192" s="18"/>
      <c r="I1192" s="18"/>
      <c r="J1192" s="18"/>
      <c r="K1192" s="11"/>
      <c r="L1192" s="164"/>
      <c r="M1192" s="11"/>
      <c r="N1192" s="164"/>
      <c r="O1192" s="164"/>
      <c r="P1192" s="4"/>
      <c r="Q1192" s="6"/>
      <c r="R1192" s="33"/>
    </row>
    <row x14ac:dyDescent="0.25" r="1193" customHeight="1" ht="15.75">
      <c r="A1193" s="47"/>
      <c r="B1193" s="4"/>
      <c r="C1193" s="18"/>
      <c r="D1193" s="18"/>
      <c r="E1193" s="18"/>
      <c r="F1193" s="18"/>
      <c r="G1193" s="18"/>
      <c r="H1193" s="18"/>
      <c r="I1193" s="18"/>
      <c r="J1193" s="18"/>
      <c r="K1193" s="11"/>
      <c r="L1193" s="164"/>
      <c r="M1193" s="11"/>
      <c r="N1193" s="164"/>
      <c r="O1193" s="164"/>
      <c r="P1193" s="4"/>
      <c r="Q1193" s="6"/>
      <c r="R1193" s="33"/>
    </row>
    <row x14ac:dyDescent="0.25" r="1194" customHeight="1" ht="15.75">
      <c r="A1194" s="47"/>
      <c r="B1194" s="4"/>
      <c r="C1194" s="18"/>
      <c r="D1194" s="18"/>
      <c r="E1194" s="18"/>
      <c r="F1194" s="18"/>
      <c r="G1194" s="18"/>
      <c r="H1194" s="18"/>
      <c r="I1194" s="18"/>
      <c r="J1194" s="18"/>
      <c r="K1194" s="11"/>
      <c r="L1194" s="164"/>
      <c r="M1194" s="11"/>
      <c r="N1194" s="164"/>
      <c r="O1194" s="164"/>
      <c r="P1194" s="4"/>
      <c r="Q1194" s="6"/>
      <c r="R1194" s="33"/>
    </row>
    <row x14ac:dyDescent="0.25" r="1195" customHeight="1" ht="15.75">
      <c r="A1195" s="47"/>
      <c r="B1195" s="4"/>
      <c r="C1195" s="18"/>
      <c r="D1195" s="18"/>
      <c r="E1195" s="18"/>
      <c r="F1195" s="18"/>
      <c r="G1195" s="18"/>
      <c r="H1195" s="18"/>
      <c r="I1195" s="18"/>
      <c r="J1195" s="18"/>
      <c r="K1195" s="11"/>
      <c r="L1195" s="164"/>
      <c r="M1195" s="11"/>
      <c r="N1195" s="164"/>
      <c r="O1195" s="164"/>
      <c r="P1195" s="4"/>
      <c r="Q1195" s="6"/>
      <c r="R1195" s="33"/>
    </row>
    <row x14ac:dyDescent="0.25" r="1196" customHeight="1" ht="15.75">
      <c r="A1196" s="47"/>
      <c r="B1196" s="4"/>
      <c r="C1196" s="18"/>
      <c r="D1196" s="18"/>
      <c r="E1196" s="18"/>
      <c r="F1196" s="18"/>
      <c r="G1196" s="18"/>
      <c r="H1196" s="18"/>
      <c r="I1196" s="18"/>
      <c r="J1196" s="18"/>
      <c r="K1196" s="11"/>
      <c r="L1196" s="164"/>
      <c r="M1196" s="11"/>
      <c r="N1196" s="164"/>
      <c r="O1196" s="164"/>
      <c r="P1196" s="4"/>
      <c r="Q1196" s="6"/>
      <c r="R1196" s="33"/>
    </row>
    <row x14ac:dyDescent="0.25" r="1197" customHeight="1" ht="15.75">
      <c r="A1197" s="47"/>
      <c r="B1197" s="4"/>
      <c r="C1197" s="18"/>
      <c r="D1197" s="18"/>
      <c r="E1197" s="18"/>
      <c r="F1197" s="18"/>
      <c r="G1197" s="18"/>
      <c r="H1197" s="18"/>
      <c r="I1197" s="18"/>
      <c r="J1197" s="18"/>
      <c r="K1197" s="11"/>
      <c r="L1197" s="164"/>
      <c r="M1197" s="11"/>
      <c r="N1197" s="164"/>
      <c r="O1197" s="164"/>
      <c r="P1197" s="4"/>
      <c r="Q1197" s="6"/>
      <c r="R1197" s="33"/>
    </row>
    <row x14ac:dyDescent="0.25" r="1198" customHeight="1" ht="15.75">
      <c r="A1198" s="47"/>
      <c r="B1198" s="4"/>
      <c r="C1198" s="18"/>
      <c r="D1198" s="18"/>
      <c r="E1198" s="18"/>
      <c r="F1198" s="18"/>
      <c r="G1198" s="18"/>
      <c r="H1198" s="18"/>
      <c r="I1198" s="18"/>
      <c r="J1198" s="18"/>
      <c r="K1198" s="11"/>
      <c r="L1198" s="164"/>
      <c r="M1198" s="11"/>
      <c r="N1198" s="164"/>
      <c r="O1198" s="164"/>
      <c r="P1198" s="4"/>
      <c r="Q1198" s="6"/>
      <c r="R1198" s="33"/>
    </row>
    <row x14ac:dyDescent="0.25" r="1199" customHeight="1" ht="15.75">
      <c r="A1199" s="47"/>
      <c r="B1199" s="4"/>
      <c r="C1199" s="18"/>
      <c r="D1199" s="18"/>
      <c r="E1199" s="18"/>
      <c r="F1199" s="18"/>
      <c r="G1199" s="18"/>
      <c r="H1199" s="18"/>
      <c r="I1199" s="18"/>
      <c r="J1199" s="18"/>
      <c r="K1199" s="11"/>
      <c r="L1199" s="164"/>
      <c r="M1199" s="11"/>
      <c r="N1199" s="164"/>
      <c r="O1199" s="164"/>
      <c r="P1199" s="4"/>
      <c r="Q1199" s="6"/>
      <c r="R1199" s="33"/>
    </row>
    <row x14ac:dyDescent="0.25" r="1200" customHeight="1" ht="15.75">
      <c r="A1200" s="47"/>
      <c r="B1200" s="4"/>
      <c r="C1200" s="18"/>
      <c r="D1200" s="18"/>
      <c r="E1200" s="18"/>
      <c r="F1200" s="18"/>
      <c r="G1200" s="18"/>
      <c r="H1200" s="18"/>
      <c r="I1200" s="18"/>
      <c r="J1200" s="18"/>
      <c r="K1200" s="11"/>
      <c r="L1200" s="164"/>
      <c r="M1200" s="11"/>
      <c r="N1200" s="164"/>
      <c r="O1200" s="164"/>
      <c r="P1200" s="4"/>
      <c r="Q1200" s="6"/>
      <c r="R1200" s="33"/>
    </row>
    <row x14ac:dyDescent="0.25" r="1201" customHeight="1" ht="15.75">
      <c r="A1201" s="47"/>
      <c r="B1201" s="4"/>
      <c r="C1201" s="18"/>
      <c r="D1201" s="18"/>
      <c r="E1201" s="18"/>
      <c r="F1201" s="18"/>
      <c r="G1201" s="18"/>
      <c r="H1201" s="18"/>
      <c r="I1201" s="18"/>
      <c r="J1201" s="18"/>
      <c r="K1201" s="11"/>
      <c r="L1201" s="164"/>
      <c r="M1201" s="11"/>
      <c r="N1201" s="164"/>
      <c r="O1201" s="164"/>
      <c r="P1201" s="4"/>
      <c r="Q1201" s="6"/>
      <c r="R1201" s="33"/>
    </row>
    <row x14ac:dyDescent="0.25" r="1202" customHeight="1" ht="15.75">
      <c r="A1202" s="47"/>
      <c r="B1202" s="4"/>
      <c r="C1202" s="18"/>
      <c r="D1202" s="18"/>
      <c r="E1202" s="18"/>
      <c r="F1202" s="18"/>
      <c r="G1202" s="18"/>
      <c r="H1202" s="18"/>
      <c r="I1202" s="18"/>
      <c r="J1202" s="18"/>
      <c r="K1202" s="11"/>
      <c r="L1202" s="164"/>
      <c r="M1202" s="11"/>
      <c r="N1202" s="164"/>
      <c r="O1202" s="164"/>
      <c r="P1202" s="4"/>
      <c r="Q1202" s="6"/>
      <c r="R1202" s="33"/>
    </row>
    <row x14ac:dyDescent="0.25" r="1203" customHeight="1" ht="15.75">
      <c r="A1203" s="47"/>
      <c r="B1203" s="4"/>
      <c r="C1203" s="18"/>
      <c r="D1203" s="18"/>
      <c r="E1203" s="18"/>
      <c r="F1203" s="18"/>
      <c r="G1203" s="18"/>
      <c r="H1203" s="18"/>
      <c r="I1203" s="18"/>
      <c r="J1203" s="18"/>
      <c r="K1203" s="11"/>
      <c r="L1203" s="164"/>
      <c r="M1203" s="11"/>
      <c r="N1203" s="164"/>
      <c r="O1203" s="164"/>
      <c r="P1203" s="4"/>
      <c r="Q1203" s="6"/>
      <c r="R1203" s="33"/>
    </row>
    <row x14ac:dyDescent="0.25" r="1204" customHeight="1" ht="15.75">
      <c r="A1204" s="47"/>
      <c r="B1204" s="4"/>
      <c r="C1204" s="18"/>
      <c r="D1204" s="18"/>
      <c r="E1204" s="18"/>
      <c r="F1204" s="18"/>
      <c r="G1204" s="18"/>
      <c r="H1204" s="18"/>
      <c r="I1204" s="18"/>
      <c r="J1204" s="18"/>
      <c r="K1204" s="11"/>
      <c r="L1204" s="164"/>
      <c r="M1204" s="11"/>
      <c r="N1204" s="164"/>
      <c r="O1204" s="164"/>
      <c r="P1204" s="4"/>
      <c r="Q1204" s="6"/>
      <c r="R1204" s="33"/>
    </row>
    <row x14ac:dyDescent="0.25" r="1205" customHeight="1" ht="15.75">
      <c r="A1205" s="47"/>
      <c r="B1205" s="4"/>
      <c r="C1205" s="18"/>
      <c r="D1205" s="18"/>
      <c r="E1205" s="18"/>
      <c r="F1205" s="18"/>
      <c r="G1205" s="18"/>
      <c r="H1205" s="18"/>
      <c r="I1205" s="18"/>
      <c r="J1205" s="18"/>
      <c r="K1205" s="11"/>
      <c r="L1205" s="164"/>
      <c r="M1205" s="11"/>
      <c r="N1205" s="164"/>
      <c r="O1205" s="164"/>
      <c r="P1205" s="4"/>
      <c r="Q1205" s="6"/>
      <c r="R1205" s="33"/>
    </row>
    <row x14ac:dyDescent="0.25" r="1206" customHeight="1" ht="15.75">
      <c r="A1206" s="47"/>
      <c r="B1206" s="4"/>
      <c r="C1206" s="18"/>
      <c r="D1206" s="18"/>
      <c r="E1206" s="18"/>
      <c r="F1206" s="18"/>
      <c r="G1206" s="18"/>
      <c r="H1206" s="18"/>
      <c r="I1206" s="18"/>
      <c r="J1206" s="18"/>
      <c r="K1206" s="11"/>
      <c r="L1206" s="164"/>
      <c r="M1206" s="11"/>
      <c r="N1206" s="164"/>
      <c r="O1206" s="164"/>
      <c r="P1206" s="4"/>
      <c r="Q1206" s="6"/>
      <c r="R1206" s="33"/>
    </row>
    <row x14ac:dyDescent="0.25" r="1207" customHeight="1" ht="15.75">
      <c r="A1207" s="47"/>
      <c r="B1207" s="4"/>
      <c r="C1207" s="18"/>
      <c r="D1207" s="18"/>
      <c r="E1207" s="18"/>
      <c r="F1207" s="18"/>
      <c r="G1207" s="18"/>
      <c r="H1207" s="18"/>
      <c r="I1207" s="18"/>
      <c r="J1207" s="18"/>
      <c r="K1207" s="11"/>
      <c r="L1207" s="164"/>
      <c r="M1207" s="11"/>
      <c r="N1207" s="164"/>
      <c r="O1207" s="164"/>
      <c r="P1207" s="4"/>
      <c r="Q1207" s="6"/>
      <c r="R1207" s="33"/>
    </row>
    <row x14ac:dyDescent="0.25" r="1208" customHeight="1" ht="15.75">
      <c r="A1208" s="47"/>
      <c r="B1208" s="4"/>
      <c r="C1208" s="18"/>
      <c r="D1208" s="18"/>
      <c r="E1208" s="18"/>
      <c r="F1208" s="18"/>
      <c r="G1208" s="18"/>
      <c r="H1208" s="18"/>
      <c r="I1208" s="18"/>
      <c r="J1208" s="18"/>
      <c r="K1208" s="11"/>
      <c r="L1208" s="164"/>
      <c r="M1208" s="11"/>
      <c r="N1208" s="164"/>
      <c r="O1208" s="164"/>
      <c r="P1208" s="4"/>
      <c r="Q1208" s="6"/>
      <c r="R1208" s="33"/>
    </row>
    <row x14ac:dyDescent="0.25" r="1209" customHeight="1" ht="15.75">
      <c r="A1209" s="47"/>
      <c r="B1209" s="4"/>
      <c r="C1209" s="18"/>
      <c r="D1209" s="18"/>
      <c r="E1209" s="18"/>
      <c r="F1209" s="18"/>
      <c r="G1209" s="18"/>
      <c r="H1209" s="18"/>
      <c r="I1209" s="18"/>
      <c r="J1209" s="18"/>
      <c r="K1209" s="11"/>
      <c r="L1209" s="164"/>
      <c r="M1209" s="11"/>
      <c r="N1209" s="164"/>
      <c r="O1209" s="164"/>
      <c r="P1209" s="4"/>
      <c r="Q1209" s="6"/>
      <c r="R1209" s="33"/>
    </row>
    <row x14ac:dyDescent="0.25" r="1210" customHeight="1" ht="15.75">
      <c r="A1210" s="47"/>
      <c r="B1210" s="4"/>
      <c r="C1210" s="18"/>
      <c r="D1210" s="18"/>
      <c r="E1210" s="18"/>
      <c r="F1210" s="18"/>
      <c r="G1210" s="18"/>
      <c r="H1210" s="18"/>
      <c r="I1210" s="18"/>
      <c r="J1210" s="18"/>
      <c r="K1210" s="11"/>
      <c r="L1210" s="164"/>
      <c r="M1210" s="11"/>
      <c r="N1210" s="164"/>
      <c r="O1210" s="164"/>
      <c r="P1210" s="4"/>
      <c r="Q1210" s="6"/>
      <c r="R1210" s="33"/>
    </row>
    <row x14ac:dyDescent="0.25" r="1211" customHeight="1" ht="15.75">
      <c r="A1211" s="47"/>
      <c r="B1211" s="4"/>
      <c r="C1211" s="18"/>
      <c r="D1211" s="18"/>
      <c r="E1211" s="18"/>
      <c r="F1211" s="18"/>
      <c r="G1211" s="18"/>
      <c r="H1211" s="18"/>
      <c r="I1211" s="18"/>
      <c r="J1211" s="18"/>
      <c r="K1211" s="11"/>
      <c r="L1211" s="164"/>
      <c r="M1211" s="11"/>
      <c r="N1211" s="164"/>
      <c r="O1211" s="164"/>
      <c r="P1211" s="4"/>
      <c r="Q1211" s="6"/>
      <c r="R1211" s="33"/>
    </row>
    <row x14ac:dyDescent="0.25" r="1212" customHeight="1" ht="15.75">
      <c r="A1212" s="47"/>
      <c r="B1212" s="4"/>
      <c r="C1212" s="18"/>
      <c r="D1212" s="18"/>
      <c r="E1212" s="18"/>
      <c r="F1212" s="18"/>
      <c r="G1212" s="18"/>
      <c r="H1212" s="18"/>
      <c r="I1212" s="18"/>
      <c r="J1212" s="18"/>
      <c r="K1212" s="11"/>
      <c r="L1212" s="164"/>
      <c r="M1212" s="11"/>
      <c r="N1212" s="164"/>
      <c r="O1212" s="164"/>
      <c r="P1212" s="4"/>
      <c r="Q1212" s="6"/>
      <c r="R1212" s="33"/>
    </row>
    <row x14ac:dyDescent="0.25" r="1213" customHeight="1" ht="15.75">
      <c r="A1213" s="47"/>
      <c r="B1213" s="4"/>
      <c r="C1213" s="18"/>
      <c r="D1213" s="18"/>
      <c r="E1213" s="18"/>
      <c r="F1213" s="18"/>
      <c r="G1213" s="18"/>
      <c r="H1213" s="18"/>
      <c r="I1213" s="18"/>
      <c r="J1213" s="18"/>
      <c r="K1213" s="11"/>
      <c r="L1213" s="164"/>
      <c r="M1213" s="11"/>
      <c r="N1213" s="164"/>
      <c r="O1213" s="164"/>
      <c r="P1213" s="4"/>
      <c r="Q1213" s="6"/>
      <c r="R1213" s="33"/>
    </row>
    <row x14ac:dyDescent="0.25" r="1214" customHeight="1" ht="15.75">
      <c r="A1214" s="47"/>
      <c r="B1214" s="4"/>
      <c r="C1214" s="18"/>
      <c r="D1214" s="18"/>
      <c r="E1214" s="18"/>
      <c r="F1214" s="18"/>
      <c r="G1214" s="18"/>
      <c r="H1214" s="18"/>
      <c r="I1214" s="18"/>
      <c r="J1214" s="18"/>
      <c r="K1214" s="11"/>
      <c r="L1214" s="164"/>
      <c r="M1214" s="11"/>
      <c r="N1214" s="164"/>
      <c r="O1214" s="164"/>
      <c r="P1214" s="4"/>
      <c r="Q1214" s="6"/>
      <c r="R1214" s="33"/>
    </row>
    <row x14ac:dyDescent="0.25" r="1215" customHeight="1" ht="15.75">
      <c r="A1215" s="47"/>
      <c r="B1215" s="4"/>
      <c r="C1215" s="18"/>
      <c r="D1215" s="18"/>
      <c r="E1215" s="18"/>
      <c r="F1215" s="18"/>
      <c r="G1215" s="18"/>
      <c r="H1215" s="18"/>
      <c r="I1215" s="18"/>
      <c r="J1215" s="18"/>
      <c r="K1215" s="11"/>
      <c r="L1215" s="164"/>
      <c r="M1215" s="11"/>
      <c r="N1215" s="164"/>
      <c r="O1215" s="164"/>
      <c r="P1215" s="4"/>
      <c r="Q1215" s="6"/>
      <c r="R1215" s="33"/>
    </row>
    <row x14ac:dyDescent="0.25" r="1216" customHeight="1" ht="15.75">
      <c r="A1216" s="47"/>
      <c r="B1216" s="4"/>
      <c r="C1216" s="18"/>
      <c r="D1216" s="18"/>
      <c r="E1216" s="18"/>
      <c r="F1216" s="18"/>
      <c r="G1216" s="18"/>
      <c r="H1216" s="18"/>
      <c r="I1216" s="18"/>
      <c r="J1216" s="18"/>
      <c r="K1216" s="11"/>
      <c r="L1216" s="164"/>
      <c r="M1216" s="11"/>
      <c r="N1216" s="164"/>
      <c r="O1216" s="164"/>
      <c r="P1216" s="4"/>
      <c r="Q1216" s="6"/>
      <c r="R1216" s="33"/>
    </row>
    <row x14ac:dyDescent="0.25" r="1217" customHeight="1" ht="15.75">
      <c r="A1217" s="47"/>
      <c r="B1217" s="4"/>
      <c r="C1217" s="18"/>
      <c r="D1217" s="18"/>
      <c r="E1217" s="18"/>
      <c r="F1217" s="18"/>
      <c r="G1217" s="18"/>
      <c r="H1217" s="18"/>
      <c r="I1217" s="18"/>
      <c r="J1217" s="18"/>
      <c r="K1217" s="11"/>
      <c r="L1217" s="164"/>
      <c r="M1217" s="11"/>
      <c r="N1217" s="164"/>
      <c r="O1217" s="164"/>
      <c r="P1217" s="4"/>
      <c r="Q1217" s="6"/>
      <c r="R1217" s="33"/>
    </row>
    <row x14ac:dyDescent="0.25" r="1218" customHeight="1" ht="15.75">
      <c r="A1218" s="47"/>
      <c r="B1218" s="4"/>
      <c r="C1218" s="18"/>
      <c r="D1218" s="18"/>
      <c r="E1218" s="18"/>
      <c r="F1218" s="18"/>
      <c r="G1218" s="18"/>
      <c r="H1218" s="18"/>
      <c r="I1218" s="18"/>
      <c r="J1218" s="18"/>
      <c r="K1218" s="11"/>
      <c r="L1218" s="164"/>
      <c r="M1218" s="11"/>
      <c r="N1218" s="164"/>
      <c r="O1218" s="164"/>
      <c r="P1218" s="4"/>
      <c r="Q1218" s="6"/>
      <c r="R1218" s="33"/>
    </row>
    <row x14ac:dyDescent="0.25" r="1219" customHeight="1" ht="15.75">
      <c r="A1219" s="47"/>
      <c r="B1219" s="4"/>
      <c r="C1219" s="18"/>
      <c r="D1219" s="18"/>
      <c r="E1219" s="18"/>
      <c r="F1219" s="18"/>
      <c r="G1219" s="18"/>
      <c r="H1219" s="18"/>
      <c r="I1219" s="18"/>
      <c r="J1219" s="18"/>
      <c r="K1219" s="11"/>
      <c r="L1219" s="164"/>
      <c r="M1219" s="11"/>
      <c r="N1219" s="164"/>
      <c r="O1219" s="164"/>
      <c r="P1219" s="4"/>
      <c r="Q1219" s="6"/>
      <c r="R1219" s="33"/>
    </row>
    <row x14ac:dyDescent="0.25" r="1220" customHeight="1" ht="15.75">
      <c r="A1220" s="47"/>
      <c r="B1220" s="4"/>
      <c r="C1220" s="18"/>
      <c r="D1220" s="18"/>
      <c r="E1220" s="18"/>
      <c r="F1220" s="18"/>
      <c r="G1220" s="18"/>
      <c r="H1220" s="18"/>
      <c r="I1220" s="18"/>
      <c r="J1220" s="18"/>
      <c r="K1220" s="11"/>
      <c r="L1220" s="164"/>
      <c r="M1220" s="11"/>
      <c r="N1220" s="164"/>
      <c r="O1220" s="164"/>
      <c r="P1220" s="4"/>
      <c r="Q1220" s="6"/>
      <c r="R1220" s="33"/>
    </row>
    <row x14ac:dyDescent="0.25" r="1221" customHeight="1" ht="15.75">
      <c r="A1221" s="47"/>
      <c r="B1221" s="4"/>
      <c r="C1221" s="18"/>
      <c r="D1221" s="18"/>
      <c r="E1221" s="18"/>
      <c r="F1221" s="18"/>
      <c r="G1221" s="18"/>
      <c r="H1221" s="18"/>
      <c r="I1221" s="18"/>
      <c r="J1221" s="18"/>
      <c r="K1221" s="11"/>
      <c r="L1221" s="164"/>
      <c r="M1221" s="11"/>
      <c r="N1221" s="164"/>
      <c r="O1221" s="164"/>
      <c r="P1221" s="4"/>
      <c r="Q1221" s="6"/>
      <c r="R1221" s="33"/>
    </row>
    <row x14ac:dyDescent="0.25" r="1222" customHeight="1" ht="15.75">
      <c r="A1222" s="47"/>
      <c r="B1222" s="4"/>
      <c r="C1222" s="18"/>
      <c r="D1222" s="18"/>
      <c r="E1222" s="18"/>
      <c r="F1222" s="18"/>
      <c r="G1222" s="18"/>
      <c r="H1222" s="18"/>
      <c r="I1222" s="18"/>
      <c r="J1222" s="18"/>
      <c r="K1222" s="11"/>
      <c r="L1222" s="164"/>
      <c r="M1222" s="11"/>
      <c r="N1222" s="164"/>
      <c r="O1222" s="164"/>
      <c r="P1222" s="4"/>
      <c r="Q1222" s="6"/>
      <c r="R1222" s="33"/>
    </row>
    <row x14ac:dyDescent="0.25" r="1223" customHeight="1" ht="15.75">
      <c r="A1223" s="47"/>
      <c r="B1223" s="4"/>
      <c r="C1223" s="18"/>
      <c r="D1223" s="18"/>
      <c r="E1223" s="18"/>
      <c r="F1223" s="18"/>
      <c r="G1223" s="18"/>
      <c r="H1223" s="18"/>
      <c r="I1223" s="18"/>
      <c r="J1223" s="18"/>
      <c r="K1223" s="11"/>
      <c r="L1223" s="164"/>
      <c r="M1223" s="11"/>
      <c r="N1223" s="164"/>
      <c r="O1223" s="164"/>
      <c r="P1223" s="4"/>
      <c r="Q1223" s="6"/>
      <c r="R1223" s="33"/>
    </row>
    <row x14ac:dyDescent="0.25" r="1224" customHeight="1" ht="15.75">
      <c r="A1224" s="47"/>
      <c r="B1224" s="4"/>
      <c r="C1224" s="18"/>
      <c r="D1224" s="18"/>
      <c r="E1224" s="18"/>
      <c r="F1224" s="18"/>
      <c r="G1224" s="18"/>
      <c r="H1224" s="18"/>
      <c r="I1224" s="18"/>
      <c r="J1224" s="18"/>
      <c r="K1224" s="11"/>
      <c r="L1224" s="164"/>
      <c r="M1224" s="11"/>
      <c r="N1224" s="164"/>
      <c r="O1224" s="164"/>
      <c r="P1224" s="4"/>
      <c r="Q1224" s="6"/>
      <c r="R1224" s="33"/>
    </row>
    <row x14ac:dyDescent="0.25" r="1225" customHeight="1" ht="15.75">
      <c r="A1225" s="47"/>
      <c r="B1225" s="4"/>
      <c r="C1225" s="18"/>
      <c r="D1225" s="18"/>
      <c r="E1225" s="18"/>
      <c r="F1225" s="18"/>
      <c r="G1225" s="18"/>
      <c r="H1225" s="18"/>
      <c r="I1225" s="18"/>
      <c r="J1225" s="18"/>
      <c r="K1225" s="11"/>
      <c r="L1225" s="164"/>
      <c r="M1225" s="11"/>
      <c r="N1225" s="164"/>
      <c r="O1225" s="164"/>
      <c r="P1225" s="4"/>
      <c r="Q1225" s="6"/>
      <c r="R1225" s="33"/>
    </row>
    <row x14ac:dyDescent="0.25" r="1226" customHeight="1" ht="15.75">
      <c r="A1226" s="47"/>
      <c r="B1226" s="4"/>
      <c r="C1226" s="18"/>
      <c r="D1226" s="18"/>
      <c r="E1226" s="18"/>
      <c r="F1226" s="18"/>
      <c r="G1226" s="18"/>
      <c r="H1226" s="18"/>
      <c r="I1226" s="18"/>
      <c r="J1226" s="18"/>
      <c r="K1226" s="11"/>
      <c r="L1226" s="164"/>
      <c r="M1226" s="11"/>
      <c r="N1226" s="164"/>
      <c r="O1226" s="164"/>
      <c r="P1226" s="4"/>
      <c r="Q1226" s="6"/>
      <c r="R1226" s="33"/>
    </row>
    <row x14ac:dyDescent="0.25" r="1227" customHeight="1" ht="15.75">
      <c r="A1227" s="47"/>
      <c r="B1227" s="4"/>
      <c r="C1227" s="18"/>
      <c r="D1227" s="18"/>
      <c r="E1227" s="18"/>
      <c r="F1227" s="18"/>
      <c r="G1227" s="18"/>
      <c r="H1227" s="18"/>
      <c r="I1227" s="18"/>
      <c r="J1227" s="18"/>
      <c r="K1227" s="11"/>
      <c r="L1227" s="164"/>
      <c r="M1227" s="11"/>
      <c r="N1227" s="164"/>
      <c r="O1227" s="164"/>
      <c r="P1227" s="4"/>
      <c r="Q1227" s="6"/>
      <c r="R1227" s="33"/>
    </row>
    <row x14ac:dyDescent="0.25" r="1228" customHeight="1" ht="15.75">
      <c r="A1228" s="47"/>
      <c r="B1228" s="4"/>
      <c r="C1228" s="18"/>
      <c r="D1228" s="18"/>
      <c r="E1228" s="18"/>
      <c r="F1228" s="18"/>
      <c r="G1228" s="18"/>
      <c r="H1228" s="18"/>
      <c r="I1228" s="18"/>
      <c r="J1228" s="18"/>
      <c r="K1228" s="11"/>
      <c r="L1228" s="164"/>
      <c r="M1228" s="11"/>
      <c r="N1228" s="164"/>
      <c r="O1228" s="164"/>
      <c r="P1228" s="4"/>
      <c r="Q1228" s="6"/>
      <c r="R1228" s="33"/>
    </row>
    <row x14ac:dyDescent="0.25" r="1229" customHeight="1" ht="15.75">
      <c r="A1229" s="47"/>
      <c r="B1229" s="4"/>
      <c r="C1229" s="18"/>
      <c r="D1229" s="18"/>
      <c r="E1229" s="18"/>
      <c r="F1229" s="18"/>
      <c r="G1229" s="18"/>
      <c r="H1229" s="18"/>
      <c r="I1229" s="18"/>
      <c r="J1229" s="18"/>
      <c r="K1229" s="11"/>
      <c r="L1229" s="164"/>
      <c r="M1229" s="11"/>
      <c r="N1229" s="164"/>
      <c r="O1229" s="164"/>
      <c r="P1229" s="4"/>
      <c r="Q1229" s="6"/>
      <c r="R1229" s="33"/>
    </row>
    <row x14ac:dyDescent="0.25" r="1230" customHeight="1" ht="15.75">
      <c r="A1230" s="47"/>
      <c r="B1230" s="4"/>
      <c r="C1230" s="18"/>
      <c r="D1230" s="18"/>
      <c r="E1230" s="18"/>
      <c r="F1230" s="18"/>
      <c r="G1230" s="18"/>
      <c r="H1230" s="18"/>
      <c r="I1230" s="18"/>
      <c r="J1230" s="18"/>
      <c r="K1230" s="11"/>
      <c r="L1230" s="164"/>
      <c r="M1230" s="11"/>
      <c r="N1230" s="164"/>
      <c r="O1230" s="164"/>
      <c r="P1230" s="4"/>
      <c r="Q1230" s="6"/>
      <c r="R1230" s="33"/>
    </row>
    <row x14ac:dyDescent="0.25" r="1231" customHeight="1" ht="15.75">
      <c r="A1231" s="47"/>
      <c r="B1231" s="4"/>
      <c r="C1231" s="18"/>
      <c r="D1231" s="18"/>
      <c r="E1231" s="18"/>
      <c r="F1231" s="18"/>
      <c r="G1231" s="18"/>
      <c r="H1231" s="18"/>
      <c r="I1231" s="18"/>
      <c r="J1231" s="18"/>
      <c r="K1231" s="11"/>
      <c r="L1231" s="164"/>
      <c r="M1231" s="11"/>
      <c r="N1231" s="164"/>
      <c r="O1231" s="164"/>
      <c r="P1231" s="4"/>
      <c r="Q1231" s="6"/>
      <c r="R1231" s="33"/>
    </row>
    <row x14ac:dyDescent="0.25" r="1232" customHeight="1" ht="15.75">
      <c r="A1232" s="47"/>
      <c r="B1232" s="4"/>
      <c r="C1232" s="18"/>
      <c r="D1232" s="18"/>
      <c r="E1232" s="18"/>
      <c r="F1232" s="18"/>
      <c r="G1232" s="18"/>
      <c r="H1232" s="18"/>
      <c r="I1232" s="18"/>
      <c r="J1232" s="18"/>
      <c r="K1232" s="11"/>
      <c r="L1232" s="164"/>
      <c r="M1232" s="11"/>
      <c r="N1232" s="164"/>
      <c r="O1232" s="164"/>
      <c r="P1232" s="4"/>
      <c r="Q1232" s="6"/>
      <c r="R1232" s="33"/>
    </row>
    <row x14ac:dyDescent="0.25" r="1233" customHeight="1" ht="15.75">
      <c r="A1233" s="47"/>
      <c r="B1233" s="4"/>
      <c r="C1233" s="18"/>
      <c r="D1233" s="18"/>
      <c r="E1233" s="18"/>
      <c r="F1233" s="18"/>
      <c r="G1233" s="18"/>
      <c r="H1233" s="18"/>
      <c r="I1233" s="18"/>
      <c r="J1233" s="18"/>
      <c r="K1233" s="11"/>
      <c r="L1233" s="164"/>
      <c r="M1233" s="11"/>
      <c r="N1233" s="164"/>
      <c r="O1233" s="164"/>
      <c r="P1233" s="4"/>
      <c r="Q1233" s="6"/>
      <c r="R1233" s="33"/>
    </row>
    <row x14ac:dyDescent="0.25" r="1234" customHeight="1" ht="15.75">
      <c r="A1234" s="47"/>
      <c r="B1234" s="4"/>
      <c r="C1234" s="18"/>
      <c r="D1234" s="18"/>
      <c r="E1234" s="18"/>
      <c r="F1234" s="18"/>
      <c r="G1234" s="18"/>
      <c r="H1234" s="18"/>
      <c r="I1234" s="18"/>
      <c r="J1234" s="18"/>
      <c r="K1234" s="11"/>
      <c r="L1234" s="164"/>
      <c r="M1234" s="11"/>
      <c r="N1234" s="164"/>
      <c r="O1234" s="164"/>
      <c r="P1234" s="4"/>
      <c r="Q1234" s="6"/>
      <c r="R1234" s="33"/>
    </row>
    <row x14ac:dyDescent="0.25" r="1235" customHeight="1" ht="15.75">
      <c r="A1235" s="47"/>
      <c r="B1235" s="4"/>
      <c r="C1235" s="18"/>
      <c r="D1235" s="18"/>
      <c r="E1235" s="18"/>
      <c r="F1235" s="18"/>
      <c r="G1235" s="18"/>
      <c r="H1235" s="18"/>
      <c r="I1235" s="18"/>
      <c r="J1235" s="18"/>
      <c r="K1235" s="11"/>
      <c r="L1235" s="164"/>
      <c r="M1235" s="11"/>
      <c r="N1235" s="164"/>
      <c r="O1235" s="164"/>
      <c r="P1235" s="4"/>
      <c r="Q1235" s="6"/>
      <c r="R1235" s="33"/>
    </row>
    <row x14ac:dyDescent="0.25" r="1236" customHeight="1" ht="15.75">
      <c r="A1236" s="47"/>
      <c r="B1236" s="4"/>
      <c r="C1236" s="18"/>
      <c r="D1236" s="18"/>
      <c r="E1236" s="18"/>
      <c r="F1236" s="18"/>
      <c r="G1236" s="18"/>
      <c r="H1236" s="18"/>
      <c r="I1236" s="18"/>
      <c r="J1236" s="18"/>
      <c r="K1236" s="11"/>
      <c r="L1236" s="164"/>
      <c r="M1236" s="11"/>
      <c r="N1236" s="164"/>
      <c r="O1236" s="164"/>
      <c r="P1236" s="4"/>
      <c r="Q1236" s="6"/>
      <c r="R1236" s="33"/>
    </row>
    <row x14ac:dyDescent="0.25" r="1237" customHeight="1" ht="15.75">
      <c r="A1237" s="47"/>
      <c r="B1237" s="4"/>
      <c r="C1237" s="18"/>
      <c r="D1237" s="18"/>
      <c r="E1237" s="18"/>
      <c r="F1237" s="18"/>
      <c r="G1237" s="18"/>
      <c r="H1237" s="18"/>
      <c r="I1237" s="18"/>
      <c r="J1237" s="18"/>
      <c r="K1237" s="11"/>
      <c r="L1237" s="164"/>
      <c r="M1237" s="11"/>
      <c r="N1237" s="164"/>
      <c r="O1237" s="164"/>
      <c r="P1237" s="4"/>
      <c r="Q1237" s="6"/>
      <c r="R1237" s="33"/>
    </row>
    <row x14ac:dyDescent="0.25" r="1238" customHeight="1" ht="15.75">
      <c r="A1238" s="47"/>
      <c r="B1238" s="4"/>
      <c r="C1238" s="18"/>
      <c r="D1238" s="18"/>
      <c r="E1238" s="18"/>
      <c r="F1238" s="18"/>
      <c r="G1238" s="18"/>
      <c r="H1238" s="18"/>
      <c r="I1238" s="18"/>
      <c r="J1238" s="18"/>
      <c r="K1238" s="11"/>
      <c r="L1238" s="164"/>
      <c r="M1238" s="11"/>
      <c r="N1238" s="164"/>
      <c r="O1238" s="164"/>
      <c r="P1238" s="4"/>
      <c r="Q1238" s="6"/>
      <c r="R1238" s="33"/>
    </row>
    <row x14ac:dyDescent="0.25" r="1239" customHeight="1" ht="15.75">
      <c r="A1239" s="47"/>
      <c r="B1239" s="4"/>
      <c r="C1239" s="18"/>
      <c r="D1239" s="18"/>
      <c r="E1239" s="18"/>
      <c r="F1239" s="18"/>
      <c r="G1239" s="18"/>
      <c r="H1239" s="18"/>
      <c r="I1239" s="18"/>
      <c r="J1239" s="18"/>
      <c r="K1239" s="11"/>
      <c r="L1239" s="164"/>
      <c r="M1239" s="11"/>
      <c r="N1239" s="164"/>
      <c r="O1239" s="164"/>
      <c r="P1239" s="4"/>
      <c r="Q1239" s="6"/>
      <c r="R1239" s="33"/>
    </row>
    <row x14ac:dyDescent="0.25" r="1240" customHeight="1" ht="15.75">
      <c r="A1240" s="47"/>
      <c r="B1240" s="4"/>
      <c r="C1240" s="18"/>
      <c r="D1240" s="18"/>
      <c r="E1240" s="18"/>
      <c r="F1240" s="18"/>
      <c r="G1240" s="18"/>
      <c r="H1240" s="18"/>
      <c r="I1240" s="18"/>
      <c r="J1240" s="18"/>
      <c r="K1240" s="11"/>
      <c r="L1240" s="164"/>
      <c r="M1240" s="11"/>
      <c r="N1240" s="164"/>
      <c r="O1240" s="164"/>
      <c r="P1240" s="4"/>
      <c r="Q1240" s="6"/>
      <c r="R1240" s="33"/>
    </row>
    <row x14ac:dyDescent="0.25" r="1241" customHeight="1" ht="15.75">
      <c r="A1241" s="47"/>
      <c r="B1241" s="4"/>
      <c r="C1241" s="18"/>
      <c r="D1241" s="18"/>
      <c r="E1241" s="18"/>
      <c r="F1241" s="18"/>
      <c r="G1241" s="18"/>
      <c r="H1241" s="18"/>
      <c r="I1241" s="18"/>
      <c r="J1241" s="18"/>
      <c r="K1241" s="11"/>
      <c r="L1241" s="164"/>
      <c r="M1241" s="11"/>
      <c r="N1241" s="164"/>
      <c r="O1241" s="164"/>
      <c r="P1241" s="4"/>
      <c r="Q1241" s="6"/>
      <c r="R1241" s="33"/>
    </row>
    <row x14ac:dyDescent="0.25" r="1242" customHeight="1" ht="15.75">
      <c r="A1242" s="47"/>
      <c r="B1242" s="4"/>
      <c r="C1242" s="18"/>
      <c r="D1242" s="18"/>
      <c r="E1242" s="18"/>
      <c r="F1242" s="18"/>
      <c r="G1242" s="18"/>
      <c r="H1242" s="18"/>
      <c r="I1242" s="18"/>
      <c r="J1242" s="18"/>
      <c r="K1242" s="11"/>
      <c r="L1242" s="164"/>
      <c r="M1242" s="11"/>
      <c r="N1242" s="164"/>
      <c r="O1242" s="164"/>
      <c r="P1242" s="4"/>
      <c r="Q1242" s="6"/>
      <c r="R1242" s="33"/>
    </row>
    <row x14ac:dyDescent="0.25" r="1243" customHeight="1" ht="15.75">
      <c r="A1243" s="47"/>
      <c r="B1243" s="4"/>
      <c r="C1243" s="18"/>
      <c r="D1243" s="18"/>
      <c r="E1243" s="18"/>
      <c r="F1243" s="18"/>
      <c r="G1243" s="18"/>
      <c r="H1243" s="18"/>
      <c r="I1243" s="18"/>
      <c r="J1243" s="18"/>
      <c r="K1243" s="11"/>
      <c r="L1243" s="164"/>
      <c r="M1243" s="11"/>
      <c r="N1243" s="164"/>
      <c r="O1243" s="164"/>
      <c r="P1243" s="4"/>
      <c r="Q1243" s="6"/>
      <c r="R1243" s="33"/>
    </row>
    <row x14ac:dyDescent="0.25" r="1244" customHeight="1" ht="15.75">
      <c r="A1244" s="47"/>
      <c r="B1244" s="4"/>
      <c r="C1244" s="18"/>
      <c r="D1244" s="18"/>
      <c r="E1244" s="18"/>
      <c r="F1244" s="18"/>
      <c r="G1244" s="18"/>
      <c r="H1244" s="18"/>
      <c r="I1244" s="18"/>
      <c r="J1244" s="18"/>
      <c r="K1244" s="11"/>
      <c r="L1244" s="164"/>
      <c r="M1244" s="11"/>
      <c r="N1244" s="164"/>
      <c r="O1244" s="164"/>
      <c r="P1244" s="4"/>
      <c r="Q1244" s="6"/>
      <c r="R1244" s="33"/>
    </row>
    <row x14ac:dyDescent="0.25" r="1245" customHeight="1" ht="15.75">
      <c r="A1245" s="47"/>
      <c r="B1245" s="4"/>
      <c r="C1245" s="18"/>
      <c r="D1245" s="18"/>
      <c r="E1245" s="18"/>
      <c r="F1245" s="18"/>
      <c r="G1245" s="18"/>
      <c r="H1245" s="18"/>
      <c r="I1245" s="18"/>
      <c r="J1245" s="18"/>
      <c r="K1245" s="11"/>
      <c r="L1245" s="164"/>
      <c r="M1245" s="11"/>
      <c r="N1245" s="164"/>
      <c r="O1245" s="164"/>
      <c r="P1245" s="4"/>
      <c r="Q1245" s="6"/>
      <c r="R1245" s="33"/>
    </row>
    <row x14ac:dyDescent="0.25" r="1246" customHeight="1" ht="15.75">
      <c r="A1246" s="47"/>
      <c r="B1246" s="4"/>
      <c r="C1246" s="18"/>
      <c r="D1246" s="18"/>
      <c r="E1246" s="18"/>
      <c r="F1246" s="18"/>
      <c r="G1246" s="18"/>
      <c r="H1246" s="18"/>
      <c r="I1246" s="18"/>
      <c r="J1246" s="18"/>
      <c r="K1246" s="11"/>
      <c r="L1246" s="164"/>
      <c r="M1246" s="11"/>
      <c r="N1246" s="164"/>
      <c r="O1246" s="164"/>
      <c r="P1246" s="4"/>
      <c r="Q1246" s="6"/>
      <c r="R1246" s="33"/>
    </row>
    <row x14ac:dyDescent="0.25" r="1247" customHeight="1" ht="15.75">
      <c r="A1247" s="47"/>
      <c r="B1247" s="4"/>
      <c r="C1247" s="18"/>
      <c r="D1247" s="18"/>
      <c r="E1247" s="18"/>
      <c r="F1247" s="18"/>
      <c r="G1247" s="18"/>
      <c r="H1247" s="18"/>
      <c r="I1247" s="18"/>
      <c r="J1247" s="18"/>
      <c r="K1247" s="11"/>
      <c r="L1247" s="164"/>
      <c r="M1247" s="11"/>
      <c r="N1247" s="164"/>
      <c r="O1247" s="164"/>
      <c r="P1247" s="4"/>
      <c r="Q1247" s="6"/>
      <c r="R1247" s="33"/>
    </row>
    <row x14ac:dyDescent="0.25" r="1248" customHeight="1" ht="15.75">
      <c r="A1248" s="47"/>
      <c r="B1248" s="4"/>
      <c r="C1248" s="18"/>
      <c r="D1248" s="18"/>
      <c r="E1248" s="18"/>
      <c r="F1248" s="18"/>
      <c r="G1248" s="18"/>
      <c r="H1248" s="18"/>
      <c r="I1248" s="18"/>
      <c r="J1248" s="18"/>
      <c r="K1248" s="11"/>
      <c r="L1248" s="164"/>
      <c r="M1248" s="11"/>
      <c r="N1248" s="164"/>
      <c r="O1248" s="164"/>
      <c r="P1248" s="4"/>
      <c r="Q1248" s="6"/>
      <c r="R1248" s="33"/>
    </row>
    <row x14ac:dyDescent="0.25" r="1249" customHeight="1" ht="15.75">
      <c r="A1249" s="47"/>
      <c r="B1249" s="4"/>
      <c r="C1249" s="18"/>
      <c r="D1249" s="18"/>
      <c r="E1249" s="18"/>
      <c r="F1249" s="18"/>
      <c r="G1249" s="18"/>
      <c r="H1249" s="18"/>
      <c r="I1249" s="18"/>
      <c r="J1249" s="18"/>
      <c r="K1249" s="11"/>
      <c r="L1249" s="164"/>
      <c r="M1249" s="11"/>
      <c r="N1249" s="164"/>
      <c r="O1249" s="164"/>
      <c r="P1249" s="4"/>
      <c r="Q1249" s="6"/>
      <c r="R1249" s="33"/>
    </row>
    <row x14ac:dyDescent="0.25" r="1250" customHeight="1" ht="15.75">
      <c r="A1250" s="47"/>
      <c r="B1250" s="4"/>
      <c r="C1250" s="18"/>
      <c r="D1250" s="18"/>
      <c r="E1250" s="18"/>
      <c r="F1250" s="18"/>
      <c r="G1250" s="18"/>
      <c r="H1250" s="18"/>
      <c r="I1250" s="18"/>
      <c r="J1250" s="18"/>
      <c r="K1250" s="11"/>
      <c r="L1250" s="164"/>
      <c r="M1250" s="11"/>
      <c r="N1250" s="164"/>
      <c r="O1250" s="164"/>
      <c r="P1250" s="4"/>
      <c r="Q1250" s="6"/>
      <c r="R1250" s="33"/>
    </row>
    <row x14ac:dyDescent="0.25" r="1251" customHeight="1" ht="15.75">
      <c r="A1251" s="47"/>
      <c r="B1251" s="4"/>
      <c r="C1251" s="18"/>
      <c r="D1251" s="18"/>
      <c r="E1251" s="18"/>
      <c r="F1251" s="18"/>
      <c r="G1251" s="18"/>
      <c r="H1251" s="18"/>
      <c r="I1251" s="18"/>
      <c r="J1251" s="18"/>
      <c r="K1251" s="11"/>
      <c r="L1251" s="164"/>
      <c r="M1251" s="11"/>
      <c r="N1251" s="164"/>
      <c r="O1251" s="164"/>
      <c r="P1251" s="4"/>
      <c r="Q1251" s="6"/>
      <c r="R1251" s="33"/>
    </row>
    <row x14ac:dyDescent="0.25" r="1252" customHeight="1" ht="15.75">
      <c r="A1252" s="47"/>
      <c r="B1252" s="4"/>
      <c r="C1252" s="18"/>
      <c r="D1252" s="18"/>
      <c r="E1252" s="18"/>
      <c r="F1252" s="18"/>
      <c r="G1252" s="18"/>
      <c r="H1252" s="18"/>
      <c r="I1252" s="18"/>
      <c r="J1252" s="18"/>
      <c r="K1252" s="11"/>
      <c r="L1252" s="164"/>
      <c r="M1252" s="11"/>
      <c r="N1252" s="164"/>
      <c r="O1252" s="164"/>
      <c r="P1252" s="4"/>
      <c r="Q1252" s="6"/>
      <c r="R1252" s="33"/>
    </row>
    <row x14ac:dyDescent="0.25" r="1253" customHeight="1" ht="15.75">
      <c r="A1253" s="47"/>
      <c r="B1253" s="4"/>
      <c r="C1253" s="18"/>
      <c r="D1253" s="18"/>
      <c r="E1253" s="18"/>
      <c r="F1253" s="18"/>
      <c r="G1253" s="18"/>
      <c r="H1253" s="18"/>
      <c r="I1253" s="18"/>
      <c r="J1253" s="18"/>
      <c r="K1253" s="11"/>
      <c r="L1253" s="164"/>
      <c r="M1253" s="11"/>
      <c r="N1253" s="164"/>
      <c r="O1253" s="164"/>
      <c r="P1253" s="4"/>
      <c r="Q1253" s="6"/>
      <c r="R1253" s="33"/>
    </row>
    <row x14ac:dyDescent="0.25" r="1254" customHeight="1" ht="15.75">
      <c r="A1254" s="47"/>
      <c r="B1254" s="4"/>
      <c r="C1254" s="18"/>
      <c r="D1254" s="18"/>
      <c r="E1254" s="18"/>
      <c r="F1254" s="18"/>
      <c r="G1254" s="18"/>
      <c r="H1254" s="18"/>
      <c r="I1254" s="18"/>
      <c r="J1254" s="18"/>
      <c r="K1254" s="11"/>
      <c r="L1254" s="164"/>
      <c r="M1254" s="11"/>
      <c r="N1254" s="164"/>
      <c r="O1254" s="164"/>
      <c r="P1254" s="4"/>
      <c r="Q1254" s="6"/>
      <c r="R1254" s="33"/>
    </row>
    <row x14ac:dyDescent="0.25" r="1255" customHeight="1" ht="15.75">
      <c r="A1255" s="47"/>
      <c r="B1255" s="4"/>
      <c r="C1255" s="18"/>
      <c r="D1255" s="18"/>
      <c r="E1255" s="18"/>
      <c r="F1255" s="18"/>
      <c r="G1255" s="18"/>
      <c r="H1255" s="18"/>
      <c r="I1255" s="18"/>
      <c r="J1255" s="18"/>
      <c r="K1255" s="11"/>
      <c r="L1255" s="164"/>
      <c r="M1255" s="11"/>
      <c r="N1255" s="164"/>
      <c r="O1255" s="164"/>
      <c r="P1255" s="4"/>
      <c r="Q1255" s="6"/>
      <c r="R1255" s="33"/>
    </row>
    <row x14ac:dyDescent="0.25" r="1256" customHeight="1" ht="15.75">
      <c r="A1256" s="47"/>
      <c r="B1256" s="4"/>
      <c r="C1256" s="18"/>
      <c r="D1256" s="18"/>
      <c r="E1256" s="18"/>
      <c r="F1256" s="18"/>
      <c r="G1256" s="18"/>
      <c r="H1256" s="18"/>
      <c r="I1256" s="18"/>
      <c r="J1256" s="18"/>
      <c r="K1256" s="11"/>
      <c r="L1256" s="164"/>
      <c r="M1256" s="11"/>
      <c r="N1256" s="164"/>
      <c r="O1256" s="164"/>
      <c r="P1256" s="4"/>
      <c r="Q1256" s="6"/>
      <c r="R1256" s="33"/>
    </row>
    <row x14ac:dyDescent="0.25" r="1257" customHeight="1" ht="15.75">
      <c r="A1257" s="47"/>
      <c r="B1257" s="4"/>
      <c r="C1257" s="18"/>
      <c r="D1257" s="18"/>
      <c r="E1257" s="18"/>
      <c r="F1257" s="18"/>
      <c r="G1257" s="18"/>
      <c r="H1257" s="18"/>
      <c r="I1257" s="18"/>
      <c r="J1257" s="18"/>
      <c r="K1257" s="11"/>
      <c r="L1257" s="164"/>
      <c r="M1257" s="11"/>
      <c r="N1257" s="164"/>
      <c r="O1257" s="164"/>
      <c r="P1257" s="4"/>
      <c r="Q1257" s="6"/>
      <c r="R1257" s="33"/>
    </row>
    <row x14ac:dyDescent="0.25" r="1258" customHeight="1" ht="15.75">
      <c r="A1258" s="47"/>
      <c r="B1258" s="4"/>
      <c r="C1258" s="18"/>
      <c r="D1258" s="18"/>
      <c r="E1258" s="18"/>
      <c r="F1258" s="18"/>
      <c r="G1258" s="18"/>
      <c r="H1258" s="18"/>
      <c r="I1258" s="18"/>
      <c r="J1258" s="18"/>
      <c r="K1258" s="11"/>
      <c r="L1258" s="164"/>
      <c r="M1258" s="11"/>
      <c r="N1258" s="164"/>
      <c r="O1258" s="164"/>
      <c r="P1258" s="4"/>
      <c r="Q1258" s="6"/>
      <c r="R1258" s="33"/>
    </row>
    <row x14ac:dyDescent="0.25" r="1259" customHeight="1" ht="15.75">
      <c r="A1259" s="47"/>
      <c r="B1259" s="4"/>
      <c r="C1259" s="18"/>
      <c r="D1259" s="18"/>
      <c r="E1259" s="18"/>
      <c r="F1259" s="18"/>
      <c r="G1259" s="18"/>
      <c r="H1259" s="18"/>
      <c r="I1259" s="18"/>
      <c r="J1259" s="18"/>
      <c r="K1259" s="11"/>
      <c r="L1259" s="164"/>
      <c r="M1259" s="11"/>
      <c r="N1259" s="164"/>
      <c r="O1259" s="164"/>
      <c r="P1259" s="4"/>
      <c r="Q1259" s="6"/>
      <c r="R1259" s="33"/>
    </row>
    <row x14ac:dyDescent="0.25" r="1260" customHeight="1" ht="15.75">
      <c r="A1260" s="47"/>
      <c r="B1260" s="4"/>
      <c r="C1260" s="18"/>
      <c r="D1260" s="18"/>
      <c r="E1260" s="18"/>
      <c r="F1260" s="18"/>
      <c r="G1260" s="18"/>
      <c r="H1260" s="18"/>
      <c r="I1260" s="18"/>
      <c r="J1260" s="18"/>
      <c r="K1260" s="11"/>
      <c r="L1260" s="164"/>
      <c r="M1260" s="11"/>
      <c r="N1260" s="164"/>
      <c r="O1260" s="164"/>
      <c r="P1260" s="4"/>
      <c r="Q1260" s="6"/>
      <c r="R1260" s="33"/>
    </row>
    <row x14ac:dyDescent="0.25" r="1261" customHeight="1" ht="15.75">
      <c r="A1261" s="47"/>
      <c r="B1261" s="4"/>
      <c r="C1261" s="18"/>
      <c r="D1261" s="18"/>
      <c r="E1261" s="18"/>
      <c r="F1261" s="18"/>
      <c r="G1261" s="18"/>
      <c r="H1261" s="18"/>
      <c r="I1261" s="18"/>
      <c r="J1261" s="18"/>
      <c r="K1261" s="11"/>
      <c r="L1261" s="164"/>
      <c r="M1261" s="11"/>
      <c r="N1261" s="164"/>
      <c r="O1261" s="164"/>
      <c r="P1261" s="4"/>
      <c r="Q1261" s="6"/>
      <c r="R1261" s="33"/>
    </row>
    <row x14ac:dyDescent="0.25" r="1262" customHeight="1" ht="15.75">
      <c r="A1262" s="47"/>
      <c r="B1262" s="4"/>
      <c r="C1262" s="18"/>
      <c r="D1262" s="18"/>
      <c r="E1262" s="18"/>
      <c r="F1262" s="18"/>
      <c r="G1262" s="18"/>
      <c r="H1262" s="18"/>
      <c r="I1262" s="18"/>
      <c r="J1262" s="18"/>
      <c r="K1262" s="11"/>
      <c r="L1262" s="164"/>
      <c r="M1262" s="11"/>
      <c r="N1262" s="164"/>
      <c r="O1262" s="164"/>
      <c r="P1262" s="4"/>
      <c r="Q1262" s="6"/>
      <c r="R1262" s="33"/>
    </row>
    <row x14ac:dyDescent="0.25" r="1263" customHeight="1" ht="15.75">
      <c r="A1263" s="47"/>
      <c r="B1263" s="4"/>
      <c r="C1263" s="18"/>
      <c r="D1263" s="18"/>
      <c r="E1263" s="18"/>
      <c r="F1263" s="18"/>
      <c r="G1263" s="18"/>
      <c r="H1263" s="18"/>
      <c r="I1263" s="18"/>
      <c r="J1263" s="18"/>
      <c r="K1263" s="11"/>
      <c r="L1263" s="164"/>
      <c r="M1263" s="11"/>
      <c r="N1263" s="164"/>
      <c r="O1263" s="164"/>
      <c r="P1263" s="4"/>
      <c r="Q1263" s="6"/>
      <c r="R1263" s="33"/>
    </row>
    <row x14ac:dyDescent="0.25" r="1264" customHeight="1" ht="15.75">
      <c r="A1264" s="47"/>
      <c r="B1264" s="4"/>
      <c r="C1264" s="18"/>
      <c r="D1264" s="18"/>
      <c r="E1264" s="18"/>
      <c r="F1264" s="18"/>
      <c r="G1264" s="18"/>
      <c r="H1264" s="18"/>
      <c r="I1264" s="18"/>
      <c r="J1264" s="18"/>
      <c r="K1264" s="11"/>
      <c r="L1264" s="164"/>
      <c r="M1264" s="11"/>
      <c r="N1264" s="164"/>
      <c r="O1264" s="164"/>
      <c r="P1264" s="4"/>
      <c r="Q1264" s="6"/>
      <c r="R1264" s="33"/>
    </row>
    <row x14ac:dyDescent="0.25" r="1265" customHeight="1" ht="15.75">
      <c r="A1265" s="47"/>
      <c r="B1265" s="4"/>
      <c r="C1265" s="18"/>
      <c r="D1265" s="18"/>
      <c r="E1265" s="18"/>
      <c r="F1265" s="18"/>
      <c r="G1265" s="18"/>
      <c r="H1265" s="18"/>
      <c r="I1265" s="18"/>
      <c r="J1265" s="18"/>
      <c r="K1265" s="11"/>
      <c r="L1265" s="164"/>
      <c r="M1265" s="11"/>
      <c r="N1265" s="164"/>
      <c r="O1265" s="164"/>
      <c r="P1265" s="4"/>
      <c r="Q1265" s="6"/>
      <c r="R1265" s="33"/>
    </row>
    <row x14ac:dyDescent="0.25" r="1266" customHeight="1" ht="15.75">
      <c r="A1266" s="47"/>
      <c r="B1266" s="4"/>
      <c r="C1266" s="18"/>
      <c r="D1266" s="18"/>
      <c r="E1266" s="18"/>
      <c r="F1266" s="18"/>
      <c r="G1266" s="18"/>
      <c r="H1266" s="18"/>
      <c r="I1266" s="18"/>
      <c r="J1266" s="18"/>
      <c r="K1266" s="11"/>
      <c r="L1266" s="164"/>
      <c r="M1266" s="11"/>
      <c r="N1266" s="164"/>
      <c r="O1266" s="164"/>
      <c r="P1266" s="4"/>
      <c r="Q1266" s="6"/>
      <c r="R1266" s="33"/>
    </row>
    <row x14ac:dyDescent="0.25" r="1267" customHeight="1" ht="15.75">
      <c r="A1267" s="47"/>
      <c r="B1267" s="4"/>
      <c r="C1267" s="18"/>
      <c r="D1267" s="18"/>
      <c r="E1267" s="18"/>
      <c r="F1267" s="18"/>
      <c r="G1267" s="18"/>
      <c r="H1267" s="18"/>
      <c r="I1267" s="18"/>
      <c r="J1267" s="18"/>
      <c r="K1267" s="11"/>
      <c r="L1267" s="164"/>
      <c r="M1267" s="11"/>
      <c r="N1267" s="164"/>
      <c r="O1267" s="164"/>
      <c r="P1267" s="4"/>
      <c r="Q1267" s="6"/>
      <c r="R1267" s="33"/>
    </row>
    <row x14ac:dyDescent="0.25" r="1268" customHeight="1" ht="15.75">
      <c r="A1268" s="47"/>
      <c r="B1268" s="4"/>
      <c r="C1268" s="18"/>
      <c r="D1268" s="18"/>
      <c r="E1268" s="18"/>
      <c r="F1268" s="18"/>
      <c r="G1268" s="18"/>
      <c r="H1268" s="18"/>
      <c r="I1268" s="18"/>
      <c r="J1268" s="18"/>
      <c r="K1268" s="11"/>
      <c r="L1268" s="164"/>
      <c r="M1268" s="11"/>
      <c r="N1268" s="164"/>
      <c r="O1268" s="164"/>
      <c r="P1268" s="4"/>
      <c r="Q1268" s="6"/>
      <c r="R1268" s="33"/>
    </row>
    <row x14ac:dyDescent="0.25" r="1269" customHeight="1" ht="15.75">
      <c r="A1269" s="47"/>
      <c r="B1269" s="4"/>
      <c r="C1269" s="18"/>
      <c r="D1269" s="18"/>
      <c r="E1269" s="18"/>
      <c r="F1269" s="18"/>
      <c r="G1269" s="18"/>
      <c r="H1269" s="18"/>
      <c r="I1269" s="18"/>
      <c r="J1269" s="18"/>
      <c r="K1269" s="11"/>
      <c r="L1269" s="164"/>
      <c r="M1269" s="11"/>
      <c r="N1269" s="164"/>
      <c r="O1269" s="164"/>
      <c r="P1269" s="4"/>
      <c r="Q1269" s="6"/>
      <c r="R1269" s="33"/>
    </row>
    <row x14ac:dyDescent="0.25" r="1270" customHeight="1" ht="15.75">
      <c r="A1270" s="47"/>
      <c r="B1270" s="4"/>
      <c r="C1270" s="18"/>
      <c r="D1270" s="18"/>
      <c r="E1270" s="18"/>
      <c r="F1270" s="18"/>
      <c r="G1270" s="18"/>
      <c r="H1270" s="18"/>
      <c r="I1270" s="18"/>
      <c r="J1270" s="18"/>
      <c r="K1270" s="11"/>
      <c r="L1270" s="164"/>
      <c r="M1270" s="11"/>
      <c r="N1270" s="164"/>
      <c r="O1270" s="164"/>
      <c r="P1270" s="4"/>
      <c r="Q1270" s="6"/>
      <c r="R1270" s="33"/>
    </row>
    <row x14ac:dyDescent="0.25" r="1271" customHeight="1" ht="15.75">
      <c r="A1271" s="47"/>
      <c r="B1271" s="4"/>
      <c r="C1271" s="18"/>
      <c r="D1271" s="18"/>
      <c r="E1271" s="18"/>
      <c r="F1271" s="18"/>
      <c r="G1271" s="18"/>
      <c r="H1271" s="18"/>
      <c r="I1271" s="18"/>
      <c r="J1271" s="18"/>
      <c r="K1271" s="11"/>
      <c r="L1271" s="164"/>
      <c r="M1271" s="11"/>
      <c r="N1271" s="164"/>
      <c r="O1271" s="164"/>
      <c r="P1271" s="4"/>
      <c r="Q1271" s="6"/>
      <c r="R1271" s="33"/>
    </row>
    <row x14ac:dyDescent="0.25" r="1272" customHeight="1" ht="15.75">
      <c r="A1272" s="47"/>
      <c r="B1272" s="4"/>
      <c r="C1272" s="18"/>
      <c r="D1272" s="18"/>
      <c r="E1272" s="18"/>
      <c r="F1272" s="18"/>
      <c r="G1272" s="18"/>
      <c r="H1272" s="18"/>
      <c r="I1272" s="18"/>
      <c r="J1272" s="18"/>
      <c r="K1272" s="11"/>
      <c r="L1272" s="164"/>
      <c r="M1272" s="11"/>
      <c r="N1272" s="164"/>
      <c r="O1272" s="164"/>
      <c r="P1272" s="4"/>
      <c r="Q1272" s="6"/>
      <c r="R1272" s="33"/>
    </row>
    <row x14ac:dyDescent="0.25" r="1273" customHeight="1" ht="15.75">
      <c r="A1273" s="47"/>
      <c r="B1273" s="4"/>
      <c r="C1273" s="18"/>
      <c r="D1273" s="18"/>
      <c r="E1273" s="18"/>
      <c r="F1273" s="18"/>
      <c r="G1273" s="18"/>
      <c r="H1273" s="18"/>
      <c r="I1273" s="18"/>
      <c r="J1273" s="18"/>
      <c r="K1273" s="11"/>
      <c r="L1273" s="164"/>
      <c r="M1273" s="11"/>
      <c r="N1273" s="164"/>
      <c r="O1273" s="164"/>
      <c r="P1273" s="4"/>
      <c r="Q1273" s="6"/>
      <c r="R1273" s="33"/>
    </row>
    <row x14ac:dyDescent="0.25" r="1274" customHeight="1" ht="15.75">
      <c r="A1274" s="47"/>
      <c r="B1274" s="4"/>
      <c r="C1274" s="18"/>
      <c r="D1274" s="18"/>
      <c r="E1274" s="18"/>
      <c r="F1274" s="18"/>
      <c r="G1274" s="18"/>
      <c r="H1274" s="18"/>
      <c r="I1274" s="18"/>
      <c r="J1274" s="18"/>
      <c r="K1274" s="11"/>
      <c r="L1274" s="164"/>
      <c r="M1274" s="11"/>
      <c r="N1274" s="164"/>
      <c r="O1274" s="164"/>
      <c r="P1274" s="4"/>
      <c r="Q1274" s="6"/>
      <c r="R1274" s="33"/>
    </row>
    <row x14ac:dyDescent="0.25" r="1275" customHeight="1" ht="15.75">
      <c r="A1275" s="47"/>
      <c r="B1275" s="4"/>
      <c r="C1275" s="18"/>
      <c r="D1275" s="18"/>
      <c r="E1275" s="18"/>
      <c r="F1275" s="18"/>
      <c r="G1275" s="18"/>
      <c r="H1275" s="18"/>
      <c r="I1275" s="18"/>
      <c r="J1275" s="18"/>
      <c r="K1275" s="11"/>
      <c r="L1275" s="164"/>
      <c r="M1275" s="11"/>
      <c r="N1275" s="164"/>
      <c r="O1275" s="164"/>
      <c r="P1275" s="4"/>
      <c r="Q1275" s="6"/>
      <c r="R1275" s="33"/>
    </row>
    <row x14ac:dyDescent="0.25" r="1276" customHeight="1" ht="15.75">
      <c r="A1276" s="47"/>
      <c r="B1276" s="4"/>
      <c r="C1276" s="18"/>
      <c r="D1276" s="18"/>
      <c r="E1276" s="18"/>
      <c r="F1276" s="18"/>
      <c r="G1276" s="18"/>
      <c r="H1276" s="18"/>
      <c r="I1276" s="18"/>
      <c r="J1276" s="18"/>
      <c r="K1276" s="11"/>
      <c r="L1276" s="164"/>
      <c r="M1276" s="11"/>
      <c r="N1276" s="164"/>
      <c r="O1276" s="164"/>
      <c r="P1276" s="4"/>
      <c r="Q1276" s="6"/>
      <c r="R1276" s="33"/>
    </row>
    <row x14ac:dyDescent="0.25" r="1277" customHeight="1" ht="15.75">
      <c r="A1277" s="47"/>
      <c r="B1277" s="4"/>
      <c r="C1277" s="18"/>
      <c r="D1277" s="18"/>
      <c r="E1277" s="18"/>
      <c r="F1277" s="18"/>
      <c r="G1277" s="18"/>
      <c r="H1277" s="18"/>
      <c r="I1277" s="18"/>
      <c r="J1277" s="18"/>
      <c r="K1277" s="11"/>
      <c r="L1277" s="164"/>
      <c r="M1277" s="11"/>
      <c r="N1277" s="164"/>
      <c r="O1277" s="164"/>
      <c r="P1277" s="4"/>
      <c r="Q1277" s="6"/>
      <c r="R1277" s="33"/>
    </row>
    <row x14ac:dyDescent="0.25" r="1278" customHeight="1" ht="15.75">
      <c r="A1278" s="47"/>
      <c r="B1278" s="4"/>
      <c r="C1278" s="18"/>
      <c r="D1278" s="18"/>
      <c r="E1278" s="18"/>
      <c r="F1278" s="18"/>
      <c r="G1278" s="18"/>
      <c r="H1278" s="18"/>
      <c r="I1278" s="18"/>
      <c r="J1278" s="18"/>
      <c r="K1278" s="11"/>
      <c r="L1278" s="164"/>
      <c r="M1278" s="11"/>
      <c r="N1278" s="164"/>
      <c r="O1278" s="164"/>
      <c r="P1278" s="4"/>
      <c r="Q1278" s="6"/>
      <c r="R1278" s="33"/>
    </row>
    <row x14ac:dyDescent="0.25" r="1279" customHeight="1" ht="15.75">
      <c r="A1279" s="47"/>
      <c r="B1279" s="4"/>
      <c r="C1279" s="18"/>
      <c r="D1279" s="18"/>
      <c r="E1279" s="18"/>
      <c r="F1279" s="18"/>
      <c r="G1279" s="18"/>
      <c r="H1279" s="18"/>
      <c r="I1279" s="18"/>
      <c r="J1279" s="18"/>
      <c r="K1279" s="11"/>
      <c r="L1279" s="164"/>
      <c r="M1279" s="11"/>
      <c r="N1279" s="164"/>
      <c r="O1279" s="164"/>
      <c r="P1279" s="4"/>
      <c r="Q1279" s="6"/>
      <c r="R1279" s="33"/>
    </row>
    <row x14ac:dyDescent="0.25" r="1280" customHeight="1" ht="15.75">
      <c r="A1280" s="47"/>
      <c r="B1280" s="4"/>
      <c r="C1280" s="18"/>
      <c r="D1280" s="18"/>
      <c r="E1280" s="18"/>
      <c r="F1280" s="18"/>
      <c r="G1280" s="18"/>
      <c r="H1280" s="18"/>
      <c r="I1280" s="18"/>
      <c r="J1280" s="18"/>
      <c r="K1280" s="11"/>
      <c r="L1280" s="164"/>
      <c r="M1280" s="11"/>
      <c r="N1280" s="164"/>
      <c r="O1280" s="164"/>
      <c r="P1280" s="4"/>
      <c r="Q1280" s="6"/>
      <c r="R1280" s="33"/>
    </row>
    <row x14ac:dyDescent="0.25" r="1281" customHeight="1" ht="15.75">
      <c r="A1281" s="47"/>
      <c r="B1281" s="4"/>
      <c r="C1281" s="18"/>
      <c r="D1281" s="18"/>
      <c r="E1281" s="18"/>
      <c r="F1281" s="18"/>
      <c r="G1281" s="18"/>
      <c r="H1281" s="18"/>
      <c r="I1281" s="18"/>
      <c r="J1281" s="18"/>
      <c r="K1281" s="11"/>
      <c r="L1281" s="164"/>
      <c r="M1281" s="11"/>
      <c r="N1281" s="164"/>
      <c r="O1281" s="164"/>
      <c r="P1281" s="4"/>
      <c r="Q1281" s="6"/>
      <c r="R1281" s="33"/>
    </row>
    <row x14ac:dyDescent="0.25" r="1282" customHeight="1" ht="15.75">
      <c r="A1282" s="47"/>
      <c r="B1282" s="4"/>
      <c r="C1282" s="18"/>
      <c r="D1282" s="18"/>
      <c r="E1282" s="18"/>
      <c r="F1282" s="18"/>
      <c r="G1282" s="18"/>
      <c r="H1282" s="18"/>
      <c r="I1282" s="18"/>
      <c r="J1282" s="18"/>
      <c r="K1282" s="11"/>
      <c r="L1282" s="164"/>
      <c r="M1282" s="11"/>
      <c r="N1282" s="164"/>
      <c r="O1282" s="164"/>
      <c r="P1282" s="4"/>
      <c r="Q1282" s="6"/>
      <c r="R1282" s="33"/>
    </row>
    <row x14ac:dyDescent="0.25" r="1283" customHeight="1" ht="15.75">
      <c r="A1283" s="47"/>
      <c r="B1283" s="4"/>
      <c r="C1283" s="18"/>
      <c r="D1283" s="18"/>
      <c r="E1283" s="18"/>
      <c r="F1283" s="18"/>
      <c r="G1283" s="18"/>
      <c r="H1283" s="18"/>
      <c r="I1283" s="18"/>
      <c r="J1283" s="18"/>
      <c r="K1283" s="11"/>
      <c r="L1283" s="164"/>
      <c r="M1283" s="11"/>
      <c r="N1283" s="164"/>
      <c r="O1283" s="164"/>
      <c r="P1283" s="4"/>
      <c r="Q1283" s="6"/>
      <c r="R1283" s="33"/>
    </row>
    <row x14ac:dyDescent="0.25" r="1284" customHeight="1" ht="15.75">
      <c r="A1284" s="47"/>
      <c r="B1284" s="4"/>
      <c r="C1284" s="18"/>
      <c r="D1284" s="18"/>
      <c r="E1284" s="18"/>
      <c r="F1284" s="18"/>
      <c r="G1284" s="18"/>
      <c r="H1284" s="18"/>
      <c r="I1284" s="18"/>
      <c r="J1284" s="18"/>
      <c r="K1284" s="11"/>
      <c r="L1284" s="164"/>
      <c r="M1284" s="11"/>
      <c r="N1284" s="164"/>
      <c r="O1284" s="164"/>
      <c r="P1284" s="4"/>
      <c r="Q1284" s="6"/>
      <c r="R1284" s="33"/>
    </row>
    <row x14ac:dyDescent="0.25" r="1285" customHeight="1" ht="15.75">
      <c r="A1285" s="47"/>
      <c r="B1285" s="4"/>
      <c r="C1285" s="18"/>
      <c r="D1285" s="18"/>
      <c r="E1285" s="18"/>
      <c r="F1285" s="18"/>
      <c r="G1285" s="18"/>
      <c r="H1285" s="18"/>
      <c r="I1285" s="18"/>
      <c r="J1285" s="18"/>
      <c r="K1285" s="11"/>
      <c r="L1285" s="164"/>
      <c r="M1285" s="11"/>
      <c r="N1285" s="164"/>
      <c r="O1285" s="164"/>
      <c r="P1285" s="4"/>
      <c r="Q1285" s="6"/>
      <c r="R1285" s="33"/>
    </row>
    <row x14ac:dyDescent="0.25" r="1286" customHeight="1" ht="15.75">
      <c r="A1286" s="47"/>
      <c r="B1286" s="4"/>
      <c r="C1286" s="18"/>
      <c r="D1286" s="18"/>
      <c r="E1286" s="18"/>
      <c r="F1286" s="18"/>
      <c r="G1286" s="18"/>
      <c r="H1286" s="18"/>
      <c r="I1286" s="18"/>
      <c r="J1286" s="18"/>
      <c r="K1286" s="11"/>
      <c r="L1286" s="164"/>
      <c r="M1286" s="11"/>
      <c r="N1286" s="164"/>
      <c r="O1286" s="164"/>
      <c r="P1286" s="4"/>
      <c r="Q1286" s="6"/>
      <c r="R1286" s="33"/>
    </row>
    <row x14ac:dyDescent="0.25" r="1287" customHeight="1" ht="15.75">
      <c r="A1287" s="47"/>
      <c r="B1287" s="4"/>
      <c r="C1287" s="18"/>
      <c r="D1287" s="18"/>
      <c r="E1287" s="18"/>
      <c r="F1287" s="18"/>
      <c r="G1287" s="18"/>
      <c r="H1287" s="18"/>
      <c r="I1287" s="18"/>
      <c r="J1287" s="18"/>
      <c r="K1287" s="11"/>
      <c r="L1287" s="164"/>
      <c r="M1287" s="11"/>
      <c r="N1287" s="164"/>
      <c r="O1287" s="164"/>
      <c r="P1287" s="4"/>
      <c r="Q1287" s="6"/>
      <c r="R1287" s="33"/>
    </row>
    <row x14ac:dyDescent="0.25" r="1288" customHeight="1" ht="15.75">
      <c r="A1288" s="47"/>
      <c r="B1288" s="4"/>
      <c r="C1288" s="18"/>
      <c r="D1288" s="18"/>
      <c r="E1288" s="18"/>
      <c r="F1288" s="18"/>
      <c r="G1288" s="18"/>
      <c r="H1288" s="18"/>
      <c r="I1288" s="18"/>
      <c r="J1288" s="18"/>
      <c r="K1288" s="11"/>
      <c r="L1288" s="164"/>
      <c r="M1288" s="11"/>
      <c r="N1288" s="164"/>
      <c r="O1288" s="164"/>
      <c r="P1288" s="4"/>
      <c r="Q1288" s="6"/>
      <c r="R1288" s="33"/>
    </row>
    <row x14ac:dyDescent="0.25" r="1289" customHeight="1" ht="15.75">
      <c r="A1289" s="47"/>
      <c r="B1289" s="4"/>
      <c r="C1289" s="18"/>
      <c r="D1289" s="18"/>
      <c r="E1289" s="18"/>
      <c r="F1289" s="18"/>
      <c r="G1289" s="18"/>
      <c r="H1289" s="18"/>
      <c r="I1289" s="18"/>
      <c r="J1289" s="18"/>
      <c r="K1289" s="11"/>
      <c r="L1289" s="164"/>
      <c r="M1289" s="11"/>
      <c r="N1289" s="164"/>
      <c r="O1289" s="164"/>
      <c r="P1289" s="4"/>
      <c r="Q1289" s="6"/>
      <c r="R1289" s="33"/>
    </row>
    <row x14ac:dyDescent="0.25" r="1290" customHeight="1" ht="15.75">
      <c r="A1290" s="47"/>
      <c r="B1290" s="4"/>
      <c r="C1290" s="18"/>
      <c r="D1290" s="18"/>
      <c r="E1290" s="18"/>
      <c r="F1290" s="18"/>
      <c r="G1290" s="18"/>
      <c r="H1290" s="18"/>
      <c r="I1290" s="18"/>
      <c r="J1290" s="18"/>
      <c r="K1290" s="11"/>
      <c r="L1290" s="164"/>
      <c r="M1290" s="11"/>
      <c r="N1290" s="164"/>
      <c r="O1290" s="164"/>
      <c r="P1290" s="4"/>
      <c r="Q1290" s="6"/>
      <c r="R1290" s="33"/>
    </row>
    <row x14ac:dyDescent="0.25" r="1291" customHeight="1" ht="15.75">
      <c r="A1291" s="47"/>
      <c r="B1291" s="4"/>
      <c r="C1291" s="18"/>
      <c r="D1291" s="18"/>
      <c r="E1291" s="18"/>
      <c r="F1291" s="18"/>
      <c r="G1291" s="18"/>
      <c r="H1291" s="18"/>
      <c r="I1291" s="18"/>
      <c r="J1291" s="18"/>
      <c r="K1291" s="11"/>
      <c r="L1291" s="164"/>
      <c r="M1291" s="11"/>
      <c r="N1291" s="164"/>
      <c r="O1291" s="164"/>
      <c r="P1291" s="4"/>
      <c r="Q1291" s="6"/>
      <c r="R1291" s="33"/>
    </row>
    <row x14ac:dyDescent="0.25" r="1292" customHeight="1" ht="15.75">
      <c r="A1292" s="47"/>
      <c r="B1292" s="4"/>
      <c r="C1292" s="18"/>
      <c r="D1292" s="18"/>
      <c r="E1292" s="18"/>
      <c r="F1292" s="18"/>
      <c r="G1292" s="18"/>
      <c r="H1292" s="18"/>
      <c r="I1292" s="18"/>
      <c r="J1292" s="18"/>
      <c r="K1292" s="11"/>
      <c r="L1292" s="164"/>
      <c r="M1292" s="11"/>
      <c r="N1292" s="164"/>
      <c r="O1292" s="164"/>
      <c r="P1292" s="4"/>
      <c r="Q1292" s="6"/>
      <c r="R1292" s="33"/>
    </row>
    <row x14ac:dyDescent="0.25" r="1293" customHeight="1" ht="15.75">
      <c r="A1293" s="47"/>
      <c r="B1293" s="4"/>
      <c r="C1293" s="18"/>
      <c r="D1293" s="18"/>
      <c r="E1293" s="18"/>
      <c r="F1293" s="18"/>
      <c r="G1293" s="18"/>
      <c r="H1293" s="18"/>
      <c r="I1293" s="18"/>
      <c r="J1293" s="18"/>
      <c r="K1293" s="11"/>
      <c r="L1293" s="164"/>
      <c r="M1293" s="11"/>
      <c r="N1293" s="164"/>
      <c r="O1293" s="164"/>
      <c r="P1293" s="4"/>
      <c r="Q1293" s="6"/>
      <c r="R1293" s="33"/>
    </row>
    <row x14ac:dyDescent="0.25" r="1294" customHeight="1" ht="15.75">
      <c r="A1294" s="47"/>
      <c r="B1294" s="4"/>
      <c r="C1294" s="18"/>
      <c r="D1294" s="18"/>
      <c r="E1294" s="18"/>
      <c r="F1294" s="18"/>
      <c r="G1294" s="18"/>
      <c r="H1294" s="18"/>
      <c r="I1294" s="18"/>
      <c r="J1294" s="18"/>
      <c r="K1294" s="11"/>
      <c r="L1294" s="164"/>
      <c r="M1294" s="11"/>
      <c r="N1294" s="164"/>
      <c r="O1294" s="164"/>
      <c r="P1294" s="4"/>
      <c r="Q1294" s="6"/>
      <c r="R1294" s="33"/>
    </row>
    <row x14ac:dyDescent="0.25" r="1295" customHeight="1" ht="15.75">
      <c r="A1295" s="47"/>
      <c r="B1295" s="4"/>
      <c r="C1295" s="18"/>
      <c r="D1295" s="18"/>
      <c r="E1295" s="18"/>
      <c r="F1295" s="18"/>
      <c r="G1295" s="18"/>
      <c r="H1295" s="18"/>
      <c r="I1295" s="18"/>
      <c r="J1295" s="18"/>
      <c r="K1295" s="11"/>
      <c r="L1295" s="164"/>
      <c r="M1295" s="11"/>
      <c r="N1295" s="164"/>
      <c r="O1295" s="164"/>
      <c r="P1295" s="4"/>
      <c r="Q1295" s="6"/>
      <c r="R1295" s="33"/>
    </row>
    <row x14ac:dyDescent="0.25" r="1296" customHeight="1" ht="15.75">
      <c r="A1296" s="47"/>
      <c r="B1296" s="4"/>
      <c r="C1296" s="18"/>
      <c r="D1296" s="18"/>
      <c r="E1296" s="18"/>
      <c r="F1296" s="18"/>
      <c r="G1296" s="18"/>
      <c r="H1296" s="18"/>
      <c r="I1296" s="18"/>
      <c r="J1296" s="18"/>
      <c r="K1296" s="11"/>
      <c r="L1296" s="164"/>
      <c r="M1296" s="11"/>
      <c r="N1296" s="164"/>
      <c r="O1296" s="164"/>
      <c r="P1296" s="4"/>
      <c r="Q1296" s="6"/>
      <c r="R1296" s="33"/>
    </row>
    <row x14ac:dyDescent="0.25" r="1297" customHeight="1" ht="15.75">
      <c r="A1297" s="47"/>
      <c r="B1297" s="4"/>
      <c r="C1297" s="18"/>
      <c r="D1297" s="18"/>
      <c r="E1297" s="18"/>
      <c r="F1297" s="18"/>
      <c r="G1297" s="18"/>
      <c r="H1297" s="18"/>
      <c r="I1297" s="18"/>
      <c r="J1297" s="18"/>
      <c r="K1297" s="11"/>
      <c r="L1297" s="164"/>
      <c r="M1297" s="11"/>
      <c r="N1297" s="164"/>
      <c r="O1297" s="164"/>
      <c r="P1297" s="4"/>
      <c r="Q1297" s="6"/>
      <c r="R1297" s="33"/>
    </row>
    <row x14ac:dyDescent="0.25" r="1298" customHeight="1" ht="15.75">
      <c r="A1298" s="47"/>
      <c r="B1298" s="4"/>
      <c r="C1298" s="18"/>
      <c r="D1298" s="18"/>
      <c r="E1298" s="18"/>
      <c r="F1298" s="18"/>
      <c r="G1298" s="18"/>
      <c r="H1298" s="18"/>
      <c r="I1298" s="18"/>
      <c r="J1298" s="18"/>
      <c r="K1298" s="11"/>
      <c r="L1298" s="164"/>
      <c r="M1298" s="11"/>
      <c r="N1298" s="164"/>
      <c r="O1298" s="164"/>
      <c r="P1298" s="4"/>
      <c r="Q1298" s="6"/>
      <c r="R1298" s="33"/>
    </row>
    <row x14ac:dyDescent="0.25" r="1299" customHeight="1" ht="15.75">
      <c r="A1299" s="47"/>
      <c r="B1299" s="4"/>
      <c r="C1299" s="18"/>
      <c r="D1299" s="18"/>
      <c r="E1299" s="18"/>
      <c r="F1299" s="18"/>
      <c r="G1299" s="18"/>
      <c r="H1299" s="18"/>
      <c r="I1299" s="18"/>
      <c r="J1299" s="18"/>
      <c r="K1299" s="11"/>
      <c r="L1299" s="164"/>
      <c r="M1299" s="11"/>
      <c r="N1299" s="164"/>
      <c r="O1299" s="164"/>
      <c r="P1299" s="4"/>
      <c r="Q1299" s="6"/>
      <c r="R1299" s="33"/>
    </row>
    <row x14ac:dyDescent="0.25" r="1300" customHeight="1" ht="15.75">
      <c r="A1300" s="47"/>
      <c r="B1300" s="4"/>
      <c r="C1300" s="18"/>
      <c r="D1300" s="18"/>
      <c r="E1300" s="18"/>
      <c r="F1300" s="18"/>
      <c r="G1300" s="18"/>
      <c r="H1300" s="18"/>
      <c r="I1300" s="18"/>
      <c r="J1300" s="18"/>
      <c r="K1300" s="11"/>
      <c r="L1300" s="164"/>
      <c r="M1300" s="11"/>
      <c r="N1300" s="164"/>
      <c r="O1300" s="164"/>
      <c r="P1300" s="4"/>
      <c r="Q1300" s="6"/>
      <c r="R1300" s="33"/>
    </row>
    <row x14ac:dyDescent="0.25" r="1301" customHeight="1" ht="15.75">
      <c r="A1301" s="47"/>
      <c r="B1301" s="4"/>
      <c r="C1301" s="18"/>
      <c r="D1301" s="18"/>
      <c r="E1301" s="18"/>
      <c r="F1301" s="18"/>
      <c r="G1301" s="18"/>
      <c r="H1301" s="18"/>
      <c r="I1301" s="18"/>
      <c r="J1301" s="18"/>
      <c r="K1301" s="11"/>
      <c r="L1301" s="164"/>
      <c r="M1301" s="11"/>
      <c r="N1301" s="164"/>
      <c r="O1301" s="164"/>
      <c r="P1301" s="4"/>
      <c r="Q1301" s="6"/>
      <c r="R1301" s="33"/>
    </row>
    <row x14ac:dyDescent="0.25" r="1302" customHeight="1" ht="15.75">
      <c r="A1302" s="47"/>
      <c r="B1302" s="4"/>
      <c r="C1302" s="18"/>
      <c r="D1302" s="18"/>
      <c r="E1302" s="18"/>
      <c r="F1302" s="18"/>
      <c r="G1302" s="18"/>
      <c r="H1302" s="18"/>
      <c r="I1302" s="18"/>
      <c r="J1302" s="18"/>
      <c r="K1302" s="11"/>
      <c r="L1302" s="164"/>
      <c r="M1302" s="11"/>
      <c r="N1302" s="164"/>
      <c r="O1302" s="164"/>
      <c r="P1302" s="4"/>
      <c r="Q1302" s="6"/>
      <c r="R1302" s="33"/>
    </row>
    <row x14ac:dyDescent="0.25" r="1303" customHeight="1" ht="15.75">
      <c r="A1303" s="47"/>
      <c r="B1303" s="4"/>
      <c r="C1303" s="18"/>
      <c r="D1303" s="18"/>
      <c r="E1303" s="18"/>
      <c r="F1303" s="18"/>
      <c r="G1303" s="18"/>
      <c r="H1303" s="18"/>
      <c r="I1303" s="18"/>
      <c r="J1303" s="18"/>
      <c r="K1303" s="11"/>
      <c r="L1303" s="164"/>
      <c r="M1303" s="11"/>
      <c r="N1303" s="164"/>
      <c r="O1303" s="164"/>
      <c r="P1303" s="4"/>
      <c r="Q1303" s="6"/>
      <c r="R1303" s="33"/>
    </row>
    <row x14ac:dyDescent="0.25" r="1304" customHeight="1" ht="15.75">
      <c r="A1304" s="47"/>
      <c r="B1304" s="4"/>
      <c r="C1304" s="18"/>
      <c r="D1304" s="18"/>
      <c r="E1304" s="18"/>
      <c r="F1304" s="18"/>
      <c r="G1304" s="18"/>
      <c r="H1304" s="18"/>
      <c r="I1304" s="18"/>
      <c r="J1304" s="18"/>
      <c r="K1304" s="11"/>
      <c r="L1304" s="164"/>
      <c r="M1304" s="11"/>
      <c r="N1304" s="164"/>
      <c r="O1304" s="164"/>
      <c r="P1304" s="4"/>
      <c r="Q1304" s="6"/>
      <c r="R1304" s="33"/>
    </row>
    <row x14ac:dyDescent="0.25" r="1305" customHeight="1" ht="15.75">
      <c r="A1305" s="47"/>
      <c r="B1305" s="4"/>
      <c r="C1305" s="18"/>
      <c r="D1305" s="18"/>
      <c r="E1305" s="18"/>
      <c r="F1305" s="18"/>
      <c r="G1305" s="18"/>
      <c r="H1305" s="18"/>
      <c r="I1305" s="18"/>
      <c r="J1305" s="18"/>
      <c r="K1305" s="11"/>
      <c r="L1305" s="164"/>
      <c r="M1305" s="11"/>
      <c r="N1305" s="164"/>
      <c r="O1305" s="164"/>
      <c r="P1305" s="4"/>
      <c r="Q1305" s="6"/>
      <c r="R1305" s="33"/>
    </row>
    <row x14ac:dyDescent="0.25" r="1306" customHeight="1" ht="15.75">
      <c r="A1306" s="47"/>
      <c r="B1306" s="4"/>
      <c r="C1306" s="18"/>
      <c r="D1306" s="18"/>
      <c r="E1306" s="18"/>
      <c r="F1306" s="18"/>
      <c r="G1306" s="18"/>
      <c r="H1306" s="18"/>
      <c r="I1306" s="18"/>
      <c r="J1306" s="18"/>
      <c r="K1306" s="11"/>
      <c r="L1306" s="164"/>
      <c r="M1306" s="11"/>
      <c r="N1306" s="164"/>
      <c r="O1306" s="164"/>
      <c r="P1306" s="4"/>
      <c r="Q1306" s="6"/>
      <c r="R1306" s="33"/>
    </row>
    <row x14ac:dyDescent="0.25" r="1307" customHeight="1" ht="15.75">
      <c r="A1307" s="47"/>
      <c r="B1307" s="4"/>
      <c r="C1307" s="18"/>
      <c r="D1307" s="18"/>
      <c r="E1307" s="18"/>
      <c r="F1307" s="18"/>
      <c r="G1307" s="18"/>
      <c r="H1307" s="18"/>
      <c r="I1307" s="18"/>
      <c r="J1307" s="18"/>
      <c r="K1307" s="11"/>
      <c r="L1307" s="164"/>
      <c r="M1307" s="11"/>
      <c r="N1307" s="164"/>
      <c r="O1307" s="164"/>
      <c r="P1307" s="4"/>
      <c r="Q1307" s="6"/>
      <c r="R1307" s="33"/>
    </row>
    <row x14ac:dyDescent="0.25" r="1308" customHeight="1" ht="15.75">
      <c r="A1308" s="47"/>
      <c r="B1308" s="4"/>
      <c r="C1308" s="18"/>
      <c r="D1308" s="18"/>
      <c r="E1308" s="18"/>
      <c r="F1308" s="18"/>
      <c r="G1308" s="18"/>
      <c r="H1308" s="18"/>
      <c r="I1308" s="18"/>
      <c r="J1308" s="18"/>
      <c r="K1308" s="11"/>
      <c r="L1308" s="164"/>
      <c r="M1308" s="11"/>
      <c r="N1308" s="164"/>
      <c r="O1308" s="164"/>
      <c r="P1308" s="4"/>
      <c r="Q1308" s="6"/>
      <c r="R1308" s="33"/>
    </row>
    <row x14ac:dyDescent="0.25" r="1309" customHeight="1" ht="15.75">
      <c r="A1309" s="47"/>
      <c r="B1309" s="4"/>
      <c r="C1309" s="18"/>
      <c r="D1309" s="18"/>
      <c r="E1309" s="18"/>
      <c r="F1309" s="18"/>
      <c r="G1309" s="18"/>
      <c r="H1309" s="18"/>
      <c r="I1309" s="18"/>
      <c r="J1309" s="18"/>
      <c r="K1309" s="11"/>
      <c r="L1309" s="164"/>
      <c r="M1309" s="11"/>
      <c r="N1309" s="164"/>
      <c r="O1309" s="164"/>
      <c r="P1309" s="4"/>
      <c r="Q1309" s="6"/>
      <c r="R1309" s="33"/>
    </row>
    <row x14ac:dyDescent="0.25" r="1310" customHeight="1" ht="15.75">
      <c r="A1310" s="47"/>
      <c r="B1310" s="4"/>
      <c r="C1310" s="18"/>
      <c r="D1310" s="18"/>
      <c r="E1310" s="18"/>
      <c r="F1310" s="18"/>
      <c r="G1310" s="18"/>
      <c r="H1310" s="18"/>
      <c r="I1310" s="18"/>
      <c r="J1310" s="18"/>
      <c r="K1310" s="11"/>
      <c r="L1310" s="164"/>
      <c r="M1310" s="11"/>
      <c r="N1310" s="164"/>
      <c r="O1310" s="164"/>
      <c r="P1310" s="4"/>
      <c r="Q1310" s="6"/>
      <c r="R1310" s="33"/>
    </row>
    <row x14ac:dyDescent="0.25" r="1311" customHeight="1" ht="15.75">
      <c r="A1311" s="47"/>
      <c r="B1311" s="4"/>
      <c r="C1311" s="18"/>
      <c r="D1311" s="18"/>
      <c r="E1311" s="18"/>
      <c r="F1311" s="18"/>
      <c r="G1311" s="18"/>
      <c r="H1311" s="18"/>
      <c r="I1311" s="18"/>
      <c r="J1311" s="18"/>
      <c r="K1311" s="11"/>
      <c r="L1311" s="164"/>
      <c r="M1311" s="11"/>
      <c r="N1311" s="164"/>
      <c r="O1311" s="164"/>
      <c r="P1311" s="4"/>
      <c r="Q1311" s="6"/>
      <c r="R1311" s="33"/>
    </row>
    <row x14ac:dyDescent="0.25" r="1312" customHeight="1" ht="15.75">
      <c r="A1312" s="47"/>
      <c r="B1312" s="4"/>
      <c r="C1312" s="18"/>
      <c r="D1312" s="18"/>
      <c r="E1312" s="18"/>
      <c r="F1312" s="18"/>
      <c r="G1312" s="18"/>
      <c r="H1312" s="18"/>
      <c r="I1312" s="18"/>
      <c r="J1312" s="18"/>
      <c r="K1312" s="11"/>
      <c r="L1312" s="164"/>
      <c r="M1312" s="11"/>
      <c r="N1312" s="164"/>
      <c r="O1312" s="164"/>
      <c r="P1312" s="4"/>
      <c r="Q1312" s="6"/>
      <c r="R1312" s="33"/>
    </row>
    <row x14ac:dyDescent="0.25" r="1313" customHeight="1" ht="15.75">
      <c r="A1313" s="47"/>
      <c r="B1313" s="4"/>
      <c r="C1313" s="18"/>
      <c r="D1313" s="18"/>
      <c r="E1313" s="18"/>
      <c r="F1313" s="18"/>
      <c r="G1313" s="18"/>
      <c r="H1313" s="18"/>
      <c r="I1313" s="18"/>
      <c r="J1313" s="18"/>
      <c r="K1313" s="11"/>
      <c r="L1313" s="164"/>
      <c r="M1313" s="11"/>
      <c r="N1313" s="164"/>
      <c r="O1313" s="164"/>
      <c r="P1313" s="4"/>
      <c r="Q1313" s="6"/>
      <c r="R1313" s="33"/>
    </row>
    <row x14ac:dyDescent="0.25" r="1314" customHeight="1" ht="15.75">
      <c r="A1314" s="47"/>
      <c r="B1314" s="4"/>
      <c r="C1314" s="18"/>
      <c r="D1314" s="18"/>
      <c r="E1314" s="18"/>
      <c r="F1314" s="18"/>
      <c r="G1314" s="18"/>
      <c r="H1314" s="18"/>
      <c r="I1314" s="18"/>
      <c r="J1314" s="18"/>
      <c r="K1314" s="11"/>
      <c r="L1314" s="164"/>
      <c r="M1314" s="11"/>
      <c r="N1314" s="164"/>
      <c r="O1314" s="164"/>
      <c r="P1314" s="4"/>
      <c r="Q1314" s="6"/>
      <c r="R1314" s="33"/>
    </row>
    <row x14ac:dyDescent="0.25" r="1315" customHeight="1" ht="15.75">
      <c r="A1315" s="47"/>
      <c r="B1315" s="4"/>
      <c r="C1315" s="18"/>
      <c r="D1315" s="18"/>
      <c r="E1315" s="18"/>
      <c r="F1315" s="18"/>
      <c r="G1315" s="18"/>
      <c r="H1315" s="18"/>
      <c r="I1315" s="18"/>
      <c r="J1315" s="18"/>
      <c r="K1315" s="11"/>
      <c r="L1315" s="164"/>
      <c r="M1315" s="11"/>
      <c r="N1315" s="164"/>
      <c r="O1315" s="164"/>
      <c r="P1315" s="4"/>
      <c r="Q1315" s="6"/>
      <c r="R1315" s="33"/>
    </row>
    <row x14ac:dyDescent="0.25" r="1316" customHeight="1" ht="15.75">
      <c r="A1316" s="47"/>
      <c r="B1316" s="4"/>
      <c r="C1316" s="18"/>
      <c r="D1316" s="18"/>
      <c r="E1316" s="18"/>
      <c r="F1316" s="18"/>
      <c r="G1316" s="18"/>
      <c r="H1316" s="18"/>
      <c r="I1316" s="18"/>
      <c r="J1316" s="18"/>
      <c r="K1316" s="11"/>
      <c r="L1316" s="164"/>
      <c r="M1316" s="11"/>
      <c r="N1316" s="164"/>
      <c r="O1316" s="164"/>
      <c r="P1316" s="4"/>
      <c r="Q1316" s="6"/>
      <c r="R1316" s="33"/>
    </row>
    <row x14ac:dyDescent="0.25" r="1317" customHeight="1" ht="15.75">
      <c r="A1317" s="47"/>
      <c r="B1317" s="4"/>
      <c r="C1317" s="18"/>
      <c r="D1317" s="18"/>
      <c r="E1317" s="18"/>
      <c r="F1317" s="18"/>
      <c r="G1317" s="18"/>
      <c r="H1317" s="18"/>
      <c r="I1317" s="18"/>
      <c r="J1317" s="18"/>
      <c r="K1317" s="11"/>
      <c r="L1317" s="164"/>
      <c r="M1317" s="11"/>
      <c r="N1317" s="164"/>
      <c r="O1317" s="164"/>
      <c r="P1317" s="4"/>
      <c r="Q1317" s="6"/>
      <c r="R1317" s="33"/>
    </row>
    <row x14ac:dyDescent="0.25" r="1318" customHeight="1" ht="15.75">
      <c r="A1318" s="47"/>
      <c r="B1318" s="4"/>
      <c r="C1318" s="18"/>
      <c r="D1318" s="18"/>
      <c r="E1318" s="18"/>
      <c r="F1318" s="18"/>
      <c r="G1318" s="18"/>
      <c r="H1318" s="18"/>
      <c r="I1318" s="18"/>
      <c r="J1318" s="18"/>
      <c r="K1318" s="11"/>
      <c r="L1318" s="164"/>
      <c r="M1318" s="11"/>
      <c r="N1318" s="164"/>
      <c r="O1318" s="164"/>
      <c r="P1318" s="4"/>
      <c r="Q1318" s="6"/>
      <c r="R1318" s="33"/>
    </row>
    <row x14ac:dyDescent="0.25" r="1319" customHeight="1" ht="15.75">
      <c r="A1319" s="47"/>
      <c r="B1319" s="4"/>
      <c r="C1319" s="18"/>
      <c r="D1319" s="18"/>
      <c r="E1319" s="18"/>
      <c r="F1319" s="18"/>
      <c r="G1319" s="18"/>
      <c r="H1319" s="18"/>
      <c r="I1319" s="18"/>
      <c r="J1319" s="18"/>
      <c r="K1319" s="11"/>
      <c r="L1319" s="164"/>
      <c r="M1319" s="11"/>
      <c r="N1319" s="164"/>
      <c r="O1319" s="164"/>
      <c r="P1319" s="4"/>
      <c r="Q1319" s="6"/>
      <c r="R1319" s="33"/>
    </row>
    <row x14ac:dyDescent="0.25" r="1320" customHeight="1" ht="15.75">
      <c r="A1320" s="47"/>
      <c r="B1320" s="4"/>
      <c r="C1320" s="18"/>
      <c r="D1320" s="18"/>
      <c r="E1320" s="18"/>
      <c r="F1320" s="18"/>
      <c r="G1320" s="18"/>
      <c r="H1320" s="18"/>
      <c r="I1320" s="18"/>
      <c r="J1320" s="18"/>
      <c r="K1320" s="11"/>
      <c r="L1320" s="164"/>
      <c r="M1320" s="11"/>
      <c r="N1320" s="164"/>
      <c r="O1320" s="164"/>
      <c r="P1320" s="4"/>
      <c r="Q1320" s="6"/>
      <c r="R1320" s="33"/>
    </row>
    <row x14ac:dyDescent="0.25" r="1321" customHeight="1" ht="15.75">
      <c r="A1321" s="47"/>
      <c r="B1321" s="4"/>
      <c r="C1321" s="18"/>
      <c r="D1321" s="18"/>
      <c r="E1321" s="18"/>
      <c r="F1321" s="18"/>
      <c r="G1321" s="18"/>
      <c r="H1321" s="18"/>
      <c r="I1321" s="18"/>
      <c r="J1321" s="18"/>
      <c r="K1321" s="11"/>
      <c r="L1321" s="164"/>
      <c r="M1321" s="11"/>
      <c r="N1321" s="164"/>
      <c r="O1321" s="164"/>
      <c r="P1321" s="4"/>
      <c r="Q1321" s="6"/>
      <c r="R1321" s="33"/>
    </row>
    <row x14ac:dyDescent="0.25" r="1322" customHeight="1" ht="15.75">
      <c r="A1322" s="47"/>
      <c r="B1322" s="4"/>
      <c r="C1322" s="18"/>
      <c r="D1322" s="18"/>
      <c r="E1322" s="18"/>
      <c r="F1322" s="18"/>
      <c r="G1322" s="18"/>
      <c r="H1322" s="18"/>
      <c r="I1322" s="18"/>
      <c r="J1322" s="18"/>
      <c r="K1322" s="11"/>
      <c r="L1322" s="164"/>
      <c r="M1322" s="11"/>
      <c r="N1322" s="164"/>
      <c r="O1322" s="164"/>
      <c r="P1322" s="4"/>
      <c r="Q1322" s="6"/>
      <c r="R1322" s="33"/>
    </row>
    <row x14ac:dyDescent="0.25" r="1323" customHeight="1" ht="15.75">
      <c r="A1323" s="47"/>
      <c r="B1323" s="4"/>
      <c r="C1323" s="18"/>
      <c r="D1323" s="18"/>
      <c r="E1323" s="18"/>
      <c r="F1323" s="18"/>
      <c r="G1323" s="18"/>
      <c r="H1323" s="18"/>
      <c r="I1323" s="18"/>
      <c r="J1323" s="18"/>
      <c r="K1323" s="11"/>
      <c r="L1323" s="164"/>
      <c r="M1323" s="11"/>
      <c r="N1323" s="164"/>
      <c r="O1323" s="164"/>
      <c r="P1323" s="4"/>
      <c r="Q1323" s="6"/>
      <c r="R1323" s="33"/>
    </row>
    <row x14ac:dyDescent="0.25" r="1324" customHeight="1" ht="15.75">
      <c r="A1324" s="47"/>
      <c r="B1324" s="4"/>
      <c r="C1324" s="18"/>
      <c r="D1324" s="18"/>
      <c r="E1324" s="18"/>
      <c r="F1324" s="18"/>
      <c r="G1324" s="18"/>
      <c r="H1324" s="18"/>
      <c r="I1324" s="18"/>
      <c r="J1324" s="18"/>
      <c r="K1324" s="11"/>
      <c r="L1324" s="164"/>
      <c r="M1324" s="11"/>
      <c r="N1324" s="164"/>
      <c r="O1324" s="164"/>
      <c r="P1324" s="4"/>
      <c r="Q1324" s="6"/>
      <c r="R1324" s="33"/>
    </row>
    <row x14ac:dyDescent="0.25" r="1325" customHeight="1" ht="15.75">
      <c r="A1325" s="47"/>
      <c r="B1325" s="4"/>
      <c r="C1325" s="18"/>
      <c r="D1325" s="18"/>
      <c r="E1325" s="18"/>
      <c r="F1325" s="18"/>
      <c r="G1325" s="18"/>
      <c r="H1325" s="18"/>
      <c r="I1325" s="18"/>
      <c r="J1325" s="18"/>
      <c r="K1325" s="11"/>
      <c r="L1325" s="164"/>
      <c r="M1325" s="11"/>
      <c r="N1325" s="164"/>
      <c r="O1325" s="164"/>
      <c r="P1325" s="4"/>
      <c r="Q1325" s="6"/>
      <c r="R1325" s="33"/>
    </row>
    <row x14ac:dyDescent="0.25" r="1326" customHeight="1" ht="15.75">
      <c r="A1326" s="47"/>
      <c r="B1326" s="4"/>
      <c r="C1326" s="18"/>
      <c r="D1326" s="18"/>
      <c r="E1326" s="18"/>
      <c r="F1326" s="18"/>
      <c r="G1326" s="18"/>
      <c r="H1326" s="18"/>
      <c r="I1326" s="18"/>
      <c r="J1326" s="18"/>
      <c r="K1326" s="11"/>
      <c r="L1326" s="164"/>
      <c r="M1326" s="11"/>
      <c r="N1326" s="164"/>
      <c r="O1326" s="164"/>
      <c r="P1326" s="4"/>
      <c r="Q1326" s="6"/>
      <c r="R1326" s="33"/>
    </row>
    <row x14ac:dyDescent="0.25" r="1327" customHeight="1" ht="15.75">
      <c r="A1327" s="47"/>
      <c r="B1327" s="4"/>
      <c r="C1327" s="18"/>
      <c r="D1327" s="18"/>
      <c r="E1327" s="18"/>
      <c r="F1327" s="18"/>
      <c r="G1327" s="18"/>
      <c r="H1327" s="18"/>
      <c r="I1327" s="18"/>
      <c r="J1327" s="18"/>
      <c r="K1327" s="11"/>
      <c r="L1327" s="164"/>
      <c r="M1327" s="11"/>
      <c r="N1327" s="164"/>
      <c r="O1327" s="164"/>
      <c r="P1327" s="4"/>
      <c r="Q1327" s="6"/>
      <c r="R1327" s="33"/>
    </row>
    <row x14ac:dyDescent="0.25" r="1328" customHeight="1" ht="15.75">
      <c r="A1328" s="47"/>
      <c r="B1328" s="4"/>
      <c r="C1328" s="18"/>
      <c r="D1328" s="18"/>
      <c r="E1328" s="18"/>
      <c r="F1328" s="18"/>
      <c r="G1328" s="18"/>
      <c r="H1328" s="18"/>
      <c r="I1328" s="18"/>
      <c r="J1328" s="18"/>
      <c r="K1328" s="11"/>
      <c r="L1328" s="164"/>
      <c r="M1328" s="11"/>
      <c r="N1328" s="164"/>
      <c r="O1328" s="164"/>
      <c r="P1328" s="4"/>
      <c r="Q1328" s="6"/>
      <c r="R1328" s="33"/>
    </row>
    <row x14ac:dyDescent="0.25" r="1329" customHeight="1" ht="15.75">
      <c r="A1329" s="47"/>
      <c r="B1329" s="4"/>
      <c r="C1329" s="18"/>
      <c r="D1329" s="18"/>
      <c r="E1329" s="18"/>
      <c r="F1329" s="18"/>
      <c r="G1329" s="18"/>
      <c r="H1329" s="18"/>
      <c r="I1329" s="18"/>
      <c r="J1329" s="18"/>
      <c r="K1329" s="11"/>
      <c r="L1329" s="164"/>
      <c r="M1329" s="11"/>
      <c r="N1329" s="164"/>
      <c r="O1329" s="164"/>
      <c r="P1329" s="4"/>
      <c r="Q1329" s="6"/>
      <c r="R1329" s="33"/>
    </row>
    <row x14ac:dyDescent="0.25" r="1330" customHeight="1" ht="15.75">
      <c r="A1330" s="47"/>
      <c r="B1330" s="4"/>
      <c r="C1330" s="18"/>
      <c r="D1330" s="18"/>
      <c r="E1330" s="18"/>
      <c r="F1330" s="18"/>
      <c r="G1330" s="18"/>
      <c r="H1330" s="18"/>
      <c r="I1330" s="18"/>
      <c r="J1330" s="18"/>
      <c r="K1330" s="11"/>
      <c r="L1330" s="164"/>
      <c r="M1330" s="11"/>
      <c r="N1330" s="164"/>
      <c r="O1330" s="164"/>
      <c r="P1330" s="4"/>
      <c r="Q1330" s="6"/>
      <c r="R1330" s="33"/>
    </row>
    <row x14ac:dyDescent="0.25" r="1331" customHeight="1" ht="15.75">
      <c r="A1331" s="47"/>
      <c r="B1331" s="4"/>
      <c r="C1331" s="18"/>
      <c r="D1331" s="18"/>
      <c r="E1331" s="18"/>
      <c r="F1331" s="18"/>
      <c r="G1331" s="18"/>
      <c r="H1331" s="18"/>
      <c r="I1331" s="18"/>
      <c r="J1331" s="18"/>
      <c r="K1331" s="11"/>
      <c r="L1331" s="164"/>
      <c r="M1331" s="11"/>
      <c r="N1331" s="164"/>
      <c r="O1331" s="164"/>
      <c r="P1331" s="4"/>
      <c r="Q1331" s="6"/>
      <c r="R1331" s="33"/>
    </row>
    <row x14ac:dyDescent="0.25" r="1332" customHeight="1" ht="15.75">
      <c r="A1332" s="47"/>
      <c r="B1332" s="4"/>
      <c r="C1332" s="18"/>
      <c r="D1332" s="18"/>
      <c r="E1332" s="18"/>
      <c r="F1332" s="18"/>
      <c r="G1332" s="18"/>
      <c r="H1332" s="18"/>
      <c r="I1332" s="18"/>
      <c r="J1332" s="18"/>
      <c r="K1332" s="11"/>
      <c r="L1332" s="164"/>
      <c r="M1332" s="11"/>
      <c r="N1332" s="164"/>
      <c r="O1332" s="164"/>
      <c r="P1332" s="4"/>
      <c r="Q1332" s="6"/>
      <c r="R1332" s="33"/>
    </row>
    <row x14ac:dyDescent="0.25" r="1333" customHeight="1" ht="15.75">
      <c r="A1333" s="47"/>
      <c r="B1333" s="4"/>
      <c r="C1333" s="18"/>
      <c r="D1333" s="18"/>
      <c r="E1333" s="18"/>
      <c r="F1333" s="18"/>
      <c r="G1333" s="18"/>
      <c r="H1333" s="18"/>
      <c r="I1333" s="18"/>
      <c r="J1333" s="18"/>
      <c r="K1333" s="11"/>
      <c r="L1333" s="164"/>
      <c r="M1333" s="11"/>
      <c r="N1333" s="164"/>
      <c r="O1333" s="164"/>
      <c r="P1333" s="4"/>
      <c r="Q1333" s="6"/>
      <c r="R1333" s="33"/>
    </row>
    <row x14ac:dyDescent="0.25" r="1334" customHeight="1" ht="15.75">
      <c r="A1334" s="47"/>
      <c r="B1334" s="4"/>
      <c r="C1334" s="18"/>
      <c r="D1334" s="18"/>
      <c r="E1334" s="18"/>
      <c r="F1334" s="18"/>
      <c r="G1334" s="18"/>
      <c r="H1334" s="18"/>
      <c r="I1334" s="18"/>
      <c r="J1334" s="18"/>
      <c r="K1334" s="11"/>
      <c r="L1334" s="164"/>
      <c r="M1334" s="11"/>
      <c r="N1334" s="164"/>
      <c r="O1334" s="164"/>
      <c r="P1334" s="4"/>
      <c r="Q1334" s="6"/>
      <c r="R1334" s="33"/>
    </row>
    <row x14ac:dyDescent="0.25" r="1335" customHeight="1" ht="15.75">
      <c r="A1335" s="47"/>
      <c r="B1335" s="4"/>
      <c r="C1335" s="18"/>
      <c r="D1335" s="18"/>
      <c r="E1335" s="18"/>
      <c r="F1335" s="18"/>
      <c r="G1335" s="18"/>
      <c r="H1335" s="18"/>
      <c r="I1335" s="18"/>
      <c r="J1335" s="18"/>
      <c r="K1335" s="11"/>
      <c r="L1335" s="164"/>
      <c r="M1335" s="11"/>
      <c r="N1335" s="164"/>
      <c r="O1335" s="164"/>
      <c r="P1335" s="4"/>
      <c r="Q1335" s="6"/>
      <c r="R1335" s="33"/>
    </row>
    <row x14ac:dyDescent="0.25" r="1336" customHeight="1" ht="15.75">
      <c r="A1336" s="47"/>
      <c r="B1336" s="4"/>
      <c r="C1336" s="18"/>
      <c r="D1336" s="18"/>
      <c r="E1336" s="18"/>
      <c r="F1336" s="18"/>
      <c r="G1336" s="18"/>
      <c r="H1336" s="18"/>
      <c r="I1336" s="18"/>
      <c r="J1336" s="18"/>
      <c r="K1336" s="11"/>
      <c r="L1336" s="164"/>
      <c r="M1336" s="11"/>
      <c r="N1336" s="164"/>
      <c r="O1336" s="164"/>
      <c r="P1336" s="4"/>
      <c r="Q1336" s="6"/>
      <c r="R1336" s="33"/>
    </row>
    <row x14ac:dyDescent="0.25" r="1337" customHeight="1" ht="15.75">
      <c r="A1337" s="47"/>
      <c r="B1337" s="4"/>
      <c r="C1337" s="18"/>
      <c r="D1337" s="18"/>
      <c r="E1337" s="18"/>
      <c r="F1337" s="18"/>
      <c r="G1337" s="18"/>
      <c r="H1337" s="18"/>
      <c r="I1337" s="18"/>
      <c r="J1337" s="18"/>
      <c r="K1337" s="11"/>
      <c r="L1337" s="164"/>
      <c r="M1337" s="11"/>
      <c r="N1337" s="164"/>
      <c r="O1337" s="164"/>
      <c r="P1337" s="4"/>
      <c r="Q1337" s="6"/>
      <c r="R1337" s="33"/>
    </row>
    <row x14ac:dyDescent="0.25" r="1338" customHeight="1" ht="15.75">
      <c r="A1338" s="47"/>
      <c r="B1338" s="4"/>
      <c r="C1338" s="18"/>
      <c r="D1338" s="18"/>
      <c r="E1338" s="18"/>
      <c r="F1338" s="18"/>
      <c r="G1338" s="18"/>
      <c r="H1338" s="18"/>
      <c r="I1338" s="18"/>
      <c r="J1338" s="18"/>
      <c r="K1338" s="11"/>
      <c r="L1338" s="164"/>
      <c r="M1338" s="11"/>
      <c r="N1338" s="164"/>
      <c r="O1338" s="164"/>
      <c r="P1338" s="4"/>
      <c r="Q1338" s="6"/>
      <c r="R1338" s="33"/>
    </row>
    <row x14ac:dyDescent="0.25" r="1339" customHeight="1" ht="15.75">
      <c r="A1339" s="47"/>
      <c r="B1339" s="4"/>
      <c r="C1339" s="18"/>
      <c r="D1339" s="18"/>
      <c r="E1339" s="18"/>
      <c r="F1339" s="18"/>
      <c r="G1339" s="18"/>
      <c r="H1339" s="18"/>
      <c r="I1339" s="18"/>
      <c r="J1339" s="18"/>
      <c r="K1339" s="11"/>
      <c r="L1339" s="164"/>
      <c r="M1339" s="11"/>
      <c r="N1339" s="164"/>
      <c r="O1339" s="164"/>
      <c r="P1339" s="4"/>
      <c r="Q1339" s="6"/>
      <c r="R1339" s="33"/>
    </row>
    <row x14ac:dyDescent="0.25" r="1340" customHeight="1" ht="15.75">
      <c r="A1340" s="47"/>
      <c r="B1340" s="4"/>
      <c r="C1340" s="18"/>
      <c r="D1340" s="18"/>
      <c r="E1340" s="18"/>
      <c r="F1340" s="18"/>
      <c r="G1340" s="18"/>
      <c r="H1340" s="18"/>
      <c r="I1340" s="18"/>
      <c r="J1340" s="18"/>
      <c r="K1340" s="11"/>
      <c r="L1340" s="164"/>
      <c r="M1340" s="11"/>
      <c r="N1340" s="164"/>
      <c r="O1340" s="164"/>
      <c r="P1340" s="4"/>
      <c r="Q1340" s="6"/>
      <c r="R1340" s="33"/>
    </row>
    <row x14ac:dyDescent="0.25" r="1341" customHeight="1" ht="15.75">
      <c r="A1341" s="47"/>
      <c r="B1341" s="4"/>
      <c r="C1341" s="18"/>
      <c r="D1341" s="18"/>
      <c r="E1341" s="18"/>
      <c r="F1341" s="18"/>
      <c r="G1341" s="18"/>
      <c r="H1341" s="18"/>
      <c r="I1341" s="18"/>
      <c r="J1341" s="18"/>
      <c r="K1341" s="11"/>
      <c r="L1341" s="164"/>
      <c r="M1341" s="11"/>
      <c r="N1341" s="164"/>
      <c r="O1341" s="164"/>
      <c r="P1341" s="4"/>
      <c r="Q1341" s="6"/>
      <c r="R1341" s="33"/>
    </row>
    <row x14ac:dyDescent="0.25" r="1342" customHeight="1" ht="15.75">
      <c r="A1342" s="47"/>
      <c r="B1342" s="4"/>
      <c r="C1342" s="18"/>
      <c r="D1342" s="18"/>
      <c r="E1342" s="18"/>
      <c r="F1342" s="18"/>
      <c r="G1342" s="18"/>
      <c r="H1342" s="18"/>
      <c r="I1342" s="18"/>
      <c r="J1342" s="18"/>
      <c r="K1342" s="11"/>
      <c r="L1342" s="164"/>
      <c r="M1342" s="11"/>
      <c r="N1342" s="164"/>
      <c r="O1342" s="164"/>
      <c r="P1342" s="4"/>
      <c r="Q1342" s="6"/>
      <c r="R1342" s="33"/>
    </row>
    <row x14ac:dyDescent="0.25" r="1343" customHeight="1" ht="15.75">
      <c r="A1343" s="47"/>
      <c r="B1343" s="4"/>
      <c r="C1343" s="18"/>
      <c r="D1343" s="18"/>
      <c r="E1343" s="18"/>
      <c r="F1343" s="18"/>
      <c r="G1343" s="18"/>
      <c r="H1343" s="18"/>
      <c r="I1343" s="18"/>
      <c r="J1343" s="18"/>
      <c r="K1343" s="11"/>
      <c r="L1343" s="164"/>
      <c r="M1343" s="11"/>
      <c r="N1343" s="164"/>
      <c r="O1343" s="164"/>
      <c r="P1343" s="4"/>
      <c r="Q1343" s="6"/>
      <c r="R1343" s="33"/>
    </row>
    <row x14ac:dyDescent="0.25" r="1344" customHeight="1" ht="15.75">
      <c r="A1344" s="47"/>
      <c r="B1344" s="4"/>
      <c r="C1344" s="18"/>
      <c r="D1344" s="18"/>
      <c r="E1344" s="18"/>
      <c r="F1344" s="18"/>
      <c r="G1344" s="18"/>
      <c r="H1344" s="18"/>
      <c r="I1344" s="18"/>
      <c r="J1344" s="18"/>
      <c r="K1344" s="11"/>
      <c r="L1344" s="164"/>
      <c r="M1344" s="11"/>
      <c r="N1344" s="164"/>
      <c r="O1344" s="164"/>
      <c r="P1344" s="4"/>
      <c r="Q1344" s="6"/>
      <c r="R1344" s="33"/>
    </row>
    <row x14ac:dyDescent="0.25" r="1345" customHeight="1" ht="15.75">
      <c r="A1345" s="47"/>
      <c r="B1345" s="4"/>
      <c r="C1345" s="18"/>
      <c r="D1345" s="18"/>
      <c r="E1345" s="18"/>
      <c r="F1345" s="18"/>
      <c r="G1345" s="18"/>
      <c r="H1345" s="18"/>
      <c r="I1345" s="18"/>
      <c r="J1345" s="18"/>
      <c r="K1345" s="11"/>
      <c r="L1345" s="164"/>
      <c r="M1345" s="11"/>
      <c r="N1345" s="164"/>
      <c r="O1345" s="164"/>
      <c r="P1345" s="4"/>
      <c r="Q1345" s="6"/>
      <c r="R1345" s="33"/>
    </row>
    <row x14ac:dyDescent="0.25" r="1346" customHeight="1" ht="15.75">
      <c r="A1346" s="47"/>
      <c r="B1346" s="4"/>
      <c r="C1346" s="18"/>
      <c r="D1346" s="18"/>
      <c r="E1346" s="18"/>
      <c r="F1346" s="18"/>
      <c r="G1346" s="18"/>
      <c r="H1346" s="18"/>
      <c r="I1346" s="18"/>
      <c r="J1346" s="18"/>
      <c r="K1346" s="11"/>
      <c r="L1346" s="164"/>
      <c r="M1346" s="11"/>
      <c r="N1346" s="164"/>
      <c r="O1346" s="164"/>
      <c r="P1346" s="4"/>
      <c r="Q1346" s="6"/>
      <c r="R1346" s="33"/>
    </row>
    <row x14ac:dyDescent="0.25" r="1347" customHeight="1" ht="15.75">
      <c r="A1347" s="47"/>
      <c r="B1347" s="4"/>
      <c r="C1347" s="18"/>
      <c r="D1347" s="18"/>
      <c r="E1347" s="18"/>
      <c r="F1347" s="18"/>
      <c r="G1347" s="18"/>
      <c r="H1347" s="18"/>
      <c r="I1347" s="18"/>
      <c r="J1347" s="18"/>
      <c r="K1347" s="11"/>
      <c r="L1347" s="164"/>
      <c r="M1347" s="11"/>
      <c r="N1347" s="164"/>
      <c r="O1347" s="164"/>
      <c r="P1347" s="4"/>
      <c r="Q1347" s="6"/>
      <c r="R1347" s="33"/>
    </row>
    <row x14ac:dyDescent="0.25" r="1348" customHeight="1" ht="15.75">
      <c r="A1348" s="47"/>
      <c r="B1348" s="4"/>
      <c r="C1348" s="18"/>
      <c r="D1348" s="18"/>
      <c r="E1348" s="18"/>
      <c r="F1348" s="18"/>
      <c r="G1348" s="18"/>
      <c r="H1348" s="18"/>
      <c r="I1348" s="18"/>
      <c r="J1348" s="18"/>
      <c r="K1348" s="11"/>
      <c r="L1348" s="164"/>
      <c r="M1348" s="11"/>
      <c r="N1348" s="164"/>
      <c r="O1348" s="164"/>
      <c r="P1348" s="4"/>
      <c r="Q1348" s="6"/>
      <c r="R1348" s="33"/>
    </row>
    <row x14ac:dyDescent="0.25" r="1349" customHeight="1" ht="15.75">
      <c r="A1349" s="47"/>
      <c r="B1349" s="4"/>
      <c r="C1349" s="18"/>
      <c r="D1349" s="18"/>
      <c r="E1349" s="18"/>
      <c r="F1349" s="18"/>
      <c r="G1349" s="18"/>
      <c r="H1349" s="18"/>
      <c r="I1349" s="18"/>
      <c r="J1349" s="18"/>
      <c r="K1349" s="11"/>
      <c r="L1349" s="164"/>
      <c r="M1349" s="11"/>
      <c r="N1349" s="164"/>
      <c r="O1349" s="164"/>
      <c r="P1349" s="4"/>
      <c r="Q1349" s="6"/>
      <c r="R1349" s="33"/>
    </row>
    <row x14ac:dyDescent="0.25" r="1350" customHeight="1" ht="15.75">
      <c r="A1350" s="47"/>
      <c r="B1350" s="4"/>
      <c r="C1350" s="18"/>
      <c r="D1350" s="18"/>
      <c r="E1350" s="18"/>
      <c r="F1350" s="18"/>
      <c r="G1350" s="18"/>
      <c r="H1350" s="18"/>
      <c r="I1350" s="18"/>
      <c r="J1350" s="18"/>
      <c r="K1350" s="11"/>
      <c r="L1350" s="164"/>
      <c r="M1350" s="11"/>
      <c r="N1350" s="164"/>
      <c r="O1350" s="164"/>
      <c r="P1350" s="4"/>
      <c r="Q1350" s="6"/>
      <c r="R1350" s="33"/>
    </row>
    <row x14ac:dyDescent="0.25" r="1351" customHeight="1" ht="15.75">
      <c r="A1351" s="47"/>
      <c r="B1351" s="4"/>
      <c r="C1351" s="18"/>
      <c r="D1351" s="18"/>
      <c r="E1351" s="18"/>
      <c r="F1351" s="18"/>
      <c r="G1351" s="18"/>
      <c r="H1351" s="18"/>
      <c r="I1351" s="18"/>
      <c r="J1351" s="18"/>
      <c r="K1351" s="11"/>
      <c r="L1351" s="164"/>
      <c r="M1351" s="11"/>
      <c r="N1351" s="164"/>
      <c r="O1351" s="164"/>
      <c r="P1351" s="4"/>
      <c r="Q1351" s="6"/>
      <c r="R1351" s="33"/>
    </row>
    <row x14ac:dyDescent="0.25" r="1352" customHeight="1" ht="15.75">
      <c r="A1352" s="47"/>
      <c r="B1352" s="4"/>
      <c r="C1352" s="18"/>
      <c r="D1352" s="18"/>
      <c r="E1352" s="18"/>
      <c r="F1352" s="18"/>
      <c r="G1352" s="18"/>
      <c r="H1352" s="18"/>
      <c r="I1352" s="18"/>
      <c r="J1352" s="18"/>
      <c r="K1352" s="11"/>
      <c r="L1352" s="164"/>
      <c r="M1352" s="11"/>
      <c r="N1352" s="164"/>
      <c r="O1352" s="164"/>
      <c r="P1352" s="4"/>
      <c r="Q1352" s="6"/>
      <c r="R1352" s="33"/>
    </row>
    <row x14ac:dyDescent="0.25" r="1353" customHeight="1" ht="15.75">
      <c r="A1353" s="47"/>
      <c r="B1353" s="4"/>
      <c r="C1353" s="18"/>
      <c r="D1353" s="18"/>
      <c r="E1353" s="18"/>
      <c r="F1353" s="18"/>
      <c r="G1353" s="18"/>
      <c r="H1353" s="18"/>
      <c r="I1353" s="18"/>
      <c r="J1353" s="18"/>
      <c r="K1353" s="11"/>
      <c r="L1353" s="164"/>
      <c r="M1353" s="11"/>
      <c r="N1353" s="164"/>
      <c r="O1353" s="164"/>
      <c r="P1353" s="4"/>
      <c r="Q1353" s="6"/>
      <c r="R1353" s="33"/>
    </row>
    <row x14ac:dyDescent="0.25" r="1354" customHeight="1" ht="15.75">
      <c r="A1354" s="47"/>
      <c r="B1354" s="4"/>
      <c r="C1354" s="18"/>
      <c r="D1354" s="18"/>
      <c r="E1354" s="18"/>
      <c r="F1354" s="18"/>
      <c r="G1354" s="18"/>
      <c r="H1354" s="18"/>
      <c r="I1354" s="18"/>
      <c r="J1354" s="18"/>
      <c r="K1354" s="11"/>
      <c r="L1354" s="164"/>
      <c r="M1354" s="11"/>
      <c r="N1354" s="164"/>
      <c r="O1354" s="164"/>
      <c r="P1354" s="4"/>
      <c r="Q1354" s="6"/>
      <c r="R1354" s="33"/>
    </row>
    <row x14ac:dyDescent="0.25" r="1355" customHeight="1" ht="15.75">
      <c r="A1355" s="47"/>
      <c r="B1355" s="4"/>
      <c r="C1355" s="18"/>
      <c r="D1355" s="18"/>
      <c r="E1355" s="18"/>
      <c r="F1355" s="18"/>
      <c r="G1355" s="18"/>
      <c r="H1355" s="18"/>
      <c r="I1355" s="18"/>
      <c r="J1355" s="18"/>
      <c r="K1355" s="11"/>
      <c r="L1355" s="164"/>
      <c r="M1355" s="11"/>
      <c r="N1355" s="164"/>
      <c r="O1355" s="164"/>
      <c r="P1355" s="4"/>
      <c r="Q1355" s="6"/>
      <c r="R1355" s="33"/>
    </row>
    <row x14ac:dyDescent="0.25" r="1356" customHeight="1" ht="15.75">
      <c r="A1356" s="47"/>
      <c r="B1356" s="4"/>
      <c r="C1356" s="18"/>
      <c r="D1356" s="18"/>
      <c r="E1356" s="18"/>
      <c r="F1356" s="18"/>
      <c r="G1356" s="18"/>
      <c r="H1356" s="18"/>
      <c r="I1356" s="18"/>
      <c r="J1356" s="18"/>
      <c r="K1356" s="11"/>
      <c r="L1356" s="164"/>
      <c r="M1356" s="11"/>
      <c r="N1356" s="164"/>
      <c r="O1356" s="164"/>
      <c r="P1356" s="4"/>
      <c r="Q1356" s="6"/>
      <c r="R1356" s="33"/>
    </row>
    <row x14ac:dyDescent="0.25" r="1357" customHeight="1" ht="15.75">
      <c r="A1357" s="47"/>
      <c r="B1357" s="4"/>
      <c r="C1357" s="18"/>
      <c r="D1357" s="18"/>
      <c r="E1357" s="18"/>
      <c r="F1357" s="18"/>
      <c r="G1357" s="18"/>
      <c r="H1357" s="18"/>
      <c r="I1357" s="18"/>
      <c r="J1357" s="18"/>
      <c r="K1357" s="11"/>
      <c r="L1357" s="164"/>
      <c r="M1357" s="11"/>
      <c r="N1357" s="164"/>
      <c r="O1357" s="164"/>
      <c r="P1357" s="4"/>
      <c r="Q1357" s="6"/>
      <c r="R1357" s="33"/>
    </row>
    <row x14ac:dyDescent="0.25" r="1358" customHeight="1" ht="15.75">
      <c r="A1358" s="47"/>
      <c r="B1358" s="4"/>
      <c r="C1358" s="18"/>
      <c r="D1358" s="18"/>
      <c r="E1358" s="18"/>
      <c r="F1358" s="18"/>
      <c r="G1358" s="18"/>
      <c r="H1358" s="18"/>
      <c r="I1358" s="18"/>
      <c r="J1358" s="18"/>
      <c r="K1358" s="11"/>
      <c r="L1358" s="164"/>
      <c r="M1358" s="11"/>
      <c r="N1358" s="164"/>
      <c r="O1358" s="164"/>
      <c r="P1358" s="4"/>
      <c r="Q1358" s="6"/>
      <c r="R1358" s="33"/>
    </row>
    <row x14ac:dyDescent="0.25" r="1359" customHeight="1" ht="15.75">
      <c r="A1359" s="47"/>
      <c r="B1359" s="4"/>
      <c r="C1359" s="18"/>
      <c r="D1359" s="18"/>
      <c r="E1359" s="18"/>
      <c r="F1359" s="18"/>
      <c r="G1359" s="18"/>
      <c r="H1359" s="18"/>
      <c r="I1359" s="18"/>
      <c r="J1359" s="18"/>
      <c r="K1359" s="11"/>
      <c r="L1359" s="164"/>
      <c r="M1359" s="11"/>
      <c r="N1359" s="164"/>
      <c r="O1359" s="164"/>
      <c r="P1359" s="4"/>
      <c r="Q1359" s="6"/>
      <c r="R1359" s="33"/>
    </row>
    <row x14ac:dyDescent="0.25" r="1360" customHeight="1" ht="15.75">
      <c r="A1360" s="47"/>
      <c r="B1360" s="4"/>
      <c r="C1360" s="18"/>
      <c r="D1360" s="18"/>
      <c r="E1360" s="18"/>
      <c r="F1360" s="18"/>
      <c r="G1360" s="18"/>
      <c r="H1360" s="18"/>
      <c r="I1360" s="18"/>
      <c r="J1360" s="18"/>
      <c r="K1360" s="11"/>
      <c r="L1360" s="164"/>
      <c r="M1360" s="11"/>
      <c r="N1360" s="164"/>
      <c r="O1360" s="164"/>
      <c r="P1360" s="4"/>
      <c r="Q1360" s="6"/>
      <c r="R1360" s="33"/>
    </row>
    <row x14ac:dyDescent="0.25" r="1361" customHeight="1" ht="15.75">
      <c r="A1361" s="47"/>
      <c r="B1361" s="4"/>
      <c r="C1361" s="18"/>
      <c r="D1361" s="18"/>
      <c r="E1361" s="18"/>
      <c r="F1361" s="18"/>
      <c r="G1361" s="18"/>
      <c r="H1361" s="18"/>
      <c r="I1361" s="18"/>
      <c r="J1361" s="18"/>
      <c r="K1361" s="11"/>
      <c r="L1361" s="164"/>
      <c r="M1361" s="11"/>
      <c r="N1361" s="164"/>
      <c r="O1361" s="164"/>
      <c r="P1361" s="4"/>
      <c r="Q1361" s="6"/>
      <c r="R1361" s="33"/>
    </row>
    <row x14ac:dyDescent="0.25" r="1362" customHeight="1" ht="15.75">
      <c r="A1362" s="47"/>
      <c r="B1362" s="4"/>
      <c r="C1362" s="18"/>
      <c r="D1362" s="18"/>
      <c r="E1362" s="18"/>
      <c r="F1362" s="18"/>
      <c r="G1362" s="18"/>
      <c r="H1362" s="18"/>
      <c r="I1362" s="18"/>
      <c r="J1362" s="18"/>
      <c r="K1362" s="11"/>
      <c r="L1362" s="164"/>
      <c r="M1362" s="11"/>
      <c r="N1362" s="164"/>
      <c r="O1362" s="164"/>
      <c r="P1362" s="4"/>
      <c r="Q1362" s="6"/>
      <c r="R1362" s="33"/>
    </row>
    <row x14ac:dyDescent="0.25" r="1363" customHeight="1" ht="15.75">
      <c r="A1363" s="47"/>
      <c r="B1363" s="4"/>
      <c r="C1363" s="18"/>
      <c r="D1363" s="18"/>
      <c r="E1363" s="18"/>
      <c r="F1363" s="18"/>
      <c r="G1363" s="18"/>
      <c r="H1363" s="18"/>
      <c r="I1363" s="18"/>
      <c r="J1363" s="18"/>
      <c r="K1363" s="11"/>
      <c r="L1363" s="164"/>
      <c r="M1363" s="11"/>
      <c r="N1363" s="164"/>
      <c r="O1363" s="164"/>
      <c r="P1363" s="4"/>
      <c r="Q1363" s="6"/>
      <c r="R1363" s="33"/>
    </row>
    <row x14ac:dyDescent="0.25" r="1364" customHeight="1" ht="15.75">
      <c r="A1364" s="47"/>
      <c r="B1364" s="4"/>
      <c r="C1364" s="18"/>
      <c r="D1364" s="18"/>
      <c r="E1364" s="18"/>
      <c r="F1364" s="18"/>
      <c r="G1364" s="18"/>
      <c r="H1364" s="18"/>
      <c r="I1364" s="18"/>
      <c r="J1364" s="18"/>
      <c r="K1364" s="11"/>
      <c r="L1364" s="164"/>
      <c r="M1364" s="11"/>
      <c r="N1364" s="164"/>
      <c r="O1364" s="164"/>
      <c r="P1364" s="4"/>
      <c r="Q1364" s="6"/>
      <c r="R1364" s="33"/>
    </row>
    <row x14ac:dyDescent="0.25" r="1365" customHeight="1" ht="15.75">
      <c r="A1365" s="47"/>
      <c r="B1365" s="4"/>
      <c r="C1365" s="18"/>
      <c r="D1365" s="18"/>
      <c r="E1365" s="18"/>
      <c r="F1365" s="18"/>
      <c r="G1365" s="18"/>
      <c r="H1365" s="18"/>
      <c r="I1365" s="18"/>
      <c r="J1365" s="18"/>
      <c r="K1365" s="11"/>
      <c r="L1365" s="164"/>
      <c r="M1365" s="11"/>
      <c r="N1365" s="164"/>
      <c r="O1365" s="164"/>
      <c r="P1365" s="4"/>
      <c r="Q1365" s="6"/>
      <c r="R1365" s="33"/>
    </row>
    <row x14ac:dyDescent="0.25" r="1366" customHeight="1" ht="15.75">
      <c r="A1366" s="47"/>
      <c r="B1366" s="4"/>
      <c r="C1366" s="18"/>
      <c r="D1366" s="18"/>
      <c r="E1366" s="18"/>
      <c r="F1366" s="18"/>
      <c r="G1366" s="18"/>
      <c r="H1366" s="18"/>
      <c r="I1366" s="18"/>
      <c r="J1366" s="18"/>
      <c r="K1366" s="11"/>
      <c r="L1366" s="164"/>
      <c r="M1366" s="11"/>
      <c r="N1366" s="164"/>
      <c r="O1366" s="164"/>
      <c r="P1366" s="4"/>
      <c r="Q1366" s="6"/>
      <c r="R1366" s="33"/>
    </row>
    <row x14ac:dyDescent="0.25" r="1367" customHeight="1" ht="15.75">
      <c r="A1367" s="47"/>
      <c r="B1367" s="4"/>
      <c r="C1367" s="18"/>
      <c r="D1367" s="18"/>
      <c r="E1367" s="18"/>
      <c r="F1367" s="18"/>
      <c r="G1367" s="18"/>
      <c r="H1367" s="18"/>
      <c r="I1367" s="18"/>
      <c r="J1367" s="18"/>
      <c r="K1367" s="11"/>
      <c r="L1367" s="164"/>
      <c r="M1367" s="11"/>
      <c r="N1367" s="164"/>
      <c r="O1367" s="164"/>
      <c r="P1367" s="4"/>
      <c r="Q1367" s="6"/>
      <c r="R1367" s="33"/>
    </row>
    <row x14ac:dyDescent="0.25" r="1368" customHeight="1" ht="15.75">
      <c r="A1368" s="47"/>
      <c r="B1368" s="4"/>
      <c r="C1368" s="18"/>
      <c r="D1368" s="18"/>
      <c r="E1368" s="18"/>
      <c r="F1368" s="18"/>
      <c r="G1368" s="18"/>
      <c r="H1368" s="18"/>
      <c r="I1368" s="18"/>
      <c r="J1368" s="18"/>
      <c r="K1368" s="11"/>
      <c r="L1368" s="164"/>
      <c r="M1368" s="11"/>
      <c r="N1368" s="164"/>
      <c r="O1368" s="164"/>
      <c r="P1368" s="4"/>
      <c r="Q1368" s="6"/>
      <c r="R1368" s="33"/>
    </row>
    <row x14ac:dyDescent="0.25" r="1369" customHeight="1" ht="15.75">
      <c r="A1369" s="47"/>
      <c r="B1369" s="4"/>
      <c r="C1369" s="18"/>
      <c r="D1369" s="18"/>
      <c r="E1369" s="18"/>
      <c r="F1369" s="18"/>
      <c r="G1369" s="18"/>
      <c r="H1369" s="18"/>
      <c r="I1369" s="18"/>
      <c r="J1369" s="18"/>
      <c r="K1369" s="11"/>
      <c r="L1369" s="164"/>
      <c r="M1369" s="11"/>
      <c r="N1369" s="164"/>
      <c r="O1369" s="164"/>
      <c r="P1369" s="4"/>
      <c r="Q1369" s="6"/>
      <c r="R1369" s="33"/>
    </row>
    <row x14ac:dyDescent="0.25" r="1370" customHeight="1" ht="15.75">
      <c r="A1370" s="47"/>
      <c r="B1370" s="4"/>
      <c r="C1370" s="18"/>
      <c r="D1370" s="18"/>
      <c r="E1370" s="18"/>
      <c r="F1370" s="18"/>
      <c r="G1370" s="18"/>
      <c r="H1370" s="18"/>
      <c r="I1370" s="18"/>
      <c r="J1370" s="18"/>
      <c r="K1370" s="11"/>
      <c r="L1370" s="164"/>
      <c r="M1370" s="11"/>
      <c r="N1370" s="164"/>
      <c r="O1370" s="164"/>
      <c r="P1370" s="4"/>
      <c r="Q1370" s="6"/>
      <c r="R1370" s="33"/>
    </row>
    <row x14ac:dyDescent="0.25" r="1371" customHeight="1" ht="15.75">
      <c r="A1371" s="47"/>
      <c r="B1371" s="4"/>
      <c r="C1371" s="18"/>
      <c r="D1371" s="18"/>
      <c r="E1371" s="18"/>
      <c r="F1371" s="18"/>
      <c r="G1371" s="18"/>
      <c r="H1371" s="18"/>
      <c r="I1371" s="18"/>
      <c r="J1371" s="18"/>
      <c r="K1371" s="11"/>
      <c r="L1371" s="164"/>
      <c r="M1371" s="11"/>
      <c r="N1371" s="164"/>
      <c r="O1371" s="164"/>
      <c r="P1371" s="4"/>
      <c r="Q1371" s="6"/>
      <c r="R1371" s="33"/>
    </row>
    <row x14ac:dyDescent="0.25" r="1372" customHeight="1" ht="15.75">
      <c r="A1372" s="47"/>
      <c r="B1372" s="4"/>
      <c r="C1372" s="18"/>
      <c r="D1372" s="18"/>
      <c r="E1372" s="18"/>
      <c r="F1372" s="18"/>
      <c r="G1372" s="18"/>
      <c r="H1372" s="18"/>
      <c r="I1372" s="18"/>
      <c r="J1372" s="18"/>
      <c r="K1372" s="11"/>
      <c r="L1372" s="164"/>
      <c r="M1372" s="11"/>
      <c r="N1372" s="164"/>
      <c r="O1372" s="164"/>
      <c r="P1372" s="4"/>
      <c r="Q1372" s="6"/>
      <c r="R1372" s="33"/>
    </row>
    <row x14ac:dyDescent="0.25" r="1373" customHeight="1" ht="15.75">
      <c r="A1373" s="47"/>
      <c r="B1373" s="4"/>
      <c r="C1373" s="18"/>
      <c r="D1373" s="18"/>
      <c r="E1373" s="18"/>
      <c r="F1373" s="18"/>
      <c r="G1373" s="18"/>
      <c r="H1373" s="18"/>
      <c r="I1373" s="18"/>
      <c r="J1373" s="18"/>
      <c r="K1373" s="11"/>
      <c r="L1373" s="164"/>
      <c r="M1373" s="11"/>
      <c r="N1373" s="164"/>
      <c r="O1373" s="164"/>
      <c r="P1373" s="4"/>
      <c r="Q1373" s="6"/>
      <c r="R1373" s="33"/>
    </row>
    <row x14ac:dyDescent="0.25" r="1374" customHeight="1" ht="15.75">
      <c r="A1374" s="47"/>
      <c r="B1374" s="4"/>
      <c r="C1374" s="18"/>
      <c r="D1374" s="18"/>
      <c r="E1374" s="18"/>
      <c r="F1374" s="18"/>
      <c r="G1374" s="18"/>
      <c r="H1374" s="18"/>
      <c r="I1374" s="18"/>
      <c r="J1374" s="18"/>
      <c r="K1374" s="11"/>
      <c r="L1374" s="164"/>
      <c r="M1374" s="11"/>
      <c r="N1374" s="164"/>
      <c r="O1374" s="164"/>
      <c r="P1374" s="4"/>
      <c r="Q1374" s="6"/>
      <c r="R1374" s="33"/>
    </row>
    <row x14ac:dyDescent="0.25" r="1375" customHeight="1" ht="15.75">
      <c r="A1375" s="47"/>
      <c r="B1375" s="4"/>
      <c r="C1375" s="18"/>
      <c r="D1375" s="18"/>
      <c r="E1375" s="18"/>
      <c r="F1375" s="18"/>
      <c r="G1375" s="18"/>
      <c r="H1375" s="18"/>
      <c r="I1375" s="18"/>
      <c r="J1375" s="18"/>
      <c r="K1375" s="11"/>
      <c r="L1375" s="164"/>
      <c r="M1375" s="11"/>
      <c r="N1375" s="164"/>
      <c r="O1375" s="164"/>
      <c r="P1375" s="4"/>
      <c r="Q1375" s="6"/>
      <c r="R1375" s="33"/>
    </row>
    <row x14ac:dyDescent="0.25" r="1376" customHeight="1" ht="15.75">
      <c r="A1376" s="47"/>
      <c r="B1376" s="4"/>
      <c r="C1376" s="18"/>
      <c r="D1376" s="18"/>
      <c r="E1376" s="18"/>
      <c r="F1376" s="18"/>
      <c r="G1376" s="18"/>
      <c r="H1376" s="18"/>
      <c r="I1376" s="18"/>
      <c r="J1376" s="18"/>
      <c r="K1376" s="11"/>
      <c r="L1376" s="164"/>
      <c r="M1376" s="11"/>
      <c r="N1376" s="164"/>
      <c r="O1376" s="164"/>
      <c r="P1376" s="4"/>
      <c r="Q1376" s="6"/>
      <c r="R1376" s="33"/>
    </row>
    <row x14ac:dyDescent="0.25" r="1377" customHeight="1" ht="15.75">
      <c r="A1377" s="47"/>
      <c r="B1377" s="4"/>
      <c r="C1377" s="18"/>
      <c r="D1377" s="18"/>
      <c r="E1377" s="18"/>
      <c r="F1377" s="18"/>
      <c r="G1377" s="18"/>
      <c r="H1377" s="18"/>
      <c r="I1377" s="18"/>
      <c r="J1377" s="18"/>
      <c r="K1377" s="11"/>
      <c r="L1377" s="164"/>
      <c r="M1377" s="11"/>
      <c r="N1377" s="164"/>
      <c r="O1377" s="164"/>
      <c r="P1377" s="4"/>
      <c r="Q1377" s="6"/>
      <c r="R1377" s="33"/>
    </row>
    <row x14ac:dyDescent="0.25" r="1378" customHeight="1" ht="15.75">
      <c r="A1378" s="47"/>
      <c r="B1378" s="4"/>
      <c r="C1378" s="18"/>
      <c r="D1378" s="18"/>
      <c r="E1378" s="18"/>
      <c r="F1378" s="18"/>
      <c r="G1378" s="18"/>
      <c r="H1378" s="18"/>
      <c r="I1378" s="18"/>
      <c r="J1378" s="18"/>
      <c r="K1378" s="11"/>
      <c r="L1378" s="164"/>
      <c r="M1378" s="11"/>
      <c r="N1378" s="164"/>
      <c r="O1378" s="164"/>
      <c r="P1378" s="4"/>
      <c r="Q1378" s="6"/>
      <c r="R1378" s="33"/>
    </row>
    <row x14ac:dyDescent="0.25" r="1379" customHeight="1" ht="15.75">
      <c r="A1379" s="47"/>
      <c r="B1379" s="4"/>
      <c r="C1379" s="18"/>
      <c r="D1379" s="18"/>
      <c r="E1379" s="18"/>
      <c r="F1379" s="18"/>
      <c r="G1379" s="18"/>
      <c r="H1379" s="18"/>
      <c r="I1379" s="18"/>
      <c r="J1379" s="18"/>
      <c r="K1379" s="11"/>
      <c r="L1379" s="164"/>
      <c r="M1379" s="11"/>
      <c r="N1379" s="164"/>
      <c r="O1379" s="164"/>
      <c r="P1379" s="4"/>
      <c r="Q1379" s="6"/>
      <c r="R1379" s="33"/>
    </row>
    <row x14ac:dyDescent="0.25" r="1380" customHeight="1" ht="15.75">
      <c r="A1380" s="47"/>
      <c r="B1380" s="4"/>
      <c r="C1380" s="18"/>
      <c r="D1380" s="18"/>
      <c r="E1380" s="18"/>
      <c r="F1380" s="18"/>
      <c r="G1380" s="18"/>
      <c r="H1380" s="18"/>
      <c r="I1380" s="18"/>
      <c r="J1380" s="18"/>
      <c r="K1380" s="11"/>
      <c r="L1380" s="164"/>
      <c r="M1380" s="11"/>
      <c r="N1380" s="164"/>
      <c r="O1380" s="164"/>
      <c r="P1380" s="4"/>
      <c r="Q1380" s="6"/>
      <c r="R1380" s="33"/>
    </row>
    <row x14ac:dyDescent="0.25" r="1381" customHeight="1" ht="15.75">
      <c r="A1381" s="47"/>
      <c r="B1381" s="4"/>
      <c r="C1381" s="18"/>
      <c r="D1381" s="18"/>
      <c r="E1381" s="18"/>
      <c r="F1381" s="18"/>
      <c r="G1381" s="18"/>
      <c r="H1381" s="18"/>
      <c r="I1381" s="18"/>
      <c r="J1381" s="18"/>
      <c r="K1381" s="11"/>
      <c r="L1381" s="164"/>
      <c r="M1381" s="11"/>
      <c r="N1381" s="164"/>
      <c r="O1381" s="164"/>
      <c r="P1381" s="4"/>
      <c r="Q1381" s="6"/>
      <c r="R1381" s="33"/>
    </row>
    <row x14ac:dyDescent="0.25" r="1382" customHeight="1" ht="15.75">
      <c r="A1382" s="47"/>
      <c r="B1382" s="4"/>
      <c r="C1382" s="18"/>
      <c r="D1382" s="18"/>
      <c r="E1382" s="18"/>
      <c r="F1382" s="18"/>
      <c r="G1382" s="18"/>
      <c r="H1382" s="18"/>
      <c r="I1382" s="18"/>
      <c r="J1382" s="18"/>
      <c r="K1382" s="11"/>
      <c r="L1382" s="164"/>
      <c r="M1382" s="11"/>
      <c r="N1382" s="164"/>
      <c r="O1382" s="164"/>
      <c r="P1382" s="4"/>
      <c r="Q1382" s="6"/>
      <c r="R1382" s="33"/>
    </row>
    <row x14ac:dyDescent="0.25" r="1383" customHeight="1" ht="15.75">
      <c r="A1383" s="47"/>
      <c r="B1383" s="4"/>
      <c r="C1383" s="18"/>
      <c r="D1383" s="18"/>
      <c r="E1383" s="18"/>
      <c r="F1383" s="18"/>
      <c r="G1383" s="18"/>
      <c r="H1383" s="18"/>
      <c r="I1383" s="18"/>
      <c r="J1383" s="18"/>
      <c r="K1383" s="11"/>
      <c r="L1383" s="164"/>
      <c r="M1383" s="11"/>
      <c r="N1383" s="164"/>
      <c r="O1383" s="164"/>
      <c r="P1383" s="4"/>
      <c r="Q1383" s="6"/>
      <c r="R1383" s="33"/>
    </row>
    <row x14ac:dyDescent="0.25" r="1384" customHeight="1" ht="15.75">
      <c r="A1384" s="47"/>
      <c r="B1384" s="4"/>
      <c r="C1384" s="18"/>
      <c r="D1384" s="18"/>
      <c r="E1384" s="18"/>
      <c r="F1384" s="18"/>
      <c r="G1384" s="18"/>
      <c r="H1384" s="18"/>
      <c r="I1384" s="18"/>
      <c r="J1384" s="18"/>
      <c r="K1384" s="11"/>
      <c r="L1384" s="164"/>
      <c r="M1384" s="11"/>
      <c r="N1384" s="164"/>
      <c r="O1384" s="164"/>
      <c r="P1384" s="4"/>
      <c r="Q1384" s="6"/>
      <c r="R1384" s="33"/>
    </row>
    <row x14ac:dyDescent="0.25" r="1385" customHeight="1" ht="15.75">
      <c r="A1385" s="47"/>
      <c r="B1385" s="4"/>
      <c r="C1385" s="18"/>
      <c r="D1385" s="18"/>
      <c r="E1385" s="18"/>
      <c r="F1385" s="18"/>
      <c r="G1385" s="18"/>
      <c r="H1385" s="18"/>
      <c r="I1385" s="18"/>
      <c r="J1385" s="18"/>
      <c r="K1385" s="11"/>
      <c r="L1385" s="164"/>
      <c r="M1385" s="11"/>
      <c r="N1385" s="164"/>
      <c r="O1385" s="164"/>
      <c r="P1385" s="4"/>
      <c r="Q1385" s="6"/>
      <c r="R1385" s="33"/>
    </row>
    <row x14ac:dyDescent="0.25" r="1386" customHeight="1" ht="15.75">
      <c r="A1386" s="47"/>
      <c r="B1386" s="4"/>
      <c r="C1386" s="18"/>
      <c r="D1386" s="18"/>
      <c r="E1386" s="18"/>
      <c r="F1386" s="18"/>
      <c r="G1386" s="18"/>
      <c r="H1386" s="18"/>
      <c r="I1386" s="18"/>
      <c r="J1386" s="18"/>
      <c r="K1386" s="11"/>
      <c r="L1386" s="164"/>
      <c r="M1386" s="11"/>
      <c r="N1386" s="164"/>
      <c r="O1386" s="164"/>
      <c r="P1386" s="4"/>
      <c r="Q1386" s="6"/>
      <c r="R1386" s="33"/>
    </row>
    <row x14ac:dyDescent="0.25" r="1387" customHeight="1" ht="15.75">
      <c r="A1387" s="47"/>
      <c r="B1387" s="4"/>
      <c r="C1387" s="18"/>
      <c r="D1387" s="18"/>
      <c r="E1387" s="18"/>
      <c r="F1387" s="18"/>
      <c r="G1387" s="18"/>
      <c r="H1387" s="18"/>
      <c r="I1387" s="18"/>
      <c r="J1387" s="18"/>
      <c r="K1387" s="11"/>
      <c r="L1387" s="164"/>
      <c r="M1387" s="11"/>
      <c r="N1387" s="164"/>
      <c r="O1387" s="164"/>
      <c r="P1387" s="4"/>
      <c r="Q1387" s="6"/>
      <c r="R1387" s="33"/>
    </row>
    <row x14ac:dyDescent="0.25" r="1388" customHeight="1" ht="15.75">
      <c r="A1388" s="47"/>
      <c r="B1388" s="4"/>
      <c r="C1388" s="18"/>
      <c r="D1388" s="18"/>
      <c r="E1388" s="18"/>
      <c r="F1388" s="18"/>
      <c r="G1388" s="18"/>
      <c r="H1388" s="18"/>
      <c r="I1388" s="18"/>
      <c r="J1388" s="18"/>
      <c r="K1388" s="11"/>
      <c r="L1388" s="164"/>
      <c r="M1388" s="11"/>
      <c r="N1388" s="164"/>
      <c r="O1388" s="164"/>
      <c r="P1388" s="4"/>
      <c r="Q1388" s="6"/>
      <c r="R1388" s="33"/>
    </row>
    <row x14ac:dyDescent="0.25" r="1389" customHeight="1" ht="15.75">
      <c r="A1389" s="47"/>
      <c r="B1389" s="4"/>
      <c r="C1389" s="18"/>
      <c r="D1389" s="18"/>
      <c r="E1389" s="18"/>
      <c r="F1389" s="18"/>
      <c r="G1389" s="18"/>
      <c r="H1389" s="18"/>
      <c r="I1389" s="18"/>
      <c r="J1389" s="18"/>
      <c r="K1389" s="11"/>
      <c r="L1389" s="164"/>
      <c r="M1389" s="11"/>
      <c r="N1389" s="164"/>
      <c r="O1389" s="164"/>
      <c r="P1389" s="4"/>
      <c r="Q1389" s="6"/>
      <c r="R1389" s="33"/>
    </row>
    <row x14ac:dyDescent="0.25" r="1390" customHeight="1" ht="15.75">
      <c r="A1390" s="47"/>
      <c r="B1390" s="4"/>
      <c r="C1390" s="18"/>
      <c r="D1390" s="18"/>
      <c r="E1390" s="18"/>
      <c r="F1390" s="18"/>
      <c r="G1390" s="18"/>
      <c r="H1390" s="18"/>
      <c r="I1390" s="18"/>
      <c r="J1390" s="18"/>
      <c r="K1390" s="11"/>
      <c r="L1390" s="164"/>
      <c r="M1390" s="11"/>
      <c r="N1390" s="164"/>
      <c r="O1390" s="164"/>
      <c r="P1390" s="4"/>
      <c r="Q1390" s="6"/>
      <c r="R1390" s="33"/>
    </row>
    <row x14ac:dyDescent="0.25" r="1391" customHeight="1" ht="15.75">
      <c r="A1391" s="47"/>
      <c r="B1391" s="4"/>
      <c r="C1391" s="18"/>
      <c r="D1391" s="18"/>
      <c r="E1391" s="18"/>
      <c r="F1391" s="18"/>
      <c r="G1391" s="18"/>
      <c r="H1391" s="18"/>
      <c r="I1391" s="18"/>
      <c r="J1391" s="18"/>
      <c r="K1391" s="11"/>
      <c r="L1391" s="164"/>
      <c r="M1391" s="11"/>
      <c r="N1391" s="164"/>
      <c r="O1391" s="164"/>
      <c r="P1391" s="4"/>
      <c r="Q1391" s="6"/>
      <c r="R1391" s="33"/>
    </row>
    <row x14ac:dyDescent="0.25" r="1392" customHeight="1" ht="15.75">
      <c r="A1392" s="47"/>
      <c r="B1392" s="4"/>
      <c r="C1392" s="18"/>
      <c r="D1392" s="18"/>
      <c r="E1392" s="18"/>
      <c r="F1392" s="18"/>
      <c r="G1392" s="18"/>
      <c r="H1392" s="18"/>
      <c r="I1392" s="18"/>
      <c r="J1392" s="18"/>
      <c r="K1392" s="11"/>
      <c r="L1392" s="164"/>
      <c r="M1392" s="11"/>
      <c r="N1392" s="164"/>
      <c r="O1392" s="164"/>
      <c r="P1392" s="4"/>
      <c r="Q1392" s="6"/>
      <c r="R1392" s="33"/>
    </row>
    <row x14ac:dyDescent="0.25" r="1393" customHeight="1" ht="15.75">
      <c r="A1393" s="47"/>
      <c r="B1393" s="4"/>
      <c r="C1393" s="18"/>
      <c r="D1393" s="18"/>
      <c r="E1393" s="18"/>
      <c r="F1393" s="18"/>
      <c r="G1393" s="18"/>
      <c r="H1393" s="18"/>
      <c r="I1393" s="18"/>
      <c r="J1393" s="18"/>
      <c r="K1393" s="11"/>
      <c r="L1393" s="164"/>
      <c r="M1393" s="11"/>
      <c r="N1393" s="164"/>
      <c r="O1393" s="164"/>
      <c r="P1393" s="4"/>
      <c r="Q1393" s="6"/>
      <c r="R1393" s="33"/>
    </row>
    <row x14ac:dyDescent="0.25" r="1394" customHeight="1" ht="15.75">
      <c r="A1394" s="47"/>
      <c r="B1394" s="4"/>
      <c r="C1394" s="18"/>
      <c r="D1394" s="18"/>
      <c r="E1394" s="18"/>
      <c r="F1394" s="18"/>
      <c r="G1394" s="18"/>
      <c r="H1394" s="18"/>
      <c r="I1394" s="18"/>
      <c r="J1394" s="18"/>
      <c r="K1394" s="11"/>
      <c r="L1394" s="164"/>
      <c r="M1394" s="11"/>
      <c r="N1394" s="164"/>
      <c r="O1394" s="164"/>
      <c r="P1394" s="4"/>
      <c r="Q1394" s="6"/>
      <c r="R1394" s="33"/>
    </row>
    <row x14ac:dyDescent="0.25" r="1395" customHeight="1" ht="15.75">
      <c r="A1395" s="47"/>
      <c r="B1395" s="4"/>
      <c r="C1395" s="18"/>
      <c r="D1395" s="18"/>
      <c r="E1395" s="18"/>
      <c r="F1395" s="18"/>
      <c r="G1395" s="18"/>
      <c r="H1395" s="18"/>
      <c r="I1395" s="18"/>
      <c r="J1395" s="18"/>
      <c r="K1395" s="11"/>
      <c r="L1395" s="164"/>
      <c r="M1395" s="11"/>
      <c r="N1395" s="164"/>
      <c r="O1395" s="164"/>
      <c r="P1395" s="4"/>
      <c r="Q1395" s="6"/>
      <c r="R1395" s="33"/>
    </row>
    <row x14ac:dyDescent="0.25" r="1396" customHeight="1" ht="15.75">
      <c r="A1396" s="47"/>
      <c r="B1396" s="4"/>
      <c r="C1396" s="18"/>
      <c r="D1396" s="18"/>
      <c r="E1396" s="18"/>
      <c r="F1396" s="18"/>
      <c r="G1396" s="18"/>
      <c r="H1396" s="18"/>
      <c r="I1396" s="18"/>
      <c r="J1396" s="18"/>
      <c r="K1396" s="11"/>
      <c r="L1396" s="164"/>
      <c r="M1396" s="11"/>
      <c r="N1396" s="164"/>
      <c r="O1396" s="164"/>
      <c r="P1396" s="4"/>
      <c r="Q1396" s="6"/>
      <c r="R1396" s="33"/>
    </row>
    <row x14ac:dyDescent="0.25" r="1397" customHeight="1" ht="15.75">
      <c r="A1397" s="47"/>
      <c r="B1397" s="4"/>
      <c r="C1397" s="18"/>
      <c r="D1397" s="18"/>
      <c r="E1397" s="18"/>
      <c r="F1397" s="18"/>
      <c r="G1397" s="18"/>
      <c r="H1397" s="18"/>
      <c r="I1397" s="18"/>
      <c r="J1397" s="18"/>
      <c r="K1397" s="11"/>
      <c r="L1397" s="164"/>
      <c r="M1397" s="11"/>
      <c r="N1397" s="164"/>
      <c r="O1397" s="164"/>
      <c r="P1397" s="4"/>
      <c r="Q1397" s="6"/>
      <c r="R1397" s="33"/>
    </row>
    <row x14ac:dyDescent="0.25" r="1398" customHeight="1" ht="15.75">
      <c r="A1398" s="47"/>
      <c r="B1398" s="4"/>
      <c r="C1398" s="18"/>
      <c r="D1398" s="18"/>
      <c r="E1398" s="18"/>
      <c r="F1398" s="18"/>
      <c r="G1398" s="18"/>
      <c r="H1398" s="18"/>
      <c r="I1398" s="18"/>
      <c r="J1398" s="18"/>
      <c r="K1398" s="11"/>
      <c r="L1398" s="164"/>
      <c r="M1398" s="11"/>
      <c r="N1398" s="164"/>
      <c r="O1398" s="164"/>
      <c r="P1398" s="4"/>
      <c r="Q1398" s="6"/>
      <c r="R1398" s="33"/>
    </row>
    <row x14ac:dyDescent="0.25" r="1399" customHeight="1" ht="15.75">
      <c r="A1399" s="47"/>
      <c r="B1399" s="4"/>
      <c r="C1399" s="18"/>
      <c r="D1399" s="18"/>
      <c r="E1399" s="18"/>
      <c r="F1399" s="18"/>
      <c r="G1399" s="18"/>
      <c r="H1399" s="18"/>
      <c r="I1399" s="18"/>
      <c r="J1399" s="18"/>
      <c r="K1399" s="11"/>
      <c r="L1399" s="164"/>
      <c r="M1399" s="11"/>
      <c r="N1399" s="164"/>
      <c r="O1399" s="164"/>
      <c r="P1399" s="4"/>
      <c r="Q1399" s="6"/>
      <c r="R1399" s="33"/>
    </row>
    <row x14ac:dyDescent="0.25" r="1400" customHeight="1" ht="15.75">
      <c r="A1400" s="47"/>
      <c r="B1400" s="4"/>
      <c r="C1400" s="18"/>
      <c r="D1400" s="18"/>
      <c r="E1400" s="18"/>
      <c r="F1400" s="18"/>
      <c r="G1400" s="18"/>
      <c r="H1400" s="18"/>
      <c r="I1400" s="18"/>
      <c r="J1400" s="18"/>
      <c r="K1400" s="11"/>
      <c r="L1400" s="164"/>
      <c r="M1400" s="11"/>
      <c r="N1400" s="164"/>
      <c r="O1400" s="164"/>
      <c r="P1400" s="4"/>
      <c r="Q1400" s="6"/>
      <c r="R1400" s="33"/>
    </row>
    <row x14ac:dyDescent="0.25" r="1401" customHeight="1" ht="15.75">
      <c r="A1401" s="47"/>
      <c r="B1401" s="4"/>
      <c r="C1401" s="18"/>
      <c r="D1401" s="18"/>
      <c r="E1401" s="18"/>
      <c r="F1401" s="18"/>
      <c r="G1401" s="18"/>
      <c r="H1401" s="18"/>
      <c r="I1401" s="18"/>
      <c r="J1401" s="18"/>
      <c r="K1401" s="11"/>
      <c r="L1401" s="164"/>
      <c r="M1401" s="11"/>
      <c r="N1401" s="164"/>
      <c r="O1401" s="164"/>
      <c r="P1401" s="4"/>
      <c r="Q1401" s="6"/>
      <c r="R1401" s="33"/>
    </row>
    <row x14ac:dyDescent="0.25" r="1402" customHeight="1" ht="15.75">
      <c r="A1402" s="47"/>
      <c r="B1402" s="4"/>
      <c r="C1402" s="18"/>
      <c r="D1402" s="18"/>
      <c r="E1402" s="18"/>
      <c r="F1402" s="18"/>
      <c r="G1402" s="18"/>
      <c r="H1402" s="18"/>
      <c r="I1402" s="18"/>
      <c r="J1402" s="18"/>
      <c r="K1402" s="11"/>
      <c r="L1402" s="164"/>
      <c r="M1402" s="11"/>
      <c r="N1402" s="164"/>
      <c r="O1402" s="164"/>
      <c r="P1402" s="4"/>
      <c r="Q1402" s="6"/>
      <c r="R1402" s="33"/>
    </row>
    <row x14ac:dyDescent="0.25" r="1403" customHeight="1" ht="15.75">
      <c r="A1403" s="47"/>
      <c r="B1403" s="4"/>
      <c r="C1403" s="18"/>
      <c r="D1403" s="18"/>
      <c r="E1403" s="18"/>
      <c r="F1403" s="18"/>
      <c r="G1403" s="18"/>
      <c r="H1403" s="18"/>
      <c r="I1403" s="18"/>
      <c r="J1403" s="18"/>
      <c r="K1403" s="11"/>
      <c r="L1403" s="164"/>
      <c r="M1403" s="11"/>
      <c r="N1403" s="164"/>
      <c r="O1403" s="164"/>
      <c r="P1403" s="4"/>
      <c r="Q1403" s="6"/>
      <c r="R1403" s="33"/>
    </row>
    <row x14ac:dyDescent="0.25" r="1404" customHeight="1" ht="15.75">
      <c r="A1404" s="47"/>
      <c r="B1404" s="4"/>
      <c r="C1404" s="18"/>
      <c r="D1404" s="18"/>
      <c r="E1404" s="18"/>
      <c r="F1404" s="18"/>
      <c r="G1404" s="18"/>
      <c r="H1404" s="18"/>
      <c r="I1404" s="18"/>
      <c r="J1404" s="18"/>
      <c r="K1404" s="11"/>
      <c r="L1404" s="164"/>
      <c r="M1404" s="11"/>
      <c r="N1404" s="164"/>
      <c r="O1404" s="164"/>
      <c r="P1404" s="4"/>
      <c r="Q1404" s="6"/>
      <c r="R1404" s="33"/>
    </row>
    <row x14ac:dyDescent="0.25" r="1405" customHeight="1" ht="15.75">
      <c r="A1405" s="47"/>
      <c r="B1405" s="4"/>
      <c r="C1405" s="18"/>
      <c r="D1405" s="18"/>
      <c r="E1405" s="18"/>
      <c r="F1405" s="18"/>
      <c r="G1405" s="18"/>
      <c r="H1405" s="18"/>
      <c r="I1405" s="18"/>
      <c r="J1405" s="18"/>
      <c r="K1405" s="11"/>
      <c r="L1405" s="164"/>
      <c r="M1405" s="11"/>
      <c r="N1405" s="164"/>
      <c r="O1405" s="164"/>
      <c r="P1405" s="4"/>
      <c r="Q1405" s="6"/>
      <c r="R1405" s="33"/>
    </row>
    <row x14ac:dyDescent="0.25" r="1406" customHeight="1" ht="15.75">
      <c r="A1406" s="47"/>
      <c r="B1406" s="4"/>
      <c r="C1406" s="18"/>
      <c r="D1406" s="18"/>
      <c r="E1406" s="18"/>
      <c r="F1406" s="18"/>
      <c r="G1406" s="18"/>
      <c r="H1406" s="18"/>
      <c r="I1406" s="18"/>
      <c r="J1406" s="18"/>
      <c r="K1406" s="11"/>
      <c r="L1406" s="164"/>
      <c r="M1406" s="11"/>
      <c r="N1406" s="164"/>
      <c r="O1406" s="164"/>
      <c r="P1406" s="4"/>
      <c r="Q1406" s="6"/>
      <c r="R1406" s="33"/>
    </row>
    <row x14ac:dyDescent="0.25" r="1407" customHeight="1" ht="15.75">
      <c r="A1407" s="47"/>
      <c r="B1407" s="4"/>
      <c r="C1407" s="18"/>
      <c r="D1407" s="18"/>
      <c r="E1407" s="18"/>
      <c r="F1407" s="18"/>
      <c r="G1407" s="18"/>
      <c r="H1407" s="18"/>
      <c r="I1407" s="18"/>
      <c r="J1407" s="18"/>
      <c r="K1407" s="11"/>
      <c r="L1407" s="164"/>
      <c r="M1407" s="11"/>
      <c r="N1407" s="164"/>
      <c r="O1407" s="164"/>
      <c r="P1407" s="4"/>
      <c r="Q1407" s="6"/>
      <c r="R1407" s="33"/>
    </row>
    <row x14ac:dyDescent="0.25" r="1408" customHeight="1" ht="15.75">
      <c r="A1408" s="47"/>
      <c r="B1408" s="4"/>
      <c r="C1408" s="18"/>
      <c r="D1408" s="18"/>
      <c r="E1408" s="18"/>
      <c r="F1408" s="18"/>
      <c r="G1408" s="18"/>
      <c r="H1408" s="18"/>
      <c r="I1408" s="18"/>
      <c r="J1408" s="18"/>
      <c r="K1408" s="11"/>
      <c r="L1408" s="164"/>
      <c r="M1408" s="11"/>
      <c r="N1408" s="164"/>
      <c r="O1408" s="164"/>
      <c r="P1408" s="4"/>
      <c r="Q1408" s="6"/>
      <c r="R1408" s="33"/>
    </row>
    <row x14ac:dyDescent="0.25" r="1409" customHeight="1" ht="15.75">
      <c r="A1409" s="47"/>
      <c r="B1409" s="4"/>
      <c r="C1409" s="18"/>
      <c r="D1409" s="18"/>
      <c r="E1409" s="18"/>
      <c r="F1409" s="18"/>
      <c r="G1409" s="18"/>
      <c r="H1409" s="18"/>
      <c r="I1409" s="18"/>
      <c r="J1409" s="18"/>
      <c r="K1409" s="11"/>
      <c r="L1409" s="164"/>
      <c r="M1409" s="11"/>
      <c r="N1409" s="164"/>
      <c r="O1409" s="164"/>
      <c r="P1409" s="4"/>
      <c r="Q1409" s="6"/>
      <c r="R1409" s="33"/>
    </row>
    <row x14ac:dyDescent="0.25" r="1410" customHeight="1" ht="15.75">
      <c r="A1410" s="47"/>
      <c r="B1410" s="4"/>
      <c r="C1410" s="18"/>
      <c r="D1410" s="18"/>
      <c r="E1410" s="18"/>
      <c r="F1410" s="18"/>
      <c r="G1410" s="18"/>
      <c r="H1410" s="18"/>
      <c r="I1410" s="18"/>
      <c r="J1410" s="18"/>
      <c r="K1410" s="11"/>
      <c r="L1410" s="164"/>
      <c r="M1410" s="11"/>
      <c r="N1410" s="164"/>
      <c r="O1410" s="164"/>
      <c r="P1410" s="4"/>
      <c r="Q1410" s="6"/>
      <c r="R1410" s="33"/>
    </row>
    <row x14ac:dyDescent="0.25" r="1411" customHeight="1" ht="15.75">
      <c r="A1411" s="47"/>
      <c r="B1411" s="4"/>
      <c r="C1411" s="18"/>
      <c r="D1411" s="18"/>
      <c r="E1411" s="18"/>
      <c r="F1411" s="18"/>
      <c r="G1411" s="18"/>
      <c r="H1411" s="18"/>
      <c r="I1411" s="18"/>
      <c r="J1411" s="18"/>
      <c r="K1411" s="11"/>
      <c r="L1411" s="164"/>
      <c r="M1411" s="11"/>
      <c r="N1411" s="164"/>
      <c r="O1411" s="164"/>
      <c r="P1411" s="4"/>
      <c r="Q1411" s="6"/>
      <c r="R1411" s="33"/>
    </row>
    <row x14ac:dyDescent="0.25" r="1412" customHeight="1" ht="15.75">
      <c r="A1412" s="47"/>
      <c r="B1412" s="4"/>
      <c r="C1412" s="18"/>
      <c r="D1412" s="18"/>
      <c r="E1412" s="18"/>
      <c r="F1412" s="18"/>
      <c r="G1412" s="18"/>
      <c r="H1412" s="18"/>
      <c r="I1412" s="18"/>
      <c r="J1412" s="18"/>
      <c r="K1412" s="11"/>
      <c r="L1412" s="164"/>
      <c r="M1412" s="11"/>
      <c r="N1412" s="164"/>
      <c r="O1412" s="164"/>
      <c r="P1412" s="4"/>
      <c r="Q1412" s="6"/>
      <c r="R1412" s="33"/>
    </row>
    <row x14ac:dyDescent="0.25" r="1413" customHeight="1" ht="15.75">
      <c r="A1413" s="47"/>
      <c r="B1413" s="4"/>
      <c r="C1413" s="18"/>
      <c r="D1413" s="18"/>
      <c r="E1413" s="18"/>
      <c r="F1413" s="18"/>
      <c r="G1413" s="18"/>
      <c r="H1413" s="18"/>
      <c r="I1413" s="18"/>
      <c r="J1413" s="18"/>
      <c r="K1413" s="11"/>
      <c r="L1413" s="164"/>
      <c r="M1413" s="11"/>
      <c r="N1413" s="164"/>
      <c r="O1413" s="164"/>
      <c r="P1413" s="4"/>
      <c r="Q1413" s="6"/>
      <c r="R1413" s="33"/>
    </row>
    <row x14ac:dyDescent="0.25" r="1414" customHeight="1" ht="15.75">
      <c r="A1414" s="47"/>
      <c r="B1414" s="4"/>
      <c r="C1414" s="18"/>
      <c r="D1414" s="18"/>
      <c r="E1414" s="18"/>
      <c r="F1414" s="18"/>
      <c r="G1414" s="18"/>
      <c r="H1414" s="18"/>
      <c r="I1414" s="18"/>
      <c r="J1414" s="18"/>
      <c r="K1414" s="11"/>
      <c r="L1414" s="164"/>
      <c r="M1414" s="11"/>
      <c r="N1414" s="164"/>
      <c r="O1414" s="164"/>
      <c r="P1414" s="4"/>
      <c r="Q1414" s="6"/>
      <c r="R1414" s="33"/>
    </row>
    <row x14ac:dyDescent="0.25" r="1415" customHeight="1" ht="15.75">
      <c r="A1415" s="47"/>
      <c r="B1415" s="4"/>
      <c r="C1415" s="18"/>
      <c r="D1415" s="18"/>
      <c r="E1415" s="18"/>
      <c r="F1415" s="18"/>
      <c r="G1415" s="18"/>
      <c r="H1415" s="18"/>
      <c r="I1415" s="18"/>
      <c r="J1415" s="18"/>
      <c r="K1415" s="11"/>
      <c r="L1415" s="164"/>
      <c r="M1415" s="11"/>
      <c r="N1415" s="164"/>
      <c r="O1415" s="164"/>
      <c r="P1415" s="4"/>
      <c r="Q1415" s="6"/>
      <c r="R1415" s="33"/>
    </row>
    <row x14ac:dyDescent="0.25" r="1416" customHeight="1" ht="15.75">
      <c r="A1416" s="47"/>
      <c r="B1416" s="4"/>
      <c r="C1416" s="18"/>
      <c r="D1416" s="18"/>
      <c r="E1416" s="18"/>
      <c r="F1416" s="18"/>
      <c r="G1416" s="18"/>
      <c r="H1416" s="18"/>
      <c r="I1416" s="18"/>
      <c r="J1416" s="18"/>
      <c r="K1416" s="11"/>
      <c r="L1416" s="164"/>
      <c r="M1416" s="11"/>
      <c r="N1416" s="164"/>
      <c r="O1416" s="164"/>
      <c r="P1416" s="4"/>
      <c r="Q1416" s="6"/>
      <c r="R1416" s="33"/>
    </row>
    <row x14ac:dyDescent="0.25" r="1417" customHeight="1" ht="15.75">
      <c r="A1417" s="47"/>
      <c r="B1417" s="4"/>
      <c r="C1417" s="18"/>
      <c r="D1417" s="18"/>
      <c r="E1417" s="18"/>
      <c r="F1417" s="18"/>
      <c r="G1417" s="18"/>
      <c r="H1417" s="18"/>
      <c r="I1417" s="18"/>
      <c r="J1417" s="18"/>
      <c r="K1417" s="11"/>
      <c r="L1417" s="164"/>
      <c r="M1417" s="11"/>
      <c r="N1417" s="164"/>
      <c r="O1417" s="164"/>
      <c r="P1417" s="4"/>
      <c r="Q1417" s="6"/>
      <c r="R1417" s="33"/>
    </row>
    <row x14ac:dyDescent="0.25" r="1418" customHeight="1" ht="15.75">
      <c r="A1418" s="47"/>
      <c r="B1418" s="4"/>
      <c r="C1418" s="18"/>
      <c r="D1418" s="18"/>
      <c r="E1418" s="18"/>
      <c r="F1418" s="18"/>
      <c r="G1418" s="18"/>
      <c r="H1418" s="18"/>
      <c r="I1418" s="18"/>
      <c r="J1418" s="18"/>
      <c r="K1418" s="11"/>
      <c r="L1418" s="164"/>
      <c r="M1418" s="11"/>
      <c r="N1418" s="164"/>
      <c r="O1418" s="164"/>
      <c r="P1418" s="4"/>
      <c r="Q1418" s="6"/>
      <c r="R1418" s="33"/>
    </row>
    <row x14ac:dyDescent="0.25" r="1419" customHeight="1" ht="15.75">
      <c r="A1419" s="47"/>
      <c r="B1419" s="4"/>
      <c r="C1419" s="18"/>
      <c r="D1419" s="18"/>
      <c r="E1419" s="18"/>
      <c r="F1419" s="18"/>
      <c r="G1419" s="18"/>
      <c r="H1419" s="18"/>
      <c r="I1419" s="18"/>
      <c r="J1419" s="18"/>
      <c r="K1419" s="11"/>
      <c r="L1419" s="164"/>
      <c r="M1419" s="11"/>
      <c r="N1419" s="164"/>
      <c r="O1419" s="164"/>
      <c r="P1419" s="4"/>
      <c r="Q1419" s="6"/>
      <c r="R1419" s="33"/>
    </row>
    <row x14ac:dyDescent="0.25" r="1420" customHeight="1" ht="15.75">
      <c r="A1420" s="47"/>
      <c r="B1420" s="4"/>
      <c r="C1420" s="18"/>
      <c r="D1420" s="18"/>
      <c r="E1420" s="18"/>
      <c r="F1420" s="18"/>
      <c r="G1420" s="18"/>
      <c r="H1420" s="18"/>
      <c r="I1420" s="18"/>
      <c r="J1420" s="18"/>
      <c r="K1420" s="11"/>
      <c r="L1420" s="164"/>
      <c r="M1420" s="11"/>
      <c r="N1420" s="164"/>
      <c r="O1420" s="164"/>
      <c r="P1420" s="4"/>
      <c r="Q1420" s="6"/>
      <c r="R1420" s="33"/>
    </row>
    <row x14ac:dyDescent="0.25" r="1421" customHeight="1" ht="15.75">
      <c r="A1421" s="47"/>
      <c r="B1421" s="4"/>
      <c r="C1421" s="18"/>
      <c r="D1421" s="18"/>
      <c r="E1421" s="18"/>
      <c r="F1421" s="18"/>
      <c r="G1421" s="18"/>
      <c r="H1421" s="18"/>
      <c r="I1421" s="18"/>
      <c r="J1421" s="18"/>
      <c r="K1421" s="11"/>
      <c r="L1421" s="164"/>
      <c r="M1421" s="11"/>
      <c r="N1421" s="164"/>
      <c r="O1421" s="164"/>
      <c r="P1421" s="4"/>
      <c r="Q1421" s="6"/>
      <c r="R1421" s="33"/>
    </row>
    <row x14ac:dyDescent="0.25" r="1422" customHeight="1" ht="15.75">
      <c r="A1422" s="47"/>
      <c r="B1422" s="4"/>
      <c r="C1422" s="18"/>
      <c r="D1422" s="18"/>
      <c r="E1422" s="18"/>
      <c r="F1422" s="18"/>
      <c r="G1422" s="18"/>
      <c r="H1422" s="18"/>
      <c r="I1422" s="18"/>
      <c r="J1422" s="18"/>
      <c r="K1422" s="11"/>
      <c r="L1422" s="164"/>
      <c r="M1422" s="11"/>
      <c r="N1422" s="164"/>
      <c r="O1422" s="164"/>
      <c r="P1422" s="4"/>
      <c r="Q1422" s="6"/>
      <c r="R1422" s="33"/>
    </row>
    <row x14ac:dyDescent="0.25" r="1423" customHeight="1" ht="15.75">
      <c r="A1423" s="47"/>
      <c r="B1423" s="4"/>
      <c r="C1423" s="18"/>
      <c r="D1423" s="18"/>
      <c r="E1423" s="18"/>
      <c r="F1423" s="18"/>
      <c r="G1423" s="18"/>
      <c r="H1423" s="18"/>
      <c r="I1423" s="18"/>
      <c r="J1423" s="18"/>
      <c r="K1423" s="11"/>
      <c r="L1423" s="164"/>
      <c r="M1423" s="11"/>
      <c r="N1423" s="164"/>
      <c r="O1423" s="164"/>
      <c r="P1423" s="4"/>
      <c r="Q1423" s="6"/>
      <c r="R1423" s="33"/>
    </row>
    <row x14ac:dyDescent="0.25" r="1424" customHeight="1" ht="15.75">
      <c r="A1424" s="47"/>
      <c r="B1424" s="4"/>
      <c r="C1424" s="18"/>
      <c r="D1424" s="18"/>
      <c r="E1424" s="18"/>
      <c r="F1424" s="18"/>
      <c r="G1424" s="18"/>
      <c r="H1424" s="18"/>
      <c r="I1424" s="18"/>
      <c r="J1424" s="18"/>
      <c r="K1424" s="11"/>
      <c r="L1424" s="164"/>
      <c r="M1424" s="11"/>
      <c r="N1424" s="164"/>
      <c r="O1424" s="164"/>
      <c r="P1424" s="4"/>
      <c r="Q1424" s="6"/>
      <c r="R1424" s="33"/>
    </row>
    <row x14ac:dyDescent="0.25" r="1425" customHeight="1" ht="15.75">
      <c r="A1425" s="47"/>
      <c r="B1425" s="4"/>
      <c r="C1425" s="18"/>
      <c r="D1425" s="18"/>
      <c r="E1425" s="18"/>
      <c r="F1425" s="18"/>
      <c r="G1425" s="18"/>
      <c r="H1425" s="18"/>
      <c r="I1425" s="18"/>
      <c r="J1425" s="18"/>
      <c r="K1425" s="11"/>
      <c r="L1425" s="164"/>
      <c r="M1425" s="11"/>
      <c r="N1425" s="164"/>
      <c r="O1425" s="164"/>
      <c r="P1425" s="4"/>
      <c r="Q1425" s="6"/>
      <c r="R1425" s="33"/>
    </row>
    <row x14ac:dyDescent="0.25" r="1426" customHeight="1" ht="15.75">
      <c r="A1426" s="47"/>
      <c r="B1426" s="4"/>
      <c r="C1426" s="18"/>
      <c r="D1426" s="18"/>
      <c r="E1426" s="18"/>
      <c r="F1426" s="18"/>
      <c r="G1426" s="18"/>
      <c r="H1426" s="18"/>
      <c r="I1426" s="18"/>
      <c r="J1426" s="18"/>
      <c r="K1426" s="11"/>
      <c r="L1426" s="164"/>
      <c r="M1426" s="11"/>
      <c r="N1426" s="164"/>
      <c r="O1426" s="164"/>
      <c r="P1426" s="4"/>
      <c r="Q1426" s="6"/>
      <c r="R1426" s="33"/>
    </row>
    <row x14ac:dyDescent="0.25" r="1427" customHeight="1" ht="15.75">
      <c r="A1427" s="47"/>
      <c r="B1427" s="4"/>
      <c r="C1427" s="18"/>
      <c r="D1427" s="18"/>
      <c r="E1427" s="18"/>
      <c r="F1427" s="18"/>
      <c r="G1427" s="18"/>
      <c r="H1427" s="18"/>
      <c r="I1427" s="18"/>
      <c r="J1427" s="18"/>
      <c r="K1427" s="11"/>
      <c r="L1427" s="164"/>
      <c r="M1427" s="11"/>
      <c r="N1427" s="164"/>
      <c r="O1427" s="164"/>
      <c r="P1427" s="4"/>
      <c r="Q1427" s="6"/>
      <c r="R1427" s="33"/>
    </row>
    <row x14ac:dyDescent="0.25" r="1428" customHeight="1" ht="15.75">
      <c r="A1428" s="47"/>
      <c r="B1428" s="4"/>
      <c r="C1428" s="18"/>
      <c r="D1428" s="18"/>
      <c r="E1428" s="18"/>
      <c r="F1428" s="18"/>
      <c r="G1428" s="18"/>
      <c r="H1428" s="18"/>
      <c r="I1428" s="18"/>
      <c r="J1428" s="18"/>
      <c r="K1428" s="11"/>
      <c r="L1428" s="164"/>
      <c r="M1428" s="11"/>
      <c r="N1428" s="164"/>
      <c r="O1428" s="164"/>
      <c r="P1428" s="4"/>
      <c r="Q1428" s="6"/>
      <c r="R1428" s="33"/>
    </row>
    <row x14ac:dyDescent="0.25" r="1429" customHeight="1" ht="15.75">
      <c r="A1429" s="47"/>
      <c r="B1429" s="4"/>
      <c r="C1429" s="18"/>
      <c r="D1429" s="18"/>
      <c r="E1429" s="18"/>
      <c r="F1429" s="18"/>
      <c r="G1429" s="18"/>
      <c r="H1429" s="18"/>
      <c r="I1429" s="18"/>
      <c r="J1429" s="18"/>
      <c r="K1429" s="11"/>
      <c r="L1429" s="164"/>
      <c r="M1429" s="11"/>
      <c r="N1429" s="164"/>
      <c r="O1429" s="164"/>
      <c r="P1429" s="4"/>
      <c r="Q1429" s="6"/>
      <c r="R1429" s="33"/>
    </row>
    <row x14ac:dyDescent="0.25" r="1430" customHeight="1" ht="15.75">
      <c r="A1430" s="47"/>
      <c r="B1430" s="4"/>
      <c r="C1430" s="18"/>
      <c r="D1430" s="18"/>
      <c r="E1430" s="18"/>
      <c r="F1430" s="18"/>
      <c r="G1430" s="18"/>
      <c r="H1430" s="18"/>
      <c r="I1430" s="18"/>
      <c r="J1430" s="18"/>
      <c r="K1430" s="11"/>
      <c r="L1430" s="164"/>
      <c r="M1430" s="11"/>
      <c r="N1430" s="164"/>
      <c r="O1430" s="164"/>
      <c r="P1430" s="4"/>
      <c r="Q1430" s="6"/>
      <c r="R1430" s="33"/>
    </row>
    <row x14ac:dyDescent="0.25" r="1431" customHeight="1" ht="15.75">
      <c r="A1431" s="47"/>
      <c r="B1431" s="4"/>
      <c r="C1431" s="18"/>
      <c r="D1431" s="18"/>
      <c r="E1431" s="18"/>
      <c r="F1431" s="18"/>
      <c r="G1431" s="18"/>
      <c r="H1431" s="18"/>
      <c r="I1431" s="18"/>
      <c r="J1431" s="18"/>
      <c r="K1431" s="11"/>
      <c r="L1431" s="164"/>
      <c r="M1431" s="11"/>
      <c r="N1431" s="164"/>
      <c r="O1431" s="164"/>
      <c r="P1431" s="4"/>
      <c r="Q1431" s="6"/>
      <c r="R1431" s="33"/>
    </row>
    <row x14ac:dyDescent="0.25" r="1432" customHeight="1" ht="15.75">
      <c r="A1432" s="47"/>
      <c r="B1432" s="4"/>
      <c r="C1432" s="18"/>
      <c r="D1432" s="18"/>
      <c r="E1432" s="18"/>
      <c r="F1432" s="18"/>
      <c r="G1432" s="18"/>
      <c r="H1432" s="18"/>
      <c r="I1432" s="18"/>
      <c r="J1432" s="18"/>
      <c r="K1432" s="11"/>
      <c r="L1432" s="164"/>
      <c r="M1432" s="11"/>
      <c r="N1432" s="164"/>
      <c r="O1432" s="164"/>
      <c r="P1432" s="4"/>
      <c r="Q1432" s="6"/>
      <c r="R1432" s="33"/>
    </row>
    <row x14ac:dyDescent="0.25" r="1433" customHeight="1" ht="15.75">
      <c r="A1433" s="47"/>
      <c r="B1433" s="4"/>
      <c r="C1433" s="18"/>
      <c r="D1433" s="18"/>
      <c r="E1433" s="18"/>
      <c r="F1433" s="18"/>
      <c r="G1433" s="18"/>
      <c r="H1433" s="18"/>
      <c r="I1433" s="18"/>
      <c r="J1433" s="18"/>
      <c r="K1433" s="11"/>
      <c r="L1433" s="164"/>
      <c r="M1433" s="11"/>
      <c r="N1433" s="164"/>
      <c r="O1433" s="164"/>
      <c r="P1433" s="4"/>
      <c r="Q1433" s="6"/>
      <c r="R1433" s="33"/>
    </row>
    <row x14ac:dyDescent="0.25" r="1434" customHeight="1" ht="15.75">
      <c r="A1434" s="47"/>
      <c r="B1434" s="4"/>
      <c r="C1434" s="18"/>
      <c r="D1434" s="18"/>
      <c r="E1434" s="18"/>
      <c r="F1434" s="18"/>
      <c r="G1434" s="18"/>
      <c r="H1434" s="18"/>
      <c r="I1434" s="18"/>
      <c r="J1434" s="18"/>
      <c r="K1434" s="11"/>
      <c r="L1434" s="164"/>
      <c r="M1434" s="11"/>
      <c r="N1434" s="164"/>
      <c r="O1434" s="164"/>
      <c r="P1434" s="4"/>
      <c r="Q1434" s="6"/>
      <c r="R1434" s="33"/>
    </row>
    <row x14ac:dyDescent="0.25" r="1435" customHeight="1" ht="15.75">
      <c r="A1435" s="47"/>
      <c r="B1435" s="4"/>
      <c r="C1435" s="18"/>
      <c r="D1435" s="18"/>
      <c r="E1435" s="18"/>
      <c r="F1435" s="18"/>
      <c r="G1435" s="18"/>
      <c r="H1435" s="18"/>
      <c r="I1435" s="18"/>
      <c r="J1435" s="18"/>
      <c r="K1435" s="11"/>
      <c r="L1435" s="164"/>
      <c r="M1435" s="11"/>
      <c r="N1435" s="164"/>
      <c r="O1435" s="164"/>
      <c r="P1435" s="4"/>
      <c r="Q1435" s="6"/>
      <c r="R1435" s="33"/>
    </row>
    <row x14ac:dyDescent="0.25" r="1436" customHeight="1" ht="15.75">
      <c r="A1436" s="47"/>
      <c r="B1436" s="4"/>
      <c r="C1436" s="18"/>
      <c r="D1436" s="18"/>
      <c r="E1436" s="18"/>
      <c r="F1436" s="18"/>
      <c r="G1436" s="18"/>
      <c r="H1436" s="18"/>
      <c r="I1436" s="18"/>
      <c r="J1436" s="18"/>
      <c r="K1436" s="11"/>
      <c r="L1436" s="164"/>
      <c r="M1436" s="11"/>
      <c r="N1436" s="164"/>
      <c r="O1436" s="164"/>
      <c r="P1436" s="4"/>
      <c r="Q1436" s="6"/>
      <c r="R1436" s="33"/>
    </row>
    <row x14ac:dyDescent="0.25" r="1437" customHeight="1" ht="15.75">
      <c r="A1437" s="47"/>
      <c r="B1437" s="4"/>
      <c r="C1437" s="18"/>
      <c r="D1437" s="18"/>
      <c r="E1437" s="18"/>
      <c r="F1437" s="18"/>
      <c r="G1437" s="18"/>
      <c r="H1437" s="18"/>
      <c r="I1437" s="18"/>
      <c r="J1437" s="18"/>
      <c r="K1437" s="11"/>
      <c r="L1437" s="164"/>
      <c r="M1437" s="11"/>
      <c r="N1437" s="164"/>
      <c r="O1437" s="164"/>
      <c r="P1437" s="4"/>
      <c r="Q1437" s="6"/>
      <c r="R1437" s="33"/>
    </row>
    <row x14ac:dyDescent="0.25" r="1438" customHeight="1" ht="15.75">
      <c r="A1438" s="47"/>
      <c r="B1438" s="4"/>
      <c r="C1438" s="18"/>
      <c r="D1438" s="18"/>
      <c r="E1438" s="18"/>
      <c r="F1438" s="18"/>
      <c r="G1438" s="18"/>
      <c r="H1438" s="18"/>
      <c r="I1438" s="18"/>
      <c r="J1438" s="18"/>
      <c r="K1438" s="11"/>
      <c r="L1438" s="164"/>
      <c r="M1438" s="11"/>
      <c r="N1438" s="164"/>
      <c r="O1438" s="164"/>
      <c r="P1438" s="4"/>
      <c r="Q1438" s="6"/>
      <c r="R1438" s="33"/>
    </row>
    <row x14ac:dyDescent="0.25" r="1439" customHeight="1" ht="15.75">
      <c r="A1439" s="47"/>
      <c r="B1439" s="4"/>
      <c r="C1439" s="18"/>
      <c r="D1439" s="18"/>
      <c r="E1439" s="18"/>
      <c r="F1439" s="18"/>
      <c r="G1439" s="18"/>
      <c r="H1439" s="18"/>
      <c r="I1439" s="18"/>
      <c r="J1439" s="18"/>
      <c r="K1439" s="11"/>
      <c r="L1439" s="164"/>
      <c r="M1439" s="11"/>
      <c r="N1439" s="164"/>
      <c r="O1439" s="164"/>
      <c r="P1439" s="4"/>
      <c r="Q1439" s="6"/>
      <c r="R1439" s="33"/>
    </row>
    <row x14ac:dyDescent="0.25" r="1440" customHeight="1" ht="15.75">
      <c r="A1440" s="47"/>
      <c r="B1440" s="4"/>
      <c r="C1440" s="18"/>
      <c r="D1440" s="18"/>
      <c r="E1440" s="18"/>
      <c r="F1440" s="18"/>
      <c r="G1440" s="18"/>
      <c r="H1440" s="18"/>
      <c r="I1440" s="18"/>
      <c r="J1440" s="18"/>
      <c r="K1440" s="11"/>
      <c r="L1440" s="164"/>
      <c r="M1440" s="11"/>
      <c r="N1440" s="164"/>
      <c r="O1440" s="164"/>
      <c r="P1440" s="4"/>
      <c r="Q1440" s="6"/>
      <c r="R1440" s="33"/>
    </row>
    <row x14ac:dyDescent="0.25" r="1441" customHeight="1" ht="15.75">
      <c r="A1441" s="47"/>
      <c r="B1441" s="4"/>
      <c r="C1441" s="18"/>
      <c r="D1441" s="18"/>
      <c r="E1441" s="18"/>
      <c r="F1441" s="18"/>
      <c r="G1441" s="18"/>
      <c r="H1441" s="18"/>
      <c r="I1441" s="18"/>
      <c r="J1441" s="18"/>
      <c r="K1441" s="11"/>
      <c r="L1441" s="164"/>
      <c r="M1441" s="11"/>
      <c r="N1441" s="164"/>
      <c r="O1441" s="164"/>
      <c r="P1441" s="4"/>
      <c r="Q1441" s="6"/>
      <c r="R1441" s="33"/>
    </row>
    <row x14ac:dyDescent="0.25" r="1442" customHeight="1" ht="15.75">
      <c r="A1442" s="47"/>
      <c r="B1442" s="4"/>
      <c r="C1442" s="18"/>
      <c r="D1442" s="18"/>
      <c r="E1442" s="18"/>
      <c r="F1442" s="18"/>
      <c r="G1442" s="18"/>
      <c r="H1442" s="18"/>
      <c r="I1442" s="18"/>
      <c r="J1442" s="18"/>
      <c r="K1442" s="11"/>
      <c r="L1442" s="164"/>
      <c r="M1442" s="11"/>
      <c r="N1442" s="164"/>
      <c r="O1442" s="164"/>
      <c r="P1442" s="4"/>
      <c r="Q1442" s="6"/>
      <c r="R1442" s="33"/>
    </row>
    <row x14ac:dyDescent="0.25" r="1443" customHeight="1" ht="15.75">
      <c r="A1443" s="47"/>
      <c r="B1443" s="4"/>
      <c r="C1443" s="18"/>
      <c r="D1443" s="18"/>
      <c r="E1443" s="18"/>
      <c r="F1443" s="18"/>
      <c r="G1443" s="18"/>
      <c r="H1443" s="18"/>
      <c r="I1443" s="18"/>
      <c r="J1443" s="18"/>
      <c r="K1443" s="11"/>
      <c r="L1443" s="164"/>
      <c r="M1443" s="11"/>
      <c r="N1443" s="164"/>
      <c r="O1443" s="164"/>
      <c r="P1443" s="4"/>
      <c r="Q1443" s="6"/>
      <c r="R1443" s="33"/>
    </row>
    <row x14ac:dyDescent="0.25" r="1444" customHeight="1" ht="15.75">
      <c r="A1444" s="47"/>
      <c r="B1444" s="4"/>
      <c r="C1444" s="18"/>
      <c r="D1444" s="18"/>
      <c r="E1444" s="18"/>
      <c r="F1444" s="18"/>
      <c r="G1444" s="18"/>
      <c r="H1444" s="18"/>
      <c r="I1444" s="18"/>
      <c r="J1444" s="18"/>
      <c r="K1444" s="11"/>
      <c r="L1444" s="164"/>
      <c r="M1444" s="11"/>
      <c r="N1444" s="164"/>
      <c r="O1444" s="164"/>
      <c r="P1444" s="4"/>
      <c r="Q1444" s="6"/>
      <c r="R1444" s="33"/>
    </row>
    <row x14ac:dyDescent="0.25" r="1445" customHeight="1" ht="15.75">
      <c r="A1445" s="47"/>
      <c r="B1445" s="4"/>
      <c r="C1445" s="18"/>
      <c r="D1445" s="18"/>
      <c r="E1445" s="18"/>
      <c r="F1445" s="18"/>
      <c r="G1445" s="18"/>
      <c r="H1445" s="18"/>
      <c r="I1445" s="18"/>
      <c r="J1445" s="18"/>
      <c r="K1445" s="11"/>
      <c r="L1445" s="164"/>
      <c r="M1445" s="11"/>
      <c r="N1445" s="164"/>
      <c r="O1445" s="164"/>
      <c r="P1445" s="4"/>
      <c r="Q1445" s="6"/>
      <c r="R1445" s="33"/>
    </row>
    <row x14ac:dyDescent="0.25" r="1446" customHeight="1" ht="15.75">
      <c r="A1446" s="47"/>
      <c r="B1446" s="4"/>
      <c r="C1446" s="18"/>
      <c r="D1446" s="18"/>
      <c r="E1446" s="18"/>
      <c r="F1446" s="18"/>
      <c r="G1446" s="18"/>
      <c r="H1446" s="18"/>
      <c r="I1446" s="18"/>
      <c r="J1446" s="18"/>
      <c r="K1446" s="11"/>
      <c r="L1446" s="164"/>
      <c r="M1446" s="11"/>
      <c r="N1446" s="164"/>
      <c r="O1446" s="164"/>
      <c r="P1446" s="4"/>
      <c r="Q1446" s="6"/>
      <c r="R1446" s="33"/>
    </row>
    <row x14ac:dyDescent="0.25" r="1447" customHeight="1" ht="15.75">
      <c r="A1447" s="47"/>
      <c r="B1447" s="4"/>
      <c r="C1447" s="18"/>
      <c r="D1447" s="18"/>
      <c r="E1447" s="18"/>
      <c r="F1447" s="18"/>
      <c r="G1447" s="18"/>
      <c r="H1447" s="18"/>
      <c r="I1447" s="18"/>
      <c r="J1447" s="18"/>
      <c r="K1447" s="11"/>
      <c r="L1447" s="164"/>
      <c r="M1447" s="11"/>
      <c r="N1447" s="164"/>
      <c r="O1447" s="164"/>
      <c r="P1447" s="4"/>
      <c r="Q1447" s="6"/>
      <c r="R1447" s="33"/>
    </row>
    <row x14ac:dyDescent="0.25" r="1448" customHeight="1" ht="15.75">
      <c r="A1448" s="47"/>
      <c r="B1448" s="4"/>
      <c r="C1448" s="18"/>
      <c r="D1448" s="18"/>
      <c r="E1448" s="18"/>
      <c r="F1448" s="18"/>
      <c r="G1448" s="18"/>
      <c r="H1448" s="18"/>
      <c r="I1448" s="18"/>
      <c r="J1448" s="18"/>
      <c r="K1448" s="11"/>
      <c r="L1448" s="164"/>
      <c r="M1448" s="11"/>
      <c r="N1448" s="164"/>
      <c r="O1448" s="164"/>
      <c r="P1448" s="4"/>
      <c r="Q1448" s="6"/>
      <c r="R1448" s="33"/>
    </row>
    <row x14ac:dyDescent="0.25" r="1449" customHeight="1" ht="15.75">
      <c r="A1449" s="47"/>
      <c r="B1449" s="4"/>
      <c r="C1449" s="18"/>
      <c r="D1449" s="18"/>
      <c r="E1449" s="18"/>
      <c r="F1449" s="18"/>
      <c r="G1449" s="18"/>
      <c r="H1449" s="18"/>
      <c r="I1449" s="18"/>
      <c r="J1449" s="18"/>
      <c r="K1449" s="11"/>
      <c r="L1449" s="164"/>
      <c r="M1449" s="11"/>
      <c r="N1449" s="164"/>
      <c r="O1449" s="164"/>
      <c r="P1449" s="4"/>
      <c r="Q1449" s="6"/>
      <c r="R1449" s="33"/>
    </row>
    <row x14ac:dyDescent="0.25" r="1450" customHeight="1" ht="15.75">
      <c r="A1450" s="47"/>
      <c r="B1450" s="4"/>
      <c r="C1450" s="18"/>
      <c r="D1450" s="18"/>
      <c r="E1450" s="18"/>
      <c r="F1450" s="18"/>
      <c r="G1450" s="18"/>
      <c r="H1450" s="18"/>
      <c r="I1450" s="18"/>
      <c r="J1450" s="18"/>
      <c r="K1450" s="11"/>
      <c r="L1450" s="164"/>
      <c r="M1450" s="11"/>
      <c r="N1450" s="164"/>
      <c r="O1450" s="164"/>
      <c r="P1450" s="4"/>
      <c r="Q1450" s="6"/>
      <c r="R1450" s="33"/>
    </row>
    <row x14ac:dyDescent="0.25" r="1451" customHeight="1" ht="15.75">
      <c r="A1451" s="47"/>
      <c r="B1451" s="4"/>
      <c r="C1451" s="18"/>
      <c r="D1451" s="18"/>
      <c r="E1451" s="18"/>
      <c r="F1451" s="18"/>
      <c r="G1451" s="18"/>
      <c r="H1451" s="18"/>
      <c r="I1451" s="18"/>
      <c r="J1451" s="18"/>
      <c r="K1451" s="11"/>
      <c r="L1451" s="164"/>
      <c r="M1451" s="11"/>
      <c r="N1451" s="164"/>
      <c r="O1451" s="164"/>
      <c r="P1451" s="4"/>
      <c r="Q1451" s="6"/>
      <c r="R1451" s="33"/>
    </row>
    <row x14ac:dyDescent="0.25" r="1452" customHeight="1" ht="15.75">
      <c r="A1452" s="47"/>
      <c r="B1452" s="4"/>
      <c r="C1452" s="18"/>
      <c r="D1452" s="18"/>
      <c r="E1452" s="18"/>
      <c r="F1452" s="18"/>
      <c r="G1452" s="18"/>
      <c r="H1452" s="18"/>
      <c r="I1452" s="18"/>
      <c r="J1452" s="18"/>
      <c r="K1452" s="11"/>
      <c r="L1452" s="164"/>
      <c r="M1452" s="11"/>
      <c r="N1452" s="164"/>
      <c r="O1452" s="164"/>
      <c r="P1452" s="4"/>
      <c r="Q1452" s="6"/>
      <c r="R1452" s="33"/>
    </row>
    <row x14ac:dyDescent="0.25" r="1453" customHeight="1" ht="15.75">
      <c r="A1453" s="47"/>
      <c r="B1453" s="4"/>
      <c r="C1453" s="18"/>
      <c r="D1453" s="18"/>
      <c r="E1453" s="18"/>
      <c r="F1453" s="18"/>
      <c r="G1453" s="18"/>
      <c r="H1453" s="18"/>
      <c r="I1453" s="18"/>
      <c r="J1453" s="18"/>
      <c r="K1453" s="11"/>
      <c r="L1453" s="164"/>
      <c r="M1453" s="11"/>
      <c r="N1453" s="164"/>
      <c r="O1453" s="164"/>
      <c r="P1453" s="4"/>
      <c r="Q1453" s="6"/>
      <c r="R1453" s="33"/>
    </row>
    <row x14ac:dyDescent="0.25" r="1454" customHeight="1" ht="15.75">
      <c r="A1454" s="47"/>
      <c r="B1454" s="4"/>
      <c r="C1454" s="18"/>
      <c r="D1454" s="18"/>
      <c r="E1454" s="18"/>
      <c r="F1454" s="18"/>
      <c r="G1454" s="18"/>
      <c r="H1454" s="18"/>
      <c r="I1454" s="18"/>
      <c r="J1454" s="18"/>
      <c r="K1454" s="11"/>
      <c r="L1454" s="164"/>
      <c r="M1454" s="11"/>
      <c r="N1454" s="164"/>
      <c r="O1454" s="164"/>
      <c r="P1454" s="4"/>
      <c r="Q1454" s="6"/>
      <c r="R1454" s="33"/>
    </row>
    <row x14ac:dyDescent="0.25" r="1455" customHeight="1" ht="15.75">
      <c r="A1455" s="47"/>
      <c r="B1455" s="4"/>
      <c r="C1455" s="18"/>
      <c r="D1455" s="18"/>
      <c r="E1455" s="18"/>
      <c r="F1455" s="18"/>
      <c r="G1455" s="18"/>
      <c r="H1455" s="18"/>
      <c r="I1455" s="18"/>
      <c r="J1455" s="18"/>
      <c r="K1455" s="11"/>
      <c r="L1455" s="164"/>
      <c r="M1455" s="11"/>
      <c r="N1455" s="164"/>
      <c r="O1455" s="164"/>
      <c r="P1455" s="4"/>
      <c r="Q1455" s="6"/>
      <c r="R1455" s="33"/>
    </row>
    <row x14ac:dyDescent="0.25" r="1456" customHeight="1" ht="15.75">
      <c r="A1456" s="47"/>
      <c r="B1456" s="4"/>
      <c r="C1456" s="18"/>
      <c r="D1456" s="18"/>
      <c r="E1456" s="18"/>
      <c r="F1456" s="18"/>
      <c r="G1456" s="18"/>
      <c r="H1456" s="18"/>
      <c r="I1456" s="18"/>
      <c r="J1456" s="18"/>
      <c r="K1456" s="11"/>
      <c r="L1456" s="164"/>
      <c r="M1456" s="11"/>
      <c r="N1456" s="164"/>
      <c r="O1456" s="164"/>
      <c r="P1456" s="4"/>
      <c r="Q1456" s="6"/>
      <c r="R1456" s="33"/>
    </row>
    <row x14ac:dyDescent="0.25" r="1457" customHeight="1" ht="15.75">
      <c r="A1457" s="47"/>
      <c r="B1457" s="4"/>
      <c r="C1457" s="18"/>
      <c r="D1457" s="18"/>
      <c r="E1457" s="18"/>
      <c r="F1457" s="18"/>
      <c r="G1457" s="18"/>
      <c r="H1457" s="18"/>
      <c r="I1457" s="18"/>
      <c r="J1457" s="18"/>
      <c r="K1457" s="11"/>
      <c r="L1457" s="164"/>
      <c r="M1457" s="11"/>
      <c r="N1457" s="164"/>
      <c r="O1457" s="164"/>
      <c r="P1457" s="4"/>
      <c r="Q1457" s="6"/>
      <c r="R1457" s="33"/>
    </row>
    <row x14ac:dyDescent="0.25" r="1458" customHeight="1" ht="15.75">
      <c r="A1458" s="47"/>
      <c r="B1458" s="4"/>
      <c r="C1458" s="18"/>
      <c r="D1458" s="18"/>
      <c r="E1458" s="18"/>
      <c r="F1458" s="18"/>
      <c r="G1458" s="18"/>
      <c r="H1458" s="18"/>
      <c r="I1458" s="18"/>
      <c r="J1458" s="18"/>
      <c r="K1458" s="11"/>
      <c r="L1458" s="164"/>
      <c r="M1458" s="11"/>
      <c r="N1458" s="164"/>
      <c r="O1458" s="164"/>
      <c r="P1458" s="4"/>
      <c r="Q1458" s="6"/>
      <c r="R1458" s="33"/>
    </row>
    <row x14ac:dyDescent="0.25" r="1459" customHeight="1" ht="15.75">
      <c r="A1459" s="47"/>
      <c r="B1459" s="4"/>
      <c r="C1459" s="18"/>
      <c r="D1459" s="18"/>
      <c r="E1459" s="18"/>
      <c r="F1459" s="18"/>
      <c r="G1459" s="18"/>
      <c r="H1459" s="18"/>
      <c r="I1459" s="18"/>
      <c r="J1459" s="18"/>
      <c r="K1459" s="11"/>
      <c r="L1459" s="164"/>
      <c r="M1459" s="11"/>
      <c r="N1459" s="164"/>
      <c r="O1459" s="164"/>
      <c r="P1459" s="4"/>
      <c r="Q1459" s="6"/>
      <c r="R1459" s="33"/>
    </row>
    <row x14ac:dyDescent="0.25" r="1460" customHeight="1" ht="15.75">
      <c r="A1460" s="47"/>
      <c r="B1460" s="4"/>
      <c r="C1460" s="18"/>
      <c r="D1460" s="18"/>
      <c r="E1460" s="18"/>
      <c r="F1460" s="18"/>
      <c r="G1460" s="18"/>
      <c r="H1460" s="18"/>
      <c r="I1460" s="18"/>
      <c r="J1460" s="18"/>
      <c r="K1460" s="11"/>
      <c r="L1460" s="164"/>
      <c r="M1460" s="11"/>
      <c r="N1460" s="164"/>
      <c r="O1460" s="164"/>
      <c r="P1460" s="4"/>
      <c r="Q1460" s="6"/>
      <c r="R1460" s="33"/>
    </row>
    <row x14ac:dyDescent="0.25" r="1461" customHeight="1" ht="15.75">
      <c r="A1461" s="47"/>
      <c r="B1461" s="4"/>
      <c r="C1461" s="18"/>
      <c r="D1461" s="18"/>
      <c r="E1461" s="18"/>
      <c r="F1461" s="18"/>
      <c r="G1461" s="18"/>
      <c r="H1461" s="18"/>
      <c r="I1461" s="18"/>
      <c r="J1461" s="18"/>
      <c r="K1461" s="11"/>
      <c r="L1461" s="164"/>
      <c r="M1461" s="11"/>
      <c r="N1461" s="164"/>
      <c r="O1461" s="164"/>
      <c r="P1461" s="4"/>
      <c r="Q1461" s="6"/>
      <c r="R1461" s="33"/>
    </row>
    <row x14ac:dyDescent="0.25" r="1462" customHeight="1" ht="15.75">
      <c r="A1462" s="47"/>
      <c r="B1462" s="4"/>
      <c r="C1462" s="18"/>
      <c r="D1462" s="18"/>
      <c r="E1462" s="18"/>
      <c r="F1462" s="18"/>
      <c r="G1462" s="18"/>
      <c r="H1462" s="18"/>
      <c r="I1462" s="18"/>
      <c r="J1462" s="18"/>
      <c r="K1462" s="11"/>
      <c r="L1462" s="164"/>
      <c r="M1462" s="11"/>
      <c r="N1462" s="164"/>
      <c r="O1462" s="164"/>
      <c r="P1462" s="4"/>
      <c r="Q1462" s="6"/>
      <c r="R1462" s="33"/>
    </row>
    <row x14ac:dyDescent="0.25" r="1463" customHeight="1" ht="15.75">
      <c r="A1463" s="47"/>
      <c r="B1463" s="4"/>
      <c r="C1463" s="18"/>
      <c r="D1463" s="18"/>
      <c r="E1463" s="18"/>
      <c r="F1463" s="18"/>
      <c r="G1463" s="18"/>
      <c r="H1463" s="18"/>
      <c r="I1463" s="18"/>
      <c r="J1463" s="18"/>
      <c r="K1463" s="11"/>
      <c r="L1463" s="164"/>
      <c r="M1463" s="11"/>
      <c r="N1463" s="164"/>
      <c r="O1463" s="164"/>
      <c r="P1463" s="4"/>
      <c r="Q1463" s="6"/>
      <c r="R1463" s="33"/>
    </row>
    <row x14ac:dyDescent="0.25" r="1464" customHeight="1" ht="15.75">
      <c r="A1464" s="47"/>
      <c r="B1464" s="4"/>
      <c r="C1464" s="18"/>
      <c r="D1464" s="18"/>
      <c r="E1464" s="18"/>
      <c r="F1464" s="18"/>
      <c r="G1464" s="18"/>
      <c r="H1464" s="18"/>
      <c r="I1464" s="18"/>
      <c r="J1464" s="18"/>
      <c r="K1464" s="11"/>
      <c r="L1464" s="164"/>
      <c r="M1464" s="11"/>
      <c r="N1464" s="164"/>
      <c r="O1464" s="164"/>
      <c r="P1464" s="4"/>
      <c r="Q1464" s="6"/>
      <c r="R1464" s="33"/>
    </row>
    <row x14ac:dyDescent="0.25" r="1465" customHeight="1" ht="15.75">
      <c r="A1465" s="47"/>
      <c r="B1465" s="4"/>
      <c r="C1465" s="18"/>
      <c r="D1465" s="18"/>
      <c r="E1465" s="18"/>
      <c r="F1465" s="18"/>
      <c r="G1465" s="18"/>
      <c r="H1465" s="18"/>
      <c r="I1465" s="18"/>
      <c r="J1465" s="18"/>
      <c r="K1465" s="11"/>
      <c r="L1465" s="164"/>
      <c r="M1465" s="11"/>
      <c r="N1465" s="164"/>
      <c r="O1465" s="164"/>
      <c r="P1465" s="4"/>
      <c r="Q1465" s="6"/>
      <c r="R1465" s="33"/>
    </row>
    <row x14ac:dyDescent="0.25" r="1466" customHeight="1" ht="15.75">
      <c r="A1466" s="47"/>
      <c r="B1466" s="4"/>
      <c r="C1466" s="18"/>
      <c r="D1466" s="18"/>
      <c r="E1466" s="18"/>
      <c r="F1466" s="18"/>
      <c r="G1466" s="18"/>
      <c r="H1466" s="18"/>
      <c r="I1466" s="18"/>
      <c r="J1466" s="18"/>
      <c r="K1466" s="11"/>
      <c r="L1466" s="164"/>
      <c r="M1466" s="11"/>
      <c r="N1466" s="164"/>
      <c r="O1466" s="164"/>
      <c r="P1466" s="4"/>
      <c r="Q1466" s="6"/>
      <c r="R1466" s="33"/>
    </row>
    <row x14ac:dyDescent="0.25" r="1467" customHeight="1" ht="15.75">
      <c r="A1467" s="47"/>
      <c r="B1467" s="4"/>
      <c r="C1467" s="18"/>
      <c r="D1467" s="18"/>
      <c r="E1467" s="18"/>
      <c r="F1467" s="18"/>
      <c r="G1467" s="18"/>
      <c r="H1467" s="18"/>
      <c r="I1467" s="18"/>
      <c r="J1467" s="18"/>
      <c r="K1467" s="11"/>
      <c r="L1467" s="164"/>
      <c r="M1467" s="11"/>
      <c r="N1467" s="164"/>
      <c r="O1467" s="164"/>
      <c r="P1467" s="4"/>
      <c r="Q1467" s="6"/>
      <c r="R1467" s="33"/>
    </row>
    <row x14ac:dyDescent="0.25" r="1468" customHeight="1" ht="15.75">
      <c r="A1468" s="47"/>
      <c r="B1468" s="4"/>
      <c r="C1468" s="18"/>
      <c r="D1468" s="18"/>
      <c r="E1468" s="18"/>
      <c r="F1468" s="18"/>
      <c r="G1468" s="18"/>
      <c r="H1468" s="18"/>
      <c r="I1468" s="18"/>
      <c r="J1468" s="18"/>
      <c r="K1468" s="11"/>
      <c r="L1468" s="164"/>
      <c r="M1468" s="11"/>
      <c r="N1468" s="164"/>
      <c r="O1468" s="164"/>
      <c r="P1468" s="4"/>
      <c r="Q1468" s="6"/>
      <c r="R1468" s="33"/>
    </row>
    <row x14ac:dyDescent="0.25" r="1469" customHeight="1" ht="15.75">
      <c r="A1469" s="47"/>
      <c r="B1469" s="4"/>
      <c r="C1469" s="18"/>
      <c r="D1469" s="18"/>
      <c r="E1469" s="18"/>
      <c r="F1469" s="18"/>
      <c r="G1469" s="18"/>
      <c r="H1469" s="18"/>
      <c r="I1469" s="18"/>
      <c r="J1469" s="18"/>
      <c r="K1469" s="11"/>
      <c r="L1469" s="164"/>
      <c r="M1469" s="11"/>
      <c r="N1469" s="164"/>
      <c r="O1469" s="164"/>
      <c r="P1469" s="4"/>
      <c r="Q1469" s="6"/>
      <c r="R1469" s="33"/>
    </row>
    <row x14ac:dyDescent="0.25" r="1470" customHeight="1" ht="15.75">
      <c r="A1470" s="47"/>
      <c r="B1470" s="4"/>
      <c r="C1470" s="18"/>
      <c r="D1470" s="18"/>
      <c r="E1470" s="18"/>
      <c r="F1470" s="18"/>
      <c r="G1470" s="18"/>
      <c r="H1470" s="18"/>
      <c r="I1470" s="18"/>
      <c r="J1470" s="18"/>
      <c r="K1470" s="11"/>
      <c r="L1470" s="164"/>
      <c r="M1470" s="11"/>
      <c r="N1470" s="164"/>
      <c r="O1470" s="164"/>
      <c r="P1470" s="4"/>
      <c r="Q1470" s="6"/>
      <c r="R1470" s="33"/>
    </row>
    <row x14ac:dyDescent="0.25" r="1471" customHeight="1" ht="15.75">
      <c r="A1471" s="47"/>
      <c r="B1471" s="4"/>
      <c r="C1471" s="18"/>
      <c r="D1471" s="18"/>
      <c r="E1471" s="18"/>
      <c r="F1471" s="18"/>
      <c r="G1471" s="18"/>
      <c r="H1471" s="18"/>
      <c r="I1471" s="18"/>
      <c r="J1471" s="18"/>
      <c r="K1471" s="11"/>
      <c r="L1471" s="164"/>
      <c r="M1471" s="11"/>
      <c r="N1471" s="164"/>
      <c r="O1471" s="164"/>
      <c r="P1471" s="4"/>
      <c r="Q1471" s="6"/>
      <c r="R1471" s="33"/>
    </row>
    <row x14ac:dyDescent="0.25" r="1472" customHeight="1" ht="15.75">
      <c r="A1472" s="47"/>
      <c r="B1472" s="4"/>
      <c r="C1472" s="18"/>
      <c r="D1472" s="18"/>
      <c r="E1472" s="18"/>
      <c r="F1472" s="18"/>
      <c r="G1472" s="18"/>
      <c r="H1472" s="18"/>
      <c r="I1472" s="18"/>
      <c r="J1472" s="18"/>
      <c r="K1472" s="11"/>
      <c r="L1472" s="164"/>
      <c r="M1472" s="11"/>
      <c r="N1472" s="164"/>
      <c r="O1472" s="164"/>
      <c r="P1472" s="4"/>
      <c r="Q1472" s="6"/>
      <c r="R1472" s="33"/>
    </row>
    <row x14ac:dyDescent="0.25" r="1473" customHeight="1" ht="15.75">
      <c r="A1473" s="47"/>
      <c r="B1473" s="4"/>
      <c r="C1473" s="18"/>
      <c r="D1473" s="18"/>
      <c r="E1473" s="18"/>
      <c r="F1473" s="18"/>
      <c r="G1473" s="18"/>
      <c r="H1473" s="18"/>
      <c r="I1473" s="18"/>
      <c r="J1473" s="18"/>
      <c r="K1473" s="11"/>
      <c r="L1473" s="164"/>
      <c r="M1473" s="11"/>
      <c r="N1473" s="164"/>
      <c r="O1473" s="164"/>
      <c r="P1473" s="4"/>
      <c r="Q1473" s="6"/>
      <c r="R1473" s="33"/>
    </row>
    <row x14ac:dyDescent="0.25" r="1474" customHeight="1" ht="15.75">
      <c r="A1474" s="47"/>
      <c r="B1474" s="4"/>
      <c r="C1474" s="18"/>
      <c r="D1474" s="18"/>
      <c r="E1474" s="18"/>
      <c r="F1474" s="18"/>
      <c r="G1474" s="18"/>
      <c r="H1474" s="18"/>
      <c r="I1474" s="18"/>
      <c r="J1474" s="18"/>
      <c r="K1474" s="11"/>
      <c r="L1474" s="164"/>
      <c r="M1474" s="11"/>
      <c r="N1474" s="164"/>
      <c r="O1474" s="164"/>
      <c r="P1474" s="4"/>
      <c r="Q1474" s="6"/>
      <c r="R1474" s="33"/>
    </row>
    <row x14ac:dyDescent="0.25" r="1475" customHeight="1" ht="15.75">
      <c r="A1475" s="47"/>
      <c r="B1475" s="4"/>
      <c r="C1475" s="18"/>
      <c r="D1475" s="18"/>
      <c r="E1475" s="18"/>
      <c r="F1475" s="18"/>
      <c r="G1475" s="18"/>
      <c r="H1475" s="18"/>
      <c r="I1475" s="18"/>
      <c r="J1475" s="18"/>
      <c r="K1475" s="11"/>
      <c r="L1475" s="164"/>
      <c r="M1475" s="11"/>
      <c r="N1475" s="164"/>
      <c r="O1475" s="164"/>
      <c r="P1475" s="4"/>
      <c r="Q1475" s="6"/>
      <c r="R1475" s="33"/>
    </row>
    <row x14ac:dyDescent="0.25" r="1476" customHeight="1" ht="15.75">
      <c r="A1476" s="47"/>
      <c r="B1476" s="4"/>
      <c r="C1476" s="18"/>
      <c r="D1476" s="18"/>
      <c r="E1476" s="18"/>
      <c r="F1476" s="18"/>
      <c r="G1476" s="18"/>
      <c r="H1476" s="18"/>
      <c r="I1476" s="18"/>
      <c r="J1476" s="18"/>
      <c r="K1476" s="11"/>
      <c r="L1476" s="164"/>
      <c r="M1476" s="11"/>
      <c r="N1476" s="164"/>
      <c r="O1476" s="164"/>
      <c r="P1476" s="4"/>
      <c r="Q1476" s="6"/>
      <c r="R1476" s="33"/>
    </row>
    <row x14ac:dyDescent="0.25" r="1477" customHeight="1" ht="15.75">
      <c r="A1477" s="47"/>
      <c r="B1477" s="4"/>
      <c r="C1477" s="18"/>
      <c r="D1477" s="18"/>
      <c r="E1477" s="18"/>
      <c r="F1477" s="18"/>
      <c r="G1477" s="18"/>
      <c r="H1477" s="18"/>
      <c r="I1477" s="18"/>
      <c r="J1477" s="18"/>
      <c r="K1477" s="11"/>
      <c r="L1477" s="164"/>
      <c r="M1477" s="11"/>
      <c r="N1477" s="164"/>
      <c r="O1477" s="164"/>
      <c r="P1477" s="4"/>
      <c r="Q1477" s="6"/>
      <c r="R1477" s="33"/>
    </row>
    <row x14ac:dyDescent="0.25" r="1478" customHeight="1" ht="15.75">
      <c r="A1478" s="47"/>
      <c r="B1478" s="4"/>
      <c r="C1478" s="18"/>
      <c r="D1478" s="18"/>
      <c r="E1478" s="18"/>
      <c r="F1478" s="18"/>
      <c r="G1478" s="18"/>
      <c r="H1478" s="18"/>
      <c r="I1478" s="18"/>
      <c r="J1478" s="18"/>
      <c r="K1478" s="11"/>
      <c r="L1478" s="164"/>
      <c r="M1478" s="11"/>
      <c r="N1478" s="164"/>
      <c r="O1478" s="164"/>
      <c r="P1478" s="4"/>
      <c r="Q1478" s="6"/>
      <c r="R1478" s="33"/>
    </row>
    <row x14ac:dyDescent="0.25" r="1479" customHeight="1" ht="15.75">
      <c r="A1479" s="47"/>
      <c r="B1479" s="4"/>
      <c r="C1479" s="18"/>
      <c r="D1479" s="18"/>
      <c r="E1479" s="18"/>
      <c r="F1479" s="18"/>
      <c r="G1479" s="18"/>
      <c r="H1479" s="18"/>
      <c r="I1479" s="18"/>
      <c r="J1479" s="18"/>
      <c r="K1479" s="11"/>
      <c r="L1479" s="164"/>
      <c r="M1479" s="11"/>
      <c r="N1479" s="164"/>
      <c r="O1479" s="164"/>
      <c r="P1479" s="4"/>
      <c r="Q1479" s="6"/>
      <c r="R1479" s="33"/>
    </row>
    <row x14ac:dyDescent="0.25" r="1480" customHeight="1" ht="15.75">
      <c r="A1480" s="47"/>
      <c r="B1480" s="4"/>
      <c r="C1480" s="18"/>
      <c r="D1480" s="18"/>
      <c r="E1480" s="18"/>
      <c r="F1480" s="18"/>
      <c r="G1480" s="18"/>
      <c r="H1480" s="18"/>
      <c r="I1480" s="18"/>
      <c r="J1480" s="18"/>
      <c r="K1480" s="11"/>
      <c r="L1480" s="164"/>
      <c r="M1480" s="11"/>
      <c r="N1480" s="164"/>
      <c r="O1480" s="164"/>
      <c r="P1480" s="4"/>
      <c r="Q1480" s="6"/>
      <c r="R1480" s="33"/>
    </row>
    <row x14ac:dyDescent="0.25" r="1481" customHeight="1" ht="15.75">
      <c r="A1481" s="47"/>
      <c r="B1481" s="4"/>
      <c r="C1481" s="18"/>
      <c r="D1481" s="18"/>
      <c r="E1481" s="18"/>
      <c r="F1481" s="18"/>
      <c r="G1481" s="18"/>
      <c r="H1481" s="18"/>
      <c r="I1481" s="18"/>
      <c r="J1481" s="18"/>
      <c r="K1481" s="11"/>
      <c r="L1481" s="164"/>
      <c r="M1481" s="11"/>
      <c r="N1481" s="164"/>
      <c r="O1481" s="164"/>
      <c r="P1481" s="4"/>
      <c r="Q1481" s="6"/>
      <c r="R1481" s="33"/>
    </row>
    <row x14ac:dyDescent="0.25" r="1482" customHeight="1" ht="15.75">
      <c r="A1482" s="47"/>
      <c r="B1482" s="4"/>
      <c r="C1482" s="18"/>
      <c r="D1482" s="18"/>
      <c r="E1482" s="18"/>
      <c r="F1482" s="18"/>
      <c r="G1482" s="18"/>
      <c r="H1482" s="18"/>
      <c r="I1482" s="18"/>
      <c r="J1482" s="18"/>
      <c r="K1482" s="11"/>
      <c r="L1482" s="164"/>
      <c r="M1482" s="11"/>
      <c r="N1482" s="164"/>
      <c r="O1482" s="164"/>
      <c r="P1482" s="4"/>
      <c r="Q1482" s="6"/>
      <c r="R1482" s="33"/>
    </row>
    <row x14ac:dyDescent="0.25" r="1483" customHeight="1" ht="15.75">
      <c r="A1483" s="47"/>
      <c r="B1483" s="4"/>
      <c r="C1483" s="18"/>
      <c r="D1483" s="18"/>
      <c r="E1483" s="18"/>
      <c r="F1483" s="18"/>
      <c r="G1483" s="18"/>
      <c r="H1483" s="18"/>
      <c r="I1483" s="18"/>
      <c r="J1483" s="18"/>
      <c r="K1483" s="11"/>
      <c r="L1483" s="164"/>
      <c r="M1483" s="11"/>
      <c r="N1483" s="164"/>
      <c r="O1483" s="164"/>
      <c r="P1483" s="4"/>
      <c r="Q1483" s="6"/>
      <c r="R1483" s="33"/>
    </row>
    <row x14ac:dyDescent="0.25" r="1484" customHeight="1" ht="15.75">
      <c r="A1484" s="47"/>
      <c r="B1484" s="4"/>
      <c r="C1484" s="18"/>
      <c r="D1484" s="18"/>
      <c r="E1484" s="18"/>
      <c r="F1484" s="18"/>
      <c r="G1484" s="18"/>
      <c r="H1484" s="18"/>
      <c r="I1484" s="18"/>
      <c r="J1484" s="18"/>
      <c r="K1484" s="11"/>
      <c r="L1484" s="164"/>
      <c r="M1484" s="11"/>
      <c r="N1484" s="164"/>
      <c r="O1484" s="164"/>
      <c r="P1484" s="4"/>
      <c r="Q1484" s="6"/>
      <c r="R1484" s="33"/>
    </row>
    <row x14ac:dyDescent="0.25" r="1485" customHeight="1" ht="15.75">
      <c r="A1485" s="47"/>
      <c r="B1485" s="4"/>
      <c r="C1485" s="18"/>
      <c r="D1485" s="18"/>
      <c r="E1485" s="18"/>
      <c r="F1485" s="18"/>
      <c r="G1485" s="18"/>
      <c r="H1485" s="18"/>
      <c r="I1485" s="18"/>
      <c r="J1485" s="18"/>
      <c r="K1485" s="11"/>
      <c r="L1485" s="164"/>
      <c r="M1485" s="11"/>
      <c r="N1485" s="164"/>
      <c r="O1485" s="164"/>
      <c r="P1485" s="4"/>
      <c r="Q1485" s="6"/>
      <c r="R1485" s="33"/>
    </row>
    <row x14ac:dyDescent="0.25" r="1486" customHeight="1" ht="15.75">
      <c r="A1486" s="47"/>
      <c r="B1486" s="4"/>
      <c r="C1486" s="18"/>
      <c r="D1486" s="18"/>
      <c r="E1486" s="18"/>
      <c r="F1486" s="18"/>
      <c r="G1486" s="18"/>
      <c r="H1486" s="18"/>
      <c r="I1486" s="18"/>
      <c r="J1486" s="18"/>
      <c r="K1486" s="11"/>
      <c r="L1486" s="164"/>
      <c r="M1486" s="11"/>
      <c r="N1486" s="164"/>
      <c r="O1486" s="164"/>
      <c r="P1486" s="4"/>
      <c r="Q1486" s="6"/>
      <c r="R1486" s="33"/>
    </row>
    <row x14ac:dyDescent="0.25" r="1487" customHeight="1" ht="15.75">
      <c r="A1487" s="47"/>
      <c r="B1487" s="4"/>
      <c r="C1487" s="18"/>
      <c r="D1487" s="18"/>
      <c r="E1487" s="18"/>
      <c r="F1487" s="18"/>
      <c r="G1487" s="18"/>
      <c r="H1487" s="18"/>
      <c r="I1487" s="18"/>
      <c r="J1487" s="18"/>
      <c r="K1487" s="11"/>
      <c r="L1487" s="164"/>
      <c r="M1487" s="11"/>
      <c r="N1487" s="164"/>
      <c r="O1487" s="164"/>
      <c r="P1487" s="4"/>
      <c r="Q1487" s="6"/>
      <c r="R1487" s="33"/>
    </row>
    <row x14ac:dyDescent="0.25" r="1488" customHeight="1" ht="15.75">
      <c r="A1488" s="47"/>
      <c r="B1488" s="4"/>
      <c r="C1488" s="18"/>
      <c r="D1488" s="18"/>
      <c r="E1488" s="18"/>
      <c r="F1488" s="18"/>
      <c r="G1488" s="18"/>
      <c r="H1488" s="18"/>
      <c r="I1488" s="18"/>
      <c r="J1488" s="18"/>
      <c r="K1488" s="11"/>
      <c r="L1488" s="164"/>
      <c r="M1488" s="11"/>
      <c r="N1488" s="164"/>
      <c r="O1488" s="164"/>
      <c r="P1488" s="4"/>
      <c r="Q1488" s="6"/>
      <c r="R1488" s="33"/>
    </row>
    <row x14ac:dyDescent="0.25" r="1489" customHeight="1" ht="15.75">
      <c r="A1489" s="47"/>
      <c r="B1489" s="4"/>
      <c r="C1489" s="18"/>
      <c r="D1489" s="18"/>
      <c r="E1489" s="18"/>
      <c r="F1489" s="18"/>
      <c r="G1489" s="18"/>
      <c r="H1489" s="18"/>
      <c r="I1489" s="18"/>
      <c r="J1489" s="18"/>
      <c r="K1489" s="11"/>
      <c r="L1489" s="164"/>
      <c r="M1489" s="11"/>
      <c r="N1489" s="164"/>
      <c r="O1489" s="164"/>
      <c r="P1489" s="4"/>
      <c r="Q1489" s="6"/>
      <c r="R1489" s="33"/>
    </row>
    <row x14ac:dyDescent="0.25" r="1490" customHeight="1" ht="15.75">
      <c r="A1490" s="47"/>
      <c r="B1490" s="4"/>
      <c r="C1490" s="18"/>
      <c r="D1490" s="18"/>
      <c r="E1490" s="18"/>
      <c r="F1490" s="18"/>
      <c r="G1490" s="18"/>
      <c r="H1490" s="18"/>
      <c r="I1490" s="18"/>
      <c r="J1490" s="18"/>
      <c r="K1490" s="11"/>
      <c r="L1490" s="164"/>
      <c r="M1490" s="11"/>
      <c r="N1490" s="164"/>
      <c r="O1490" s="164"/>
      <c r="P1490" s="4"/>
      <c r="Q1490" s="6"/>
      <c r="R1490" s="33"/>
    </row>
    <row x14ac:dyDescent="0.25" r="1491" customHeight="1" ht="15.75">
      <c r="A1491" s="47"/>
      <c r="B1491" s="4"/>
      <c r="C1491" s="18"/>
      <c r="D1491" s="18"/>
      <c r="E1491" s="18"/>
      <c r="F1491" s="18"/>
      <c r="G1491" s="18"/>
      <c r="H1491" s="18"/>
      <c r="I1491" s="18"/>
      <c r="J1491" s="18"/>
      <c r="K1491" s="11"/>
      <c r="L1491" s="164"/>
      <c r="M1491" s="11"/>
      <c r="N1491" s="164"/>
      <c r="O1491" s="164"/>
      <c r="P1491" s="4"/>
      <c r="Q1491" s="6"/>
      <c r="R1491" s="33"/>
    </row>
    <row x14ac:dyDescent="0.25" r="1492" customHeight="1" ht="15.75">
      <c r="A1492" s="47"/>
      <c r="B1492" s="4"/>
      <c r="C1492" s="18"/>
      <c r="D1492" s="18"/>
      <c r="E1492" s="18"/>
      <c r="F1492" s="18"/>
      <c r="G1492" s="18"/>
      <c r="H1492" s="18"/>
      <c r="I1492" s="18"/>
      <c r="J1492" s="18"/>
      <c r="K1492" s="11"/>
      <c r="L1492" s="164"/>
      <c r="M1492" s="11"/>
      <c r="N1492" s="164"/>
      <c r="O1492" s="164"/>
      <c r="P1492" s="4"/>
      <c r="Q1492" s="6"/>
      <c r="R1492" s="33"/>
    </row>
    <row x14ac:dyDescent="0.25" r="1493" customHeight="1" ht="15.75">
      <c r="A1493" s="47"/>
      <c r="B1493" s="4"/>
      <c r="C1493" s="18"/>
      <c r="D1493" s="18"/>
      <c r="E1493" s="18"/>
      <c r="F1493" s="18"/>
      <c r="G1493" s="18"/>
      <c r="H1493" s="18"/>
      <c r="I1493" s="18"/>
      <c r="J1493" s="18"/>
      <c r="K1493" s="11"/>
      <c r="L1493" s="164"/>
      <c r="M1493" s="11"/>
      <c r="N1493" s="164"/>
      <c r="O1493" s="164"/>
      <c r="P1493" s="4"/>
      <c r="Q1493" s="6"/>
      <c r="R1493" s="33"/>
    </row>
    <row x14ac:dyDescent="0.25" r="1494" customHeight="1" ht="15.75">
      <c r="A1494" s="47"/>
      <c r="B1494" s="4"/>
      <c r="C1494" s="18"/>
      <c r="D1494" s="18"/>
      <c r="E1494" s="18"/>
      <c r="F1494" s="18"/>
      <c r="G1494" s="18"/>
      <c r="H1494" s="18"/>
      <c r="I1494" s="18"/>
      <c r="J1494" s="18"/>
      <c r="K1494" s="11"/>
      <c r="L1494" s="164"/>
      <c r="M1494" s="11"/>
      <c r="N1494" s="164"/>
      <c r="O1494" s="164"/>
      <c r="P1494" s="4"/>
      <c r="Q1494" s="6"/>
      <c r="R1494" s="33"/>
    </row>
    <row x14ac:dyDescent="0.25" r="1495" customHeight="1" ht="15.75">
      <c r="A1495" s="47"/>
      <c r="B1495" s="4"/>
      <c r="C1495" s="18"/>
      <c r="D1495" s="18"/>
      <c r="E1495" s="18"/>
      <c r="F1495" s="18"/>
      <c r="G1495" s="18"/>
      <c r="H1495" s="18"/>
      <c r="I1495" s="18"/>
      <c r="J1495" s="18"/>
      <c r="K1495" s="11"/>
      <c r="L1495" s="164"/>
      <c r="M1495" s="11"/>
      <c r="N1495" s="164"/>
      <c r="O1495" s="164"/>
      <c r="P1495" s="4"/>
      <c r="Q1495" s="6"/>
      <c r="R1495" s="33"/>
    </row>
    <row x14ac:dyDescent="0.25" r="1496" customHeight="1" ht="15.75">
      <c r="A1496" s="47"/>
      <c r="B1496" s="4"/>
      <c r="C1496" s="18"/>
      <c r="D1496" s="18"/>
      <c r="E1496" s="18"/>
      <c r="F1496" s="18"/>
      <c r="G1496" s="18"/>
      <c r="H1496" s="18"/>
      <c r="I1496" s="18"/>
      <c r="J1496" s="18"/>
      <c r="K1496" s="11"/>
      <c r="L1496" s="164"/>
      <c r="M1496" s="11"/>
      <c r="N1496" s="164"/>
      <c r="O1496" s="164"/>
      <c r="P1496" s="4"/>
      <c r="Q1496" s="6"/>
      <c r="R1496" s="33"/>
    </row>
    <row x14ac:dyDescent="0.25" r="1497" customHeight="1" ht="15.75">
      <c r="A1497" s="47"/>
      <c r="B1497" s="4"/>
      <c r="C1497" s="18"/>
      <c r="D1497" s="18"/>
      <c r="E1497" s="18"/>
      <c r="F1497" s="18"/>
      <c r="G1497" s="18"/>
      <c r="H1497" s="18"/>
      <c r="I1497" s="18"/>
      <c r="J1497" s="18"/>
      <c r="K1497" s="11"/>
      <c r="L1497" s="164"/>
      <c r="M1497" s="11"/>
      <c r="N1497" s="164"/>
      <c r="O1497" s="164"/>
      <c r="P1497" s="4"/>
      <c r="Q1497" s="6"/>
      <c r="R1497" s="33"/>
    </row>
    <row x14ac:dyDescent="0.25" r="1498" customHeight="1" ht="15.75">
      <c r="A1498" s="47"/>
      <c r="B1498" s="4"/>
      <c r="C1498" s="18"/>
      <c r="D1498" s="18"/>
      <c r="E1498" s="18"/>
      <c r="F1498" s="18"/>
      <c r="G1498" s="18"/>
      <c r="H1498" s="18"/>
      <c r="I1498" s="18"/>
      <c r="J1498" s="18"/>
      <c r="K1498" s="11"/>
      <c r="L1498" s="164"/>
      <c r="M1498" s="11"/>
      <c r="N1498" s="164"/>
      <c r="O1498" s="164"/>
      <c r="P1498" s="4"/>
      <c r="Q1498" s="6"/>
      <c r="R1498" s="33"/>
    </row>
    <row x14ac:dyDescent="0.25" r="1499" customHeight="1" ht="15.75">
      <c r="A1499" s="47"/>
      <c r="B1499" s="4"/>
      <c r="C1499" s="18"/>
      <c r="D1499" s="18"/>
      <c r="E1499" s="18"/>
      <c r="F1499" s="18"/>
      <c r="G1499" s="18"/>
      <c r="H1499" s="18"/>
      <c r="I1499" s="18"/>
      <c r="J1499" s="18"/>
      <c r="K1499" s="11"/>
      <c r="L1499" s="164"/>
      <c r="M1499" s="11"/>
      <c r="N1499" s="164"/>
      <c r="O1499" s="164"/>
      <c r="P1499" s="4"/>
      <c r="Q1499" s="6"/>
      <c r="R1499" s="33"/>
    </row>
    <row x14ac:dyDescent="0.25" r="1500" customHeight="1" ht="15.75">
      <c r="A1500" s="47"/>
      <c r="B1500" s="4"/>
      <c r="C1500" s="18"/>
      <c r="D1500" s="18"/>
      <c r="E1500" s="18"/>
      <c r="F1500" s="18"/>
      <c r="G1500" s="18"/>
      <c r="H1500" s="18"/>
      <c r="I1500" s="18"/>
      <c r="J1500" s="18"/>
      <c r="K1500" s="11"/>
      <c r="L1500" s="164"/>
      <c r="M1500" s="11"/>
      <c r="N1500" s="164"/>
      <c r="O1500" s="164"/>
      <c r="P1500" s="4"/>
      <c r="Q1500" s="6"/>
      <c r="R1500" s="33"/>
    </row>
    <row x14ac:dyDescent="0.25" r="1501" customHeight="1" ht="15.75">
      <c r="A1501" s="47"/>
      <c r="B1501" s="4"/>
      <c r="C1501" s="18"/>
      <c r="D1501" s="18"/>
      <c r="E1501" s="18"/>
      <c r="F1501" s="18"/>
      <c r="G1501" s="18"/>
      <c r="H1501" s="18"/>
      <c r="I1501" s="18"/>
      <c r="J1501" s="18"/>
      <c r="K1501" s="11"/>
      <c r="L1501" s="164"/>
      <c r="M1501" s="11"/>
      <c r="N1501" s="164"/>
      <c r="O1501" s="164"/>
      <c r="P1501" s="4"/>
      <c r="Q1501" s="6"/>
      <c r="R1501" s="33"/>
    </row>
    <row x14ac:dyDescent="0.25" r="1502" customHeight="1" ht="15.75">
      <c r="A1502" s="47"/>
      <c r="B1502" s="4"/>
      <c r="C1502" s="18"/>
      <c r="D1502" s="18"/>
      <c r="E1502" s="18"/>
      <c r="F1502" s="18"/>
      <c r="G1502" s="18"/>
      <c r="H1502" s="18"/>
      <c r="I1502" s="18"/>
      <c r="J1502" s="18"/>
      <c r="K1502" s="11"/>
      <c r="L1502" s="164"/>
      <c r="M1502" s="11"/>
      <c r="N1502" s="164"/>
      <c r="O1502" s="164"/>
      <c r="P1502" s="4"/>
      <c r="Q1502" s="6"/>
      <c r="R1502" s="33"/>
    </row>
    <row x14ac:dyDescent="0.25" r="1503" customHeight="1" ht="15.75">
      <c r="A1503" s="47"/>
      <c r="B1503" s="4"/>
      <c r="C1503" s="18"/>
      <c r="D1503" s="18"/>
      <c r="E1503" s="18"/>
      <c r="F1503" s="18"/>
      <c r="G1503" s="18"/>
      <c r="H1503" s="18"/>
      <c r="I1503" s="18"/>
      <c r="J1503" s="18"/>
      <c r="K1503" s="11"/>
      <c r="L1503" s="164"/>
      <c r="M1503" s="11"/>
      <c r="N1503" s="164"/>
      <c r="O1503" s="164"/>
      <c r="P1503" s="4"/>
      <c r="Q1503" s="6"/>
      <c r="R1503" s="33"/>
    </row>
    <row x14ac:dyDescent="0.25" r="1504" customHeight="1" ht="15.75">
      <c r="A1504" s="47"/>
      <c r="B1504" s="4"/>
      <c r="C1504" s="18"/>
      <c r="D1504" s="18"/>
      <c r="E1504" s="18"/>
      <c r="F1504" s="18"/>
      <c r="G1504" s="18"/>
      <c r="H1504" s="18"/>
      <c r="I1504" s="18"/>
      <c r="J1504" s="18"/>
      <c r="K1504" s="11"/>
      <c r="L1504" s="164"/>
      <c r="M1504" s="11"/>
      <c r="N1504" s="164"/>
      <c r="O1504" s="164"/>
      <c r="P1504" s="4"/>
      <c r="Q1504" s="6"/>
      <c r="R1504" s="33"/>
    </row>
    <row x14ac:dyDescent="0.25" r="1505" customHeight="1" ht="15.75">
      <c r="A1505" s="47"/>
      <c r="B1505" s="4"/>
      <c r="C1505" s="18"/>
      <c r="D1505" s="18"/>
      <c r="E1505" s="18"/>
      <c r="F1505" s="18"/>
      <c r="G1505" s="18"/>
      <c r="H1505" s="18"/>
      <c r="I1505" s="18"/>
      <c r="J1505" s="18"/>
      <c r="K1505" s="11"/>
      <c r="L1505" s="164"/>
      <c r="M1505" s="11"/>
      <c r="N1505" s="164"/>
      <c r="O1505" s="164"/>
      <c r="P1505" s="4"/>
      <c r="Q1505" s="6"/>
      <c r="R1505" s="33"/>
    </row>
    <row x14ac:dyDescent="0.25" r="1506" customHeight="1" ht="15.75">
      <c r="A1506" s="47"/>
      <c r="B1506" s="4"/>
      <c r="C1506" s="18"/>
      <c r="D1506" s="18"/>
      <c r="E1506" s="18"/>
      <c r="F1506" s="18"/>
      <c r="G1506" s="18"/>
      <c r="H1506" s="18"/>
      <c r="I1506" s="18"/>
      <c r="J1506" s="18"/>
      <c r="K1506" s="11"/>
      <c r="L1506" s="164"/>
      <c r="M1506" s="11"/>
      <c r="N1506" s="164"/>
      <c r="O1506" s="164"/>
      <c r="P1506" s="4"/>
      <c r="Q1506" s="6"/>
      <c r="R1506" s="33"/>
    </row>
    <row x14ac:dyDescent="0.25" r="1507" customHeight="1" ht="15.75">
      <c r="A1507" s="47"/>
      <c r="B1507" s="4"/>
      <c r="C1507" s="18"/>
      <c r="D1507" s="18"/>
      <c r="E1507" s="18"/>
      <c r="F1507" s="18"/>
      <c r="G1507" s="18"/>
      <c r="H1507" s="18"/>
      <c r="I1507" s="18"/>
      <c r="J1507" s="18"/>
      <c r="K1507" s="11"/>
      <c r="L1507" s="164"/>
      <c r="M1507" s="11"/>
      <c r="N1507" s="164"/>
      <c r="O1507" s="164"/>
      <c r="P1507" s="4"/>
      <c r="Q1507" s="6"/>
      <c r="R1507" s="33"/>
    </row>
    <row x14ac:dyDescent="0.25" r="1508" customHeight="1" ht="15.75">
      <c r="A1508" s="47"/>
      <c r="B1508" s="4"/>
      <c r="C1508" s="18"/>
      <c r="D1508" s="18"/>
      <c r="E1508" s="18"/>
      <c r="F1508" s="18"/>
      <c r="G1508" s="18"/>
      <c r="H1508" s="18"/>
      <c r="I1508" s="18"/>
      <c r="J1508" s="18"/>
      <c r="K1508" s="11"/>
      <c r="L1508" s="164"/>
      <c r="M1508" s="11"/>
      <c r="N1508" s="164"/>
      <c r="O1508" s="164"/>
      <c r="P1508" s="4"/>
      <c r="Q1508" s="6"/>
      <c r="R1508" s="33"/>
    </row>
    <row x14ac:dyDescent="0.25" r="1509" customHeight="1" ht="15.75">
      <c r="A1509" s="47"/>
      <c r="B1509" s="4"/>
      <c r="C1509" s="18"/>
      <c r="D1509" s="18"/>
      <c r="E1509" s="18"/>
      <c r="F1509" s="18"/>
      <c r="G1509" s="18"/>
      <c r="H1509" s="18"/>
      <c r="I1509" s="18"/>
      <c r="J1509" s="18"/>
      <c r="K1509" s="11"/>
      <c r="L1509" s="164"/>
      <c r="M1509" s="11"/>
      <c r="N1509" s="164"/>
      <c r="O1509" s="164"/>
      <c r="P1509" s="4"/>
      <c r="Q1509" s="6"/>
      <c r="R1509" s="33"/>
    </row>
    <row x14ac:dyDescent="0.25" r="1510" customHeight="1" ht="15.75">
      <c r="A1510" s="47"/>
      <c r="B1510" s="4"/>
      <c r="C1510" s="18"/>
      <c r="D1510" s="18"/>
      <c r="E1510" s="18"/>
      <c r="F1510" s="18"/>
      <c r="G1510" s="18"/>
      <c r="H1510" s="18"/>
      <c r="I1510" s="18"/>
      <c r="J1510" s="18"/>
      <c r="K1510" s="11"/>
      <c r="L1510" s="164"/>
      <c r="M1510" s="11"/>
      <c r="N1510" s="164"/>
      <c r="O1510" s="164"/>
      <c r="P1510" s="4"/>
      <c r="Q1510" s="6"/>
      <c r="R1510" s="33"/>
    </row>
    <row x14ac:dyDescent="0.25" r="1511" customHeight="1" ht="15.75">
      <c r="A1511" s="47"/>
      <c r="B1511" s="4"/>
      <c r="C1511" s="18"/>
      <c r="D1511" s="18"/>
      <c r="E1511" s="18"/>
      <c r="F1511" s="18"/>
      <c r="G1511" s="18"/>
      <c r="H1511" s="18"/>
      <c r="I1511" s="18"/>
      <c r="J1511" s="18"/>
      <c r="K1511" s="11"/>
      <c r="L1511" s="164"/>
      <c r="M1511" s="11"/>
      <c r="N1511" s="164"/>
      <c r="O1511" s="164"/>
      <c r="P1511" s="4"/>
      <c r="Q1511" s="6"/>
      <c r="R1511" s="33"/>
    </row>
    <row x14ac:dyDescent="0.25" r="1512" customHeight="1" ht="15.75">
      <c r="A1512" s="47"/>
      <c r="B1512" s="4"/>
      <c r="C1512" s="18"/>
      <c r="D1512" s="18"/>
      <c r="E1512" s="18"/>
      <c r="F1512" s="18"/>
      <c r="G1512" s="18"/>
      <c r="H1512" s="18"/>
      <c r="I1512" s="18"/>
      <c r="J1512" s="18"/>
      <c r="K1512" s="11"/>
      <c r="L1512" s="164"/>
      <c r="M1512" s="11"/>
      <c r="N1512" s="164"/>
      <c r="O1512" s="164"/>
      <c r="P1512" s="4"/>
      <c r="Q1512" s="6"/>
      <c r="R1512" s="33"/>
    </row>
    <row x14ac:dyDescent="0.25" r="1513" customHeight="1" ht="15.75">
      <c r="A1513" s="47"/>
      <c r="B1513" s="4"/>
      <c r="C1513" s="18"/>
      <c r="D1513" s="18"/>
      <c r="E1513" s="18"/>
      <c r="F1513" s="18"/>
      <c r="G1513" s="18"/>
      <c r="H1513" s="18"/>
      <c r="I1513" s="18"/>
      <c r="J1513" s="18"/>
      <c r="K1513" s="11"/>
      <c r="L1513" s="164"/>
      <c r="M1513" s="11"/>
      <c r="N1513" s="164"/>
      <c r="O1513" s="164"/>
      <c r="P1513" s="4"/>
      <c r="Q1513" s="6"/>
      <c r="R1513" s="33"/>
    </row>
    <row x14ac:dyDescent="0.25" r="1514" customHeight="1" ht="15.75">
      <c r="A1514" s="47"/>
      <c r="B1514" s="4"/>
      <c r="C1514" s="18"/>
      <c r="D1514" s="18"/>
      <c r="E1514" s="18"/>
      <c r="F1514" s="18"/>
      <c r="G1514" s="18"/>
      <c r="H1514" s="18"/>
      <c r="I1514" s="18"/>
      <c r="J1514" s="18"/>
      <c r="K1514" s="11"/>
      <c r="L1514" s="164"/>
      <c r="M1514" s="11"/>
      <c r="N1514" s="164"/>
      <c r="O1514" s="164"/>
      <c r="P1514" s="4"/>
      <c r="Q1514" s="6"/>
      <c r="R1514" s="33"/>
    </row>
    <row x14ac:dyDescent="0.25" r="1515" customHeight="1" ht="15.75">
      <c r="A1515" s="47"/>
      <c r="B1515" s="4"/>
      <c r="C1515" s="18"/>
      <c r="D1515" s="18"/>
      <c r="E1515" s="18"/>
      <c r="F1515" s="18"/>
      <c r="G1515" s="18"/>
      <c r="H1515" s="18"/>
      <c r="I1515" s="18"/>
      <c r="J1515" s="18"/>
      <c r="K1515" s="11"/>
      <c r="L1515" s="164"/>
      <c r="M1515" s="11"/>
      <c r="N1515" s="164"/>
      <c r="O1515" s="164"/>
      <c r="P1515" s="4"/>
      <c r="Q1515" s="6"/>
      <c r="R1515" s="33"/>
    </row>
    <row x14ac:dyDescent="0.25" r="1516" customHeight="1" ht="15.75">
      <c r="A1516" s="47"/>
      <c r="B1516" s="4"/>
      <c r="C1516" s="18"/>
      <c r="D1516" s="18"/>
      <c r="E1516" s="18"/>
      <c r="F1516" s="18"/>
      <c r="G1516" s="18"/>
      <c r="H1516" s="18"/>
      <c r="I1516" s="18"/>
      <c r="J1516" s="18"/>
      <c r="K1516" s="11"/>
      <c r="L1516" s="164"/>
      <c r="M1516" s="11"/>
      <c r="N1516" s="164"/>
      <c r="O1516" s="164"/>
      <c r="P1516" s="4"/>
      <c r="Q1516" s="6"/>
      <c r="R1516" s="33"/>
    </row>
    <row x14ac:dyDescent="0.25" r="1517" customHeight="1" ht="15.75">
      <c r="A1517" s="47"/>
      <c r="B1517" s="4"/>
      <c r="C1517" s="18"/>
      <c r="D1517" s="18"/>
      <c r="E1517" s="18"/>
      <c r="F1517" s="18"/>
      <c r="G1517" s="18"/>
      <c r="H1517" s="18"/>
      <c r="I1517" s="18"/>
      <c r="J1517" s="18"/>
      <c r="K1517" s="11"/>
      <c r="L1517" s="164"/>
      <c r="M1517" s="11"/>
      <c r="N1517" s="164"/>
      <c r="O1517" s="164"/>
      <c r="P1517" s="4"/>
      <c r="Q1517" s="6"/>
      <c r="R1517" s="33"/>
    </row>
    <row x14ac:dyDescent="0.25" r="1518" customHeight="1" ht="15.75">
      <c r="A1518" s="47"/>
      <c r="B1518" s="4"/>
      <c r="C1518" s="18"/>
      <c r="D1518" s="18"/>
      <c r="E1518" s="18"/>
      <c r="F1518" s="18"/>
      <c r="G1518" s="18"/>
      <c r="H1518" s="18"/>
      <c r="I1518" s="18"/>
      <c r="J1518" s="18"/>
      <c r="K1518" s="11"/>
      <c r="L1518" s="164"/>
      <c r="M1518" s="11"/>
      <c r="N1518" s="164"/>
      <c r="O1518" s="164"/>
      <c r="P1518" s="4"/>
      <c r="Q1518" s="6"/>
      <c r="R1518" s="33"/>
    </row>
    <row x14ac:dyDescent="0.25" r="1519" customHeight="1" ht="15.75">
      <c r="A1519" s="47"/>
      <c r="B1519" s="4"/>
      <c r="C1519" s="18"/>
      <c r="D1519" s="18"/>
      <c r="E1519" s="18"/>
      <c r="F1519" s="18"/>
      <c r="G1519" s="18"/>
      <c r="H1519" s="18"/>
      <c r="I1519" s="18"/>
      <c r="J1519" s="18"/>
      <c r="K1519" s="11"/>
      <c r="L1519" s="164"/>
      <c r="M1519" s="11"/>
      <c r="N1519" s="164"/>
      <c r="O1519" s="164"/>
      <c r="P1519" s="4"/>
      <c r="Q1519" s="6"/>
      <c r="R1519" s="33"/>
    </row>
    <row x14ac:dyDescent="0.25" r="1520" customHeight="1" ht="15.75">
      <c r="A1520" s="47"/>
      <c r="B1520" s="4"/>
      <c r="C1520" s="18"/>
      <c r="D1520" s="18"/>
      <c r="E1520" s="18"/>
      <c r="F1520" s="18"/>
      <c r="G1520" s="18"/>
      <c r="H1520" s="18"/>
      <c r="I1520" s="18"/>
      <c r="J1520" s="18"/>
      <c r="K1520" s="11"/>
      <c r="L1520" s="164"/>
      <c r="M1520" s="11"/>
      <c r="N1520" s="164"/>
      <c r="O1520" s="164"/>
      <c r="P1520" s="4"/>
      <c r="Q1520" s="6"/>
      <c r="R1520" s="33"/>
    </row>
    <row x14ac:dyDescent="0.25" r="1521" customHeight="1" ht="15.75">
      <c r="A1521" s="47"/>
      <c r="B1521" s="4"/>
      <c r="C1521" s="18"/>
      <c r="D1521" s="18"/>
      <c r="E1521" s="18"/>
      <c r="F1521" s="18"/>
      <c r="G1521" s="18"/>
      <c r="H1521" s="18"/>
      <c r="I1521" s="18"/>
      <c r="J1521" s="18"/>
      <c r="K1521" s="11"/>
      <c r="L1521" s="164"/>
      <c r="M1521" s="11"/>
      <c r="N1521" s="164"/>
      <c r="O1521" s="164"/>
      <c r="P1521" s="4"/>
      <c r="Q1521" s="6"/>
      <c r="R1521" s="33"/>
    </row>
    <row x14ac:dyDescent="0.25" r="1522" customHeight="1" ht="15.75">
      <c r="A1522" s="47"/>
      <c r="B1522" s="4"/>
      <c r="C1522" s="18"/>
      <c r="D1522" s="18"/>
      <c r="E1522" s="18"/>
      <c r="F1522" s="18"/>
      <c r="G1522" s="18"/>
      <c r="H1522" s="18"/>
      <c r="I1522" s="18"/>
      <c r="J1522" s="18"/>
      <c r="K1522" s="11"/>
      <c r="L1522" s="164"/>
      <c r="M1522" s="11"/>
      <c r="N1522" s="164"/>
      <c r="O1522" s="164"/>
      <c r="P1522" s="4"/>
      <c r="Q1522" s="6"/>
      <c r="R1522" s="33"/>
    </row>
    <row x14ac:dyDescent="0.25" r="1523" customHeight="1" ht="15.75">
      <c r="A1523" s="47"/>
      <c r="B1523" s="4"/>
      <c r="C1523" s="18"/>
      <c r="D1523" s="18"/>
      <c r="E1523" s="18"/>
      <c r="F1523" s="18"/>
      <c r="G1523" s="18"/>
      <c r="H1523" s="18"/>
      <c r="I1523" s="18"/>
      <c r="J1523" s="18"/>
      <c r="K1523" s="11"/>
      <c r="L1523" s="164"/>
      <c r="M1523" s="11"/>
      <c r="N1523" s="164"/>
      <c r="O1523" s="164"/>
      <c r="P1523" s="4"/>
      <c r="Q1523" s="6"/>
      <c r="R1523" s="33"/>
    </row>
    <row x14ac:dyDescent="0.25" r="1524" customHeight="1" ht="15.75">
      <c r="A1524" s="47"/>
      <c r="B1524" s="4"/>
      <c r="C1524" s="18"/>
      <c r="D1524" s="18"/>
      <c r="E1524" s="18"/>
      <c r="F1524" s="18"/>
      <c r="G1524" s="18"/>
      <c r="H1524" s="18"/>
      <c r="I1524" s="18"/>
      <c r="J1524" s="18"/>
      <c r="K1524" s="11"/>
      <c r="L1524" s="164"/>
      <c r="M1524" s="11"/>
      <c r="N1524" s="164"/>
      <c r="O1524" s="164"/>
      <c r="P1524" s="4"/>
      <c r="Q1524" s="6"/>
      <c r="R1524" s="33"/>
    </row>
    <row x14ac:dyDescent="0.25" r="1525" customHeight="1" ht="15.75">
      <c r="A1525" s="47"/>
      <c r="B1525" s="4"/>
      <c r="C1525" s="18"/>
      <c r="D1525" s="18"/>
      <c r="E1525" s="18"/>
      <c r="F1525" s="18"/>
      <c r="G1525" s="18"/>
      <c r="H1525" s="18"/>
      <c r="I1525" s="18"/>
      <c r="J1525" s="18"/>
      <c r="K1525" s="11"/>
      <c r="L1525" s="164"/>
      <c r="M1525" s="11"/>
      <c r="N1525" s="164"/>
      <c r="O1525" s="164"/>
      <c r="P1525" s="4"/>
      <c r="Q1525" s="6"/>
      <c r="R1525" s="33"/>
    </row>
    <row x14ac:dyDescent="0.25" r="1526" customHeight="1" ht="15.75">
      <c r="A1526" s="47"/>
      <c r="B1526" s="4"/>
      <c r="C1526" s="18"/>
      <c r="D1526" s="18"/>
      <c r="E1526" s="18"/>
      <c r="F1526" s="18"/>
      <c r="G1526" s="18"/>
      <c r="H1526" s="18"/>
      <c r="I1526" s="18"/>
      <c r="J1526" s="18"/>
      <c r="K1526" s="11"/>
      <c r="L1526" s="164"/>
      <c r="M1526" s="11"/>
      <c r="N1526" s="164"/>
      <c r="O1526" s="164"/>
      <c r="P1526" s="4"/>
      <c r="Q1526" s="6"/>
      <c r="R1526" s="33"/>
    </row>
    <row x14ac:dyDescent="0.25" r="1527" customHeight="1" ht="15.75">
      <c r="A1527" s="47"/>
      <c r="B1527" s="4"/>
      <c r="C1527" s="18"/>
      <c r="D1527" s="18"/>
      <c r="E1527" s="18"/>
      <c r="F1527" s="18"/>
      <c r="G1527" s="18"/>
      <c r="H1527" s="18"/>
      <c r="I1527" s="18"/>
      <c r="J1527" s="18"/>
      <c r="K1527" s="11"/>
      <c r="L1527" s="164"/>
      <c r="M1527" s="11"/>
      <c r="N1527" s="164"/>
      <c r="O1527" s="164"/>
      <c r="P1527" s="4"/>
      <c r="Q1527" s="6"/>
      <c r="R1527" s="33"/>
    </row>
    <row x14ac:dyDescent="0.25" r="1528" customHeight="1" ht="15.75">
      <c r="A1528" s="47"/>
      <c r="B1528" s="4"/>
      <c r="C1528" s="18"/>
      <c r="D1528" s="18"/>
      <c r="E1528" s="18"/>
      <c r="F1528" s="18"/>
      <c r="G1528" s="18"/>
      <c r="H1528" s="18"/>
      <c r="I1528" s="18"/>
      <c r="J1528" s="18"/>
      <c r="K1528" s="11"/>
      <c r="L1528" s="164"/>
      <c r="M1528" s="11"/>
      <c r="N1528" s="164"/>
      <c r="O1528" s="164"/>
      <c r="P1528" s="4"/>
      <c r="Q1528" s="6"/>
      <c r="R1528" s="33"/>
    </row>
    <row x14ac:dyDescent="0.25" r="1529" customHeight="1" ht="15.75">
      <c r="A1529" s="47"/>
      <c r="B1529" s="4"/>
      <c r="C1529" s="18"/>
      <c r="D1529" s="18"/>
      <c r="E1529" s="18"/>
      <c r="F1529" s="18"/>
      <c r="G1529" s="18"/>
      <c r="H1529" s="18"/>
      <c r="I1529" s="18"/>
      <c r="J1529" s="18"/>
      <c r="K1529" s="11"/>
      <c r="L1529" s="164"/>
      <c r="M1529" s="11"/>
      <c r="N1529" s="164"/>
      <c r="O1529" s="164"/>
      <c r="P1529" s="4"/>
      <c r="Q1529" s="6"/>
      <c r="R1529" s="33"/>
    </row>
    <row x14ac:dyDescent="0.25" r="1530" customHeight="1" ht="15.75">
      <c r="A1530" s="47"/>
      <c r="B1530" s="4"/>
      <c r="C1530" s="18"/>
      <c r="D1530" s="18"/>
      <c r="E1530" s="18"/>
      <c r="F1530" s="18"/>
      <c r="G1530" s="18"/>
      <c r="H1530" s="18"/>
      <c r="I1530" s="18"/>
      <c r="J1530" s="18"/>
      <c r="K1530" s="11"/>
      <c r="L1530" s="164"/>
      <c r="M1530" s="11"/>
      <c r="N1530" s="164"/>
      <c r="O1530" s="164"/>
      <c r="P1530" s="4"/>
      <c r="Q1530" s="6"/>
      <c r="R1530" s="33"/>
    </row>
    <row x14ac:dyDescent="0.25" r="1531" customHeight="1" ht="15.75">
      <c r="A1531" s="47"/>
      <c r="B1531" s="4"/>
      <c r="C1531" s="18"/>
      <c r="D1531" s="18"/>
      <c r="E1531" s="18"/>
      <c r="F1531" s="18"/>
      <c r="G1531" s="18"/>
      <c r="H1531" s="18"/>
      <c r="I1531" s="18"/>
      <c r="J1531" s="18"/>
      <c r="K1531" s="11"/>
      <c r="L1531" s="164"/>
      <c r="M1531" s="11"/>
      <c r="N1531" s="164"/>
      <c r="O1531" s="164"/>
      <c r="P1531" s="4"/>
      <c r="Q1531" s="6"/>
      <c r="R1531" s="33"/>
    </row>
    <row x14ac:dyDescent="0.25" r="1532" customHeight="1" ht="15.75">
      <c r="A1532" s="47"/>
      <c r="B1532" s="4"/>
      <c r="C1532" s="18"/>
      <c r="D1532" s="18"/>
      <c r="E1532" s="18"/>
      <c r="F1532" s="18"/>
      <c r="G1532" s="18"/>
      <c r="H1532" s="18"/>
      <c r="I1532" s="18"/>
      <c r="J1532" s="18"/>
      <c r="K1532" s="11"/>
      <c r="L1532" s="164"/>
      <c r="M1532" s="11"/>
      <c r="N1532" s="164"/>
      <c r="O1532" s="164"/>
      <c r="P1532" s="4"/>
      <c r="Q1532" s="6"/>
      <c r="R1532" s="33"/>
    </row>
    <row x14ac:dyDescent="0.25" r="1533" customHeight="1" ht="15.75">
      <c r="A1533" s="47"/>
      <c r="B1533" s="4"/>
      <c r="C1533" s="18"/>
      <c r="D1533" s="18"/>
      <c r="E1533" s="18"/>
      <c r="F1533" s="18"/>
      <c r="G1533" s="18"/>
      <c r="H1533" s="18"/>
      <c r="I1533" s="18"/>
      <c r="J1533" s="18"/>
      <c r="K1533" s="11"/>
      <c r="L1533" s="164"/>
      <c r="M1533" s="11"/>
      <c r="N1533" s="164"/>
      <c r="O1533" s="164"/>
      <c r="P1533" s="4"/>
      <c r="Q1533" s="6"/>
      <c r="R1533" s="33"/>
    </row>
    <row x14ac:dyDescent="0.25" r="1534" customHeight="1" ht="15.75">
      <c r="A1534" s="47"/>
      <c r="B1534" s="4"/>
      <c r="C1534" s="18"/>
      <c r="D1534" s="18"/>
      <c r="E1534" s="18"/>
      <c r="F1534" s="18"/>
      <c r="G1534" s="18"/>
      <c r="H1534" s="18"/>
      <c r="I1534" s="18"/>
      <c r="J1534" s="18"/>
      <c r="K1534" s="11"/>
      <c r="L1534" s="164"/>
      <c r="M1534" s="11"/>
      <c r="N1534" s="164"/>
      <c r="O1534" s="164"/>
      <c r="P1534" s="4"/>
      <c r="Q1534" s="6"/>
      <c r="R1534" s="33"/>
    </row>
    <row x14ac:dyDescent="0.25" r="1535" customHeight="1" ht="15.75">
      <c r="A1535" s="47"/>
      <c r="B1535" s="4"/>
      <c r="C1535" s="18"/>
      <c r="D1535" s="18"/>
      <c r="E1535" s="18"/>
      <c r="F1535" s="18"/>
      <c r="G1535" s="18"/>
      <c r="H1535" s="18"/>
      <c r="I1535" s="18"/>
      <c r="J1535" s="18"/>
      <c r="K1535" s="11"/>
      <c r="L1535" s="164"/>
      <c r="M1535" s="11"/>
      <c r="N1535" s="164"/>
      <c r="O1535" s="164"/>
      <c r="P1535" s="4"/>
      <c r="Q1535" s="6"/>
      <c r="R1535" s="33"/>
    </row>
    <row x14ac:dyDescent="0.25" r="1536" customHeight="1" ht="15.75">
      <c r="A1536" s="47"/>
      <c r="B1536" s="4"/>
      <c r="C1536" s="18"/>
      <c r="D1536" s="18"/>
      <c r="E1536" s="18"/>
      <c r="F1536" s="18"/>
      <c r="G1536" s="18"/>
      <c r="H1536" s="18"/>
      <c r="I1536" s="18"/>
      <c r="J1536" s="18"/>
      <c r="K1536" s="11"/>
      <c r="L1536" s="164"/>
      <c r="M1536" s="11"/>
      <c r="N1536" s="164"/>
      <c r="O1536" s="164"/>
      <c r="P1536" s="4"/>
      <c r="Q1536" s="6"/>
      <c r="R1536" s="33"/>
    </row>
    <row x14ac:dyDescent="0.25" r="1537" customHeight="1" ht="15.75">
      <c r="A1537" s="47"/>
      <c r="B1537" s="4"/>
      <c r="C1537" s="18"/>
      <c r="D1537" s="18"/>
      <c r="E1537" s="18"/>
      <c r="F1537" s="18"/>
      <c r="G1537" s="18"/>
      <c r="H1537" s="18"/>
      <c r="I1537" s="18"/>
      <c r="J1537" s="18"/>
      <c r="K1537" s="11"/>
      <c r="L1537" s="164"/>
      <c r="M1537" s="11"/>
      <c r="N1537" s="164"/>
      <c r="O1537" s="164"/>
      <c r="P1537" s="4"/>
      <c r="Q1537" s="6"/>
      <c r="R1537" s="33"/>
    </row>
    <row x14ac:dyDescent="0.25" r="1538" customHeight="1" ht="15.75">
      <c r="A1538" s="47"/>
      <c r="B1538" s="4"/>
      <c r="C1538" s="18"/>
      <c r="D1538" s="18"/>
      <c r="E1538" s="18"/>
      <c r="F1538" s="18"/>
      <c r="G1538" s="18"/>
      <c r="H1538" s="18"/>
      <c r="I1538" s="18"/>
      <c r="J1538" s="18"/>
      <c r="K1538" s="11"/>
      <c r="L1538" s="164"/>
      <c r="M1538" s="11"/>
      <c r="N1538" s="164"/>
      <c r="O1538" s="164"/>
      <c r="P1538" s="4"/>
      <c r="Q1538" s="6"/>
      <c r="R1538" s="33"/>
    </row>
    <row x14ac:dyDescent="0.25" r="1539" customHeight="1" ht="15.75">
      <c r="A1539" s="47"/>
      <c r="B1539" s="4"/>
      <c r="C1539" s="18"/>
      <c r="D1539" s="18"/>
      <c r="E1539" s="18"/>
      <c r="F1539" s="18"/>
      <c r="G1539" s="18"/>
      <c r="H1539" s="18"/>
      <c r="I1539" s="18"/>
      <c r="J1539" s="18"/>
      <c r="K1539" s="11"/>
      <c r="L1539" s="164"/>
      <c r="M1539" s="11"/>
      <c r="N1539" s="164"/>
      <c r="O1539" s="164"/>
      <c r="P1539" s="4"/>
      <c r="Q1539" s="6"/>
      <c r="R1539" s="33"/>
    </row>
    <row x14ac:dyDescent="0.25" r="1540" customHeight="1" ht="15.75">
      <c r="A1540" s="47"/>
      <c r="B1540" s="4"/>
      <c r="C1540" s="18"/>
      <c r="D1540" s="18"/>
      <c r="E1540" s="18"/>
      <c r="F1540" s="18"/>
      <c r="G1540" s="18"/>
      <c r="H1540" s="18"/>
      <c r="I1540" s="18"/>
      <c r="J1540" s="18"/>
      <c r="K1540" s="11"/>
      <c r="L1540" s="164"/>
      <c r="M1540" s="11"/>
      <c r="N1540" s="164"/>
      <c r="O1540" s="164"/>
      <c r="P1540" s="4"/>
      <c r="Q1540" s="6"/>
      <c r="R1540" s="33"/>
    </row>
    <row x14ac:dyDescent="0.25" r="1541" customHeight="1" ht="15.75">
      <c r="A1541" s="47"/>
      <c r="B1541" s="4"/>
      <c r="C1541" s="18"/>
      <c r="D1541" s="18"/>
      <c r="E1541" s="18"/>
      <c r="F1541" s="18"/>
      <c r="G1541" s="18"/>
      <c r="H1541" s="18"/>
      <c r="I1541" s="18"/>
      <c r="J1541" s="18"/>
      <c r="K1541" s="11"/>
      <c r="L1541" s="164"/>
      <c r="M1541" s="11"/>
      <c r="N1541" s="164"/>
      <c r="O1541" s="164"/>
      <c r="P1541" s="4"/>
      <c r="Q1541" s="6"/>
      <c r="R1541" s="33"/>
    </row>
    <row x14ac:dyDescent="0.25" r="1542" customHeight="1" ht="15.75">
      <c r="A1542" s="47"/>
      <c r="B1542" s="4"/>
      <c r="C1542" s="18"/>
      <c r="D1542" s="18"/>
      <c r="E1542" s="18"/>
      <c r="F1542" s="18"/>
      <c r="G1542" s="18"/>
      <c r="H1542" s="18"/>
      <c r="I1542" s="18"/>
      <c r="J1542" s="18"/>
      <c r="K1542" s="11"/>
      <c r="L1542" s="164"/>
      <c r="M1542" s="11"/>
      <c r="N1542" s="164"/>
      <c r="O1542" s="164"/>
      <c r="P1542" s="4"/>
      <c r="Q1542" s="6"/>
      <c r="R1542" s="33"/>
    </row>
    <row x14ac:dyDescent="0.25" r="1543" customHeight="1" ht="15.75">
      <c r="A1543" s="47"/>
      <c r="B1543" s="4"/>
      <c r="C1543" s="18"/>
      <c r="D1543" s="18"/>
      <c r="E1543" s="18"/>
      <c r="F1543" s="18"/>
      <c r="G1543" s="18"/>
      <c r="H1543" s="18"/>
      <c r="I1543" s="18"/>
      <c r="J1543" s="18"/>
      <c r="K1543" s="11"/>
      <c r="L1543" s="164"/>
      <c r="M1543" s="11"/>
      <c r="N1543" s="164"/>
      <c r="O1543" s="164"/>
      <c r="P1543" s="4"/>
      <c r="Q1543" s="6"/>
      <c r="R1543" s="33"/>
    </row>
    <row x14ac:dyDescent="0.25" r="1544" customHeight="1" ht="15.75">
      <c r="A1544" s="47"/>
      <c r="B1544" s="4"/>
      <c r="C1544" s="18"/>
      <c r="D1544" s="18"/>
      <c r="E1544" s="18"/>
      <c r="F1544" s="18"/>
      <c r="G1544" s="18"/>
      <c r="H1544" s="18"/>
      <c r="I1544" s="18"/>
      <c r="J1544" s="18"/>
      <c r="K1544" s="11"/>
      <c r="L1544" s="164"/>
      <c r="M1544" s="11"/>
      <c r="N1544" s="164"/>
      <c r="O1544" s="164"/>
      <c r="P1544" s="4"/>
      <c r="Q1544" s="6"/>
      <c r="R1544" s="33"/>
    </row>
    <row x14ac:dyDescent="0.25" r="1545" customHeight="1" ht="15.75">
      <c r="A1545" s="47"/>
      <c r="B1545" s="4"/>
      <c r="C1545" s="18"/>
      <c r="D1545" s="18"/>
      <c r="E1545" s="18"/>
      <c r="F1545" s="18"/>
      <c r="G1545" s="18"/>
      <c r="H1545" s="18"/>
      <c r="I1545" s="18"/>
      <c r="J1545" s="18"/>
      <c r="K1545" s="11"/>
      <c r="L1545" s="164"/>
      <c r="M1545" s="11"/>
      <c r="N1545" s="164"/>
      <c r="O1545" s="164"/>
      <c r="P1545" s="4"/>
      <c r="Q1545" s="6"/>
      <c r="R1545" s="33"/>
    </row>
    <row x14ac:dyDescent="0.25" r="1546" customHeight="1" ht="15.75">
      <c r="A1546" s="47"/>
      <c r="B1546" s="4"/>
      <c r="C1546" s="18"/>
      <c r="D1546" s="18"/>
      <c r="E1546" s="18"/>
      <c r="F1546" s="18"/>
      <c r="G1546" s="18"/>
      <c r="H1546" s="18"/>
      <c r="I1546" s="18"/>
      <c r="J1546" s="18"/>
      <c r="K1546" s="11"/>
      <c r="L1546" s="164"/>
      <c r="M1546" s="11"/>
      <c r="N1546" s="164"/>
      <c r="O1546" s="164"/>
      <c r="P1546" s="4"/>
      <c r="Q1546" s="6"/>
      <c r="R1546" s="33"/>
    </row>
    <row x14ac:dyDescent="0.25" r="1547" customHeight="1" ht="15.75">
      <c r="A1547" s="47"/>
      <c r="B1547" s="4"/>
      <c r="C1547" s="18"/>
      <c r="D1547" s="18"/>
      <c r="E1547" s="18"/>
      <c r="F1547" s="18"/>
      <c r="G1547" s="18"/>
      <c r="H1547" s="18"/>
      <c r="I1547" s="18"/>
      <c r="J1547" s="18"/>
      <c r="K1547" s="11"/>
      <c r="L1547" s="164"/>
      <c r="M1547" s="11"/>
      <c r="N1547" s="164"/>
      <c r="O1547" s="164"/>
      <c r="P1547" s="4"/>
      <c r="Q1547" s="6"/>
      <c r="R1547" s="33"/>
    </row>
    <row x14ac:dyDescent="0.25" r="1548" customHeight="1" ht="15.75">
      <c r="A1548" s="47"/>
      <c r="B1548" s="4"/>
      <c r="C1548" s="18"/>
      <c r="D1548" s="18"/>
      <c r="E1548" s="18"/>
      <c r="F1548" s="18"/>
      <c r="G1548" s="18"/>
      <c r="H1548" s="18"/>
      <c r="I1548" s="18"/>
      <c r="J1548" s="18"/>
      <c r="K1548" s="11"/>
      <c r="L1548" s="164"/>
      <c r="M1548" s="11"/>
      <c r="N1548" s="164"/>
      <c r="O1548" s="164"/>
      <c r="P1548" s="4"/>
      <c r="Q1548" s="6"/>
      <c r="R1548" s="33"/>
    </row>
    <row x14ac:dyDescent="0.25" r="1549" customHeight="1" ht="15.75">
      <c r="A1549" s="47"/>
      <c r="B1549" s="4"/>
      <c r="C1549" s="18"/>
      <c r="D1549" s="18"/>
      <c r="E1549" s="18"/>
      <c r="F1549" s="18"/>
      <c r="G1549" s="18"/>
      <c r="H1549" s="18"/>
      <c r="I1549" s="18"/>
      <c r="J1549" s="18"/>
      <c r="K1549" s="11"/>
      <c r="L1549" s="164"/>
      <c r="M1549" s="11"/>
      <c r="N1549" s="164"/>
      <c r="O1549" s="164"/>
      <c r="P1549" s="4"/>
      <c r="Q1549" s="6"/>
      <c r="R1549" s="33"/>
    </row>
    <row x14ac:dyDescent="0.25" r="1550" customHeight="1" ht="15.75">
      <c r="A1550" s="47"/>
      <c r="B1550" s="4"/>
      <c r="C1550" s="18"/>
      <c r="D1550" s="18"/>
      <c r="E1550" s="18"/>
      <c r="F1550" s="18"/>
      <c r="G1550" s="18"/>
      <c r="H1550" s="18"/>
      <c r="I1550" s="18"/>
      <c r="J1550" s="18"/>
      <c r="K1550" s="11"/>
      <c r="L1550" s="164"/>
      <c r="M1550" s="11"/>
      <c r="N1550" s="164"/>
      <c r="O1550" s="164"/>
      <c r="P1550" s="4"/>
      <c r="Q1550" s="6"/>
      <c r="R1550" s="33"/>
    </row>
    <row x14ac:dyDescent="0.25" r="1551" customHeight="1" ht="15.75">
      <c r="A1551" s="47"/>
      <c r="B1551" s="4"/>
      <c r="C1551" s="18"/>
      <c r="D1551" s="18"/>
      <c r="E1551" s="18"/>
      <c r="F1551" s="18"/>
      <c r="G1551" s="18"/>
      <c r="H1551" s="18"/>
      <c r="I1551" s="18"/>
      <c r="J1551" s="18"/>
      <c r="K1551" s="11"/>
      <c r="L1551" s="164"/>
      <c r="M1551" s="11"/>
      <c r="N1551" s="164"/>
      <c r="O1551" s="164"/>
      <c r="P1551" s="4"/>
      <c r="Q1551" s="6"/>
      <c r="R1551" s="33"/>
    </row>
    <row x14ac:dyDescent="0.25" r="1552" customHeight="1" ht="15.75">
      <c r="A1552" s="47"/>
      <c r="B1552" s="4"/>
      <c r="C1552" s="18"/>
      <c r="D1552" s="18"/>
      <c r="E1552" s="18"/>
      <c r="F1552" s="18"/>
      <c r="G1552" s="18"/>
      <c r="H1552" s="18"/>
      <c r="I1552" s="18"/>
      <c r="J1552" s="18"/>
      <c r="K1552" s="11"/>
      <c r="L1552" s="164"/>
      <c r="M1552" s="11"/>
      <c r="N1552" s="164"/>
      <c r="O1552" s="164"/>
      <c r="P1552" s="4"/>
      <c r="Q1552" s="6"/>
      <c r="R1552" s="33"/>
    </row>
    <row x14ac:dyDescent="0.25" r="1553" customHeight="1" ht="15.75">
      <c r="A1553" s="47"/>
      <c r="B1553" s="4"/>
      <c r="C1553" s="18"/>
      <c r="D1553" s="18"/>
      <c r="E1553" s="18"/>
      <c r="F1553" s="18"/>
      <c r="G1553" s="18"/>
      <c r="H1553" s="18"/>
      <c r="I1553" s="18"/>
      <c r="J1553" s="18"/>
      <c r="K1553" s="11"/>
      <c r="L1553" s="164"/>
      <c r="M1553" s="11"/>
      <c r="N1553" s="164"/>
      <c r="O1553" s="164"/>
      <c r="P1553" s="4"/>
      <c r="Q1553" s="6"/>
      <c r="R1553" s="33"/>
    </row>
    <row x14ac:dyDescent="0.25" r="1554" customHeight="1" ht="15.75">
      <c r="A1554" s="47"/>
      <c r="B1554" s="4"/>
      <c r="C1554" s="18"/>
      <c r="D1554" s="18"/>
      <c r="E1554" s="18"/>
      <c r="F1554" s="18"/>
      <c r="G1554" s="18"/>
      <c r="H1554" s="18"/>
      <c r="I1554" s="18"/>
      <c r="J1554" s="18"/>
      <c r="K1554" s="11"/>
      <c r="L1554" s="164"/>
      <c r="M1554" s="11"/>
      <c r="N1554" s="164"/>
      <c r="O1554" s="164"/>
      <c r="P1554" s="4"/>
      <c r="Q1554" s="6"/>
      <c r="R1554" s="33"/>
    </row>
    <row x14ac:dyDescent="0.25" r="1555" customHeight="1" ht="15.75">
      <c r="A1555" s="47"/>
      <c r="B1555" s="4"/>
      <c r="C1555" s="18"/>
      <c r="D1555" s="18"/>
      <c r="E1555" s="18"/>
      <c r="F1555" s="18"/>
      <c r="G1555" s="18"/>
      <c r="H1555" s="18"/>
      <c r="I1555" s="18"/>
      <c r="J1555" s="18"/>
      <c r="K1555" s="11"/>
      <c r="L1555" s="164"/>
      <c r="M1555" s="11"/>
      <c r="N1555" s="164"/>
      <c r="O1555" s="164"/>
      <c r="P1555" s="4"/>
      <c r="Q1555" s="6"/>
      <c r="R1555" s="33"/>
    </row>
    <row x14ac:dyDescent="0.25" r="1556" customHeight="1" ht="15.75">
      <c r="A1556" s="47"/>
      <c r="B1556" s="4"/>
      <c r="C1556" s="18"/>
      <c r="D1556" s="18"/>
      <c r="E1556" s="18"/>
      <c r="F1556" s="18"/>
      <c r="G1556" s="18"/>
      <c r="H1556" s="18"/>
      <c r="I1556" s="18"/>
      <c r="J1556" s="18"/>
      <c r="K1556" s="11"/>
      <c r="L1556" s="164"/>
      <c r="M1556" s="11"/>
      <c r="N1556" s="164"/>
      <c r="O1556" s="164"/>
      <c r="P1556" s="4"/>
      <c r="Q1556" s="6"/>
      <c r="R1556" s="33"/>
    </row>
    <row x14ac:dyDescent="0.25" r="1557" customHeight="1" ht="15.75">
      <c r="A1557" s="47"/>
      <c r="B1557" s="4"/>
      <c r="C1557" s="18"/>
      <c r="D1557" s="18"/>
      <c r="E1557" s="18"/>
      <c r="F1557" s="18"/>
      <c r="G1557" s="18"/>
      <c r="H1557" s="18"/>
      <c r="I1557" s="18"/>
      <c r="J1557" s="18"/>
      <c r="K1557" s="11"/>
      <c r="L1557" s="164"/>
      <c r="M1557" s="11"/>
      <c r="N1557" s="164"/>
      <c r="O1557" s="164"/>
      <c r="P1557" s="4"/>
      <c r="Q1557" s="6"/>
      <c r="R1557" s="33"/>
    </row>
    <row x14ac:dyDescent="0.25" r="1558" customHeight="1" ht="15.75">
      <c r="A1558" s="47"/>
      <c r="B1558" s="4"/>
      <c r="C1558" s="18"/>
      <c r="D1558" s="18"/>
      <c r="E1558" s="18"/>
      <c r="F1558" s="18"/>
      <c r="G1558" s="18"/>
      <c r="H1558" s="18"/>
      <c r="I1558" s="18"/>
      <c r="J1558" s="18"/>
      <c r="K1558" s="11"/>
      <c r="L1558" s="164"/>
      <c r="M1558" s="11"/>
      <c r="N1558" s="164"/>
      <c r="O1558" s="164"/>
      <c r="P1558" s="4"/>
      <c r="Q1558" s="6"/>
      <c r="R1558" s="33"/>
    </row>
    <row x14ac:dyDescent="0.25" r="1559" customHeight="1" ht="15.75">
      <c r="A1559" s="47"/>
      <c r="B1559" s="4"/>
      <c r="C1559" s="18"/>
      <c r="D1559" s="18"/>
      <c r="E1559" s="18"/>
      <c r="F1559" s="18"/>
      <c r="G1559" s="18"/>
      <c r="H1559" s="18"/>
      <c r="I1559" s="18"/>
      <c r="J1559" s="18"/>
      <c r="K1559" s="11"/>
      <c r="L1559" s="164"/>
      <c r="M1559" s="11"/>
      <c r="N1559" s="164"/>
      <c r="O1559" s="164"/>
      <c r="P1559" s="4"/>
      <c r="Q1559" s="6"/>
      <c r="R1559" s="33"/>
    </row>
    <row x14ac:dyDescent="0.25" r="1560" customHeight="1" ht="15.75">
      <c r="A1560" s="47"/>
      <c r="B1560" s="4"/>
      <c r="C1560" s="18"/>
      <c r="D1560" s="18"/>
      <c r="E1560" s="18"/>
      <c r="F1560" s="18"/>
      <c r="G1560" s="18"/>
      <c r="H1560" s="18"/>
      <c r="I1560" s="18"/>
      <c r="J1560" s="18"/>
      <c r="K1560" s="11"/>
      <c r="L1560" s="164"/>
      <c r="M1560" s="11"/>
      <c r="N1560" s="164"/>
      <c r="O1560" s="164"/>
      <c r="P1560" s="4"/>
      <c r="Q1560" s="6"/>
      <c r="R1560" s="33"/>
    </row>
    <row x14ac:dyDescent="0.25" r="1561" customHeight="1" ht="15.75">
      <c r="A1561" s="47"/>
      <c r="B1561" s="4"/>
      <c r="C1561" s="18"/>
      <c r="D1561" s="18"/>
      <c r="E1561" s="18"/>
      <c r="F1561" s="18"/>
      <c r="G1561" s="18"/>
      <c r="H1561" s="18"/>
      <c r="I1561" s="18"/>
      <c r="J1561" s="18"/>
      <c r="K1561" s="11"/>
      <c r="L1561" s="164"/>
      <c r="M1561" s="11"/>
      <c r="N1561" s="164"/>
      <c r="O1561" s="164"/>
      <c r="P1561" s="4"/>
      <c r="Q1561" s="6"/>
      <c r="R1561" s="33"/>
    </row>
    <row x14ac:dyDescent="0.25" r="1562" customHeight="1" ht="15.75">
      <c r="A1562" s="47"/>
      <c r="B1562" s="4"/>
      <c r="C1562" s="18"/>
      <c r="D1562" s="18"/>
      <c r="E1562" s="18"/>
      <c r="F1562" s="18"/>
      <c r="G1562" s="18"/>
      <c r="H1562" s="18"/>
      <c r="I1562" s="18"/>
      <c r="J1562" s="18"/>
      <c r="K1562" s="11"/>
      <c r="L1562" s="164"/>
      <c r="M1562" s="11"/>
      <c r="N1562" s="164"/>
      <c r="O1562" s="164"/>
      <c r="P1562" s="4"/>
      <c r="Q1562" s="6"/>
      <c r="R1562" s="33"/>
    </row>
    <row x14ac:dyDescent="0.25" r="1563" customHeight="1" ht="15.75">
      <c r="A1563" s="47"/>
      <c r="B1563" s="4"/>
      <c r="C1563" s="18"/>
      <c r="D1563" s="18"/>
      <c r="E1563" s="18"/>
      <c r="F1563" s="18"/>
      <c r="G1563" s="18"/>
      <c r="H1563" s="18"/>
      <c r="I1563" s="18"/>
      <c r="J1563" s="18"/>
      <c r="K1563" s="11"/>
      <c r="L1563" s="164"/>
      <c r="M1563" s="11"/>
      <c r="N1563" s="164"/>
      <c r="O1563" s="164"/>
      <c r="P1563" s="4"/>
      <c r="Q1563" s="6"/>
      <c r="R1563" s="33"/>
    </row>
    <row x14ac:dyDescent="0.25" r="1564" customHeight="1" ht="15.75">
      <c r="A1564" s="47"/>
      <c r="B1564" s="4"/>
      <c r="C1564" s="18"/>
      <c r="D1564" s="18"/>
      <c r="E1564" s="18"/>
      <c r="F1564" s="18"/>
      <c r="G1564" s="18"/>
      <c r="H1564" s="18"/>
      <c r="I1564" s="18"/>
      <c r="J1564" s="18"/>
      <c r="K1564" s="11"/>
      <c r="L1564" s="164"/>
      <c r="M1564" s="11"/>
      <c r="N1564" s="164"/>
      <c r="O1564" s="164"/>
      <c r="P1564" s="4"/>
      <c r="Q1564" s="6"/>
      <c r="R1564" s="33"/>
    </row>
    <row x14ac:dyDescent="0.25" r="1565" customHeight="1" ht="15.75">
      <c r="A1565" s="47"/>
      <c r="B1565" s="4"/>
      <c r="C1565" s="18"/>
      <c r="D1565" s="18"/>
      <c r="E1565" s="18"/>
      <c r="F1565" s="18"/>
      <c r="G1565" s="18"/>
      <c r="H1565" s="18"/>
      <c r="I1565" s="18"/>
      <c r="J1565" s="18"/>
      <c r="K1565" s="11"/>
      <c r="L1565" s="164"/>
      <c r="M1565" s="11"/>
      <c r="N1565" s="164"/>
      <c r="O1565" s="164"/>
      <c r="P1565" s="4"/>
      <c r="Q1565" s="6"/>
      <c r="R1565" s="33"/>
    </row>
    <row x14ac:dyDescent="0.25" r="1566" customHeight="1" ht="15.75">
      <c r="A1566" s="47"/>
      <c r="B1566" s="4"/>
      <c r="C1566" s="18"/>
      <c r="D1566" s="18"/>
      <c r="E1566" s="18"/>
      <c r="F1566" s="18"/>
      <c r="G1566" s="18"/>
      <c r="H1566" s="18"/>
      <c r="I1566" s="18"/>
      <c r="J1566" s="18"/>
      <c r="K1566" s="11"/>
      <c r="L1566" s="164"/>
      <c r="M1566" s="11"/>
      <c r="N1566" s="164"/>
      <c r="O1566" s="164"/>
      <c r="P1566" s="4"/>
      <c r="Q1566" s="6"/>
      <c r="R1566" s="33"/>
    </row>
    <row x14ac:dyDescent="0.25" r="1567" customHeight="1" ht="15.75">
      <c r="A1567" s="47"/>
      <c r="B1567" s="4"/>
      <c r="C1567" s="18"/>
      <c r="D1567" s="18"/>
      <c r="E1567" s="18"/>
      <c r="F1567" s="18"/>
      <c r="G1567" s="18"/>
      <c r="H1567" s="18"/>
      <c r="I1567" s="18"/>
      <c r="J1567" s="18"/>
      <c r="K1567" s="11"/>
      <c r="L1567" s="164"/>
      <c r="M1567" s="11"/>
      <c r="N1567" s="164"/>
      <c r="O1567" s="164"/>
      <c r="P1567" s="4"/>
      <c r="Q1567" s="6"/>
      <c r="R1567" s="33"/>
    </row>
    <row x14ac:dyDescent="0.25" r="1568" customHeight="1" ht="15.75">
      <c r="A1568" s="47"/>
      <c r="B1568" s="4"/>
      <c r="C1568" s="18"/>
      <c r="D1568" s="18"/>
      <c r="E1568" s="18"/>
      <c r="F1568" s="18"/>
      <c r="G1568" s="18"/>
      <c r="H1568" s="18"/>
      <c r="I1568" s="18"/>
      <c r="J1568" s="18"/>
      <c r="K1568" s="11"/>
      <c r="L1568" s="164"/>
      <c r="M1568" s="11"/>
      <c r="N1568" s="164"/>
      <c r="O1568" s="164"/>
      <c r="P1568" s="4"/>
      <c r="Q1568" s="6"/>
      <c r="R1568" s="33"/>
    </row>
    <row x14ac:dyDescent="0.25" r="1569" customHeight="1" ht="15.75">
      <c r="A1569" s="47"/>
      <c r="B1569" s="4"/>
      <c r="C1569" s="18"/>
      <c r="D1569" s="18"/>
      <c r="E1569" s="18"/>
      <c r="F1569" s="18"/>
      <c r="G1569" s="18"/>
      <c r="H1569" s="18"/>
      <c r="I1569" s="18"/>
      <c r="J1569" s="18"/>
      <c r="K1569" s="11"/>
      <c r="L1569" s="164"/>
      <c r="M1569" s="11"/>
      <c r="N1569" s="164"/>
      <c r="O1569" s="164"/>
      <c r="P1569" s="4"/>
      <c r="Q1569" s="6"/>
      <c r="R1569" s="33"/>
    </row>
    <row x14ac:dyDescent="0.25" r="1570" customHeight="1" ht="15.75">
      <c r="A1570" s="47"/>
      <c r="B1570" s="4"/>
      <c r="C1570" s="18"/>
      <c r="D1570" s="18"/>
      <c r="E1570" s="18"/>
      <c r="F1570" s="18"/>
      <c r="G1570" s="18"/>
      <c r="H1570" s="18"/>
      <c r="I1570" s="18"/>
      <c r="J1570" s="18"/>
      <c r="K1570" s="11"/>
      <c r="L1570" s="164"/>
      <c r="M1570" s="11"/>
      <c r="N1570" s="164"/>
      <c r="O1570" s="164"/>
      <c r="P1570" s="4"/>
      <c r="Q1570" s="6"/>
      <c r="R1570" s="33"/>
    </row>
    <row x14ac:dyDescent="0.25" r="1571" customHeight="1" ht="15.75">
      <c r="A1571" s="47"/>
      <c r="B1571" s="4"/>
      <c r="C1571" s="18"/>
      <c r="D1571" s="18"/>
      <c r="E1571" s="18"/>
      <c r="F1571" s="18"/>
      <c r="G1571" s="18"/>
      <c r="H1571" s="18"/>
      <c r="I1571" s="18"/>
      <c r="J1571" s="18"/>
      <c r="K1571" s="11"/>
      <c r="L1571" s="164"/>
      <c r="M1571" s="11"/>
      <c r="N1571" s="164"/>
      <c r="O1571" s="164"/>
      <c r="P1571" s="4"/>
      <c r="Q1571" s="6"/>
      <c r="R1571" s="33"/>
    </row>
    <row x14ac:dyDescent="0.25" r="1572" customHeight="1" ht="15.75">
      <c r="A1572" s="47"/>
      <c r="B1572" s="4"/>
      <c r="C1572" s="18"/>
      <c r="D1572" s="18"/>
      <c r="E1572" s="18"/>
      <c r="F1572" s="18"/>
      <c r="G1572" s="18"/>
      <c r="H1572" s="18"/>
      <c r="I1572" s="18"/>
      <c r="J1572" s="18"/>
      <c r="K1572" s="11"/>
      <c r="L1572" s="164"/>
      <c r="M1572" s="11"/>
      <c r="N1572" s="164"/>
      <c r="O1572" s="164"/>
      <c r="P1572" s="4"/>
      <c r="Q1572" s="6"/>
      <c r="R1572" s="33"/>
    </row>
    <row x14ac:dyDescent="0.25" r="1573" customHeight="1" ht="15.75">
      <c r="A1573" s="47"/>
      <c r="B1573" s="4"/>
      <c r="C1573" s="18"/>
      <c r="D1573" s="18"/>
      <c r="E1573" s="18"/>
      <c r="F1573" s="18"/>
      <c r="G1573" s="18"/>
      <c r="H1573" s="18"/>
      <c r="I1573" s="18"/>
      <c r="J1573" s="18"/>
      <c r="K1573" s="11"/>
      <c r="L1573" s="164"/>
      <c r="M1573" s="11"/>
      <c r="N1573" s="164"/>
      <c r="O1573" s="164"/>
      <c r="P1573" s="4"/>
      <c r="Q1573" s="6"/>
      <c r="R1573" s="33"/>
    </row>
    <row x14ac:dyDescent="0.25" r="1574" customHeight="1" ht="15.75">
      <c r="A1574" s="47"/>
      <c r="B1574" s="4"/>
      <c r="C1574" s="18"/>
      <c r="D1574" s="18"/>
      <c r="E1574" s="18"/>
      <c r="F1574" s="18"/>
      <c r="G1574" s="18"/>
      <c r="H1574" s="18"/>
      <c r="I1574" s="18"/>
      <c r="J1574" s="18"/>
      <c r="K1574" s="11"/>
      <c r="L1574" s="164"/>
      <c r="M1574" s="11"/>
      <c r="N1574" s="164"/>
      <c r="O1574" s="164"/>
      <c r="P1574" s="4"/>
      <c r="Q1574" s="6"/>
      <c r="R1574" s="33"/>
    </row>
    <row x14ac:dyDescent="0.25" r="1575" customHeight="1" ht="15.75">
      <c r="A1575" s="47"/>
      <c r="B1575" s="4"/>
      <c r="C1575" s="18"/>
      <c r="D1575" s="18"/>
      <c r="E1575" s="18"/>
      <c r="F1575" s="18"/>
      <c r="G1575" s="18"/>
      <c r="H1575" s="18"/>
      <c r="I1575" s="18"/>
      <c r="J1575" s="18"/>
      <c r="K1575" s="11"/>
      <c r="L1575" s="164"/>
      <c r="M1575" s="11"/>
      <c r="N1575" s="164"/>
      <c r="O1575" s="164"/>
      <c r="P1575" s="4"/>
      <c r="Q1575" s="6"/>
      <c r="R1575" s="33"/>
    </row>
    <row x14ac:dyDescent="0.25" r="1576" customHeight="1" ht="15.75">
      <c r="A1576" s="47"/>
      <c r="B1576" s="4"/>
      <c r="C1576" s="18"/>
      <c r="D1576" s="18"/>
      <c r="E1576" s="18"/>
      <c r="F1576" s="18"/>
      <c r="G1576" s="18"/>
      <c r="H1576" s="18"/>
      <c r="I1576" s="18"/>
      <c r="J1576" s="18"/>
      <c r="K1576" s="11"/>
      <c r="L1576" s="164"/>
      <c r="M1576" s="11"/>
      <c r="N1576" s="164"/>
      <c r="O1576" s="164"/>
      <c r="P1576" s="4"/>
      <c r="Q1576" s="6"/>
      <c r="R1576" s="33"/>
    </row>
    <row x14ac:dyDescent="0.25" r="1577" customHeight="1" ht="15.75">
      <c r="A1577" s="47"/>
      <c r="B1577" s="4"/>
      <c r="C1577" s="18"/>
      <c r="D1577" s="18"/>
      <c r="E1577" s="18"/>
      <c r="F1577" s="18"/>
      <c r="G1577" s="18"/>
      <c r="H1577" s="18"/>
      <c r="I1577" s="18"/>
      <c r="J1577" s="18"/>
      <c r="K1577" s="11"/>
      <c r="L1577" s="164"/>
      <c r="M1577" s="11"/>
      <c r="N1577" s="164"/>
      <c r="O1577" s="164"/>
      <c r="P1577" s="4"/>
      <c r="Q1577" s="6"/>
      <c r="R1577" s="33"/>
    </row>
    <row x14ac:dyDescent="0.25" r="1578" customHeight="1" ht="15.75">
      <c r="A1578" s="47"/>
      <c r="B1578" s="4"/>
      <c r="C1578" s="18"/>
      <c r="D1578" s="18"/>
      <c r="E1578" s="18"/>
      <c r="F1578" s="18"/>
      <c r="G1578" s="18"/>
      <c r="H1578" s="18"/>
      <c r="I1578" s="18"/>
      <c r="J1578" s="18"/>
      <c r="K1578" s="11"/>
      <c r="L1578" s="164"/>
      <c r="M1578" s="11"/>
      <c r="N1578" s="164"/>
      <c r="O1578" s="164"/>
      <c r="P1578" s="4"/>
      <c r="Q1578" s="6"/>
      <c r="R1578" s="33"/>
    </row>
    <row x14ac:dyDescent="0.25" r="1579" customHeight="1" ht="15.75">
      <c r="A1579" s="47"/>
      <c r="B1579" s="4"/>
      <c r="C1579" s="18"/>
      <c r="D1579" s="18"/>
      <c r="E1579" s="18"/>
      <c r="F1579" s="18"/>
      <c r="G1579" s="18"/>
      <c r="H1579" s="18"/>
      <c r="I1579" s="18"/>
      <c r="J1579" s="18"/>
      <c r="K1579" s="11"/>
      <c r="L1579" s="164"/>
      <c r="M1579" s="11"/>
      <c r="N1579" s="164"/>
      <c r="O1579" s="164"/>
      <c r="P1579" s="4"/>
      <c r="Q1579" s="6"/>
      <c r="R1579" s="33"/>
    </row>
    <row x14ac:dyDescent="0.25" r="1580" customHeight="1" ht="15.75">
      <c r="A1580" s="47"/>
      <c r="B1580" s="4"/>
      <c r="C1580" s="18"/>
      <c r="D1580" s="18"/>
      <c r="E1580" s="18"/>
      <c r="F1580" s="18"/>
      <c r="G1580" s="18"/>
      <c r="H1580" s="18"/>
      <c r="I1580" s="18"/>
      <c r="J1580" s="18"/>
      <c r="K1580" s="11"/>
      <c r="L1580" s="164"/>
      <c r="M1580" s="11"/>
      <c r="N1580" s="164"/>
      <c r="O1580" s="164"/>
      <c r="P1580" s="4"/>
      <c r="Q1580" s="6"/>
      <c r="R1580" s="33"/>
    </row>
    <row x14ac:dyDescent="0.25" r="1581" customHeight="1" ht="15.75">
      <c r="A1581" s="47"/>
      <c r="B1581" s="4"/>
      <c r="C1581" s="18"/>
      <c r="D1581" s="18"/>
      <c r="E1581" s="18"/>
      <c r="F1581" s="18"/>
      <c r="G1581" s="18"/>
      <c r="H1581" s="18"/>
      <c r="I1581" s="18"/>
      <c r="J1581" s="18"/>
      <c r="K1581" s="11"/>
      <c r="L1581" s="164"/>
      <c r="M1581" s="11"/>
      <c r="N1581" s="164"/>
      <c r="O1581" s="164"/>
      <c r="P1581" s="4"/>
      <c r="Q1581" s="6"/>
      <c r="R1581" s="33"/>
    </row>
    <row x14ac:dyDescent="0.25" r="1582" customHeight="1" ht="15.75">
      <c r="A1582" s="47"/>
      <c r="B1582" s="4"/>
      <c r="C1582" s="18"/>
      <c r="D1582" s="18"/>
      <c r="E1582" s="18"/>
      <c r="F1582" s="18"/>
      <c r="G1582" s="18"/>
      <c r="H1582" s="18"/>
      <c r="I1582" s="18"/>
      <c r="J1582" s="18"/>
      <c r="K1582" s="11"/>
      <c r="L1582" s="164"/>
      <c r="M1582" s="11"/>
      <c r="N1582" s="164"/>
      <c r="O1582" s="164"/>
      <c r="P1582" s="4"/>
      <c r="Q1582" s="6"/>
      <c r="R1582" s="33"/>
    </row>
    <row x14ac:dyDescent="0.25" r="1583" customHeight="1" ht="15.75">
      <c r="A1583" s="47"/>
      <c r="B1583" s="4"/>
      <c r="C1583" s="18"/>
      <c r="D1583" s="18"/>
      <c r="E1583" s="18"/>
      <c r="F1583" s="18"/>
      <c r="G1583" s="18"/>
      <c r="H1583" s="18"/>
      <c r="I1583" s="18"/>
      <c r="J1583" s="18"/>
      <c r="K1583" s="11"/>
      <c r="L1583" s="164"/>
      <c r="M1583" s="11"/>
      <c r="N1583" s="164"/>
      <c r="O1583" s="164"/>
      <c r="P1583" s="4"/>
      <c r="Q1583" s="6"/>
      <c r="R1583" s="33"/>
    </row>
    <row x14ac:dyDescent="0.25" r="1584" customHeight="1" ht="15.75">
      <c r="A1584" s="47"/>
      <c r="B1584" s="4"/>
      <c r="C1584" s="18"/>
      <c r="D1584" s="18"/>
      <c r="E1584" s="18"/>
      <c r="F1584" s="18"/>
      <c r="G1584" s="18"/>
      <c r="H1584" s="18"/>
      <c r="I1584" s="18"/>
      <c r="J1584" s="18"/>
      <c r="K1584" s="11"/>
      <c r="L1584" s="164"/>
      <c r="M1584" s="11"/>
      <c r="N1584" s="164"/>
      <c r="O1584" s="164"/>
      <c r="P1584" s="4"/>
      <c r="Q1584" s="6"/>
      <c r="R1584" s="33"/>
    </row>
    <row x14ac:dyDescent="0.25" r="1585" customHeight="1" ht="15.75">
      <c r="A1585" s="47"/>
      <c r="B1585" s="4"/>
      <c r="C1585" s="18"/>
      <c r="D1585" s="18"/>
      <c r="E1585" s="18"/>
      <c r="F1585" s="18"/>
      <c r="G1585" s="18"/>
      <c r="H1585" s="18"/>
      <c r="I1585" s="18"/>
      <c r="J1585" s="18"/>
      <c r="K1585" s="11"/>
      <c r="L1585" s="164"/>
      <c r="M1585" s="11"/>
      <c r="N1585" s="164"/>
      <c r="O1585" s="164"/>
      <c r="P1585" s="4"/>
      <c r="Q1585" s="6"/>
      <c r="R1585" s="33"/>
    </row>
    <row x14ac:dyDescent="0.25" r="1586" customHeight="1" ht="15.75">
      <c r="A1586" s="47"/>
      <c r="B1586" s="4"/>
      <c r="C1586" s="18"/>
      <c r="D1586" s="18"/>
      <c r="E1586" s="18"/>
      <c r="F1586" s="18"/>
      <c r="G1586" s="18"/>
      <c r="H1586" s="18"/>
      <c r="I1586" s="18"/>
      <c r="J1586" s="18"/>
      <c r="K1586" s="11"/>
      <c r="L1586" s="164"/>
      <c r="M1586" s="11"/>
      <c r="N1586" s="164"/>
      <c r="O1586" s="164"/>
      <c r="P1586" s="4"/>
      <c r="Q1586" s="6"/>
      <c r="R1586" s="33"/>
    </row>
    <row x14ac:dyDescent="0.25" r="1587" customHeight="1" ht="15.75">
      <c r="A1587" s="47"/>
      <c r="B1587" s="4"/>
      <c r="C1587" s="18"/>
      <c r="D1587" s="18"/>
      <c r="E1587" s="18"/>
      <c r="F1587" s="18"/>
      <c r="G1587" s="18"/>
      <c r="H1587" s="18"/>
      <c r="I1587" s="18"/>
      <c r="J1587" s="18"/>
      <c r="K1587" s="11"/>
      <c r="L1587" s="164"/>
      <c r="M1587" s="11"/>
      <c r="N1587" s="164"/>
      <c r="O1587" s="164"/>
      <c r="P1587" s="4"/>
      <c r="Q1587" s="6"/>
      <c r="R1587" s="33"/>
    </row>
    <row x14ac:dyDescent="0.25" r="1588" customHeight="1" ht="15.75">
      <c r="A1588" s="47"/>
      <c r="B1588" s="4"/>
      <c r="C1588" s="18"/>
      <c r="D1588" s="18"/>
      <c r="E1588" s="18"/>
      <c r="F1588" s="18"/>
      <c r="G1588" s="18"/>
      <c r="H1588" s="18"/>
      <c r="I1588" s="18"/>
      <c r="J1588" s="18"/>
      <c r="K1588" s="11"/>
      <c r="L1588" s="164"/>
      <c r="M1588" s="11"/>
      <c r="N1588" s="164"/>
      <c r="O1588" s="164"/>
      <c r="P1588" s="4"/>
      <c r="Q1588" s="6"/>
      <c r="R1588" s="33"/>
    </row>
    <row x14ac:dyDescent="0.25" r="1589" customHeight="1" ht="15.75">
      <c r="A1589" s="47"/>
      <c r="B1589" s="4"/>
      <c r="C1589" s="18"/>
      <c r="D1589" s="18"/>
      <c r="E1589" s="18"/>
      <c r="F1589" s="18"/>
      <c r="G1589" s="18"/>
      <c r="H1589" s="18"/>
      <c r="I1589" s="18"/>
      <c r="J1589" s="18"/>
      <c r="K1589" s="11"/>
      <c r="L1589" s="164"/>
      <c r="M1589" s="11"/>
      <c r="N1589" s="164"/>
      <c r="O1589" s="164"/>
      <c r="P1589" s="4"/>
      <c r="Q1589" s="6"/>
      <c r="R1589" s="33"/>
    </row>
    <row x14ac:dyDescent="0.25" r="1590" customHeight="1" ht="15.75">
      <c r="A1590" s="47"/>
      <c r="B1590" s="4"/>
      <c r="C1590" s="18"/>
      <c r="D1590" s="18"/>
      <c r="E1590" s="18"/>
      <c r="F1590" s="18"/>
      <c r="G1590" s="18"/>
      <c r="H1590" s="18"/>
      <c r="I1590" s="18"/>
      <c r="J1590" s="18"/>
      <c r="K1590" s="11"/>
      <c r="L1590" s="164"/>
      <c r="M1590" s="11"/>
      <c r="N1590" s="164"/>
      <c r="O1590" s="164"/>
      <c r="P1590" s="4"/>
      <c r="Q1590" s="6"/>
      <c r="R1590" s="33"/>
    </row>
    <row x14ac:dyDescent="0.25" r="1591" customHeight="1" ht="15.75">
      <c r="A1591" s="47"/>
      <c r="B1591" s="4"/>
      <c r="C1591" s="18"/>
      <c r="D1591" s="18"/>
      <c r="E1591" s="18"/>
      <c r="F1591" s="18"/>
      <c r="G1591" s="18"/>
      <c r="H1591" s="18"/>
      <c r="I1591" s="18"/>
      <c r="J1591" s="18"/>
      <c r="K1591" s="11"/>
      <c r="L1591" s="164"/>
      <c r="M1591" s="11"/>
      <c r="N1591" s="164"/>
      <c r="O1591" s="164"/>
      <c r="P1591" s="4"/>
      <c r="Q1591" s="6"/>
      <c r="R1591" s="33"/>
    </row>
    <row x14ac:dyDescent="0.25" r="1592" customHeight="1" ht="15.75">
      <c r="A1592" s="47"/>
      <c r="B1592" s="4"/>
      <c r="C1592" s="18"/>
      <c r="D1592" s="18"/>
      <c r="E1592" s="18"/>
      <c r="F1592" s="18"/>
      <c r="G1592" s="18"/>
      <c r="H1592" s="18"/>
      <c r="I1592" s="18"/>
      <c r="J1592" s="18"/>
      <c r="K1592" s="11"/>
      <c r="L1592" s="164"/>
      <c r="M1592" s="11"/>
      <c r="N1592" s="164"/>
      <c r="O1592" s="164"/>
      <c r="P1592" s="4"/>
      <c r="Q1592" s="6"/>
      <c r="R1592" s="33"/>
    </row>
    <row x14ac:dyDescent="0.25" r="1593" customHeight="1" ht="15.75">
      <c r="A1593" s="47"/>
      <c r="B1593" s="4"/>
      <c r="C1593" s="18"/>
      <c r="D1593" s="18"/>
      <c r="E1593" s="18"/>
      <c r="F1593" s="18"/>
      <c r="G1593" s="18"/>
      <c r="H1593" s="18"/>
      <c r="I1593" s="18"/>
      <c r="J1593" s="18"/>
      <c r="K1593" s="11"/>
      <c r="L1593" s="164"/>
      <c r="M1593" s="11"/>
      <c r="N1593" s="164"/>
      <c r="O1593" s="164"/>
      <c r="P1593" s="4"/>
      <c r="Q1593" s="6"/>
      <c r="R1593" s="33"/>
    </row>
    <row x14ac:dyDescent="0.25" r="1594" customHeight="1" ht="15.75">
      <c r="A1594" s="47"/>
      <c r="B1594" s="4"/>
      <c r="C1594" s="18"/>
      <c r="D1594" s="18"/>
      <c r="E1594" s="18"/>
      <c r="F1594" s="18"/>
      <c r="G1594" s="18"/>
      <c r="H1594" s="18"/>
      <c r="I1594" s="18"/>
      <c r="J1594" s="18"/>
      <c r="K1594" s="11"/>
      <c r="L1594" s="164"/>
      <c r="M1594" s="11"/>
      <c r="N1594" s="164"/>
      <c r="O1594" s="164"/>
      <c r="P1594" s="4"/>
      <c r="Q1594" s="6"/>
      <c r="R1594" s="33"/>
    </row>
    <row x14ac:dyDescent="0.25" r="1595" customHeight="1" ht="15.75">
      <c r="A1595" s="47"/>
      <c r="B1595" s="4"/>
      <c r="C1595" s="18"/>
      <c r="D1595" s="18"/>
      <c r="E1595" s="18"/>
      <c r="F1595" s="18"/>
      <c r="G1595" s="18"/>
      <c r="H1595" s="18"/>
      <c r="I1595" s="18"/>
      <c r="J1595" s="18"/>
      <c r="K1595" s="11"/>
      <c r="L1595" s="164"/>
      <c r="M1595" s="11"/>
      <c r="N1595" s="164"/>
      <c r="O1595" s="164"/>
      <c r="P1595" s="4"/>
      <c r="Q1595" s="6"/>
      <c r="R1595" s="33"/>
    </row>
    <row x14ac:dyDescent="0.25" r="1596" customHeight="1" ht="15.75">
      <c r="A1596" s="47"/>
      <c r="B1596" s="4"/>
      <c r="C1596" s="18"/>
      <c r="D1596" s="18"/>
      <c r="E1596" s="18"/>
      <c r="F1596" s="18"/>
      <c r="G1596" s="18"/>
      <c r="H1596" s="18"/>
      <c r="I1596" s="18"/>
      <c r="J1596" s="18"/>
      <c r="K1596" s="11"/>
      <c r="L1596" s="164"/>
      <c r="M1596" s="11"/>
      <c r="N1596" s="164"/>
      <c r="O1596" s="164"/>
      <c r="P1596" s="4"/>
      <c r="Q1596" s="6"/>
      <c r="R1596" s="33"/>
    </row>
    <row x14ac:dyDescent="0.25" r="1597" customHeight="1" ht="15.75">
      <c r="A1597" s="47"/>
      <c r="B1597" s="4"/>
      <c r="C1597" s="18"/>
      <c r="D1597" s="18"/>
      <c r="E1597" s="18"/>
      <c r="F1597" s="18"/>
      <c r="G1597" s="18"/>
      <c r="H1597" s="18"/>
      <c r="I1597" s="18"/>
      <c r="J1597" s="18"/>
      <c r="K1597" s="11"/>
      <c r="L1597" s="164"/>
      <c r="M1597" s="11"/>
      <c r="N1597" s="164"/>
      <c r="O1597" s="164"/>
      <c r="P1597" s="4"/>
      <c r="Q1597" s="6"/>
      <c r="R1597" s="33"/>
    </row>
    <row x14ac:dyDescent="0.25" r="1598" customHeight="1" ht="15.75">
      <c r="A1598" s="47"/>
      <c r="B1598" s="4"/>
      <c r="C1598" s="18"/>
      <c r="D1598" s="18"/>
      <c r="E1598" s="18"/>
      <c r="F1598" s="18"/>
      <c r="G1598" s="18"/>
      <c r="H1598" s="18"/>
      <c r="I1598" s="18"/>
      <c r="J1598" s="18"/>
      <c r="K1598" s="11"/>
      <c r="L1598" s="164"/>
      <c r="M1598" s="11"/>
      <c r="N1598" s="164"/>
      <c r="O1598" s="164"/>
      <c r="P1598" s="4"/>
      <c r="Q1598" s="6"/>
      <c r="R1598" s="33"/>
    </row>
    <row x14ac:dyDescent="0.25" r="1599" customHeight="1" ht="15.75">
      <c r="A1599" s="47"/>
      <c r="B1599" s="4"/>
      <c r="C1599" s="18"/>
      <c r="D1599" s="18"/>
      <c r="E1599" s="18"/>
      <c r="F1599" s="18"/>
      <c r="G1599" s="18"/>
      <c r="H1599" s="18"/>
      <c r="I1599" s="18"/>
      <c r="J1599" s="18"/>
      <c r="K1599" s="11"/>
      <c r="L1599" s="164"/>
      <c r="M1599" s="11"/>
      <c r="N1599" s="164"/>
      <c r="O1599" s="164"/>
      <c r="P1599" s="4"/>
      <c r="Q1599" s="6"/>
      <c r="R1599" s="33"/>
    </row>
    <row x14ac:dyDescent="0.25" r="1600" customHeight="1" ht="15.75">
      <c r="A1600" s="47"/>
      <c r="B1600" s="4"/>
      <c r="C1600" s="18"/>
      <c r="D1600" s="18"/>
      <c r="E1600" s="18"/>
      <c r="F1600" s="18"/>
      <c r="G1600" s="18"/>
      <c r="H1600" s="18"/>
      <c r="I1600" s="18"/>
      <c r="J1600" s="18"/>
      <c r="K1600" s="11"/>
      <c r="L1600" s="164"/>
      <c r="M1600" s="11"/>
      <c r="N1600" s="164"/>
      <c r="O1600" s="164"/>
      <c r="P1600" s="4"/>
      <c r="Q1600" s="6"/>
      <c r="R1600" s="33"/>
    </row>
    <row x14ac:dyDescent="0.25" r="1601" customHeight="1" ht="15.75">
      <c r="A1601" s="47"/>
      <c r="B1601" s="4"/>
      <c r="C1601" s="18"/>
      <c r="D1601" s="18"/>
      <c r="E1601" s="18"/>
      <c r="F1601" s="18"/>
      <c r="G1601" s="18"/>
      <c r="H1601" s="18"/>
      <c r="I1601" s="18"/>
      <c r="J1601" s="18"/>
      <c r="K1601" s="11"/>
      <c r="L1601" s="164"/>
      <c r="M1601" s="11"/>
      <c r="N1601" s="164"/>
      <c r="O1601" s="164"/>
      <c r="P1601" s="4"/>
      <c r="Q1601" s="6"/>
      <c r="R1601" s="33"/>
    </row>
    <row x14ac:dyDescent="0.25" r="1602" customHeight="1" ht="15.75">
      <c r="A1602" s="47"/>
      <c r="B1602" s="4"/>
      <c r="C1602" s="18"/>
      <c r="D1602" s="18"/>
      <c r="E1602" s="18"/>
      <c r="F1602" s="18"/>
      <c r="G1602" s="18"/>
      <c r="H1602" s="18"/>
      <c r="I1602" s="18"/>
      <c r="J1602" s="18"/>
      <c r="K1602" s="11"/>
      <c r="L1602" s="164"/>
      <c r="M1602" s="11"/>
      <c r="N1602" s="164"/>
      <c r="O1602" s="164"/>
      <c r="P1602" s="4"/>
      <c r="Q1602" s="6"/>
      <c r="R1602" s="33"/>
    </row>
    <row x14ac:dyDescent="0.25" r="1603" customHeight="1" ht="15.75">
      <c r="A1603" s="47"/>
      <c r="B1603" s="4"/>
      <c r="C1603" s="18"/>
      <c r="D1603" s="18"/>
      <c r="E1603" s="18"/>
      <c r="F1603" s="18"/>
      <c r="G1603" s="18"/>
      <c r="H1603" s="18"/>
      <c r="I1603" s="18"/>
      <c r="J1603" s="18"/>
      <c r="K1603" s="11"/>
      <c r="L1603" s="164"/>
      <c r="M1603" s="11"/>
      <c r="N1603" s="164"/>
      <c r="O1603" s="164"/>
      <c r="P1603" s="4"/>
      <c r="Q1603" s="6"/>
      <c r="R1603" s="33"/>
    </row>
    <row x14ac:dyDescent="0.25" r="1604" customHeight="1" ht="15.75">
      <c r="A1604" s="47"/>
      <c r="B1604" s="4"/>
      <c r="C1604" s="18"/>
      <c r="D1604" s="18"/>
      <c r="E1604" s="18"/>
      <c r="F1604" s="18"/>
      <c r="G1604" s="18"/>
      <c r="H1604" s="18"/>
      <c r="I1604" s="18"/>
      <c r="J1604" s="18"/>
      <c r="K1604" s="11"/>
      <c r="L1604" s="164"/>
      <c r="M1604" s="11"/>
      <c r="N1604" s="164"/>
      <c r="O1604" s="164"/>
      <c r="P1604" s="4"/>
      <c r="Q1604" s="6"/>
      <c r="R1604" s="33"/>
    </row>
    <row x14ac:dyDescent="0.25" r="1605" customHeight="1" ht="15.75">
      <c r="A1605" s="47"/>
      <c r="B1605" s="4"/>
      <c r="C1605" s="18"/>
      <c r="D1605" s="18"/>
      <c r="E1605" s="18"/>
      <c r="F1605" s="18"/>
      <c r="G1605" s="18"/>
      <c r="H1605" s="18"/>
      <c r="I1605" s="18"/>
      <c r="J1605" s="18"/>
      <c r="K1605" s="11"/>
      <c r="L1605" s="164"/>
      <c r="M1605" s="11"/>
      <c r="N1605" s="164"/>
      <c r="O1605" s="164"/>
      <c r="P1605" s="4"/>
      <c r="Q1605" s="6"/>
      <c r="R1605" s="33"/>
    </row>
    <row x14ac:dyDescent="0.25" r="1606" customHeight="1" ht="15.75">
      <c r="A1606" s="47"/>
      <c r="B1606" s="4"/>
      <c r="C1606" s="18"/>
      <c r="D1606" s="18"/>
      <c r="E1606" s="18"/>
      <c r="F1606" s="18"/>
      <c r="G1606" s="18"/>
      <c r="H1606" s="18"/>
      <c r="I1606" s="18"/>
      <c r="J1606" s="18"/>
      <c r="K1606" s="11"/>
      <c r="L1606" s="164"/>
      <c r="M1606" s="11"/>
      <c r="N1606" s="164"/>
      <c r="O1606" s="164"/>
      <c r="P1606" s="4"/>
      <c r="Q1606" s="6"/>
      <c r="R1606" s="33"/>
    </row>
    <row x14ac:dyDescent="0.25" r="1607" customHeight="1" ht="15.75">
      <c r="A1607" s="47"/>
      <c r="B1607" s="4"/>
      <c r="C1607" s="18"/>
      <c r="D1607" s="18"/>
      <c r="E1607" s="18"/>
      <c r="F1607" s="18"/>
      <c r="G1607" s="18"/>
      <c r="H1607" s="18"/>
      <c r="I1607" s="18"/>
      <c r="J1607" s="18"/>
      <c r="K1607" s="11"/>
      <c r="L1607" s="164"/>
      <c r="M1607" s="11"/>
      <c r="N1607" s="164"/>
      <c r="O1607" s="164"/>
      <c r="P1607" s="4"/>
      <c r="Q1607" s="6"/>
      <c r="R1607" s="33"/>
    </row>
    <row x14ac:dyDescent="0.25" r="1608" customHeight="1" ht="15.75">
      <c r="A1608" s="47"/>
      <c r="B1608" s="4"/>
      <c r="C1608" s="18"/>
      <c r="D1608" s="18"/>
      <c r="E1608" s="18"/>
      <c r="F1608" s="18"/>
      <c r="G1608" s="18"/>
      <c r="H1608" s="18"/>
      <c r="I1608" s="18"/>
      <c r="J1608" s="18"/>
      <c r="K1608" s="11"/>
      <c r="L1608" s="164"/>
      <c r="M1608" s="11"/>
      <c r="N1608" s="164"/>
      <c r="O1608" s="164"/>
      <c r="P1608" s="4"/>
      <c r="Q1608" s="6"/>
      <c r="R1608" s="33"/>
    </row>
    <row x14ac:dyDescent="0.25" r="1609" customHeight="1" ht="15.75">
      <c r="A1609" s="47"/>
      <c r="B1609" s="4"/>
      <c r="C1609" s="18"/>
      <c r="D1609" s="18"/>
      <c r="E1609" s="18"/>
      <c r="F1609" s="18"/>
      <c r="G1609" s="18"/>
      <c r="H1609" s="18"/>
      <c r="I1609" s="18"/>
      <c r="J1609" s="18"/>
      <c r="K1609" s="11"/>
      <c r="L1609" s="164"/>
      <c r="M1609" s="11"/>
      <c r="N1609" s="164"/>
      <c r="O1609" s="164"/>
      <c r="P1609" s="4"/>
      <c r="Q1609" s="6"/>
      <c r="R1609" s="33"/>
    </row>
    <row x14ac:dyDescent="0.25" r="1610" customHeight="1" ht="15.75">
      <c r="A1610" s="47"/>
      <c r="B1610" s="4"/>
      <c r="C1610" s="18"/>
      <c r="D1610" s="18"/>
      <c r="E1610" s="18"/>
      <c r="F1610" s="18"/>
      <c r="G1610" s="18"/>
      <c r="H1610" s="18"/>
      <c r="I1610" s="18"/>
      <c r="J1610" s="18"/>
      <c r="K1610" s="11"/>
      <c r="L1610" s="164"/>
      <c r="M1610" s="11"/>
      <c r="N1610" s="164"/>
      <c r="O1610" s="164"/>
      <c r="P1610" s="4"/>
      <c r="Q1610" s="6"/>
      <c r="R1610" s="33"/>
    </row>
    <row x14ac:dyDescent="0.25" r="1611" customHeight="1" ht="15.75">
      <c r="A1611" s="47"/>
      <c r="B1611" s="4"/>
      <c r="C1611" s="18"/>
      <c r="D1611" s="18"/>
      <c r="E1611" s="18"/>
      <c r="F1611" s="18"/>
      <c r="G1611" s="18"/>
      <c r="H1611" s="18"/>
      <c r="I1611" s="18"/>
      <c r="J1611" s="18"/>
      <c r="K1611" s="11"/>
      <c r="L1611" s="164"/>
      <c r="M1611" s="11"/>
      <c r="N1611" s="164"/>
      <c r="O1611" s="164"/>
      <c r="P1611" s="4"/>
      <c r="Q1611" s="6"/>
      <c r="R1611" s="33"/>
    </row>
    <row x14ac:dyDescent="0.25" r="1612" customHeight="1" ht="15.75">
      <c r="A1612" s="47"/>
      <c r="B1612" s="4"/>
      <c r="C1612" s="18"/>
      <c r="D1612" s="18"/>
      <c r="E1612" s="18"/>
      <c r="F1612" s="18"/>
      <c r="G1612" s="18"/>
      <c r="H1612" s="18"/>
      <c r="I1612" s="18"/>
      <c r="J1612" s="18"/>
      <c r="K1612" s="11"/>
      <c r="L1612" s="164"/>
      <c r="M1612" s="11"/>
      <c r="N1612" s="164"/>
      <c r="O1612" s="164"/>
      <c r="P1612" s="4"/>
      <c r="Q1612" s="6"/>
      <c r="R1612" s="33"/>
    </row>
    <row x14ac:dyDescent="0.25" r="1613" customHeight="1" ht="15.75">
      <c r="A1613" s="47"/>
      <c r="B1613" s="4"/>
      <c r="C1613" s="18"/>
      <c r="D1613" s="18"/>
      <c r="E1613" s="18"/>
      <c r="F1613" s="18"/>
      <c r="G1613" s="18"/>
      <c r="H1613" s="18"/>
      <c r="I1613" s="18"/>
      <c r="J1613" s="18"/>
      <c r="K1613" s="11"/>
      <c r="L1613" s="164"/>
      <c r="M1613" s="11"/>
      <c r="N1613" s="164"/>
      <c r="O1613" s="164"/>
      <c r="P1613" s="4"/>
      <c r="Q1613" s="6"/>
      <c r="R1613" s="33"/>
    </row>
    <row x14ac:dyDescent="0.25" r="1614" customHeight="1" ht="15.75">
      <c r="A1614" s="47"/>
      <c r="B1614" s="4"/>
      <c r="C1614" s="18"/>
      <c r="D1614" s="18"/>
      <c r="E1614" s="18"/>
      <c r="F1614" s="18"/>
      <c r="G1614" s="18"/>
      <c r="H1614" s="18"/>
      <c r="I1614" s="18"/>
      <c r="J1614" s="18"/>
      <c r="K1614" s="11"/>
      <c r="L1614" s="164"/>
      <c r="M1614" s="11"/>
      <c r="N1614" s="164"/>
      <c r="O1614" s="164"/>
      <c r="P1614" s="4"/>
      <c r="Q1614" s="6"/>
      <c r="R1614" s="33"/>
    </row>
    <row x14ac:dyDescent="0.25" r="1615" customHeight="1" ht="15.75">
      <c r="A1615" s="47"/>
      <c r="B1615" s="4"/>
      <c r="C1615" s="18"/>
      <c r="D1615" s="18"/>
      <c r="E1615" s="18"/>
      <c r="F1615" s="18"/>
      <c r="G1615" s="18"/>
      <c r="H1615" s="18"/>
      <c r="I1615" s="18"/>
      <c r="J1615" s="18"/>
      <c r="K1615" s="11"/>
      <c r="L1615" s="164"/>
      <c r="M1615" s="11"/>
      <c r="N1615" s="164"/>
      <c r="O1615" s="164"/>
      <c r="P1615" s="4"/>
      <c r="Q1615" s="6"/>
      <c r="R1615" s="33"/>
    </row>
    <row x14ac:dyDescent="0.25" r="1616" customHeight="1" ht="15.75">
      <c r="A1616" s="47"/>
      <c r="B1616" s="4"/>
      <c r="C1616" s="18"/>
      <c r="D1616" s="18"/>
      <c r="E1616" s="18"/>
      <c r="F1616" s="18"/>
      <c r="G1616" s="18"/>
      <c r="H1616" s="18"/>
      <c r="I1616" s="18"/>
      <c r="J1616" s="18"/>
      <c r="K1616" s="11"/>
      <c r="L1616" s="164"/>
      <c r="M1616" s="11"/>
      <c r="N1616" s="164"/>
      <c r="O1616" s="164"/>
      <c r="P1616" s="4"/>
      <c r="Q1616" s="6"/>
      <c r="R1616" s="33"/>
    </row>
    <row x14ac:dyDescent="0.25" r="1617" customHeight="1" ht="15.75">
      <c r="A1617" s="47"/>
      <c r="B1617" s="4"/>
      <c r="C1617" s="18"/>
      <c r="D1617" s="18"/>
      <c r="E1617" s="18"/>
      <c r="F1617" s="18"/>
      <c r="G1617" s="18"/>
      <c r="H1617" s="18"/>
      <c r="I1617" s="18"/>
      <c r="J1617" s="18"/>
      <c r="K1617" s="11"/>
      <c r="L1617" s="164"/>
      <c r="M1617" s="11"/>
      <c r="N1617" s="164"/>
      <c r="O1617" s="164"/>
      <c r="P1617" s="4"/>
      <c r="Q1617" s="6"/>
      <c r="R1617" s="33"/>
    </row>
    <row x14ac:dyDescent="0.25" r="1618" customHeight="1" ht="15.75">
      <c r="A1618" s="47"/>
      <c r="B1618" s="4"/>
      <c r="C1618" s="18"/>
      <c r="D1618" s="18"/>
      <c r="E1618" s="18"/>
      <c r="F1618" s="18"/>
      <c r="G1618" s="18"/>
      <c r="H1618" s="18"/>
      <c r="I1618" s="18"/>
      <c r="J1618" s="18"/>
      <c r="K1618" s="11"/>
      <c r="L1618" s="164"/>
      <c r="M1618" s="11"/>
      <c r="N1618" s="164"/>
      <c r="O1618" s="164"/>
      <c r="P1618" s="4"/>
      <c r="Q1618" s="6"/>
      <c r="R1618" s="33"/>
    </row>
    <row x14ac:dyDescent="0.25" r="1619" customHeight="1" ht="15.75">
      <c r="A1619" s="47"/>
      <c r="B1619" s="4"/>
      <c r="C1619" s="18"/>
      <c r="D1619" s="18"/>
      <c r="E1619" s="18"/>
      <c r="F1619" s="18"/>
      <c r="G1619" s="18"/>
      <c r="H1619" s="18"/>
      <c r="I1619" s="18"/>
      <c r="J1619" s="18"/>
      <c r="K1619" s="11"/>
      <c r="L1619" s="164"/>
      <c r="M1619" s="11"/>
      <c r="N1619" s="164"/>
      <c r="O1619" s="164"/>
      <c r="P1619" s="4"/>
      <c r="Q1619" s="6"/>
      <c r="R1619" s="33"/>
    </row>
    <row x14ac:dyDescent="0.25" r="1620" customHeight="1" ht="15.75">
      <c r="A1620" s="47"/>
      <c r="B1620" s="4"/>
      <c r="C1620" s="18"/>
      <c r="D1620" s="18"/>
      <c r="E1620" s="18"/>
      <c r="F1620" s="18"/>
      <c r="G1620" s="18"/>
      <c r="H1620" s="18"/>
      <c r="I1620" s="18"/>
      <c r="J1620" s="18"/>
      <c r="K1620" s="11"/>
      <c r="L1620" s="164"/>
      <c r="M1620" s="11"/>
      <c r="N1620" s="164"/>
      <c r="O1620" s="164"/>
      <c r="P1620" s="4"/>
      <c r="Q1620" s="6"/>
      <c r="R1620" s="33"/>
    </row>
    <row x14ac:dyDescent="0.25" r="1621" customHeight="1" ht="15.75">
      <c r="A1621" s="47"/>
      <c r="B1621" s="4"/>
      <c r="C1621" s="18"/>
      <c r="D1621" s="18"/>
      <c r="E1621" s="18"/>
      <c r="F1621" s="18"/>
      <c r="G1621" s="18"/>
      <c r="H1621" s="18"/>
      <c r="I1621" s="18"/>
      <c r="J1621" s="18"/>
      <c r="K1621" s="11"/>
      <c r="L1621" s="164"/>
      <c r="M1621" s="11"/>
      <c r="N1621" s="164"/>
      <c r="O1621" s="164"/>
      <c r="P1621" s="4"/>
      <c r="Q1621" s="6"/>
      <c r="R1621" s="33"/>
    </row>
    <row x14ac:dyDescent="0.25" r="1622" customHeight="1" ht="15.75">
      <c r="A1622" s="47"/>
      <c r="B1622" s="4"/>
      <c r="C1622" s="18"/>
      <c r="D1622" s="18"/>
      <c r="E1622" s="18"/>
      <c r="F1622" s="18"/>
      <c r="G1622" s="18"/>
      <c r="H1622" s="18"/>
      <c r="I1622" s="18"/>
      <c r="J1622" s="18"/>
      <c r="K1622" s="11"/>
      <c r="L1622" s="164"/>
      <c r="M1622" s="11"/>
      <c r="N1622" s="164"/>
      <c r="O1622" s="164"/>
      <c r="P1622" s="4"/>
      <c r="Q1622" s="6"/>
      <c r="R1622" s="33"/>
    </row>
    <row x14ac:dyDescent="0.25" r="1623" customHeight="1" ht="15.75">
      <c r="A1623" s="47"/>
      <c r="B1623" s="4"/>
      <c r="C1623" s="18"/>
      <c r="D1623" s="18"/>
      <c r="E1623" s="18"/>
      <c r="F1623" s="18"/>
      <c r="G1623" s="18"/>
      <c r="H1623" s="18"/>
      <c r="I1623" s="18"/>
      <c r="J1623" s="18"/>
      <c r="K1623" s="11"/>
      <c r="L1623" s="164"/>
      <c r="M1623" s="11"/>
      <c r="N1623" s="164"/>
      <c r="O1623" s="164"/>
      <c r="P1623" s="4"/>
      <c r="Q1623" s="6"/>
      <c r="R1623" s="33"/>
    </row>
    <row x14ac:dyDescent="0.25" r="1624" customHeight="1" ht="15.75">
      <c r="A1624" s="47"/>
      <c r="B1624" s="4"/>
      <c r="C1624" s="18"/>
      <c r="D1624" s="18"/>
      <c r="E1624" s="18"/>
      <c r="F1624" s="18"/>
      <c r="G1624" s="18"/>
      <c r="H1624" s="18"/>
      <c r="I1624" s="18"/>
      <c r="J1624" s="18"/>
      <c r="K1624" s="11"/>
      <c r="L1624" s="164"/>
      <c r="M1624" s="11"/>
      <c r="N1624" s="164"/>
      <c r="O1624" s="164"/>
      <c r="P1624" s="4"/>
      <c r="Q1624" s="6"/>
      <c r="R1624" s="33"/>
    </row>
    <row x14ac:dyDescent="0.25" r="1625" customHeight="1" ht="15.75">
      <c r="A1625" s="47"/>
      <c r="B1625" s="4"/>
      <c r="C1625" s="18"/>
      <c r="D1625" s="18"/>
      <c r="E1625" s="18"/>
      <c r="F1625" s="18"/>
      <c r="G1625" s="18"/>
      <c r="H1625" s="18"/>
      <c r="I1625" s="18"/>
      <c r="J1625" s="18"/>
      <c r="K1625" s="11"/>
      <c r="L1625" s="164"/>
      <c r="M1625" s="11"/>
      <c r="N1625" s="164"/>
      <c r="O1625" s="164"/>
      <c r="P1625" s="4"/>
      <c r="Q1625" s="6"/>
      <c r="R1625" s="33"/>
    </row>
    <row x14ac:dyDescent="0.25" r="1626" customHeight="1" ht="15.75">
      <c r="A1626" s="47"/>
      <c r="B1626" s="4"/>
      <c r="C1626" s="18"/>
      <c r="D1626" s="18"/>
      <c r="E1626" s="18"/>
      <c r="F1626" s="18"/>
      <c r="G1626" s="18"/>
      <c r="H1626" s="18"/>
      <c r="I1626" s="18"/>
      <c r="J1626" s="18"/>
      <c r="K1626" s="11"/>
      <c r="L1626" s="164"/>
      <c r="M1626" s="11"/>
      <c r="N1626" s="164"/>
      <c r="O1626" s="164"/>
      <c r="P1626" s="4"/>
      <c r="Q1626" s="6"/>
      <c r="R1626" s="33"/>
    </row>
    <row x14ac:dyDescent="0.25" r="1627" customHeight="1" ht="15.75">
      <c r="A1627" s="47"/>
      <c r="B1627" s="4"/>
      <c r="C1627" s="18"/>
      <c r="D1627" s="18"/>
      <c r="E1627" s="18"/>
      <c r="F1627" s="18"/>
      <c r="G1627" s="18"/>
      <c r="H1627" s="18"/>
      <c r="I1627" s="18"/>
      <c r="J1627" s="18"/>
      <c r="K1627" s="11"/>
      <c r="L1627" s="164"/>
      <c r="M1627" s="11"/>
      <c r="N1627" s="164"/>
      <c r="O1627" s="164"/>
      <c r="P1627" s="4"/>
      <c r="Q1627" s="6"/>
      <c r="R1627" s="33"/>
    </row>
    <row x14ac:dyDescent="0.25" r="1628" customHeight="1" ht="15.75">
      <c r="A1628" s="47"/>
      <c r="B1628" s="4"/>
      <c r="C1628" s="18"/>
      <c r="D1628" s="18"/>
      <c r="E1628" s="18"/>
      <c r="F1628" s="18"/>
      <c r="G1628" s="18"/>
      <c r="H1628" s="18"/>
      <c r="I1628" s="18"/>
      <c r="J1628" s="18"/>
      <c r="K1628" s="11"/>
      <c r="L1628" s="164"/>
      <c r="M1628" s="11"/>
      <c r="N1628" s="164"/>
      <c r="O1628" s="164"/>
      <c r="P1628" s="4"/>
      <c r="Q1628" s="6"/>
      <c r="R1628" s="33"/>
    </row>
    <row x14ac:dyDescent="0.25" r="1629" customHeight="1" ht="15.75">
      <c r="A1629" s="47"/>
      <c r="B1629" s="4"/>
      <c r="C1629" s="18"/>
      <c r="D1629" s="18"/>
      <c r="E1629" s="18"/>
      <c r="F1629" s="18"/>
      <c r="G1629" s="18"/>
      <c r="H1629" s="18"/>
      <c r="I1629" s="18"/>
      <c r="J1629" s="18"/>
      <c r="K1629" s="11"/>
      <c r="L1629" s="164"/>
      <c r="M1629" s="11"/>
      <c r="N1629" s="164"/>
      <c r="O1629" s="164"/>
      <c r="P1629" s="4"/>
      <c r="Q1629" s="6"/>
      <c r="R1629" s="33"/>
    </row>
    <row x14ac:dyDescent="0.25" r="1630" customHeight="1" ht="15.75">
      <c r="A1630" s="47"/>
      <c r="B1630" s="4"/>
      <c r="C1630" s="18"/>
      <c r="D1630" s="18"/>
      <c r="E1630" s="18"/>
      <c r="F1630" s="18"/>
      <c r="G1630" s="18"/>
      <c r="H1630" s="18"/>
      <c r="I1630" s="18"/>
      <c r="J1630" s="18"/>
      <c r="K1630" s="11"/>
      <c r="L1630" s="164"/>
      <c r="M1630" s="11"/>
      <c r="N1630" s="164"/>
      <c r="O1630" s="164"/>
      <c r="P1630" s="4"/>
      <c r="Q1630" s="6"/>
      <c r="R1630" s="33"/>
    </row>
    <row x14ac:dyDescent="0.25" r="1631" customHeight="1" ht="15.75">
      <c r="A1631" s="47"/>
      <c r="B1631" s="4"/>
      <c r="C1631" s="18"/>
      <c r="D1631" s="18"/>
      <c r="E1631" s="18"/>
      <c r="F1631" s="18"/>
      <c r="G1631" s="18"/>
      <c r="H1631" s="18"/>
      <c r="I1631" s="18"/>
      <c r="J1631" s="18"/>
      <c r="K1631" s="11"/>
      <c r="L1631" s="164"/>
      <c r="M1631" s="11"/>
      <c r="N1631" s="164"/>
      <c r="O1631" s="164"/>
      <c r="P1631" s="4"/>
      <c r="Q1631" s="6"/>
      <c r="R1631" s="33"/>
    </row>
    <row x14ac:dyDescent="0.25" r="1632" customHeight="1" ht="15.75">
      <c r="A1632" s="47"/>
      <c r="B1632" s="4"/>
      <c r="C1632" s="18"/>
      <c r="D1632" s="18"/>
      <c r="E1632" s="18"/>
      <c r="F1632" s="18"/>
      <c r="G1632" s="18"/>
      <c r="H1632" s="18"/>
      <c r="I1632" s="18"/>
      <c r="J1632" s="18"/>
      <c r="K1632" s="11"/>
      <c r="L1632" s="164"/>
      <c r="M1632" s="11"/>
      <c r="N1632" s="164"/>
      <c r="O1632" s="164"/>
      <c r="P1632" s="4"/>
      <c r="Q1632" s="6"/>
      <c r="R1632" s="33"/>
    </row>
    <row x14ac:dyDescent="0.25" r="1633" customHeight="1" ht="15.75">
      <c r="A1633" s="47"/>
      <c r="B1633" s="4"/>
      <c r="C1633" s="18"/>
      <c r="D1633" s="18"/>
      <c r="E1633" s="18"/>
      <c r="F1633" s="18"/>
      <c r="G1633" s="18"/>
      <c r="H1633" s="18"/>
      <c r="I1633" s="18"/>
      <c r="J1633" s="18"/>
      <c r="K1633" s="11"/>
      <c r="L1633" s="164"/>
      <c r="M1633" s="11"/>
      <c r="N1633" s="164"/>
      <c r="O1633" s="164"/>
      <c r="P1633" s="4"/>
      <c r="Q1633" s="6"/>
      <c r="R1633" s="33"/>
    </row>
    <row x14ac:dyDescent="0.25" r="1634" customHeight="1" ht="15.75">
      <c r="A1634" s="47"/>
      <c r="B1634" s="4"/>
      <c r="C1634" s="18"/>
      <c r="D1634" s="18"/>
      <c r="E1634" s="18"/>
      <c r="F1634" s="18"/>
      <c r="G1634" s="18"/>
      <c r="H1634" s="18"/>
      <c r="I1634" s="18"/>
      <c r="J1634" s="18"/>
      <c r="K1634" s="11"/>
      <c r="L1634" s="164"/>
      <c r="M1634" s="11"/>
      <c r="N1634" s="164"/>
      <c r="O1634" s="164"/>
      <c r="P1634" s="4"/>
      <c r="Q1634" s="6"/>
      <c r="R1634" s="33"/>
    </row>
    <row x14ac:dyDescent="0.25" r="1635" customHeight="1" ht="15.75">
      <c r="A1635" s="47"/>
      <c r="B1635" s="4"/>
      <c r="C1635" s="18"/>
      <c r="D1635" s="18"/>
      <c r="E1635" s="18"/>
      <c r="F1635" s="18"/>
      <c r="G1635" s="18"/>
      <c r="H1635" s="18"/>
      <c r="I1635" s="18"/>
      <c r="J1635" s="18"/>
      <c r="K1635" s="11"/>
      <c r="L1635" s="164"/>
      <c r="M1635" s="11"/>
      <c r="N1635" s="164"/>
      <c r="O1635" s="164"/>
      <c r="P1635" s="4"/>
      <c r="Q1635" s="6"/>
      <c r="R1635" s="33"/>
    </row>
    <row x14ac:dyDescent="0.25" r="1636" customHeight="1" ht="15.75">
      <c r="A1636" s="47"/>
      <c r="B1636" s="4"/>
      <c r="C1636" s="18"/>
      <c r="D1636" s="18"/>
      <c r="E1636" s="18"/>
      <c r="F1636" s="18"/>
      <c r="G1636" s="18"/>
      <c r="H1636" s="18"/>
      <c r="I1636" s="18"/>
      <c r="J1636" s="18"/>
      <c r="K1636" s="11"/>
      <c r="L1636" s="164"/>
      <c r="M1636" s="11"/>
      <c r="N1636" s="164"/>
      <c r="O1636" s="164"/>
      <c r="P1636" s="4"/>
      <c r="Q1636" s="6"/>
      <c r="R1636" s="33"/>
    </row>
    <row x14ac:dyDescent="0.25" r="1637" customHeight="1" ht="15.75">
      <c r="A1637" s="47"/>
      <c r="B1637" s="4"/>
      <c r="C1637" s="18"/>
      <c r="D1637" s="18"/>
      <c r="E1637" s="18"/>
      <c r="F1637" s="18"/>
      <c r="G1637" s="18"/>
      <c r="H1637" s="18"/>
      <c r="I1637" s="18"/>
      <c r="J1637" s="18"/>
      <c r="K1637" s="11"/>
      <c r="L1637" s="164"/>
      <c r="M1637" s="11"/>
      <c r="N1637" s="164"/>
      <c r="O1637" s="164"/>
      <c r="P1637" s="4"/>
      <c r="Q1637" s="6"/>
      <c r="R1637" s="33"/>
    </row>
    <row x14ac:dyDescent="0.25" r="1638" customHeight="1" ht="15.75">
      <c r="A1638" s="47"/>
      <c r="B1638" s="4"/>
      <c r="C1638" s="18"/>
      <c r="D1638" s="18"/>
      <c r="E1638" s="18"/>
      <c r="F1638" s="18"/>
      <c r="G1638" s="18"/>
      <c r="H1638" s="18"/>
      <c r="I1638" s="18"/>
      <c r="J1638" s="18"/>
      <c r="K1638" s="11"/>
      <c r="L1638" s="164"/>
      <c r="M1638" s="11"/>
      <c r="N1638" s="164"/>
      <c r="O1638" s="164"/>
      <c r="P1638" s="4"/>
      <c r="Q1638" s="6"/>
      <c r="R1638" s="33"/>
    </row>
    <row x14ac:dyDescent="0.25" r="1639" customHeight="1" ht="15.75">
      <c r="A1639" s="47"/>
      <c r="B1639" s="4"/>
      <c r="C1639" s="18"/>
      <c r="D1639" s="18"/>
      <c r="E1639" s="18"/>
      <c r="F1639" s="18"/>
      <c r="G1639" s="18"/>
      <c r="H1639" s="18"/>
      <c r="I1639" s="18"/>
      <c r="J1639" s="18"/>
      <c r="K1639" s="11"/>
      <c r="L1639" s="164"/>
      <c r="M1639" s="11"/>
      <c r="N1639" s="164"/>
      <c r="O1639" s="164"/>
      <c r="P1639" s="4"/>
      <c r="Q1639" s="6"/>
      <c r="R1639" s="33"/>
    </row>
    <row x14ac:dyDescent="0.25" r="1640" customHeight="1" ht="15.75">
      <c r="A1640" s="47"/>
      <c r="B1640" s="4"/>
      <c r="C1640" s="18"/>
      <c r="D1640" s="18"/>
      <c r="E1640" s="18"/>
      <c r="F1640" s="18"/>
      <c r="G1640" s="18"/>
      <c r="H1640" s="18"/>
      <c r="I1640" s="18"/>
      <c r="J1640" s="18"/>
      <c r="K1640" s="11"/>
      <c r="L1640" s="164"/>
      <c r="M1640" s="11"/>
      <c r="N1640" s="164"/>
      <c r="O1640" s="164"/>
      <c r="P1640" s="4"/>
      <c r="Q1640" s="6"/>
      <c r="R1640" s="33"/>
    </row>
    <row x14ac:dyDescent="0.25" r="1641" customHeight="1" ht="15.75">
      <c r="A1641" s="47"/>
      <c r="B1641" s="4"/>
      <c r="C1641" s="18"/>
      <c r="D1641" s="18"/>
      <c r="E1641" s="18"/>
      <c r="F1641" s="18"/>
      <c r="G1641" s="18"/>
      <c r="H1641" s="18"/>
      <c r="I1641" s="18"/>
      <c r="J1641" s="18"/>
      <c r="K1641" s="11"/>
      <c r="L1641" s="164"/>
      <c r="M1641" s="11"/>
      <c r="N1641" s="164"/>
      <c r="O1641" s="164"/>
      <c r="P1641" s="4"/>
      <c r="Q1641" s="6"/>
      <c r="R1641" s="33"/>
    </row>
    <row x14ac:dyDescent="0.25" r="1642" customHeight="1" ht="15.75">
      <c r="A1642" s="47"/>
      <c r="B1642" s="4"/>
      <c r="C1642" s="18"/>
      <c r="D1642" s="18"/>
      <c r="E1642" s="18"/>
      <c r="F1642" s="18"/>
      <c r="G1642" s="18"/>
      <c r="H1642" s="18"/>
      <c r="I1642" s="18"/>
      <c r="J1642" s="18"/>
      <c r="K1642" s="11"/>
      <c r="L1642" s="164"/>
      <c r="M1642" s="11"/>
      <c r="N1642" s="164"/>
      <c r="O1642" s="164"/>
      <c r="P1642" s="4"/>
      <c r="Q1642" s="6"/>
      <c r="R1642" s="33"/>
    </row>
    <row x14ac:dyDescent="0.25" r="1643" customHeight="1" ht="15.75">
      <c r="A1643" s="47"/>
      <c r="B1643" s="4"/>
      <c r="C1643" s="18"/>
      <c r="D1643" s="18"/>
      <c r="E1643" s="18"/>
      <c r="F1643" s="18"/>
      <c r="G1643" s="18"/>
      <c r="H1643" s="18"/>
      <c r="I1643" s="18"/>
      <c r="J1643" s="18"/>
      <c r="K1643" s="11"/>
      <c r="L1643" s="164"/>
      <c r="M1643" s="11"/>
      <c r="N1643" s="164"/>
      <c r="O1643" s="164"/>
      <c r="P1643" s="4"/>
      <c r="Q1643" s="6"/>
      <c r="R1643" s="33"/>
    </row>
    <row x14ac:dyDescent="0.25" r="1644" customHeight="1" ht="15.75">
      <c r="A1644" s="47"/>
      <c r="B1644" s="4"/>
      <c r="C1644" s="18"/>
      <c r="D1644" s="18"/>
      <c r="E1644" s="18"/>
      <c r="F1644" s="18"/>
      <c r="G1644" s="18"/>
      <c r="H1644" s="18"/>
      <c r="I1644" s="18"/>
      <c r="J1644" s="18"/>
      <c r="K1644" s="11"/>
      <c r="L1644" s="164"/>
      <c r="M1644" s="11"/>
      <c r="N1644" s="164"/>
      <c r="O1644" s="164"/>
      <c r="P1644" s="4"/>
      <c r="Q1644" s="6"/>
      <c r="R1644" s="33"/>
    </row>
    <row x14ac:dyDescent="0.25" r="1645" customHeight="1" ht="15.75">
      <c r="A1645" s="47"/>
      <c r="B1645" s="4"/>
      <c r="C1645" s="18"/>
      <c r="D1645" s="18"/>
      <c r="E1645" s="18"/>
      <c r="F1645" s="18"/>
      <c r="G1645" s="18"/>
      <c r="H1645" s="18"/>
      <c r="I1645" s="18"/>
      <c r="J1645" s="18"/>
      <c r="K1645" s="11"/>
      <c r="L1645" s="164"/>
      <c r="M1645" s="11"/>
      <c r="N1645" s="164"/>
      <c r="O1645" s="164"/>
      <c r="P1645" s="4"/>
      <c r="Q1645" s="6"/>
      <c r="R1645" s="33"/>
    </row>
    <row x14ac:dyDescent="0.25" r="1646" customHeight="1" ht="15.75">
      <c r="A1646" s="47"/>
      <c r="B1646" s="4"/>
      <c r="C1646" s="18"/>
      <c r="D1646" s="18"/>
      <c r="E1646" s="18"/>
      <c r="F1646" s="18"/>
      <c r="G1646" s="18"/>
      <c r="H1646" s="18"/>
      <c r="I1646" s="18"/>
      <c r="J1646" s="18"/>
      <c r="K1646" s="11"/>
      <c r="L1646" s="164"/>
      <c r="M1646" s="11"/>
      <c r="N1646" s="164"/>
      <c r="O1646" s="164"/>
      <c r="P1646" s="4"/>
      <c r="Q1646" s="6"/>
      <c r="R1646" s="33"/>
    </row>
    <row x14ac:dyDescent="0.25" r="1647" customHeight="1" ht="15.75">
      <c r="A1647" s="47"/>
      <c r="B1647" s="4"/>
      <c r="C1647" s="18"/>
      <c r="D1647" s="18"/>
      <c r="E1647" s="18"/>
      <c r="F1647" s="18"/>
      <c r="G1647" s="18"/>
      <c r="H1647" s="18"/>
      <c r="I1647" s="18"/>
      <c r="J1647" s="18"/>
      <c r="K1647" s="11"/>
      <c r="L1647" s="164"/>
      <c r="M1647" s="11"/>
      <c r="N1647" s="164"/>
      <c r="O1647" s="164"/>
      <c r="P1647" s="4"/>
      <c r="Q1647" s="6"/>
      <c r="R1647" s="33"/>
    </row>
    <row x14ac:dyDescent="0.25" r="1648" customHeight="1" ht="15.75">
      <c r="A1648" s="47"/>
      <c r="B1648" s="4"/>
      <c r="C1648" s="18"/>
      <c r="D1648" s="18"/>
      <c r="E1648" s="18"/>
      <c r="F1648" s="18"/>
      <c r="G1648" s="18"/>
      <c r="H1648" s="18"/>
      <c r="I1648" s="18"/>
      <c r="J1648" s="18"/>
      <c r="K1648" s="11"/>
      <c r="L1648" s="164"/>
      <c r="M1648" s="11"/>
      <c r="N1648" s="164"/>
      <c r="O1648" s="164"/>
      <c r="P1648" s="4"/>
      <c r="Q1648" s="6"/>
      <c r="R1648" s="33"/>
    </row>
    <row x14ac:dyDescent="0.25" r="1649" customHeight="1" ht="15.75">
      <c r="A1649" s="47"/>
      <c r="B1649" s="4"/>
      <c r="C1649" s="18"/>
      <c r="D1649" s="18"/>
      <c r="E1649" s="18"/>
      <c r="F1649" s="18"/>
      <c r="G1649" s="18"/>
      <c r="H1649" s="18"/>
      <c r="I1649" s="18"/>
      <c r="J1649" s="18"/>
      <c r="K1649" s="11"/>
      <c r="L1649" s="164"/>
      <c r="M1649" s="11"/>
      <c r="N1649" s="164"/>
      <c r="O1649" s="164"/>
      <c r="P1649" s="4"/>
      <c r="Q1649" s="6"/>
      <c r="R1649" s="33"/>
    </row>
    <row x14ac:dyDescent="0.25" r="1650" customHeight="1" ht="15.75">
      <c r="A1650" s="47"/>
      <c r="B1650" s="4"/>
      <c r="C1650" s="18"/>
      <c r="D1650" s="18"/>
      <c r="E1650" s="18"/>
      <c r="F1650" s="18"/>
      <c r="G1650" s="18"/>
      <c r="H1650" s="18"/>
      <c r="I1650" s="18"/>
      <c r="J1650" s="18"/>
      <c r="K1650" s="11"/>
      <c r="L1650" s="164"/>
      <c r="M1650" s="11"/>
      <c r="N1650" s="164"/>
      <c r="O1650" s="164"/>
      <c r="P1650" s="4"/>
      <c r="Q1650" s="6"/>
      <c r="R1650" s="33"/>
    </row>
    <row x14ac:dyDescent="0.25" r="1651" customHeight="1" ht="15.75">
      <c r="A1651" s="47"/>
      <c r="B1651" s="4"/>
      <c r="C1651" s="18"/>
      <c r="D1651" s="18"/>
      <c r="E1651" s="18"/>
      <c r="F1651" s="18"/>
      <c r="G1651" s="18"/>
      <c r="H1651" s="18"/>
      <c r="I1651" s="18"/>
      <c r="J1651" s="18"/>
      <c r="K1651" s="11"/>
      <c r="L1651" s="164"/>
      <c r="M1651" s="11"/>
      <c r="N1651" s="164"/>
      <c r="O1651" s="164"/>
      <c r="P1651" s="4"/>
      <c r="Q1651" s="6"/>
      <c r="R1651" s="33"/>
    </row>
    <row x14ac:dyDescent="0.25" r="1652" customHeight="1" ht="15.75">
      <c r="A1652" s="47"/>
      <c r="B1652" s="4"/>
      <c r="C1652" s="18"/>
      <c r="D1652" s="18"/>
      <c r="E1652" s="18"/>
      <c r="F1652" s="18"/>
      <c r="G1652" s="18"/>
      <c r="H1652" s="18"/>
      <c r="I1652" s="18"/>
      <c r="J1652" s="18"/>
      <c r="K1652" s="11"/>
      <c r="L1652" s="164"/>
      <c r="M1652" s="11"/>
      <c r="N1652" s="164"/>
      <c r="O1652" s="164"/>
      <c r="P1652" s="4"/>
      <c r="Q1652" s="6"/>
      <c r="R1652" s="33"/>
    </row>
    <row x14ac:dyDescent="0.25" r="1653" customHeight="1" ht="15.75">
      <c r="A1653" s="47"/>
      <c r="B1653" s="4"/>
      <c r="C1653" s="18"/>
      <c r="D1653" s="18"/>
      <c r="E1653" s="18"/>
      <c r="F1653" s="18"/>
      <c r="G1653" s="18"/>
      <c r="H1653" s="18"/>
      <c r="I1653" s="18"/>
      <c r="J1653" s="18"/>
      <c r="K1653" s="11"/>
      <c r="L1653" s="164"/>
      <c r="M1653" s="11"/>
      <c r="N1653" s="164"/>
      <c r="O1653" s="164"/>
      <c r="P1653" s="4"/>
      <c r="Q1653" s="6"/>
      <c r="R1653" s="33"/>
    </row>
    <row x14ac:dyDescent="0.25" r="1654" customHeight="1" ht="15.75">
      <c r="A1654" s="47"/>
      <c r="B1654" s="4"/>
      <c r="C1654" s="18"/>
      <c r="D1654" s="18"/>
      <c r="E1654" s="18"/>
      <c r="F1654" s="18"/>
      <c r="G1654" s="18"/>
      <c r="H1654" s="18"/>
      <c r="I1654" s="18"/>
      <c r="J1654" s="18"/>
      <c r="K1654" s="11"/>
      <c r="L1654" s="164"/>
      <c r="M1654" s="11"/>
      <c r="N1654" s="164"/>
      <c r="O1654" s="164"/>
      <c r="P1654" s="4"/>
      <c r="Q1654" s="6"/>
      <c r="R1654" s="33"/>
    </row>
    <row x14ac:dyDescent="0.25" r="1655" customHeight="1" ht="15.75">
      <c r="A1655" s="47"/>
      <c r="B1655" s="4"/>
      <c r="C1655" s="18"/>
      <c r="D1655" s="18"/>
      <c r="E1655" s="18"/>
      <c r="F1655" s="18"/>
      <c r="G1655" s="18"/>
      <c r="H1655" s="18"/>
      <c r="I1655" s="18"/>
      <c r="J1655" s="18"/>
      <c r="K1655" s="11"/>
      <c r="L1655" s="164"/>
      <c r="M1655" s="11"/>
      <c r="N1655" s="164"/>
      <c r="O1655" s="164"/>
      <c r="P1655" s="4"/>
      <c r="Q1655" s="6"/>
      <c r="R1655" s="33"/>
    </row>
    <row x14ac:dyDescent="0.25" r="1656" customHeight="1" ht="15.75">
      <c r="A1656" s="47"/>
      <c r="B1656" s="4"/>
      <c r="C1656" s="18"/>
      <c r="D1656" s="18"/>
      <c r="E1656" s="18"/>
      <c r="F1656" s="18"/>
      <c r="G1656" s="18"/>
      <c r="H1656" s="18"/>
      <c r="I1656" s="18"/>
      <c r="J1656" s="18"/>
      <c r="K1656" s="11"/>
      <c r="L1656" s="164"/>
      <c r="M1656" s="11"/>
      <c r="N1656" s="164"/>
      <c r="O1656" s="164"/>
      <c r="P1656" s="4"/>
      <c r="Q1656" s="6"/>
      <c r="R1656" s="33"/>
    </row>
    <row x14ac:dyDescent="0.25" r="1657" customHeight="1" ht="15.75">
      <c r="A1657" s="47"/>
      <c r="B1657" s="4"/>
      <c r="C1657" s="18"/>
      <c r="D1657" s="18"/>
      <c r="E1657" s="18"/>
      <c r="F1657" s="18"/>
      <c r="G1657" s="18"/>
      <c r="H1657" s="18"/>
      <c r="I1657" s="18"/>
      <c r="J1657" s="18"/>
      <c r="K1657" s="11"/>
      <c r="L1657" s="164"/>
      <c r="M1657" s="11"/>
      <c r="N1657" s="164"/>
      <c r="O1657" s="164"/>
      <c r="P1657" s="4"/>
      <c r="Q1657" s="6"/>
      <c r="R1657" s="33"/>
    </row>
    <row x14ac:dyDescent="0.25" r="1658" customHeight="1" ht="15.75">
      <c r="A1658" s="47"/>
      <c r="B1658" s="4"/>
      <c r="C1658" s="18"/>
      <c r="D1658" s="18"/>
      <c r="E1658" s="18"/>
      <c r="F1658" s="18"/>
      <c r="G1658" s="18"/>
      <c r="H1658" s="18"/>
      <c r="I1658" s="18"/>
      <c r="J1658" s="18"/>
      <c r="K1658" s="11"/>
      <c r="L1658" s="164"/>
      <c r="M1658" s="11"/>
      <c r="N1658" s="164"/>
      <c r="O1658" s="164"/>
      <c r="P1658" s="4"/>
      <c r="Q1658" s="6"/>
      <c r="R1658" s="33"/>
    </row>
    <row x14ac:dyDescent="0.25" r="1659" customHeight="1" ht="15.75">
      <c r="A1659" s="47"/>
      <c r="B1659" s="4"/>
      <c r="C1659" s="18"/>
      <c r="D1659" s="18"/>
      <c r="E1659" s="18"/>
      <c r="F1659" s="18"/>
      <c r="G1659" s="18"/>
      <c r="H1659" s="18"/>
      <c r="I1659" s="18"/>
      <c r="J1659" s="18"/>
      <c r="K1659" s="11"/>
      <c r="L1659" s="164"/>
      <c r="M1659" s="11"/>
      <c r="N1659" s="164"/>
      <c r="O1659" s="164"/>
      <c r="P1659" s="4"/>
      <c r="Q1659" s="6"/>
      <c r="R1659" s="33"/>
    </row>
    <row x14ac:dyDescent="0.25" r="1660" customHeight="1" ht="15.75">
      <c r="A1660" s="47"/>
      <c r="B1660" s="4"/>
      <c r="C1660" s="18"/>
      <c r="D1660" s="18"/>
      <c r="E1660" s="18"/>
      <c r="F1660" s="18"/>
      <c r="G1660" s="18"/>
      <c r="H1660" s="18"/>
      <c r="I1660" s="18"/>
      <c r="J1660" s="18"/>
      <c r="K1660" s="11"/>
      <c r="L1660" s="164"/>
      <c r="M1660" s="11"/>
      <c r="N1660" s="164"/>
      <c r="O1660" s="164"/>
      <c r="P1660" s="4"/>
      <c r="Q1660" s="6"/>
      <c r="R1660" s="33"/>
    </row>
    <row x14ac:dyDescent="0.25" r="1661" customHeight="1" ht="15.75">
      <c r="A1661" s="47"/>
      <c r="B1661" s="4"/>
      <c r="C1661" s="18"/>
      <c r="D1661" s="18"/>
      <c r="E1661" s="18"/>
      <c r="F1661" s="18"/>
      <c r="G1661" s="18"/>
      <c r="H1661" s="18"/>
      <c r="I1661" s="18"/>
      <c r="J1661" s="18"/>
      <c r="K1661" s="11"/>
      <c r="L1661" s="164"/>
      <c r="M1661" s="11"/>
      <c r="N1661" s="164"/>
      <c r="O1661" s="164"/>
      <c r="P1661" s="4"/>
      <c r="Q1661" s="6"/>
      <c r="R1661" s="33"/>
    </row>
    <row x14ac:dyDescent="0.25" r="1662" customHeight="1" ht="15.75">
      <c r="A1662" s="47"/>
      <c r="B1662" s="4"/>
      <c r="C1662" s="18"/>
      <c r="D1662" s="18"/>
      <c r="E1662" s="18"/>
      <c r="F1662" s="18"/>
      <c r="G1662" s="18"/>
      <c r="H1662" s="18"/>
      <c r="I1662" s="18"/>
      <c r="J1662" s="18"/>
      <c r="K1662" s="11"/>
      <c r="L1662" s="164"/>
      <c r="M1662" s="11"/>
      <c r="N1662" s="164"/>
      <c r="O1662" s="164"/>
      <c r="P1662" s="4"/>
      <c r="Q1662" s="6"/>
      <c r="R1662" s="33"/>
    </row>
    <row x14ac:dyDescent="0.25" r="1663" customHeight="1" ht="15.75">
      <c r="A1663" s="47"/>
      <c r="B1663" s="4"/>
      <c r="C1663" s="18"/>
      <c r="D1663" s="18"/>
      <c r="E1663" s="18"/>
      <c r="F1663" s="18"/>
      <c r="G1663" s="18"/>
      <c r="H1663" s="18"/>
      <c r="I1663" s="18"/>
      <c r="J1663" s="18"/>
      <c r="K1663" s="11"/>
      <c r="L1663" s="164"/>
      <c r="M1663" s="11"/>
      <c r="N1663" s="164"/>
      <c r="O1663" s="164"/>
      <c r="P1663" s="4"/>
      <c r="Q1663" s="6"/>
      <c r="R1663" s="33"/>
    </row>
    <row x14ac:dyDescent="0.25" r="1664" customHeight="1" ht="15.75">
      <c r="A1664" s="47"/>
      <c r="B1664" s="4"/>
      <c r="C1664" s="18"/>
      <c r="D1664" s="18"/>
      <c r="E1664" s="18"/>
      <c r="F1664" s="18"/>
      <c r="G1664" s="18"/>
      <c r="H1664" s="18"/>
      <c r="I1664" s="18"/>
      <c r="J1664" s="18"/>
      <c r="K1664" s="11"/>
      <c r="L1664" s="164"/>
      <c r="M1664" s="11"/>
      <c r="N1664" s="164"/>
      <c r="O1664" s="164"/>
      <c r="P1664" s="4"/>
      <c r="Q1664" s="6"/>
      <c r="R1664" s="33"/>
    </row>
    <row x14ac:dyDescent="0.25" r="1665" customHeight="1" ht="15.75">
      <c r="A1665" s="47"/>
      <c r="B1665" s="4"/>
      <c r="C1665" s="18"/>
      <c r="D1665" s="18"/>
      <c r="E1665" s="18"/>
      <c r="F1665" s="18"/>
      <c r="G1665" s="18"/>
      <c r="H1665" s="18"/>
      <c r="I1665" s="18"/>
      <c r="J1665" s="18"/>
      <c r="K1665" s="11"/>
      <c r="L1665" s="164"/>
      <c r="M1665" s="11"/>
      <c r="N1665" s="164"/>
      <c r="O1665" s="164"/>
      <c r="P1665" s="4"/>
      <c r="Q1665" s="6"/>
      <c r="R1665" s="33"/>
    </row>
    <row x14ac:dyDescent="0.25" r="1666" customHeight="1" ht="15.75">
      <c r="A1666" s="47"/>
      <c r="B1666" s="4"/>
      <c r="C1666" s="18"/>
      <c r="D1666" s="18"/>
      <c r="E1666" s="18"/>
      <c r="F1666" s="18"/>
      <c r="G1666" s="18"/>
      <c r="H1666" s="18"/>
      <c r="I1666" s="18"/>
      <c r="J1666" s="18"/>
      <c r="K1666" s="11"/>
      <c r="L1666" s="164"/>
      <c r="M1666" s="11"/>
      <c r="N1666" s="164"/>
      <c r="O1666" s="164"/>
      <c r="P1666" s="4"/>
      <c r="Q1666" s="6"/>
      <c r="R1666" s="33"/>
    </row>
    <row x14ac:dyDescent="0.25" r="1667" customHeight="1" ht="15.75">
      <c r="A1667" s="47"/>
      <c r="B1667" s="4"/>
      <c r="C1667" s="18"/>
      <c r="D1667" s="18"/>
      <c r="E1667" s="18"/>
      <c r="F1667" s="18"/>
      <c r="G1667" s="18"/>
      <c r="H1667" s="18"/>
      <c r="I1667" s="18"/>
      <c r="J1667" s="18"/>
      <c r="K1667" s="11"/>
      <c r="L1667" s="164"/>
      <c r="M1667" s="11"/>
      <c r="N1667" s="164"/>
      <c r="O1667" s="164"/>
      <c r="P1667" s="4"/>
      <c r="Q1667" s="6"/>
      <c r="R1667" s="33"/>
    </row>
    <row x14ac:dyDescent="0.25" r="1668" customHeight="1" ht="15.75">
      <c r="A1668" s="47"/>
      <c r="B1668" s="4"/>
      <c r="C1668" s="18"/>
      <c r="D1668" s="18"/>
      <c r="E1668" s="18"/>
      <c r="F1668" s="18"/>
      <c r="G1668" s="18"/>
      <c r="H1668" s="18"/>
      <c r="I1668" s="18"/>
      <c r="J1668" s="18"/>
      <c r="K1668" s="11"/>
      <c r="L1668" s="164"/>
      <c r="M1668" s="11"/>
      <c r="N1668" s="164"/>
      <c r="O1668" s="164"/>
      <c r="P1668" s="4"/>
      <c r="Q1668" s="6"/>
      <c r="R1668" s="33"/>
    </row>
    <row x14ac:dyDescent="0.25" r="1669" customHeight="1" ht="15.75">
      <c r="A1669" s="47"/>
      <c r="B1669" s="4"/>
      <c r="C1669" s="18"/>
      <c r="D1669" s="18"/>
      <c r="E1669" s="18"/>
      <c r="F1669" s="18"/>
      <c r="G1669" s="18"/>
      <c r="H1669" s="18"/>
      <c r="I1669" s="18"/>
      <c r="J1669" s="18"/>
      <c r="K1669" s="11"/>
      <c r="L1669" s="164"/>
      <c r="M1669" s="11"/>
      <c r="N1669" s="164"/>
      <c r="O1669" s="164"/>
      <c r="P1669" s="4"/>
      <c r="Q1669" s="6"/>
      <c r="R1669" s="33"/>
    </row>
    <row x14ac:dyDescent="0.25" r="1670" customHeight="1" ht="15.75">
      <c r="A1670" s="47"/>
      <c r="B1670" s="4"/>
      <c r="C1670" s="18"/>
      <c r="D1670" s="18"/>
      <c r="E1670" s="18"/>
      <c r="F1670" s="18"/>
      <c r="G1670" s="18"/>
      <c r="H1670" s="18"/>
      <c r="I1670" s="18"/>
      <c r="J1670" s="18"/>
      <c r="K1670" s="11"/>
      <c r="L1670" s="164"/>
      <c r="M1670" s="11"/>
      <c r="N1670" s="164"/>
      <c r="O1670" s="164"/>
      <c r="P1670" s="4"/>
      <c r="Q1670" s="6"/>
      <c r="R1670" s="33"/>
    </row>
    <row x14ac:dyDescent="0.25" r="1671" customHeight="1" ht="15.75">
      <c r="A1671" s="47"/>
      <c r="B1671" s="4"/>
      <c r="C1671" s="18"/>
      <c r="D1671" s="18"/>
      <c r="E1671" s="18"/>
      <c r="F1671" s="18"/>
      <c r="G1671" s="18"/>
      <c r="H1671" s="18"/>
      <c r="I1671" s="18"/>
      <c r="J1671" s="18"/>
      <c r="K1671" s="11"/>
      <c r="L1671" s="164"/>
      <c r="M1671" s="11"/>
      <c r="N1671" s="164"/>
      <c r="O1671" s="164"/>
      <c r="P1671" s="4"/>
      <c r="Q1671" s="6"/>
      <c r="R1671" s="33"/>
    </row>
    <row x14ac:dyDescent="0.25" r="1672" customHeight="1" ht="15.75">
      <c r="A1672" s="47"/>
      <c r="B1672" s="4"/>
      <c r="C1672" s="18"/>
      <c r="D1672" s="18"/>
      <c r="E1672" s="18"/>
      <c r="F1672" s="18"/>
      <c r="G1672" s="18"/>
      <c r="H1672" s="18"/>
      <c r="I1672" s="18"/>
      <c r="J1672" s="18"/>
      <c r="K1672" s="11"/>
      <c r="L1672" s="164"/>
      <c r="M1672" s="11"/>
      <c r="N1672" s="164"/>
      <c r="O1672" s="164"/>
      <c r="P1672" s="4"/>
      <c r="Q1672" s="6"/>
      <c r="R1672" s="33"/>
    </row>
    <row x14ac:dyDescent="0.25" r="1673" customHeight="1" ht="15.75">
      <c r="A1673" s="47"/>
      <c r="B1673" s="4"/>
      <c r="C1673" s="18"/>
      <c r="D1673" s="18"/>
      <c r="E1673" s="18"/>
      <c r="F1673" s="18"/>
      <c r="G1673" s="18"/>
      <c r="H1673" s="18"/>
      <c r="I1673" s="18"/>
      <c r="J1673" s="18"/>
      <c r="K1673" s="11"/>
      <c r="L1673" s="164"/>
      <c r="M1673" s="11"/>
      <c r="N1673" s="164"/>
      <c r="O1673" s="164"/>
      <c r="P1673" s="4"/>
      <c r="Q1673" s="6"/>
      <c r="R1673" s="33"/>
    </row>
    <row x14ac:dyDescent="0.25" r="1674" customHeight="1" ht="15.75">
      <c r="A1674" s="47"/>
      <c r="B1674" s="4"/>
      <c r="C1674" s="18"/>
      <c r="D1674" s="18"/>
      <c r="E1674" s="18"/>
      <c r="F1674" s="18"/>
      <c r="G1674" s="18"/>
      <c r="H1674" s="18"/>
      <c r="I1674" s="18"/>
      <c r="J1674" s="18"/>
      <c r="K1674" s="11"/>
      <c r="L1674" s="164"/>
      <c r="M1674" s="11"/>
      <c r="N1674" s="164"/>
      <c r="O1674" s="164"/>
      <c r="P1674" s="4"/>
      <c r="Q1674" s="6"/>
      <c r="R1674" s="33"/>
    </row>
    <row x14ac:dyDescent="0.25" r="1675" customHeight="1" ht="15.75">
      <c r="A1675" s="47"/>
      <c r="B1675" s="4"/>
      <c r="C1675" s="18"/>
      <c r="D1675" s="18"/>
      <c r="E1675" s="18"/>
      <c r="F1675" s="18"/>
      <c r="G1675" s="18"/>
      <c r="H1675" s="18"/>
      <c r="I1675" s="18"/>
      <c r="J1675" s="18"/>
      <c r="K1675" s="11"/>
      <c r="L1675" s="164"/>
      <c r="M1675" s="11"/>
      <c r="N1675" s="164"/>
      <c r="O1675" s="164"/>
      <c r="P1675" s="4"/>
      <c r="Q1675" s="6"/>
      <c r="R1675" s="33"/>
    </row>
    <row x14ac:dyDescent="0.25" r="1676" customHeight="1" ht="15.75">
      <c r="A1676" s="47"/>
      <c r="B1676" s="4"/>
      <c r="C1676" s="18"/>
      <c r="D1676" s="18"/>
      <c r="E1676" s="18"/>
      <c r="F1676" s="18"/>
      <c r="G1676" s="18"/>
      <c r="H1676" s="18"/>
      <c r="I1676" s="18"/>
      <c r="J1676" s="18"/>
      <c r="K1676" s="11"/>
      <c r="L1676" s="164"/>
      <c r="M1676" s="11"/>
      <c r="N1676" s="164"/>
      <c r="O1676" s="164"/>
      <c r="P1676" s="4"/>
      <c r="Q1676" s="6"/>
      <c r="R1676" s="33"/>
    </row>
    <row x14ac:dyDescent="0.25" r="1677" customHeight="1" ht="15.75">
      <c r="A1677" s="47"/>
      <c r="B1677" s="4"/>
      <c r="C1677" s="18"/>
      <c r="D1677" s="18"/>
      <c r="E1677" s="18"/>
      <c r="F1677" s="18"/>
      <c r="G1677" s="18"/>
      <c r="H1677" s="18"/>
      <c r="I1677" s="18"/>
      <c r="J1677" s="18"/>
      <c r="K1677" s="11"/>
      <c r="L1677" s="164"/>
      <c r="M1677" s="11"/>
      <c r="N1677" s="164"/>
      <c r="O1677" s="164"/>
      <c r="P1677" s="4"/>
      <c r="Q1677" s="6"/>
      <c r="R1677" s="33"/>
    </row>
    <row x14ac:dyDescent="0.25" r="1678" customHeight="1" ht="15.75">
      <c r="A1678" s="47"/>
      <c r="B1678" s="4"/>
      <c r="C1678" s="18"/>
      <c r="D1678" s="18"/>
      <c r="E1678" s="18"/>
      <c r="F1678" s="18"/>
      <c r="G1678" s="18"/>
      <c r="H1678" s="18"/>
      <c r="I1678" s="18"/>
      <c r="J1678" s="18"/>
      <c r="K1678" s="11"/>
      <c r="L1678" s="164"/>
      <c r="M1678" s="11"/>
      <c r="N1678" s="164"/>
      <c r="O1678" s="164"/>
      <c r="P1678" s="4"/>
      <c r="Q1678" s="6"/>
      <c r="R1678" s="33"/>
    </row>
    <row x14ac:dyDescent="0.25" r="1679" customHeight="1" ht="15.75">
      <c r="A1679" s="47"/>
      <c r="B1679" s="4"/>
      <c r="C1679" s="18"/>
      <c r="D1679" s="18"/>
      <c r="E1679" s="18"/>
      <c r="F1679" s="18"/>
      <c r="G1679" s="18"/>
      <c r="H1679" s="18"/>
      <c r="I1679" s="18"/>
      <c r="J1679" s="18"/>
      <c r="K1679" s="11"/>
      <c r="L1679" s="164"/>
      <c r="M1679" s="11"/>
      <c r="N1679" s="164"/>
      <c r="O1679" s="164"/>
      <c r="P1679" s="4"/>
      <c r="Q1679" s="6"/>
      <c r="R1679" s="33"/>
    </row>
    <row x14ac:dyDescent="0.25" r="1680" customHeight="1" ht="15.75">
      <c r="A1680" s="47"/>
      <c r="B1680" s="4"/>
      <c r="C1680" s="18"/>
      <c r="D1680" s="18"/>
      <c r="E1680" s="18"/>
      <c r="F1680" s="18"/>
      <c r="G1680" s="18"/>
      <c r="H1680" s="18"/>
      <c r="I1680" s="18"/>
      <c r="J1680" s="18"/>
      <c r="K1680" s="11"/>
      <c r="L1680" s="164"/>
      <c r="M1680" s="11"/>
      <c r="N1680" s="164"/>
      <c r="O1680" s="164"/>
      <c r="P1680" s="4"/>
      <c r="Q1680" s="6"/>
      <c r="R1680" s="33"/>
    </row>
    <row x14ac:dyDescent="0.25" r="1681" customHeight="1" ht="15.75">
      <c r="A1681" s="47"/>
      <c r="B1681" s="4"/>
      <c r="C1681" s="18"/>
      <c r="D1681" s="18"/>
      <c r="E1681" s="18"/>
      <c r="F1681" s="18"/>
      <c r="G1681" s="18"/>
      <c r="H1681" s="18"/>
      <c r="I1681" s="18"/>
      <c r="J1681" s="18"/>
      <c r="K1681" s="11"/>
      <c r="L1681" s="164"/>
      <c r="M1681" s="11"/>
      <c r="N1681" s="164"/>
      <c r="O1681" s="164"/>
      <c r="P1681" s="4"/>
      <c r="Q1681" s="6"/>
      <c r="R1681" s="33"/>
    </row>
    <row x14ac:dyDescent="0.25" r="1682" customHeight="1" ht="15.75">
      <c r="A1682" s="47"/>
      <c r="B1682" s="4"/>
      <c r="C1682" s="18"/>
      <c r="D1682" s="18"/>
      <c r="E1682" s="18"/>
      <c r="F1682" s="18"/>
      <c r="G1682" s="18"/>
      <c r="H1682" s="18"/>
      <c r="I1682" s="18"/>
      <c r="J1682" s="18"/>
      <c r="K1682" s="11"/>
      <c r="L1682" s="164"/>
      <c r="M1682" s="11"/>
      <c r="N1682" s="164"/>
      <c r="O1682" s="164"/>
      <c r="P1682" s="4"/>
      <c r="Q1682" s="6"/>
      <c r="R1682" s="33"/>
    </row>
    <row x14ac:dyDescent="0.25" r="1683" customHeight="1" ht="15.75">
      <c r="A1683" s="47"/>
      <c r="B1683" s="4"/>
      <c r="C1683" s="18"/>
      <c r="D1683" s="18"/>
      <c r="E1683" s="18"/>
      <c r="F1683" s="18"/>
      <c r="G1683" s="18"/>
      <c r="H1683" s="18"/>
      <c r="I1683" s="18"/>
      <c r="J1683" s="18"/>
      <c r="K1683" s="11"/>
      <c r="L1683" s="164"/>
      <c r="M1683" s="11"/>
      <c r="N1683" s="164"/>
      <c r="O1683" s="164"/>
      <c r="P1683" s="4"/>
      <c r="Q1683" s="6"/>
      <c r="R1683" s="33"/>
    </row>
    <row x14ac:dyDescent="0.25" r="1684" customHeight="1" ht="15.75">
      <c r="A1684" s="47"/>
      <c r="B1684" s="4"/>
      <c r="C1684" s="18"/>
      <c r="D1684" s="18"/>
      <c r="E1684" s="18"/>
      <c r="F1684" s="18"/>
      <c r="G1684" s="18"/>
      <c r="H1684" s="18"/>
      <c r="I1684" s="18"/>
      <c r="J1684" s="18"/>
      <c r="K1684" s="11"/>
      <c r="L1684" s="164"/>
      <c r="M1684" s="11"/>
      <c r="N1684" s="164"/>
      <c r="O1684" s="164"/>
      <c r="P1684" s="4"/>
      <c r="Q1684" s="6"/>
      <c r="R1684" s="33"/>
    </row>
    <row x14ac:dyDescent="0.25" r="1685" customHeight="1" ht="15.75">
      <c r="A1685" s="47"/>
      <c r="B1685" s="4"/>
      <c r="C1685" s="18"/>
      <c r="D1685" s="18"/>
      <c r="E1685" s="18"/>
      <c r="F1685" s="18"/>
      <c r="G1685" s="18"/>
      <c r="H1685" s="18"/>
      <c r="I1685" s="18"/>
      <c r="J1685" s="18"/>
      <c r="K1685" s="11"/>
      <c r="L1685" s="164"/>
      <c r="M1685" s="11"/>
      <c r="N1685" s="164"/>
      <c r="O1685" s="164"/>
      <c r="P1685" s="4"/>
      <c r="Q1685" s="6"/>
      <c r="R1685" s="33"/>
    </row>
    <row x14ac:dyDescent="0.25" r="1686" customHeight="1" ht="15.75">
      <c r="A1686" s="47"/>
      <c r="B1686" s="4"/>
      <c r="C1686" s="18"/>
      <c r="D1686" s="18"/>
      <c r="E1686" s="18"/>
      <c r="F1686" s="18"/>
      <c r="G1686" s="18"/>
      <c r="H1686" s="18"/>
      <c r="I1686" s="18"/>
      <c r="J1686" s="18"/>
      <c r="K1686" s="11"/>
      <c r="L1686" s="164"/>
      <c r="M1686" s="11"/>
      <c r="N1686" s="164"/>
      <c r="O1686" s="164"/>
      <c r="P1686" s="4"/>
      <c r="Q1686" s="6"/>
      <c r="R1686" s="33"/>
    </row>
    <row x14ac:dyDescent="0.25" r="1687" customHeight="1" ht="15.75">
      <c r="A1687" s="47"/>
      <c r="B1687" s="4"/>
      <c r="C1687" s="18"/>
      <c r="D1687" s="18"/>
      <c r="E1687" s="18"/>
      <c r="F1687" s="18"/>
      <c r="G1687" s="18"/>
      <c r="H1687" s="18"/>
      <c r="I1687" s="18"/>
      <c r="J1687" s="18"/>
      <c r="K1687" s="11"/>
      <c r="L1687" s="164"/>
      <c r="M1687" s="11"/>
      <c r="N1687" s="164"/>
      <c r="O1687" s="164"/>
      <c r="P1687" s="4"/>
      <c r="Q1687" s="6"/>
      <c r="R1687" s="33"/>
    </row>
    <row x14ac:dyDescent="0.25" r="1688" customHeight="1" ht="15.75">
      <c r="A1688" s="47"/>
      <c r="B1688" s="4"/>
      <c r="C1688" s="18"/>
      <c r="D1688" s="18"/>
      <c r="E1688" s="18"/>
      <c r="F1688" s="18"/>
      <c r="G1688" s="18"/>
      <c r="H1688" s="18"/>
      <c r="I1688" s="18"/>
      <c r="J1688" s="18"/>
      <c r="K1688" s="11"/>
      <c r="L1688" s="164"/>
      <c r="M1688" s="11"/>
      <c r="N1688" s="164"/>
      <c r="O1688" s="164"/>
      <c r="P1688" s="4"/>
      <c r="Q1688" s="6"/>
      <c r="R1688" s="33"/>
    </row>
    <row x14ac:dyDescent="0.25" r="1689" customHeight="1" ht="15.75">
      <c r="A1689" s="47"/>
      <c r="B1689" s="4"/>
      <c r="C1689" s="18"/>
      <c r="D1689" s="18"/>
      <c r="E1689" s="18"/>
      <c r="F1689" s="18"/>
      <c r="G1689" s="18"/>
      <c r="H1689" s="18"/>
      <c r="I1689" s="18"/>
      <c r="J1689" s="18"/>
      <c r="K1689" s="11"/>
      <c r="L1689" s="164"/>
      <c r="M1689" s="11"/>
      <c r="N1689" s="164"/>
      <c r="O1689" s="164"/>
      <c r="P1689" s="4"/>
      <c r="Q1689" s="6"/>
      <c r="R1689" s="33"/>
    </row>
    <row x14ac:dyDescent="0.25" r="1690" customHeight="1" ht="15.75">
      <c r="A1690" s="47"/>
      <c r="B1690" s="4"/>
      <c r="C1690" s="18"/>
      <c r="D1690" s="18"/>
      <c r="E1690" s="18"/>
      <c r="F1690" s="18"/>
      <c r="G1690" s="18"/>
      <c r="H1690" s="18"/>
      <c r="I1690" s="18"/>
      <c r="J1690" s="18"/>
      <c r="K1690" s="11"/>
      <c r="L1690" s="164"/>
      <c r="M1690" s="11"/>
      <c r="N1690" s="164"/>
      <c r="O1690" s="164"/>
      <c r="P1690" s="4"/>
      <c r="Q1690" s="6"/>
      <c r="R1690" s="33"/>
    </row>
    <row x14ac:dyDescent="0.25" r="1691" customHeight="1" ht="15.75">
      <c r="A1691" s="47"/>
      <c r="B1691" s="4"/>
      <c r="C1691" s="18"/>
      <c r="D1691" s="18"/>
      <c r="E1691" s="18"/>
      <c r="F1691" s="18"/>
      <c r="G1691" s="18"/>
      <c r="H1691" s="18"/>
      <c r="I1691" s="18"/>
      <c r="J1691" s="18"/>
      <c r="K1691" s="11"/>
      <c r="L1691" s="164"/>
      <c r="M1691" s="11"/>
      <c r="N1691" s="164"/>
      <c r="O1691" s="164"/>
      <c r="P1691" s="4"/>
      <c r="Q1691" s="6"/>
      <c r="R1691" s="33"/>
    </row>
    <row x14ac:dyDescent="0.25" r="1692" customHeight="1" ht="15.75">
      <c r="A1692" s="47"/>
      <c r="B1692" s="4"/>
      <c r="C1692" s="18"/>
      <c r="D1692" s="18"/>
      <c r="E1692" s="18"/>
      <c r="F1692" s="18"/>
      <c r="G1692" s="18"/>
      <c r="H1692" s="18"/>
      <c r="I1692" s="18"/>
      <c r="J1692" s="18"/>
      <c r="K1692" s="11"/>
      <c r="L1692" s="164"/>
      <c r="M1692" s="11"/>
      <c r="N1692" s="164"/>
      <c r="O1692" s="164"/>
      <c r="P1692" s="4"/>
      <c r="Q1692" s="6"/>
      <c r="R1692" s="33"/>
    </row>
    <row x14ac:dyDescent="0.25" r="1693" customHeight="1" ht="15.75">
      <c r="A1693" s="47"/>
      <c r="B1693" s="4"/>
      <c r="C1693" s="18"/>
      <c r="D1693" s="18"/>
      <c r="E1693" s="18"/>
      <c r="F1693" s="18"/>
      <c r="G1693" s="18"/>
      <c r="H1693" s="18"/>
      <c r="I1693" s="18"/>
      <c r="J1693" s="18"/>
      <c r="K1693" s="11"/>
      <c r="L1693" s="164"/>
      <c r="M1693" s="11"/>
      <c r="N1693" s="164"/>
      <c r="O1693" s="164"/>
      <c r="P1693" s="4"/>
      <c r="Q1693" s="6"/>
      <c r="R1693" s="33"/>
    </row>
    <row x14ac:dyDescent="0.25" r="1694" customHeight="1" ht="15.75">
      <c r="A1694" s="47"/>
      <c r="B1694" s="4"/>
      <c r="C1694" s="18"/>
      <c r="D1694" s="18"/>
      <c r="E1694" s="18"/>
      <c r="F1694" s="18"/>
      <c r="G1694" s="18"/>
      <c r="H1694" s="18"/>
      <c r="I1694" s="18"/>
      <c r="J1694" s="18"/>
      <c r="K1694" s="11"/>
      <c r="L1694" s="164"/>
      <c r="M1694" s="11"/>
      <c r="N1694" s="164"/>
      <c r="O1694" s="164"/>
      <c r="P1694" s="4"/>
      <c r="Q1694" s="6"/>
      <c r="R1694" s="33"/>
    </row>
    <row x14ac:dyDescent="0.25" r="1695" customHeight="1" ht="15.75">
      <c r="A1695" s="47"/>
      <c r="B1695" s="4"/>
      <c r="C1695" s="18"/>
      <c r="D1695" s="18"/>
      <c r="E1695" s="18"/>
      <c r="F1695" s="18"/>
      <c r="G1695" s="18"/>
      <c r="H1695" s="18"/>
      <c r="I1695" s="18"/>
      <c r="J1695" s="18"/>
      <c r="K1695" s="11"/>
      <c r="L1695" s="164"/>
      <c r="M1695" s="11"/>
      <c r="N1695" s="164"/>
      <c r="O1695" s="164"/>
      <c r="P1695" s="4"/>
      <c r="Q1695" s="6"/>
      <c r="R1695" s="33"/>
    </row>
    <row x14ac:dyDescent="0.25" r="1696" customHeight="1" ht="15.75">
      <c r="A1696" s="47"/>
      <c r="B1696" s="4"/>
      <c r="C1696" s="18"/>
      <c r="D1696" s="18"/>
      <c r="E1696" s="18"/>
      <c r="F1696" s="18"/>
      <c r="G1696" s="18"/>
      <c r="H1696" s="18"/>
      <c r="I1696" s="18"/>
      <c r="J1696" s="18"/>
      <c r="K1696" s="11"/>
      <c r="L1696" s="164"/>
      <c r="M1696" s="11"/>
      <c r="N1696" s="164"/>
      <c r="O1696" s="164"/>
      <c r="P1696" s="4"/>
      <c r="Q1696" s="6"/>
      <c r="R1696" s="33"/>
    </row>
    <row x14ac:dyDescent="0.25" r="1697" customHeight="1" ht="15.75">
      <c r="A1697" s="47"/>
      <c r="B1697" s="4"/>
      <c r="C1697" s="18"/>
      <c r="D1697" s="18"/>
      <c r="E1697" s="18"/>
      <c r="F1697" s="18"/>
      <c r="G1697" s="18"/>
      <c r="H1697" s="18"/>
      <c r="I1697" s="18"/>
      <c r="J1697" s="18"/>
      <c r="K1697" s="11"/>
      <c r="L1697" s="164"/>
      <c r="M1697" s="11"/>
      <c r="N1697" s="164"/>
      <c r="O1697" s="164"/>
      <c r="P1697" s="4"/>
      <c r="Q1697" s="6"/>
      <c r="R1697" s="33"/>
    </row>
    <row x14ac:dyDescent="0.25" r="1698" customHeight="1" ht="15.75">
      <c r="A1698" s="47"/>
      <c r="B1698" s="4"/>
      <c r="C1698" s="18"/>
      <c r="D1698" s="18"/>
      <c r="E1698" s="18"/>
      <c r="F1698" s="18"/>
      <c r="G1698" s="18"/>
      <c r="H1698" s="18"/>
      <c r="I1698" s="18"/>
      <c r="J1698" s="18"/>
      <c r="K1698" s="11"/>
      <c r="L1698" s="164"/>
      <c r="M1698" s="11"/>
      <c r="N1698" s="164"/>
      <c r="O1698" s="164"/>
      <c r="P1698" s="4"/>
      <c r="Q1698" s="6"/>
      <c r="R1698" s="33"/>
    </row>
    <row x14ac:dyDescent="0.25" r="1699" customHeight="1" ht="15.75">
      <c r="A1699" s="47"/>
      <c r="B1699" s="4"/>
      <c r="C1699" s="18"/>
      <c r="D1699" s="18"/>
      <c r="E1699" s="18"/>
      <c r="F1699" s="18"/>
      <c r="G1699" s="18"/>
      <c r="H1699" s="18"/>
      <c r="I1699" s="18"/>
      <c r="J1699" s="18"/>
      <c r="K1699" s="11"/>
      <c r="L1699" s="164"/>
      <c r="M1699" s="11"/>
      <c r="N1699" s="164"/>
      <c r="O1699" s="164"/>
      <c r="P1699" s="4"/>
      <c r="Q1699" s="6"/>
      <c r="R1699" s="33"/>
    </row>
    <row x14ac:dyDescent="0.25" r="1700" customHeight="1" ht="15.75">
      <c r="A1700" s="47"/>
      <c r="B1700" s="4"/>
      <c r="C1700" s="18"/>
      <c r="D1700" s="18"/>
      <c r="E1700" s="18"/>
      <c r="F1700" s="18"/>
      <c r="G1700" s="18"/>
      <c r="H1700" s="18"/>
      <c r="I1700" s="18"/>
      <c r="J1700" s="18"/>
      <c r="K1700" s="11"/>
      <c r="L1700" s="164"/>
      <c r="M1700" s="11"/>
      <c r="N1700" s="164"/>
      <c r="O1700" s="164"/>
      <c r="P1700" s="4"/>
      <c r="Q1700" s="6"/>
      <c r="R1700" s="33"/>
    </row>
    <row x14ac:dyDescent="0.25" r="1701" customHeight="1" ht="15.75">
      <c r="A1701" s="47"/>
      <c r="B1701" s="4"/>
      <c r="C1701" s="18"/>
      <c r="D1701" s="18"/>
      <c r="E1701" s="18"/>
      <c r="F1701" s="18"/>
      <c r="G1701" s="18"/>
      <c r="H1701" s="18"/>
      <c r="I1701" s="18"/>
      <c r="J1701" s="18"/>
      <c r="K1701" s="11"/>
      <c r="L1701" s="164"/>
      <c r="M1701" s="11"/>
      <c r="N1701" s="164"/>
      <c r="O1701" s="164"/>
      <c r="P1701" s="4"/>
      <c r="Q1701" s="6"/>
      <c r="R1701" s="33"/>
    </row>
    <row x14ac:dyDescent="0.25" r="1702" customHeight="1" ht="15.75">
      <c r="A1702" s="47"/>
      <c r="B1702" s="4"/>
      <c r="C1702" s="18"/>
      <c r="D1702" s="18"/>
      <c r="E1702" s="18"/>
      <c r="F1702" s="18"/>
      <c r="G1702" s="18"/>
      <c r="H1702" s="18"/>
      <c r="I1702" s="18"/>
      <c r="J1702" s="18"/>
      <c r="K1702" s="11"/>
      <c r="L1702" s="164"/>
      <c r="M1702" s="11"/>
      <c r="N1702" s="164"/>
      <c r="O1702" s="164"/>
      <c r="P1702" s="4"/>
      <c r="Q1702" s="6"/>
      <c r="R1702" s="33"/>
    </row>
    <row x14ac:dyDescent="0.25" r="1703" customHeight="1" ht="15.75">
      <c r="A1703" s="47"/>
      <c r="B1703" s="4"/>
      <c r="C1703" s="18"/>
      <c r="D1703" s="18"/>
      <c r="E1703" s="18"/>
      <c r="F1703" s="18"/>
      <c r="G1703" s="18"/>
      <c r="H1703" s="18"/>
      <c r="I1703" s="18"/>
      <c r="J1703" s="18"/>
      <c r="K1703" s="11"/>
      <c r="L1703" s="164"/>
      <c r="M1703" s="11"/>
      <c r="N1703" s="164"/>
      <c r="O1703" s="164"/>
      <c r="P1703" s="4"/>
      <c r="Q1703" s="6"/>
      <c r="R1703" s="33"/>
    </row>
    <row x14ac:dyDescent="0.25" r="1704" customHeight="1" ht="15.75">
      <c r="A1704" s="47"/>
      <c r="B1704" s="4"/>
      <c r="C1704" s="18"/>
      <c r="D1704" s="18"/>
      <c r="E1704" s="18"/>
      <c r="F1704" s="18"/>
      <c r="G1704" s="18"/>
      <c r="H1704" s="18"/>
      <c r="I1704" s="18"/>
      <c r="J1704" s="18"/>
      <c r="K1704" s="11"/>
      <c r="L1704" s="164"/>
      <c r="M1704" s="11"/>
      <c r="N1704" s="164"/>
      <c r="O1704" s="164"/>
      <c r="P1704" s="4"/>
      <c r="Q1704" s="6"/>
      <c r="R1704" s="33"/>
    </row>
    <row x14ac:dyDescent="0.25" r="1705" customHeight="1" ht="15.75">
      <c r="A1705" s="47"/>
      <c r="B1705" s="4"/>
      <c r="C1705" s="18"/>
      <c r="D1705" s="18"/>
      <c r="E1705" s="18"/>
      <c r="F1705" s="18"/>
      <c r="G1705" s="18"/>
      <c r="H1705" s="18"/>
      <c r="I1705" s="18"/>
      <c r="J1705" s="18"/>
      <c r="K1705" s="11"/>
      <c r="L1705" s="164"/>
      <c r="M1705" s="11"/>
      <c r="N1705" s="164"/>
      <c r="O1705" s="164"/>
      <c r="P1705" s="4"/>
      <c r="Q1705" s="6"/>
      <c r="R1705" s="33"/>
    </row>
    <row x14ac:dyDescent="0.25" r="1706" customHeight="1" ht="15.75">
      <c r="A1706" s="47"/>
      <c r="B1706" s="4"/>
      <c r="C1706" s="18"/>
      <c r="D1706" s="18"/>
      <c r="E1706" s="18"/>
      <c r="F1706" s="18"/>
      <c r="G1706" s="18"/>
      <c r="H1706" s="18"/>
      <c r="I1706" s="18"/>
      <c r="J1706" s="18"/>
      <c r="K1706" s="11"/>
      <c r="L1706" s="164"/>
      <c r="M1706" s="11"/>
      <c r="N1706" s="164"/>
      <c r="O1706" s="164"/>
      <c r="P1706" s="4"/>
      <c r="Q1706" s="6"/>
      <c r="R1706" s="33"/>
    </row>
    <row x14ac:dyDescent="0.25" r="1707" customHeight="1" ht="15.75">
      <c r="A1707" s="47"/>
      <c r="B1707" s="4"/>
      <c r="C1707" s="18"/>
      <c r="D1707" s="18"/>
      <c r="E1707" s="18"/>
      <c r="F1707" s="18"/>
      <c r="G1707" s="18"/>
      <c r="H1707" s="18"/>
      <c r="I1707" s="18"/>
      <c r="J1707" s="18"/>
      <c r="K1707" s="11"/>
      <c r="L1707" s="164"/>
      <c r="M1707" s="11"/>
      <c r="N1707" s="164"/>
      <c r="O1707" s="164"/>
      <c r="P1707" s="4"/>
      <c r="Q1707" s="6"/>
      <c r="R1707" s="33"/>
    </row>
    <row x14ac:dyDescent="0.25" r="1708" customHeight="1" ht="15.75">
      <c r="A1708" s="47"/>
      <c r="B1708" s="4"/>
      <c r="C1708" s="18"/>
      <c r="D1708" s="18"/>
      <c r="E1708" s="18"/>
      <c r="F1708" s="18"/>
      <c r="G1708" s="18"/>
      <c r="H1708" s="18"/>
      <c r="I1708" s="18"/>
      <c r="J1708" s="18"/>
      <c r="K1708" s="11"/>
      <c r="L1708" s="164"/>
      <c r="M1708" s="11"/>
      <c r="N1708" s="164"/>
      <c r="O1708" s="164"/>
      <c r="P1708" s="4"/>
      <c r="Q1708" s="6"/>
      <c r="R1708" s="33"/>
    </row>
    <row x14ac:dyDescent="0.25" r="1709" customHeight="1" ht="15.75">
      <c r="A1709" s="47"/>
      <c r="B1709" s="4"/>
      <c r="C1709" s="18"/>
      <c r="D1709" s="18"/>
      <c r="E1709" s="18"/>
      <c r="F1709" s="18"/>
      <c r="G1709" s="18"/>
      <c r="H1709" s="18"/>
      <c r="I1709" s="18"/>
      <c r="J1709" s="18"/>
      <c r="K1709" s="11"/>
      <c r="L1709" s="164"/>
      <c r="M1709" s="11"/>
      <c r="N1709" s="164"/>
      <c r="O1709" s="164"/>
      <c r="P1709" s="4"/>
      <c r="Q1709" s="6"/>
      <c r="R1709" s="33"/>
    </row>
    <row x14ac:dyDescent="0.25" r="1710" customHeight="1" ht="15.75">
      <c r="A1710" s="47"/>
      <c r="B1710" s="4"/>
      <c r="C1710" s="18"/>
      <c r="D1710" s="18"/>
      <c r="E1710" s="18"/>
      <c r="F1710" s="18"/>
      <c r="G1710" s="18"/>
      <c r="H1710" s="18"/>
      <c r="I1710" s="18"/>
      <c r="J1710" s="18"/>
      <c r="K1710" s="11"/>
      <c r="L1710" s="164"/>
      <c r="M1710" s="11"/>
      <c r="N1710" s="164"/>
      <c r="O1710" s="164"/>
      <c r="P1710" s="4"/>
      <c r="Q1710" s="6"/>
      <c r="R1710" s="33"/>
    </row>
    <row x14ac:dyDescent="0.25" r="1711" customHeight="1" ht="15.75">
      <c r="A1711" s="47"/>
      <c r="B1711" s="4"/>
      <c r="C1711" s="18"/>
      <c r="D1711" s="18"/>
      <c r="E1711" s="18"/>
      <c r="F1711" s="18"/>
      <c r="G1711" s="18"/>
      <c r="H1711" s="18"/>
      <c r="I1711" s="18"/>
      <c r="J1711" s="18"/>
      <c r="K1711" s="11"/>
      <c r="L1711" s="164"/>
      <c r="M1711" s="11"/>
      <c r="N1711" s="164"/>
      <c r="O1711" s="164"/>
      <c r="P1711" s="4"/>
      <c r="Q1711" s="6"/>
      <c r="R1711" s="33"/>
    </row>
    <row x14ac:dyDescent="0.25" r="1712" customHeight="1" ht="15.75">
      <c r="A1712" s="47"/>
      <c r="B1712" s="4"/>
      <c r="C1712" s="18"/>
      <c r="D1712" s="18"/>
      <c r="E1712" s="18"/>
      <c r="F1712" s="18"/>
      <c r="G1712" s="18"/>
      <c r="H1712" s="18"/>
      <c r="I1712" s="18"/>
      <c r="J1712" s="18"/>
      <c r="K1712" s="11"/>
      <c r="L1712" s="164"/>
      <c r="M1712" s="11"/>
      <c r="N1712" s="164"/>
      <c r="O1712" s="164"/>
      <c r="P1712" s="4"/>
      <c r="Q1712" s="6"/>
      <c r="R1712" s="33"/>
    </row>
    <row x14ac:dyDescent="0.25" r="1713" customHeight="1" ht="15.75">
      <c r="A1713" s="47"/>
      <c r="B1713" s="4"/>
      <c r="C1713" s="18"/>
      <c r="D1713" s="18"/>
      <c r="E1713" s="18"/>
      <c r="F1713" s="18"/>
      <c r="G1713" s="18"/>
      <c r="H1713" s="18"/>
      <c r="I1713" s="18"/>
      <c r="J1713" s="18"/>
      <c r="K1713" s="11"/>
      <c r="L1713" s="164"/>
      <c r="M1713" s="11"/>
      <c r="N1713" s="164"/>
      <c r="O1713" s="164"/>
      <c r="P1713" s="4"/>
      <c r="Q1713" s="6"/>
      <c r="R1713" s="33"/>
    </row>
    <row x14ac:dyDescent="0.25" r="1714" customHeight="1" ht="15.75">
      <c r="A1714" s="47"/>
      <c r="B1714" s="4"/>
      <c r="C1714" s="18"/>
      <c r="D1714" s="18"/>
      <c r="E1714" s="18"/>
      <c r="F1714" s="18"/>
      <c r="G1714" s="18"/>
      <c r="H1714" s="18"/>
      <c r="I1714" s="18"/>
      <c r="J1714" s="18"/>
      <c r="K1714" s="11"/>
      <c r="L1714" s="164"/>
      <c r="M1714" s="11"/>
      <c r="N1714" s="164"/>
      <c r="O1714" s="164"/>
      <c r="P1714" s="4"/>
      <c r="Q1714" s="6"/>
      <c r="R1714" s="33"/>
    </row>
    <row x14ac:dyDescent="0.25" r="1715" customHeight="1" ht="15.75">
      <c r="A1715" s="47"/>
      <c r="B1715" s="4"/>
      <c r="C1715" s="18"/>
      <c r="D1715" s="18"/>
      <c r="E1715" s="18"/>
      <c r="F1715" s="18"/>
      <c r="G1715" s="18"/>
      <c r="H1715" s="18"/>
      <c r="I1715" s="18"/>
      <c r="J1715" s="18"/>
      <c r="K1715" s="11"/>
      <c r="L1715" s="164"/>
      <c r="M1715" s="11"/>
      <c r="N1715" s="164"/>
      <c r="O1715" s="164"/>
      <c r="P1715" s="4"/>
      <c r="Q1715" s="6"/>
      <c r="R1715" s="33"/>
    </row>
    <row x14ac:dyDescent="0.25" r="1716" customHeight="1" ht="15.75">
      <c r="A1716" s="47"/>
      <c r="B1716" s="4"/>
      <c r="C1716" s="18"/>
      <c r="D1716" s="18"/>
      <c r="E1716" s="18"/>
      <c r="F1716" s="18"/>
      <c r="G1716" s="18"/>
      <c r="H1716" s="18"/>
      <c r="I1716" s="18"/>
      <c r="J1716" s="18"/>
      <c r="K1716" s="11"/>
      <c r="L1716" s="164"/>
      <c r="M1716" s="11"/>
      <c r="N1716" s="164"/>
      <c r="O1716" s="164"/>
      <c r="P1716" s="4"/>
      <c r="Q1716" s="6"/>
      <c r="R1716" s="33"/>
    </row>
    <row x14ac:dyDescent="0.25" r="1717" customHeight="1" ht="15.75">
      <c r="A1717" s="47"/>
      <c r="B1717" s="4"/>
      <c r="C1717" s="18"/>
      <c r="D1717" s="18"/>
      <c r="E1717" s="18"/>
      <c r="F1717" s="18"/>
      <c r="G1717" s="18"/>
      <c r="H1717" s="18"/>
      <c r="I1717" s="18"/>
      <c r="J1717" s="18"/>
      <c r="K1717" s="11"/>
      <c r="L1717" s="164"/>
      <c r="M1717" s="11"/>
      <c r="N1717" s="164"/>
      <c r="O1717" s="164"/>
      <c r="P1717" s="4"/>
      <c r="Q1717" s="6"/>
      <c r="R1717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16"/>
  <sheetViews>
    <sheetView workbookViewId="0"/>
  </sheetViews>
  <sheetFormatPr defaultRowHeight="15" x14ac:dyDescent="0.25"/>
  <cols>
    <col min="1" max="1" style="19" width="13.290714285714287" customWidth="1" bestFit="1"/>
    <col min="2" max="2" style="7" width="10.719285714285713" customWidth="1" bestFit="1"/>
    <col min="3" max="3" style="20" width="16.576428571428572" customWidth="1" bestFit="1"/>
    <col min="4" max="4" style="20" width="16.576428571428572" customWidth="1" bestFit="1"/>
    <col min="5" max="5" style="20" width="16.576428571428572" customWidth="1" bestFit="1"/>
    <col min="6" max="6" style="20" width="16.576428571428572" customWidth="1" bestFit="1"/>
    <col min="7" max="7" style="20" width="16.576428571428572" customWidth="1" bestFit="1"/>
    <col min="8" max="8" style="20" width="16.576428571428572" customWidth="1" bestFit="1"/>
    <col min="9" max="9" style="20" width="16.576428571428572" customWidth="1" bestFit="1"/>
    <col min="10" max="10" style="8" width="16.576428571428572" customWidth="1" bestFit="1"/>
    <col min="11" max="11" style="23" width="8.576428571428572" customWidth="1" bestFit="1"/>
    <col min="12" max="12" style="23" width="12.576428571428572" customWidth="1" bestFit="1"/>
    <col min="13" max="13" style="23" width="7.719285714285714" customWidth="1" bestFit="1"/>
    <col min="14" max="14" style="8" width="7.719285714285714" customWidth="1" bestFit="1"/>
    <col min="15" max="15" style="7" width="54.57642857142857" customWidth="1" bestFit="1"/>
    <col min="16" max="16" style="7" width="12.719285714285713" customWidth="1" bestFit="1"/>
    <col min="17" max="17" style="19" width="10.719285714285713" customWidth="1" bestFit="1"/>
  </cols>
  <sheetData>
    <row x14ac:dyDescent="0.25" r="1" customHeight="1" ht="17.25">
      <c r="A1" s="27" t="s">
        <v>83</v>
      </c>
      <c r="B1" s="3" t="s">
        <v>84</v>
      </c>
      <c r="C1" s="11" t="s">
        <v>2239</v>
      </c>
      <c r="D1" s="11" t="s">
        <v>2240</v>
      </c>
      <c r="E1" s="11" t="s">
        <v>136</v>
      </c>
      <c r="F1" s="11" t="s">
        <v>110</v>
      </c>
      <c r="G1" s="11" t="s">
        <v>138</v>
      </c>
      <c r="H1" s="11" t="s">
        <v>111</v>
      </c>
      <c r="I1" s="11" t="s">
        <v>877</v>
      </c>
      <c r="J1" s="11" t="s">
        <v>140</v>
      </c>
      <c r="K1" s="155" t="s">
        <v>113</v>
      </c>
      <c r="L1" s="22" t="s">
        <v>114</v>
      </c>
      <c r="M1" s="108" t="s">
        <v>87</v>
      </c>
      <c r="N1" s="2" t="s">
        <v>88</v>
      </c>
      <c r="O1" s="3" t="s">
        <v>89</v>
      </c>
      <c r="P1" s="3" t="s">
        <v>90</v>
      </c>
      <c r="Q1" s="9" t="s">
        <v>142</v>
      </c>
    </row>
    <row x14ac:dyDescent="0.25" r="2" customHeight="1" ht="17.25">
      <c r="A2" s="17">
        <v>44538</v>
      </c>
      <c r="B2" s="4" t="s">
        <v>2241</v>
      </c>
      <c r="C2" s="5">
        <v>0</v>
      </c>
      <c r="D2" s="18"/>
      <c r="E2" s="18"/>
      <c r="F2" s="18"/>
      <c r="G2" s="18"/>
      <c r="H2" s="18"/>
      <c r="I2" s="18"/>
      <c r="J2" s="117"/>
      <c r="K2" s="15">
        <v>8.2</v>
      </c>
      <c r="L2" s="15">
        <v>3.5</v>
      </c>
      <c r="M2" s="15">
        <f>K2*L2</f>
      </c>
      <c r="N2" s="15">
        <v>77.5</v>
      </c>
      <c r="O2" s="4" t="s">
        <v>2242</v>
      </c>
      <c r="P2" s="4" t="s">
        <v>65</v>
      </c>
      <c r="Q2" s="28">
        <v>44410</v>
      </c>
    </row>
    <row x14ac:dyDescent="0.25" r="3" customHeight="1" ht="17.25">
      <c r="A3" s="17">
        <v>44536</v>
      </c>
      <c r="B3" s="4" t="s">
        <v>2243</v>
      </c>
      <c r="C3" s="5">
        <v>2</v>
      </c>
      <c r="D3" s="18"/>
      <c r="E3" s="18"/>
      <c r="F3" s="18"/>
      <c r="G3" s="18"/>
      <c r="H3" s="18"/>
      <c r="I3" s="18"/>
      <c r="J3" s="117"/>
      <c r="K3" s="15">
        <v>2.9</v>
      </c>
      <c r="L3" s="15">
        <v>2.5</v>
      </c>
      <c r="M3" s="15">
        <f>K3*L3</f>
      </c>
      <c r="N3" s="15">
        <v>27.8</v>
      </c>
      <c r="O3" s="4" t="s">
        <v>2244</v>
      </c>
      <c r="P3" s="4" t="s">
        <v>73</v>
      </c>
      <c r="Q3" s="28">
        <v>44536</v>
      </c>
    </row>
    <row x14ac:dyDescent="0.25" r="4" customHeight="1" ht="17.25">
      <c r="A4" s="17">
        <v>44536</v>
      </c>
      <c r="B4" s="4" t="s">
        <v>2245</v>
      </c>
      <c r="C4" s="5">
        <v>2</v>
      </c>
      <c r="D4" s="11"/>
      <c r="E4" s="11"/>
      <c r="F4" s="11"/>
      <c r="G4" s="11"/>
      <c r="H4" s="11"/>
      <c r="I4" s="11"/>
      <c r="J4" s="117"/>
      <c r="K4" s="15">
        <v>4.4</v>
      </c>
      <c r="L4" s="15">
        <v>2.5</v>
      </c>
      <c r="M4" s="5">
        <f>K4*L4</f>
      </c>
      <c r="N4" s="15">
        <v>33.4</v>
      </c>
      <c r="O4" s="4" t="s">
        <v>2246</v>
      </c>
      <c r="P4" s="156" t="s">
        <v>5</v>
      </c>
      <c r="Q4" s="157"/>
    </row>
    <row x14ac:dyDescent="0.25" r="5" customHeight="1" ht="17.25">
      <c r="A5" s="17">
        <v>44536</v>
      </c>
      <c r="B5" s="158" t="s">
        <v>2247</v>
      </c>
      <c r="C5" s="5">
        <v>4</v>
      </c>
      <c r="D5" s="11"/>
      <c r="E5" s="11"/>
      <c r="F5" s="11"/>
      <c r="G5" s="11"/>
      <c r="H5" s="11"/>
      <c r="I5" s="11"/>
      <c r="J5" s="117"/>
      <c r="K5" s="15">
        <v>4.4</v>
      </c>
      <c r="L5" s="15">
        <v>2.5</v>
      </c>
      <c r="M5" s="5">
        <f>K5*L5</f>
      </c>
      <c r="N5" s="15">
        <v>33.4</v>
      </c>
      <c r="O5" s="4" t="s">
        <v>2248</v>
      </c>
      <c r="P5" s="156" t="s">
        <v>5</v>
      </c>
      <c r="Q5" s="159"/>
    </row>
    <row x14ac:dyDescent="0.25" r="6" customHeight="1" ht="17.25">
      <c r="A6" s="17">
        <v>44536</v>
      </c>
      <c r="B6" s="4" t="s">
        <v>2249</v>
      </c>
      <c r="C6" s="5">
        <v>2</v>
      </c>
      <c r="D6" s="11"/>
      <c r="E6" s="11"/>
      <c r="F6" s="11"/>
      <c r="G6" s="11"/>
      <c r="H6" s="11"/>
      <c r="I6" s="11"/>
      <c r="J6" s="117"/>
      <c r="K6" s="15">
        <v>4.8</v>
      </c>
      <c r="L6" s="15">
        <v>2.5</v>
      </c>
      <c r="M6" s="5">
        <f>K6*L6</f>
      </c>
      <c r="N6" s="15">
        <v>35.8</v>
      </c>
      <c r="O6" s="4" t="s">
        <v>2250</v>
      </c>
      <c r="P6" s="156" t="s">
        <v>5</v>
      </c>
      <c r="Q6" s="159"/>
    </row>
    <row x14ac:dyDescent="0.25" r="7" customHeight="1" ht="17.25">
      <c r="A7" s="17">
        <v>44536</v>
      </c>
      <c r="B7" s="4" t="s">
        <v>2251</v>
      </c>
      <c r="C7" s="5">
        <v>1</v>
      </c>
      <c r="D7" s="34"/>
      <c r="E7" s="5">
        <v>1</v>
      </c>
      <c r="F7" s="11"/>
      <c r="G7" s="11"/>
      <c r="H7" s="11"/>
      <c r="I7" s="11"/>
      <c r="J7" s="117"/>
      <c r="K7" s="15">
        <v>4.9</v>
      </c>
      <c r="L7" s="15">
        <v>2.5</v>
      </c>
      <c r="M7" s="15">
        <f>K7*L7</f>
      </c>
      <c r="N7" s="15">
        <v>35.7</v>
      </c>
      <c r="O7" s="4" t="s">
        <v>2252</v>
      </c>
      <c r="P7" s="156" t="s">
        <v>3</v>
      </c>
      <c r="Q7" s="160">
        <v>45050</v>
      </c>
    </row>
    <row x14ac:dyDescent="0.25" r="8" customHeight="1" ht="17.25">
      <c r="A8" s="17">
        <v>44536</v>
      </c>
      <c r="B8" s="4" t="s">
        <v>2253</v>
      </c>
      <c r="C8" s="5">
        <v>1</v>
      </c>
      <c r="D8" s="11"/>
      <c r="E8" s="11"/>
      <c r="F8" s="11"/>
      <c r="G8" s="11"/>
      <c r="H8" s="11"/>
      <c r="I8" s="11"/>
      <c r="J8" s="117"/>
      <c r="K8" s="15">
        <v>4.8</v>
      </c>
      <c r="L8" s="15">
        <v>2.5</v>
      </c>
      <c r="M8" s="5">
        <f>K8*L8</f>
      </c>
      <c r="N8" s="15">
        <v>35.8</v>
      </c>
      <c r="O8" s="4" t="s">
        <v>2254</v>
      </c>
      <c r="P8" s="156" t="s">
        <v>3</v>
      </c>
      <c r="Q8" s="159"/>
    </row>
    <row x14ac:dyDescent="0.25" r="9" customHeight="1" ht="17.25">
      <c r="A9" s="17">
        <v>44536</v>
      </c>
      <c r="B9" s="4" t="s">
        <v>2255</v>
      </c>
      <c r="C9" s="61">
        <v>1</v>
      </c>
      <c r="D9" s="11"/>
      <c r="E9" s="11"/>
      <c r="F9" s="11"/>
      <c r="G9" s="11"/>
      <c r="H9" s="11"/>
      <c r="I9" s="11"/>
      <c r="J9" s="117"/>
      <c r="K9" s="15">
        <v>4.8</v>
      </c>
      <c r="L9" s="15">
        <v>2.5</v>
      </c>
      <c r="M9" s="5">
        <f>K9*L9</f>
      </c>
      <c r="N9" s="15">
        <v>35.8</v>
      </c>
      <c r="O9" s="4" t="s">
        <v>2256</v>
      </c>
      <c r="P9" s="156" t="s">
        <v>3</v>
      </c>
      <c r="Q9" s="159"/>
    </row>
    <row x14ac:dyDescent="0.25" r="10" customHeight="1" ht="17.25">
      <c r="A10" s="17">
        <v>44536</v>
      </c>
      <c r="B10" s="4" t="s">
        <v>2257</v>
      </c>
      <c r="C10" s="5">
        <v>1</v>
      </c>
      <c r="D10" s="11"/>
      <c r="E10" s="11"/>
      <c r="F10" s="11"/>
      <c r="G10" s="11"/>
      <c r="H10" s="11"/>
      <c r="I10" s="11"/>
      <c r="J10" s="117"/>
      <c r="K10" s="15">
        <v>4.8</v>
      </c>
      <c r="L10" s="15">
        <v>2.5</v>
      </c>
      <c r="M10" s="5">
        <f>K10*L10</f>
      </c>
      <c r="N10" s="15">
        <v>35.8</v>
      </c>
      <c r="O10" s="4" t="s">
        <v>2258</v>
      </c>
      <c r="P10" s="156" t="s">
        <v>3</v>
      </c>
      <c r="Q10" s="159"/>
    </row>
    <row x14ac:dyDescent="0.25" r="11" customHeight="1" ht="17.25">
      <c r="A11" s="17">
        <v>44536</v>
      </c>
      <c r="B11" s="4" t="s">
        <v>2259</v>
      </c>
      <c r="C11" s="5">
        <v>1</v>
      </c>
      <c r="D11" s="11"/>
      <c r="E11" s="11"/>
      <c r="F11" s="11"/>
      <c r="G11" s="11"/>
      <c r="H11" s="11"/>
      <c r="I11" s="11"/>
      <c r="J11" s="117"/>
      <c r="K11" s="15">
        <v>5.2</v>
      </c>
      <c r="L11" s="15">
        <v>2.5</v>
      </c>
      <c r="M11" s="5">
        <f>K11*L11</f>
      </c>
      <c r="N11" s="15">
        <v>37.9</v>
      </c>
      <c r="O11" s="4" t="s">
        <v>2260</v>
      </c>
      <c r="P11" s="156" t="s">
        <v>3</v>
      </c>
      <c r="Q11" s="159"/>
    </row>
    <row x14ac:dyDescent="0.25" r="12" customHeight="1" ht="17.25">
      <c r="A12" s="17">
        <v>44536</v>
      </c>
      <c r="B12" s="4" t="s">
        <v>2261</v>
      </c>
      <c r="C12" s="5">
        <v>1</v>
      </c>
      <c r="D12" s="11"/>
      <c r="E12" s="11"/>
      <c r="F12" s="11"/>
      <c r="G12" s="11"/>
      <c r="H12" s="11"/>
      <c r="I12" s="11"/>
      <c r="J12" s="117"/>
      <c r="K12" s="15">
        <v>5.2</v>
      </c>
      <c r="L12" s="15">
        <v>2.5</v>
      </c>
      <c r="M12" s="5">
        <f>K12*L12</f>
      </c>
      <c r="N12" s="15">
        <v>37.9</v>
      </c>
      <c r="O12" s="4" t="s">
        <v>2262</v>
      </c>
      <c r="P12" s="156" t="s">
        <v>3</v>
      </c>
      <c r="Q12" s="159"/>
    </row>
    <row x14ac:dyDescent="0.25" r="13" customHeight="1" ht="17.25">
      <c r="A13" s="17">
        <v>44536</v>
      </c>
      <c r="B13" s="4" t="s">
        <v>2263</v>
      </c>
      <c r="C13" s="5">
        <v>1</v>
      </c>
      <c r="D13" s="11"/>
      <c r="E13" s="11"/>
      <c r="F13" s="11"/>
      <c r="G13" s="11"/>
      <c r="H13" s="11"/>
      <c r="I13" s="11"/>
      <c r="J13" s="117"/>
      <c r="K13" s="15">
        <v>4.6</v>
      </c>
      <c r="L13" s="15">
        <v>2.1</v>
      </c>
      <c r="M13" s="15">
        <f>K13*L13</f>
      </c>
      <c r="N13" s="15">
        <v>26.9</v>
      </c>
      <c r="O13" s="4" t="s">
        <v>2264</v>
      </c>
      <c r="P13" s="156" t="s">
        <v>3</v>
      </c>
      <c r="Q13" s="159"/>
    </row>
    <row x14ac:dyDescent="0.25" r="14" customHeight="1" ht="17.25">
      <c r="A14" s="17">
        <v>44536</v>
      </c>
      <c r="B14" s="4" t="s">
        <v>2265</v>
      </c>
      <c r="C14" s="5">
        <v>2</v>
      </c>
      <c r="D14" s="11"/>
      <c r="E14" s="11"/>
      <c r="F14" s="11"/>
      <c r="G14" s="11"/>
      <c r="H14" s="11"/>
      <c r="I14" s="11"/>
      <c r="J14" s="117"/>
      <c r="K14" s="15">
        <v>4.6</v>
      </c>
      <c r="L14" s="15">
        <v>2.1</v>
      </c>
      <c r="M14" s="15">
        <f>K14*L14</f>
      </c>
      <c r="N14" s="15">
        <v>26.9</v>
      </c>
      <c r="O14" s="4" t="s">
        <v>2266</v>
      </c>
      <c r="P14" s="156" t="s">
        <v>3</v>
      </c>
      <c r="Q14" s="159"/>
    </row>
    <row x14ac:dyDescent="0.25" r="15" customHeight="1" ht="17.25">
      <c r="A15" s="17">
        <v>44536</v>
      </c>
      <c r="B15" s="4" t="s">
        <v>2267</v>
      </c>
      <c r="C15" s="5">
        <v>1</v>
      </c>
      <c r="D15" s="11"/>
      <c r="E15" s="11"/>
      <c r="F15" s="11"/>
      <c r="G15" s="11"/>
      <c r="H15" s="11"/>
      <c r="I15" s="11"/>
      <c r="J15" s="117"/>
      <c r="K15" s="15">
        <v>5.2</v>
      </c>
      <c r="L15" s="15">
        <v>2.1</v>
      </c>
      <c r="M15" s="15">
        <f>K15*L15</f>
      </c>
      <c r="N15" s="15">
        <v>29.8</v>
      </c>
      <c r="O15" s="4" t="s">
        <v>2268</v>
      </c>
      <c r="P15" s="156" t="s">
        <v>3</v>
      </c>
      <c r="Q15" s="159"/>
    </row>
    <row x14ac:dyDescent="0.25" r="16" customHeight="1" ht="15.75">
      <c r="A16" s="17">
        <v>44536</v>
      </c>
      <c r="B16" s="4" t="s">
        <v>2269</v>
      </c>
      <c r="C16" s="5">
        <v>0</v>
      </c>
      <c r="D16" s="116">
        <v>3</v>
      </c>
      <c r="E16" s="11"/>
      <c r="F16" s="11"/>
      <c r="G16" s="11"/>
      <c r="H16" s="11"/>
      <c r="I16" s="11"/>
      <c r="J16" s="117"/>
      <c r="K16" s="15">
        <v>4.5</v>
      </c>
      <c r="L16" s="15">
        <v>2.3</v>
      </c>
      <c r="M16" s="15">
        <f>K16*L16</f>
      </c>
      <c r="N16" s="15">
        <v>32.7</v>
      </c>
      <c r="O16" s="4" t="s">
        <v>2270</v>
      </c>
      <c r="P16" s="156" t="s">
        <v>5</v>
      </c>
      <c r="Q16" s="160">
        <v>45026</v>
      </c>
    </row>
    <row x14ac:dyDescent="0.25" r="17" customHeight="1" ht="15.75">
      <c r="A17" s="17">
        <v>44536</v>
      </c>
      <c r="B17" s="4" t="s">
        <v>2271</v>
      </c>
      <c r="C17" s="5">
        <v>1</v>
      </c>
      <c r="D17" s="117"/>
      <c r="E17" s="11"/>
      <c r="F17" s="11"/>
      <c r="G17" s="11"/>
      <c r="H17" s="11"/>
      <c r="I17" s="11"/>
      <c r="J17" s="117"/>
      <c r="K17" s="15">
        <v>5.6</v>
      </c>
      <c r="L17" s="15">
        <v>2.1</v>
      </c>
      <c r="M17" s="15">
        <f>K17*L17</f>
      </c>
      <c r="N17" s="15">
        <v>32.7</v>
      </c>
      <c r="O17" s="4" t="s">
        <v>2272</v>
      </c>
      <c r="P17" s="156" t="s">
        <v>5</v>
      </c>
      <c r="Q17" s="159"/>
    </row>
    <row x14ac:dyDescent="0.25" r="18" customHeight="1" ht="15.75">
      <c r="A18" s="17">
        <v>44536</v>
      </c>
      <c r="B18" s="4" t="s">
        <v>2273</v>
      </c>
      <c r="C18" s="5">
        <v>1</v>
      </c>
      <c r="D18" s="117"/>
      <c r="E18" s="11"/>
      <c r="F18" s="11"/>
      <c r="G18" s="11"/>
      <c r="H18" s="11"/>
      <c r="I18" s="11"/>
      <c r="J18" s="117"/>
      <c r="K18" s="5">
        <v>6</v>
      </c>
      <c r="L18" s="15">
        <v>2.1</v>
      </c>
      <c r="M18" s="15">
        <f>K18*L18</f>
      </c>
      <c r="N18" s="15">
        <v>35.8</v>
      </c>
      <c r="O18" s="4" t="s">
        <v>2274</v>
      </c>
      <c r="P18" s="156" t="s">
        <v>5</v>
      </c>
      <c r="Q18" s="33"/>
    </row>
    <row x14ac:dyDescent="0.25" r="19" customHeight="1" ht="15.75">
      <c r="A19" s="17">
        <v>44536</v>
      </c>
      <c r="B19" s="4" t="s">
        <v>2275</v>
      </c>
      <c r="C19" s="5">
        <v>1</v>
      </c>
      <c r="D19" s="117"/>
      <c r="E19" s="11"/>
      <c r="F19" s="11"/>
      <c r="G19" s="11"/>
      <c r="H19" s="11"/>
      <c r="I19" s="11"/>
      <c r="J19" s="117"/>
      <c r="K19" s="5">
        <v>7</v>
      </c>
      <c r="L19" s="15">
        <v>2.1</v>
      </c>
      <c r="M19" s="15">
        <f>K19*L19</f>
      </c>
      <c r="N19" s="15">
        <v>37.8</v>
      </c>
      <c r="O19" s="4" t="s">
        <v>2276</v>
      </c>
      <c r="P19" s="156" t="s">
        <v>5</v>
      </c>
      <c r="Q19" s="33"/>
    </row>
    <row x14ac:dyDescent="0.25" r="20" customHeight="1" ht="15.75">
      <c r="A20" s="17">
        <v>44536</v>
      </c>
      <c r="B20" s="4" t="s">
        <v>2277</v>
      </c>
      <c r="C20" s="5">
        <v>1</v>
      </c>
      <c r="D20" s="117"/>
      <c r="E20" s="11"/>
      <c r="F20" s="11"/>
      <c r="G20" s="11"/>
      <c r="H20" s="11"/>
      <c r="I20" s="11"/>
      <c r="J20" s="117"/>
      <c r="K20" s="5">
        <v>7</v>
      </c>
      <c r="L20" s="15">
        <v>2.1</v>
      </c>
      <c r="M20" s="15">
        <f>K20*L20</f>
      </c>
      <c r="N20" s="15">
        <v>37.8</v>
      </c>
      <c r="O20" s="4" t="s">
        <v>2278</v>
      </c>
      <c r="P20" s="156" t="s">
        <v>5</v>
      </c>
      <c r="Q20" s="28">
        <v>44411</v>
      </c>
    </row>
    <row x14ac:dyDescent="0.25" r="21" customHeight="1" ht="15.75">
      <c r="A21" s="17">
        <v>44541</v>
      </c>
      <c r="B21" s="4" t="s">
        <v>2279</v>
      </c>
      <c r="C21" s="5">
        <v>0</v>
      </c>
      <c r="D21" s="116">
        <v>2</v>
      </c>
      <c r="E21" s="11"/>
      <c r="F21" s="11"/>
      <c r="G21" s="11"/>
      <c r="H21" s="11"/>
      <c r="I21" s="11"/>
      <c r="J21" s="117"/>
      <c r="K21" s="15">
        <v>5.3</v>
      </c>
      <c r="L21" s="15">
        <v>2.3</v>
      </c>
      <c r="M21" s="15">
        <f>K21*L21</f>
      </c>
      <c r="N21" s="15">
        <v>38.5</v>
      </c>
      <c r="O21" s="4" t="s">
        <v>2280</v>
      </c>
      <c r="P21" s="4" t="s">
        <v>5</v>
      </c>
      <c r="Q21" s="47">
        <v>45026</v>
      </c>
    </row>
    <row x14ac:dyDescent="0.25" r="22" customHeight="1" ht="15.75">
      <c r="A22" s="17">
        <v>44541</v>
      </c>
      <c r="B22" s="4" t="s">
        <v>2281</v>
      </c>
      <c r="C22" s="5">
        <v>0</v>
      </c>
      <c r="D22" s="116">
        <v>5</v>
      </c>
      <c r="E22" s="11"/>
      <c r="F22" s="11"/>
      <c r="G22" s="11"/>
      <c r="H22" s="11"/>
      <c r="I22" s="11"/>
      <c r="J22" s="117"/>
      <c r="K22" s="15">
        <v>3.4</v>
      </c>
      <c r="L22" s="15">
        <v>2.5</v>
      </c>
      <c r="M22" s="15">
        <f>K22*L22</f>
      </c>
      <c r="N22" s="15">
        <v>25.8</v>
      </c>
      <c r="O22" s="4" t="s">
        <v>2282</v>
      </c>
      <c r="P22" s="4" t="s">
        <v>5</v>
      </c>
      <c r="Q22" s="27"/>
    </row>
    <row x14ac:dyDescent="0.25" r="23" customHeight="1" ht="15.75">
      <c r="A23" s="17">
        <v>44541</v>
      </c>
      <c r="B23" s="4" t="s">
        <v>2283</v>
      </c>
      <c r="C23" s="5">
        <v>1</v>
      </c>
      <c r="D23" s="117"/>
      <c r="E23" s="11"/>
      <c r="F23" s="11"/>
      <c r="G23" s="11"/>
      <c r="H23" s="11"/>
      <c r="I23" s="11"/>
      <c r="J23" s="117"/>
      <c r="K23" s="15">
        <v>4.7</v>
      </c>
      <c r="L23" s="15">
        <v>2.4</v>
      </c>
      <c r="M23" s="15">
        <f>K23*L23</f>
      </c>
      <c r="N23" s="15">
        <v>33.8</v>
      </c>
      <c r="O23" s="4" t="s">
        <v>2284</v>
      </c>
      <c r="P23" s="4" t="s">
        <v>5</v>
      </c>
      <c r="Q23" s="27"/>
    </row>
    <row x14ac:dyDescent="0.25" r="24" customHeight="1" ht="15.75">
      <c r="A24" s="17">
        <v>44541</v>
      </c>
      <c r="B24" s="4" t="s">
        <v>2285</v>
      </c>
      <c r="C24" s="5">
        <v>0</v>
      </c>
      <c r="D24" s="116">
        <v>2</v>
      </c>
      <c r="E24" s="5">
        <v>1</v>
      </c>
      <c r="F24" s="11"/>
      <c r="G24" s="5">
        <v>10</v>
      </c>
      <c r="H24" s="11"/>
      <c r="I24" s="11"/>
      <c r="J24" s="117"/>
      <c r="K24" s="15">
        <v>3.4</v>
      </c>
      <c r="L24" s="15">
        <v>2.5</v>
      </c>
      <c r="M24" s="15">
        <f>K24*L24</f>
      </c>
      <c r="N24" s="15">
        <v>27.8</v>
      </c>
      <c r="O24" s="4" t="s">
        <v>2286</v>
      </c>
      <c r="P24" s="4" t="s">
        <v>5</v>
      </c>
      <c r="Q24" s="27"/>
    </row>
    <row x14ac:dyDescent="0.25" r="25" customHeight="1" ht="15.75">
      <c r="A25" s="17">
        <v>44541</v>
      </c>
      <c r="B25" s="4" t="s">
        <v>2287</v>
      </c>
      <c r="C25" s="5">
        <v>0</v>
      </c>
      <c r="D25" s="116">
        <v>3</v>
      </c>
      <c r="E25" s="11"/>
      <c r="F25" s="11"/>
      <c r="G25" s="5">
        <v>8</v>
      </c>
      <c r="H25" s="11"/>
      <c r="I25" s="11"/>
      <c r="J25" s="117"/>
      <c r="K25" s="15">
        <v>3.2</v>
      </c>
      <c r="L25" s="15">
        <v>2.5</v>
      </c>
      <c r="M25" s="5">
        <f>K25*L25</f>
      </c>
      <c r="N25" s="15">
        <v>26.7</v>
      </c>
      <c r="O25" s="4" t="s">
        <v>2288</v>
      </c>
      <c r="P25" s="4" t="s">
        <v>13</v>
      </c>
      <c r="Q25" s="28">
        <v>45223</v>
      </c>
    </row>
    <row x14ac:dyDescent="0.25" r="26" customHeight="1" ht="15.75">
      <c r="A26" s="17">
        <v>44541</v>
      </c>
      <c r="B26" s="4" t="s">
        <v>2289</v>
      </c>
      <c r="C26" s="5">
        <v>0</v>
      </c>
      <c r="D26" s="116">
        <v>2</v>
      </c>
      <c r="E26" s="11"/>
      <c r="F26" s="11"/>
      <c r="G26" s="11"/>
      <c r="H26" s="11"/>
      <c r="I26" s="11"/>
      <c r="J26" s="117"/>
      <c r="K26" s="15">
        <v>2.8</v>
      </c>
      <c r="L26" s="15">
        <v>2.5</v>
      </c>
      <c r="M26" s="5">
        <f>K26*L26</f>
      </c>
      <c r="N26" s="15">
        <v>24.7</v>
      </c>
      <c r="O26" s="4" t="s">
        <v>2290</v>
      </c>
      <c r="P26" s="4" t="s">
        <v>5</v>
      </c>
      <c r="Q26" s="27"/>
    </row>
    <row x14ac:dyDescent="0.25" r="27" customHeight="1" ht="15.75">
      <c r="A27" s="17">
        <v>44541</v>
      </c>
      <c r="B27" s="4" t="s">
        <v>2291</v>
      </c>
      <c r="C27" s="5">
        <v>1</v>
      </c>
      <c r="D27" s="117"/>
      <c r="E27" s="11"/>
      <c r="F27" s="11"/>
      <c r="G27" s="5">
        <v>5</v>
      </c>
      <c r="H27" s="11"/>
      <c r="I27" s="11"/>
      <c r="J27" s="117"/>
      <c r="K27" s="5">
        <v>4</v>
      </c>
      <c r="L27" s="15">
        <v>2.5</v>
      </c>
      <c r="M27" s="5">
        <f>K27*L27</f>
      </c>
      <c r="N27" s="15">
        <v>28.7</v>
      </c>
      <c r="O27" s="4" t="s">
        <v>2292</v>
      </c>
      <c r="P27" s="4" t="s">
        <v>13</v>
      </c>
      <c r="Q27" s="28">
        <v>45223</v>
      </c>
    </row>
    <row x14ac:dyDescent="0.25" r="28" customHeight="1" ht="15.75">
      <c r="A28" s="17">
        <v>44541</v>
      </c>
      <c r="B28" s="4" t="s">
        <v>2293</v>
      </c>
      <c r="C28" s="5">
        <v>0</v>
      </c>
      <c r="D28" s="116">
        <v>1</v>
      </c>
      <c r="E28" s="11"/>
      <c r="F28" s="11"/>
      <c r="G28" s="11"/>
      <c r="H28" s="11"/>
      <c r="I28" s="11"/>
      <c r="J28" s="117"/>
      <c r="K28" s="5">
        <v>5</v>
      </c>
      <c r="L28" s="15">
        <v>2.2</v>
      </c>
      <c r="M28" s="5">
        <f>K28*L28</f>
      </c>
      <c r="N28" s="5">
        <v>35</v>
      </c>
      <c r="O28" s="4" t="s">
        <v>2294</v>
      </c>
      <c r="P28" s="4" t="s">
        <v>5</v>
      </c>
      <c r="Q28" s="27"/>
    </row>
    <row x14ac:dyDescent="0.25" r="29" customHeight="1" ht="15.75">
      <c r="A29" s="17">
        <v>44541</v>
      </c>
      <c r="B29" s="4" t="s">
        <v>2295</v>
      </c>
      <c r="C29" s="5">
        <v>0</v>
      </c>
      <c r="D29" s="116">
        <v>2</v>
      </c>
      <c r="E29" s="11"/>
      <c r="F29" s="11"/>
      <c r="G29" s="11"/>
      <c r="H29" s="11"/>
      <c r="I29" s="11"/>
      <c r="J29" s="117"/>
      <c r="K29" s="5">
        <v>4</v>
      </c>
      <c r="L29" s="15">
        <v>2.2</v>
      </c>
      <c r="M29" s="15">
        <f>K29*L29</f>
      </c>
      <c r="N29" s="15">
        <v>28.6</v>
      </c>
      <c r="O29" s="4" t="s">
        <v>2296</v>
      </c>
      <c r="P29" s="4" t="s">
        <v>5</v>
      </c>
      <c r="Q29" s="28"/>
    </row>
    <row x14ac:dyDescent="0.25" r="30" customHeight="1" ht="15.75">
      <c r="A30" s="17">
        <v>44541</v>
      </c>
      <c r="B30" s="4" t="s">
        <v>2297</v>
      </c>
      <c r="C30" s="5">
        <v>0</v>
      </c>
      <c r="D30" s="116">
        <v>3</v>
      </c>
      <c r="E30" s="11"/>
      <c r="F30" s="11"/>
      <c r="G30" s="11"/>
      <c r="H30" s="11"/>
      <c r="I30" s="11"/>
      <c r="J30" s="117"/>
      <c r="K30" s="5">
        <v>5</v>
      </c>
      <c r="L30" s="15">
        <v>2.5</v>
      </c>
      <c r="M30" s="15">
        <f>K30*L30</f>
      </c>
      <c r="N30" s="15">
        <v>38.9</v>
      </c>
      <c r="O30" s="4" t="s">
        <v>2298</v>
      </c>
      <c r="P30" s="4" t="s">
        <v>5</v>
      </c>
      <c r="Q30" s="27"/>
    </row>
    <row x14ac:dyDescent="0.25" r="31" customHeight="1" ht="15.75">
      <c r="A31" s="17">
        <v>44541</v>
      </c>
      <c r="B31" s="4" t="s">
        <v>2299</v>
      </c>
      <c r="C31" s="5">
        <v>1</v>
      </c>
      <c r="D31" s="117"/>
      <c r="E31" s="11"/>
      <c r="F31" s="11"/>
      <c r="G31" s="11"/>
      <c r="H31" s="11"/>
      <c r="I31" s="11"/>
      <c r="J31" s="117"/>
      <c r="K31" s="15">
        <v>4.2</v>
      </c>
      <c r="L31" s="15">
        <v>2.5</v>
      </c>
      <c r="M31" s="15">
        <f>K31*L31</f>
      </c>
      <c r="N31" s="15">
        <v>35.8</v>
      </c>
      <c r="O31" s="4" t="s">
        <v>2300</v>
      </c>
      <c r="P31" s="4" t="s">
        <v>5</v>
      </c>
      <c r="Q31" s="28"/>
    </row>
    <row x14ac:dyDescent="0.25" r="32" customHeight="1" ht="15.75">
      <c r="A32" s="17">
        <v>44541</v>
      </c>
      <c r="B32" s="4" t="s">
        <v>2301</v>
      </c>
      <c r="C32" s="5">
        <v>1</v>
      </c>
      <c r="D32" s="117"/>
      <c r="E32" s="11"/>
      <c r="F32" s="11"/>
      <c r="G32" s="5">
        <v>1</v>
      </c>
      <c r="H32" s="11"/>
      <c r="I32" s="11"/>
      <c r="J32" s="117"/>
      <c r="K32" s="15">
        <v>4.2</v>
      </c>
      <c r="L32" s="15">
        <v>2.5</v>
      </c>
      <c r="M32" s="15">
        <f>K32*L32</f>
      </c>
      <c r="N32" s="15">
        <v>34.5</v>
      </c>
      <c r="O32" s="4" t="s">
        <v>2302</v>
      </c>
      <c r="P32" s="4" t="s">
        <v>5</v>
      </c>
      <c r="Q32" s="28">
        <v>44411</v>
      </c>
    </row>
    <row x14ac:dyDescent="0.25" r="33" customHeight="1" ht="15.75">
      <c r="A33" s="17">
        <v>44602</v>
      </c>
      <c r="B33" s="4" t="s">
        <v>2303</v>
      </c>
      <c r="C33" s="5">
        <v>1</v>
      </c>
      <c r="D33" s="117"/>
      <c r="E33" s="11"/>
      <c r="F33" s="11"/>
      <c r="G33" s="11"/>
      <c r="H33" s="11"/>
      <c r="I33" s="11"/>
      <c r="J33" s="117"/>
      <c r="K33" s="15">
        <v>3.4</v>
      </c>
      <c r="L33" s="15">
        <v>2.5</v>
      </c>
      <c r="M33" s="15">
        <f>K33*L33</f>
      </c>
      <c r="N33" s="15">
        <v>25.9</v>
      </c>
      <c r="O33" s="4" t="s">
        <v>2304</v>
      </c>
      <c r="P33" s="4" t="s">
        <v>42</v>
      </c>
      <c r="Q33" s="28">
        <v>44600</v>
      </c>
    </row>
    <row x14ac:dyDescent="0.25" r="34" customHeight="1" ht="15.75">
      <c r="A34" s="17">
        <v>44602</v>
      </c>
      <c r="B34" s="4" t="s">
        <v>2305</v>
      </c>
      <c r="C34" s="5">
        <v>0</v>
      </c>
      <c r="D34" s="116">
        <v>3</v>
      </c>
      <c r="E34" s="11"/>
      <c r="F34" s="11"/>
      <c r="G34" s="11"/>
      <c r="H34" s="11"/>
      <c r="I34" s="11"/>
      <c r="J34" s="117"/>
      <c r="K34" s="15">
        <v>7.6</v>
      </c>
      <c r="L34" s="15">
        <v>2.5</v>
      </c>
      <c r="M34" s="5">
        <f>K34*L34</f>
      </c>
      <c r="N34" s="15">
        <v>53.7</v>
      </c>
      <c r="O34" s="4" t="s">
        <v>2306</v>
      </c>
      <c r="P34" s="4" t="s">
        <v>5</v>
      </c>
      <c r="Q34" s="27"/>
    </row>
    <row x14ac:dyDescent="0.25" r="35" customHeight="1" ht="15.75">
      <c r="A35" s="17">
        <v>44602</v>
      </c>
      <c r="B35" s="4" t="s">
        <v>2307</v>
      </c>
      <c r="C35" s="5">
        <v>0</v>
      </c>
      <c r="D35" s="117"/>
      <c r="E35" s="11"/>
      <c r="F35" s="11"/>
      <c r="G35" s="11"/>
      <c r="H35" s="11"/>
      <c r="I35" s="11"/>
      <c r="J35" s="5">
        <v>2</v>
      </c>
      <c r="K35" s="15">
        <v>9.1</v>
      </c>
      <c r="L35" s="5">
        <v>2</v>
      </c>
      <c r="M35" s="15">
        <f>K35*L35</f>
      </c>
      <c r="N35" s="15">
        <v>48.9</v>
      </c>
      <c r="O35" s="4" t="s">
        <v>2308</v>
      </c>
      <c r="P35" s="4" t="s">
        <v>3</v>
      </c>
      <c r="Q35" s="47">
        <v>45408</v>
      </c>
    </row>
    <row x14ac:dyDescent="0.25" r="36" customHeight="1" ht="15.75">
      <c r="A36" s="17">
        <v>44602</v>
      </c>
      <c r="B36" s="4" t="s">
        <v>2309</v>
      </c>
      <c r="C36" s="5">
        <v>0</v>
      </c>
      <c r="D36" s="116">
        <v>3</v>
      </c>
      <c r="E36" s="11"/>
      <c r="F36" s="11"/>
      <c r="G36" s="11"/>
      <c r="H36" s="11"/>
      <c r="I36" s="11"/>
      <c r="J36" s="117"/>
      <c r="K36" s="15">
        <v>5.1</v>
      </c>
      <c r="L36" s="15">
        <v>1.8</v>
      </c>
      <c r="M36" s="15">
        <f>K36*L36</f>
      </c>
      <c r="N36" s="15">
        <v>36.8</v>
      </c>
      <c r="O36" s="4" t="s">
        <v>2310</v>
      </c>
      <c r="P36" s="4" t="s">
        <v>9</v>
      </c>
      <c r="Q36" s="47">
        <v>44992</v>
      </c>
    </row>
    <row x14ac:dyDescent="0.25" r="37" customHeight="1" ht="15.75">
      <c r="A37" s="17">
        <v>44602</v>
      </c>
      <c r="B37" s="4" t="s">
        <v>2311</v>
      </c>
      <c r="C37" s="5">
        <v>0</v>
      </c>
      <c r="D37" s="116">
        <v>5</v>
      </c>
      <c r="E37" s="11"/>
      <c r="F37" s="11"/>
      <c r="G37" s="11"/>
      <c r="H37" s="11"/>
      <c r="I37" s="11"/>
      <c r="J37" s="117"/>
      <c r="K37" s="15">
        <v>4.3</v>
      </c>
      <c r="L37" s="15">
        <v>1.8</v>
      </c>
      <c r="M37" s="15">
        <f>K37*L37</f>
      </c>
      <c r="N37" s="15">
        <v>28.7</v>
      </c>
      <c r="O37" s="4" t="s">
        <v>2312</v>
      </c>
      <c r="P37" s="4" t="s">
        <v>9</v>
      </c>
      <c r="Q37" s="33"/>
    </row>
    <row x14ac:dyDescent="0.25" r="38" customHeight="1" ht="15.75">
      <c r="A38" s="17">
        <v>44602</v>
      </c>
      <c r="B38" s="4" t="s">
        <v>2313</v>
      </c>
      <c r="C38" s="5">
        <v>1</v>
      </c>
      <c r="D38" s="117"/>
      <c r="E38" s="11"/>
      <c r="F38" s="11"/>
      <c r="G38" s="11"/>
      <c r="H38" s="11"/>
      <c r="I38" s="11"/>
      <c r="J38" s="117"/>
      <c r="K38" s="15">
        <v>4.3</v>
      </c>
      <c r="L38" s="15">
        <v>2.4</v>
      </c>
      <c r="M38" s="15">
        <f>K38*L38</f>
      </c>
      <c r="N38" s="15">
        <v>28.75</v>
      </c>
      <c r="O38" s="4" t="s">
        <v>2314</v>
      </c>
      <c r="P38" s="4" t="s">
        <v>9</v>
      </c>
      <c r="Q38" s="33"/>
    </row>
    <row x14ac:dyDescent="0.25" r="39" customHeight="1" ht="15.75">
      <c r="A39" s="17">
        <v>44602</v>
      </c>
      <c r="B39" s="4" t="s">
        <v>2315</v>
      </c>
      <c r="C39" s="5">
        <v>0</v>
      </c>
      <c r="D39" s="116">
        <v>4</v>
      </c>
      <c r="E39" s="11"/>
      <c r="F39" s="11"/>
      <c r="G39" s="11"/>
      <c r="H39" s="11"/>
      <c r="I39" s="11"/>
      <c r="J39" s="117"/>
      <c r="K39" s="15">
        <v>4.3</v>
      </c>
      <c r="L39" s="15">
        <v>1.8</v>
      </c>
      <c r="M39" s="15">
        <f>K39*L39</f>
      </c>
      <c r="N39" s="15">
        <v>29.75</v>
      </c>
      <c r="O39" s="4" t="s">
        <v>2316</v>
      </c>
      <c r="P39" s="4" t="s">
        <v>9</v>
      </c>
      <c r="Q39" s="33"/>
    </row>
    <row x14ac:dyDescent="0.25" r="40" customHeight="1" ht="15.75">
      <c r="A40" s="17">
        <v>44602</v>
      </c>
      <c r="B40" s="4" t="s">
        <v>2317</v>
      </c>
      <c r="C40" s="5">
        <v>0</v>
      </c>
      <c r="D40" s="116">
        <v>6</v>
      </c>
      <c r="E40" s="11"/>
      <c r="F40" s="11"/>
      <c r="G40" s="11"/>
      <c r="H40" s="11"/>
      <c r="I40" s="11"/>
      <c r="J40" s="117"/>
      <c r="K40" s="15">
        <v>4.3</v>
      </c>
      <c r="L40" s="15">
        <v>1.8</v>
      </c>
      <c r="M40" s="15">
        <f>K40*L40</f>
      </c>
      <c r="N40" s="15">
        <v>28.9</v>
      </c>
      <c r="O40" s="4" t="s">
        <v>2318</v>
      </c>
      <c r="P40" s="4" t="s">
        <v>9</v>
      </c>
      <c r="Q40" s="98"/>
    </row>
    <row x14ac:dyDescent="0.25" r="41" customHeight="1" ht="15.75">
      <c r="A41" s="17">
        <v>44602</v>
      </c>
      <c r="B41" s="4" t="s">
        <v>2319</v>
      </c>
      <c r="C41" s="5">
        <v>0</v>
      </c>
      <c r="D41" s="116">
        <v>12</v>
      </c>
      <c r="E41" s="11"/>
      <c r="F41" s="11"/>
      <c r="G41" s="5">
        <v>4</v>
      </c>
      <c r="H41" s="11"/>
      <c r="I41" s="11"/>
      <c r="J41" s="117"/>
      <c r="K41" s="15">
        <v>4.3</v>
      </c>
      <c r="L41" s="15">
        <v>2.2</v>
      </c>
      <c r="M41" s="15">
        <f>K41*L41</f>
      </c>
      <c r="N41" s="15">
        <v>29.7</v>
      </c>
      <c r="O41" s="4" t="s">
        <v>2320</v>
      </c>
      <c r="P41" s="4" t="s">
        <v>9</v>
      </c>
      <c r="Q41" s="27" t="s">
        <v>72</v>
      </c>
    </row>
    <row x14ac:dyDescent="0.25" r="42" customHeight="1" ht="15.75">
      <c r="A42" s="17">
        <v>44602</v>
      </c>
      <c r="B42" s="4" t="s">
        <v>2321</v>
      </c>
      <c r="C42" s="5">
        <v>0</v>
      </c>
      <c r="D42" s="116">
        <v>10</v>
      </c>
      <c r="E42" s="11"/>
      <c r="F42" s="11"/>
      <c r="G42" s="11"/>
      <c r="H42" s="11"/>
      <c r="I42" s="11"/>
      <c r="J42" s="117"/>
      <c r="K42" s="5">
        <v>4</v>
      </c>
      <c r="L42" s="15">
        <v>1.8</v>
      </c>
      <c r="M42" s="15">
        <f>K42*L42</f>
      </c>
      <c r="N42" s="15">
        <v>28.5</v>
      </c>
      <c r="O42" s="4" t="s">
        <v>2322</v>
      </c>
      <c r="P42" s="4" t="s">
        <v>9</v>
      </c>
      <c r="Q42" s="33"/>
    </row>
    <row x14ac:dyDescent="0.25" r="43" customHeight="1" ht="15.75">
      <c r="A43" s="17">
        <v>44602</v>
      </c>
      <c r="B43" s="4" t="s">
        <v>2323</v>
      </c>
      <c r="C43" s="5">
        <v>1</v>
      </c>
      <c r="D43" s="117"/>
      <c r="E43" s="11"/>
      <c r="F43" s="11"/>
      <c r="G43" s="11"/>
      <c r="H43" s="11"/>
      <c r="I43" s="11"/>
      <c r="J43" s="117"/>
      <c r="K43" s="15">
        <v>3.6</v>
      </c>
      <c r="L43" s="97">
        <v>2.5</v>
      </c>
      <c r="M43" s="5">
        <f>K43*L43</f>
      </c>
      <c r="N43" s="15">
        <v>27.5</v>
      </c>
      <c r="O43" s="4" t="s">
        <v>2324</v>
      </c>
      <c r="P43" s="4" t="s">
        <v>9</v>
      </c>
      <c r="Q43" s="98" t="s">
        <v>2215</v>
      </c>
    </row>
    <row x14ac:dyDescent="0.25" r="44" customHeight="1" ht="15.75">
      <c r="A44" s="17">
        <v>44602</v>
      </c>
      <c r="B44" s="4" t="s">
        <v>2325</v>
      </c>
      <c r="C44" s="5">
        <v>1</v>
      </c>
      <c r="D44" s="117"/>
      <c r="E44" s="11"/>
      <c r="F44" s="11"/>
      <c r="G44" s="11"/>
      <c r="H44" s="11"/>
      <c r="I44" s="11"/>
      <c r="J44" s="117"/>
      <c r="K44" s="15">
        <v>2.7</v>
      </c>
      <c r="L44" s="97">
        <v>2.5</v>
      </c>
      <c r="M44" s="15">
        <f>K44*L44</f>
      </c>
      <c r="N44" s="15">
        <v>24.7</v>
      </c>
      <c r="O44" s="4" t="s">
        <v>2326</v>
      </c>
      <c r="P44" s="4" t="s">
        <v>9</v>
      </c>
      <c r="Q44" s="98" t="s">
        <v>2215</v>
      </c>
    </row>
    <row x14ac:dyDescent="0.25" r="45" customHeight="1" ht="15.75">
      <c r="A45" s="17">
        <v>44602</v>
      </c>
      <c r="B45" s="4" t="s">
        <v>2327</v>
      </c>
      <c r="C45" s="5">
        <v>0</v>
      </c>
      <c r="D45" s="116">
        <v>2</v>
      </c>
      <c r="E45" s="11"/>
      <c r="F45" s="11"/>
      <c r="G45" s="11"/>
      <c r="H45" s="11"/>
      <c r="I45" s="11"/>
      <c r="J45" s="117"/>
      <c r="K45" s="15">
        <v>10.4</v>
      </c>
      <c r="L45" s="15">
        <v>1.8</v>
      </c>
      <c r="M45" s="15">
        <f>K45*L45</f>
      </c>
      <c r="N45" s="15">
        <v>69.8</v>
      </c>
      <c r="O45" s="4" t="s">
        <v>2328</v>
      </c>
      <c r="P45" s="4" t="s">
        <v>9</v>
      </c>
      <c r="Q45" s="47">
        <v>44992</v>
      </c>
    </row>
    <row x14ac:dyDescent="0.25" r="46" customHeight="1" ht="15.75">
      <c r="A46" s="17">
        <v>44602</v>
      </c>
      <c r="B46" s="4" t="s">
        <v>2329</v>
      </c>
      <c r="C46" s="5">
        <v>0</v>
      </c>
      <c r="D46" s="116">
        <v>5</v>
      </c>
      <c r="E46" s="11"/>
      <c r="F46" s="11"/>
      <c r="G46" s="11"/>
      <c r="H46" s="11"/>
      <c r="I46" s="11"/>
      <c r="J46" s="117"/>
      <c r="K46" s="15">
        <v>8.7</v>
      </c>
      <c r="L46" s="15">
        <v>1.8</v>
      </c>
      <c r="M46" s="15">
        <f>K46*L46</f>
      </c>
      <c r="N46" s="15">
        <v>58.9</v>
      </c>
      <c r="O46" s="4" t="s">
        <v>2330</v>
      </c>
      <c r="P46" s="4" t="s">
        <v>9</v>
      </c>
      <c r="Q46" s="33"/>
    </row>
    <row x14ac:dyDescent="0.25" r="47" customHeight="1" ht="15.75">
      <c r="A47" s="17">
        <v>44602</v>
      </c>
      <c r="B47" s="4" t="s">
        <v>2331</v>
      </c>
      <c r="C47" s="5">
        <v>1</v>
      </c>
      <c r="D47" s="117"/>
      <c r="E47" s="11"/>
      <c r="F47" s="11"/>
      <c r="G47" s="11"/>
      <c r="H47" s="11"/>
      <c r="I47" s="11"/>
      <c r="J47" s="117"/>
      <c r="K47" s="5">
        <v>3</v>
      </c>
      <c r="L47" s="97">
        <v>2.5</v>
      </c>
      <c r="M47" s="15">
        <f>K47*L47</f>
      </c>
      <c r="N47" s="15">
        <v>26.4</v>
      </c>
      <c r="O47" s="4" t="s">
        <v>2332</v>
      </c>
      <c r="P47" s="4" t="s">
        <v>9</v>
      </c>
      <c r="Q47" s="98" t="s">
        <v>2215</v>
      </c>
    </row>
    <row x14ac:dyDescent="0.25" r="48" customHeight="1" ht="15.75">
      <c r="A48" s="17">
        <v>44602</v>
      </c>
      <c r="B48" s="4" t="s">
        <v>2333</v>
      </c>
      <c r="C48" s="5">
        <v>0</v>
      </c>
      <c r="D48" s="116">
        <v>3</v>
      </c>
      <c r="E48" s="11"/>
      <c r="F48" s="11"/>
      <c r="G48" s="11"/>
      <c r="H48" s="11"/>
      <c r="I48" s="11"/>
      <c r="J48" s="117"/>
      <c r="K48" s="15">
        <v>10.3</v>
      </c>
      <c r="L48" s="15">
        <v>1.8</v>
      </c>
      <c r="M48" s="15">
        <f>K48*L48</f>
      </c>
      <c r="N48" s="15">
        <v>74.8</v>
      </c>
      <c r="O48" s="4" t="s">
        <v>2328</v>
      </c>
      <c r="P48" s="4" t="s">
        <v>9</v>
      </c>
      <c r="Q48" s="33"/>
    </row>
    <row x14ac:dyDescent="0.25" r="49" customHeight="1" ht="15.75">
      <c r="A49" s="17">
        <v>44602</v>
      </c>
      <c r="B49" s="4" t="s">
        <v>2334</v>
      </c>
      <c r="C49" s="5">
        <v>1</v>
      </c>
      <c r="D49" s="117"/>
      <c r="E49" s="11"/>
      <c r="F49" s="11"/>
      <c r="G49" s="11"/>
      <c r="H49" s="11"/>
      <c r="I49" s="11"/>
      <c r="J49" s="117"/>
      <c r="K49" s="15">
        <v>2.5</v>
      </c>
      <c r="L49" s="15">
        <v>2.4</v>
      </c>
      <c r="M49" s="5">
        <f>K49*L49</f>
      </c>
      <c r="N49" s="15">
        <v>24.9</v>
      </c>
      <c r="O49" s="4" t="s">
        <v>2335</v>
      </c>
      <c r="P49" s="4" t="s">
        <v>9</v>
      </c>
      <c r="Q49" s="27" t="s">
        <v>2336</v>
      </c>
    </row>
    <row x14ac:dyDescent="0.25" r="50" customHeight="1" ht="15.75">
      <c r="A50" s="17">
        <v>44691</v>
      </c>
      <c r="B50" s="4" t="s">
        <v>2337</v>
      </c>
      <c r="C50" s="5">
        <v>1</v>
      </c>
      <c r="D50" s="117"/>
      <c r="E50" s="11"/>
      <c r="F50" s="11"/>
      <c r="G50" s="11"/>
      <c r="H50" s="11"/>
      <c r="I50" s="11"/>
      <c r="J50" s="117"/>
      <c r="K50" s="5">
        <v>21</v>
      </c>
      <c r="L50" s="15">
        <v>2.4</v>
      </c>
      <c r="M50" s="15">
        <f>K50*L50</f>
      </c>
      <c r="N50" s="5">
        <v>126</v>
      </c>
      <c r="O50" s="4" t="s">
        <v>2338</v>
      </c>
      <c r="P50" s="4" t="s">
        <v>17</v>
      </c>
      <c r="Q50" s="28">
        <v>44684</v>
      </c>
    </row>
    <row x14ac:dyDescent="0.25" r="51" customHeight="1" ht="15.75">
      <c r="A51" s="17">
        <v>44706</v>
      </c>
      <c r="B51" s="4" t="s">
        <v>2339</v>
      </c>
      <c r="C51" s="5">
        <v>0</v>
      </c>
      <c r="D51" s="116">
        <v>3</v>
      </c>
      <c r="E51" s="11"/>
      <c r="F51" s="11"/>
      <c r="G51" s="11"/>
      <c r="H51" s="11"/>
      <c r="I51" s="11"/>
      <c r="J51" s="117"/>
      <c r="K51" s="15">
        <v>12.5</v>
      </c>
      <c r="L51" s="15">
        <v>1.8</v>
      </c>
      <c r="M51" s="15">
        <f>K51*L51</f>
      </c>
      <c r="N51" s="15">
        <v>87.9</v>
      </c>
      <c r="O51" s="4" t="s">
        <v>2328</v>
      </c>
      <c r="P51" s="4" t="s">
        <v>9</v>
      </c>
      <c r="Q51" s="28">
        <v>44992</v>
      </c>
    </row>
    <row x14ac:dyDescent="0.25" r="52" customHeight="1" ht="15.75">
      <c r="A52" s="17">
        <v>44706</v>
      </c>
      <c r="B52" s="4" t="s">
        <v>2340</v>
      </c>
      <c r="C52" s="5">
        <v>0</v>
      </c>
      <c r="D52" s="116">
        <v>2</v>
      </c>
      <c r="E52" s="11"/>
      <c r="F52" s="11"/>
      <c r="G52" s="11"/>
      <c r="H52" s="11"/>
      <c r="I52" s="11"/>
      <c r="J52" s="117"/>
      <c r="K52" s="15">
        <v>11.5</v>
      </c>
      <c r="L52" s="15">
        <v>1.8</v>
      </c>
      <c r="M52" s="15">
        <f>K52*L52</f>
      </c>
      <c r="N52" s="15">
        <v>78.9</v>
      </c>
      <c r="O52" s="4" t="s">
        <v>2328</v>
      </c>
      <c r="P52" s="4" t="s">
        <v>9</v>
      </c>
      <c r="Q52" s="33"/>
    </row>
    <row x14ac:dyDescent="0.25" r="53" customHeight="1" ht="15.75">
      <c r="A53" s="161">
        <v>44831</v>
      </c>
      <c r="B53" s="48" t="s">
        <v>2341</v>
      </c>
      <c r="C53" s="5">
        <v>1</v>
      </c>
      <c r="D53" s="117"/>
      <c r="E53" s="11"/>
      <c r="F53" s="11"/>
      <c r="G53" s="11"/>
      <c r="H53" s="11"/>
      <c r="I53" s="11"/>
      <c r="J53" s="117"/>
      <c r="K53" s="15">
        <v>6.8</v>
      </c>
      <c r="L53" s="15">
        <v>2.3</v>
      </c>
      <c r="M53" s="15">
        <f>K53*L53</f>
      </c>
      <c r="N53" s="15">
        <v>42.8</v>
      </c>
      <c r="O53" s="4" t="s">
        <v>2342</v>
      </c>
      <c r="P53" s="4" t="s">
        <v>2343</v>
      </c>
      <c r="Q53" s="28">
        <v>44819</v>
      </c>
    </row>
    <row x14ac:dyDescent="0.25" r="54" customHeight="1" ht="15.75">
      <c r="A54" s="161">
        <v>44831</v>
      </c>
      <c r="B54" s="4" t="s">
        <v>2344</v>
      </c>
      <c r="C54" s="5">
        <v>0</v>
      </c>
      <c r="D54" s="116">
        <v>2</v>
      </c>
      <c r="E54" s="11"/>
      <c r="F54" s="11"/>
      <c r="G54" s="11"/>
      <c r="H54" s="11"/>
      <c r="I54" s="11"/>
      <c r="J54" s="117"/>
      <c r="K54" s="15">
        <v>17.3</v>
      </c>
      <c r="L54" s="15">
        <v>1.8</v>
      </c>
      <c r="M54" s="15">
        <f>K54*L54</f>
      </c>
      <c r="N54" s="15">
        <v>126.7</v>
      </c>
      <c r="O54" s="4" t="s">
        <v>2345</v>
      </c>
      <c r="P54" s="4" t="s">
        <v>9</v>
      </c>
      <c r="Q54" s="47">
        <v>44992</v>
      </c>
    </row>
    <row x14ac:dyDescent="0.25" r="55" customHeight="1" ht="15.75">
      <c r="A55" s="161">
        <v>44831</v>
      </c>
      <c r="B55" s="4" t="s">
        <v>2346</v>
      </c>
      <c r="C55" s="5">
        <v>0</v>
      </c>
      <c r="D55" s="116">
        <v>1</v>
      </c>
      <c r="E55" s="11"/>
      <c r="F55" s="11"/>
      <c r="G55" s="11"/>
      <c r="H55" s="11"/>
      <c r="I55" s="11"/>
      <c r="J55" s="117"/>
      <c r="K55" s="15">
        <v>18.1</v>
      </c>
      <c r="L55" s="15">
        <v>1.8</v>
      </c>
      <c r="M55" s="15">
        <f>K55*L55</f>
      </c>
      <c r="N55" s="15">
        <v>120.5</v>
      </c>
      <c r="O55" s="4" t="s">
        <v>2347</v>
      </c>
      <c r="P55" s="4" t="s">
        <v>9</v>
      </c>
      <c r="Q55" s="33"/>
    </row>
    <row x14ac:dyDescent="0.25" r="56" customHeight="1" ht="15.75">
      <c r="A56" s="161">
        <v>44831</v>
      </c>
      <c r="B56" s="4" t="s">
        <v>2348</v>
      </c>
      <c r="C56" s="5">
        <v>5</v>
      </c>
      <c r="D56" s="117"/>
      <c r="E56" s="18"/>
      <c r="F56" s="18"/>
      <c r="G56" s="18"/>
      <c r="H56" s="18"/>
      <c r="I56" s="18"/>
      <c r="J56" s="117"/>
      <c r="K56" s="15">
        <v>3.3</v>
      </c>
      <c r="L56" s="15">
        <v>2.5</v>
      </c>
      <c r="M56" s="15">
        <f>K56*L56</f>
      </c>
      <c r="N56" s="15">
        <v>27.6</v>
      </c>
      <c r="O56" s="4" t="s">
        <v>2349</v>
      </c>
      <c r="P56" s="4" t="s">
        <v>9</v>
      </c>
      <c r="Q56" s="33"/>
    </row>
    <row x14ac:dyDescent="0.25" r="57" customHeight="1" ht="15.75">
      <c r="A57" s="161">
        <v>44831</v>
      </c>
      <c r="B57" s="4" t="s">
        <v>2350</v>
      </c>
      <c r="C57" s="5">
        <v>1</v>
      </c>
      <c r="D57" s="117"/>
      <c r="E57" s="11"/>
      <c r="F57" s="11"/>
      <c r="G57" s="5">
        <v>6</v>
      </c>
      <c r="H57" s="11"/>
      <c r="I57" s="11"/>
      <c r="J57" s="117"/>
      <c r="K57" s="15">
        <v>2.5</v>
      </c>
      <c r="L57" s="15">
        <v>2.5</v>
      </c>
      <c r="M57" s="15">
        <f>K57*L57</f>
      </c>
      <c r="N57" s="15">
        <v>25.4</v>
      </c>
      <c r="O57" s="4" t="s">
        <v>2351</v>
      </c>
      <c r="P57" s="4" t="s">
        <v>72</v>
      </c>
      <c r="Q57" s="33"/>
    </row>
    <row x14ac:dyDescent="0.25" r="58" customHeight="1" ht="15.75">
      <c r="A58" s="161">
        <v>44831</v>
      </c>
      <c r="B58" s="4" t="s">
        <v>2352</v>
      </c>
      <c r="C58" s="5">
        <v>1</v>
      </c>
      <c r="D58" s="117"/>
      <c r="E58" s="18"/>
      <c r="F58" s="18"/>
      <c r="G58" s="18"/>
      <c r="H58" s="18"/>
      <c r="I58" s="18"/>
      <c r="J58" s="117"/>
      <c r="K58" s="5">
        <v>3</v>
      </c>
      <c r="L58" s="15">
        <v>3.7</v>
      </c>
      <c r="M58" s="15">
        <f>K58*L58</f>
      </c>
      <c r="N58" s="15">
        <v>32.9</v>
      </c>
      <c r="O58" s="4" t="s">
        <v>2353</v>
      </c>
      <c r="P58" s="4" t="s">
        <v>38</v>
      </c>
      <c r="Q58" s="28">
        <v>44628</v>
      </c>
    </row>
    <row x14ac:dyDescent="0.25" r="59" customHeight="1" ht="15.75">
      <c r="A59" s="161">
        <v>44831</v>
      </c>
      <c r="B59" s="4" t="s">
        <v>2354</v>
      </c>
      <c r="C59" s="5">
        <v>1</v>
      </c>
      <c r="D59" s="117"/>
      <c r="E59" s="11"/>
      <c r="F59" s="11"/>
      <c r="G59" s="5">
        <v>1</v>
      </c>
      <c r="H59" s="11"/>
      <c r="I59" s="11"/>
      <c r="J59" s="117"/>
      <c r="K59" s="5">
        <v>3</v>
      </c>
      <c r="L59" s="15">
        <v>3.7</v>
      </c>
      <c r="M59" s="15">
        <f>K59*L59</f>
      </c>
      <c r="N59" s="15">
        <v>32.9</v>
      </c>
      <c r="O59" s="4" t="s">
        <v>2355</v>
      </c>
      <c r="P59" s="4" t="s">
        <v>38</v>
      </c>
      <c r="Q59" s="33"/>
    </row>
    <row x14ac:dyDescent="0.25" r="60" customHeight="1" ht="15.75">
      <c r="A60" s="161">
        <v>44831</v>
      </c>
      <c r="B60" s="4" t="s">
        <v>2356</v>
      </c>
      <c r="C60" s="5">
        <v>0</v>
      </c>
      <c r="D60" s="117"/>
      <c r="E60" s="18"/>
      <c r="F60" s="11"/>
      <c r="G60" s="5">
        <v>1</v>
      </c>
      <c r="H60" s="11"/>
      <c r="I60" s="11"/>
      <c r="J60" s="117"/>
      <c r="K60" s="15">
        <v>2.3</v>
      </c>
      <c r="L60" s="15">
        <v>3.7</v>
      </c>
      <c r="M60" s="15">
        <f>K60*L60</f>
      </c>
      <c r="N60" s="15">
        <v>32.5</v>
      </c>
      <c r="O60" s="4" t="s">
        <v>2357</v>
      </c>
      <c r="P60" s="4" t="s">
        <v>38</v>
      </c>
      <c r="Q60" s="15">
        <v>15.75</v>
      </c>
    </row>
    <row x14ac:dyDescent="0.25" r="61" customHeight="1" ht="15.75">
      <c r="A61" s="161">
        <v>44831</v>
      </c>
      <c r="B61" s="4" t="s">
        <v>2358</v>
      </c>
      <c r="C61" s="5">
        <v>3</v>
      </c>
      <c r="D61" s="117"/>
      <c r="E61" s="11"/>
      <c r="F61" s="11"/>
      <c r="G61" s="5">
        <v>1</v>
      </c>
      <c r="H61" s="11"/>
      <c r="I61" s="11"/>
      <c r="J61" s="117"/>
      <c r="K61" s="15">
        <v>4.2</v>
      </c>
      <c r="L61" s="15">
        <v>2.5</v>
      </c>
      <c r="M61" s="15">
        <f>K61*L61</f>
      </c>
      <c r="N61" s="15">
        <v>36.8</v>
      </c>
      <c r="O61" s="4" t="s">
        <v>2359</v>
      </c>
      <c r="P61" s="4" t="s">
        <v>38</v>
      </c>
      <c r="Q61" s="15">
        <v>10.5</v>
      </c>
    </row>
    <row x14ac:dyDescent="0.25" r="62" customHeight="1" ht="15.75">
      <c r="A62" s="161">
        <v>44831</v>
      </c>
      <c r="B62" s="4" t="s">
        <v>2360</v>
      </c>
      <c r="C62" s="5">
        <v>2</v>
      </c>
      <c r="D62" s="117"/>
      <c r="E62" s="18"/>
      <c r="F62" s="18"/>
      <c r="G62" s="18"/>
      <c r="H62" s="18"/>
      <c r="I62" s="18"/>
      <c r="J62" s="117"/>
      <c r="K62" s="15">
        <v>4.2</v>
      </c>
      <c r="L62" s="15">
        <v>2.2</v>
      </c>
      <c r="M62" s="15">
        <f>K62*L62</f>
      </c>
      <c r="N62" s="15">
        <v>34.7</v>
      </c>
      <c r="O62" s="4" t="s">
        <v>2361</v>
      </c>
      <c r="P62" s="4" t="s">
        <v>38</v>
      </c>
      <c r="Q62" s="15">
        <v>8.75</v>
      </c>
    </row>
    <row x14ac:dyDescent="0.25" r="63" customHeight="1" ht="15.75">
      <c r="A63" s="161">
        <v>44831</v>
      </c>
      <c r="B63" s="4" t="s">
        <v>2362</v>
      </c>
      <c r="C63" s="5">
        <v>2</v>
      </c>
      <c r="D63" s="117"/>
      <c r="E63" s="11"/>
      <c r="F63" s="11"/>
      <c r="G63" s="11"/>
      <c r="H63" s="11"/>
      <c r="I63" s="11"/>
      <c r="J63" s="117"/>
      <c r="K63" s="15">
        <v>3.5</v>
      </c>
      <c r="L63" s="15">
        <v>2.8</v>
      </c>
      <c r="M63" s="15">
        <f>K63*L63</f>
      </c>
      <c r="N63" s="15">
        <v>28.5</v>
      </c>
      <c r="O63" s="4" t="s">
        <v>2363</v>
      </c>
      <c r="P63" s="4" t="s">
        <v>38</v>
      </c>
      <c r="Q63" s="15">
        <v>9.9</v>
      </c>
    </row>
    <row x14ac:dyDescent="0.25" r="64" customHeight="1" ht="15.75">
      <c r="A64" s="161">
        <v>44831</v>
      </c>
      <c r="B64" s="4" t="s">
        <v>2364</v>
      </c>
      <c r="C64" s="5">
        <v>2</v>
      </c>
      <c r="D64" s="117"/>
      <c r="E64" s="18"/>
      <c r="F64" s="18"/>
      <c r="G64" s="18"/>
      <c r="H64" s="18"/>
      <c r="I64" s="18"/>
      <c r="J64" s="117"/>
      <c r="K64" s="15">
        <v>3.5</v>
      </c>
      <c r="L64" s="15">
        <v>3.3</v>
      </c>
      <c r="M64" s="15">
        <f>K64*L64</f>
      </c>
      <c r="N64" s="15">
        <v>32.8</v>
      </c>
      <c r="O64" s="4" t="s">
        <v>2365</v>
      </c>
      <c r="P64" s="4" t="s">
        <v>38</v>
      </c>
      <c r="Q64" s="15">
        <v>11.15</v>
      </c>
    </row>
    <row x14ac:dyDescent="0.25" r="65" customHeight="1" ht="15.75">
      <c r="A65" s="161">
        <v>44831</v>
      </c>
      <c r="B65" s="4" t="s">
        <v>2366</v>
      </c>
      <c r="C65" s="5">
        <v>2</v>
      </c>
      <c r="D65" s="117"/>
      <c r="E65" s="11"/>
      <c r="F65" s="11"/>
      <c r="G65" s="11"/>
      <c r="H65" s="11"/>
      <c r="I65" s="11"/>
      <c r="J65" s="117"/>
      <c r="K65" s="15">
        <v>2.4</v>
      </c>
      <c r="L65" s="15">
        <v>3.8</v>
      </c>
      <c r="M65" s="15">
        <f>K65*L65</f>
      </c>
      <c r="N65" s="15">
        <v>30.8</v>
      </c>
      <c r="O65" s="4" t="s">
        <v>2367</v>
      </c>
      <c r="P65" s="4" t="s">
        <v>38</v>
      </c>
      <c r="Q65" s="5">
        <v>9</v>
      </c>
    </row>
    <row x14ac:dyDescent="0.25" r="66" customHeight="1" ht="15.75">
      <c r="A66" s="161">
        <v>44831</v>
      </c>
      <c r="B66" s="4" t="s">
        <v>2368</v>
      </c>
      <c r="C66" s="5">
        <v>0</v>
      </c>
      <c r="D66" s="117"/>
      <c r="E66" s="18"/>
      <c r="F66" s="18"/>
      <c r="G66" s="5">
        <v>4</v>
      </c>
      <c r="H66" s="11"/>
      <c r="I66" s="11"/>
      <c r="J66" s="117"/>
      <c r="K66" s="15">
        <v>2.2</v>
      </c>
      <c r="L66" s="5">
        <v>5</v>
      </c>
      <c r="M66" s="5">
        <f>K66*L66</f>
      </c>
      <c r="N66" s="15">
        <v>30.7</v>
      </c>
      <c r="O66" s="4" t="s">
        <v>2369</v>
      </c>
      <c r="P66" s="4" t="s">
        <v>38</v>
      </c>
      <c r="Q66" s="15">
        <v>18.65</v>
      </c>
    </row>
    <row x14ac:dyDescent="0.25" r="67" customHeight="1" ht="15.75">
      <c r="A67" s="161">
        <v>44831</v>
      </c>
      <c r="B67" s="4" t="s">
        <v>2370</v>
      </c>
      <c r="C67" s="5">
        <v>1</v>
      </c>
      <c r="D67" s="117"/>
      <c r="E67" s="11"/>
      <c r="F67" s="11"/>
      <c r="G67" s="11"/>
      <c r="H67" s="11"/>
      <c r="I67" s="11"/>
      <c r="J67" s="117"/>
      <c r="K67" s="15">
        <v>7.5</v>
      </c>
      <c r="L67" s="15">
        <v>2.5</v>
      </c>
      <c r="M67" s="15">
        <f>K67*L67</f>
      </c>
      <c r="N67" s="15">
        <v>47.6</v>
      </c>
      <c r="O67" s="4" t="s">
        <v>2371</v>
      </c>
      <c r="P67" s="4" t="s">
        <v>38</v>
      </c>
      <c r="Q67" s="15">
        <v>17.5</v>
      </c>
    </row>
    <row x14ac:dyDescent="0.25" r="68" customHeight="1" ht="15.75">
      <c r="A68" s="161">
        <v>44831</v>
      </c>
      <c r="B68" s="4" t="s">
        <v>2372</v>
      </c>
      <c r="C68" s="5">
        <v>2</v>
      </c>
      <c r="D68" s="117"/>
      <c r="E68" s="18"/>
      <c r="F68" s="18"/>
      <c r="G68" s="5">
        <v>2</v>
      </c>
      <c r="H68" s="18"/>
      <c r="I68" s="18"/>
      <c r="J68" s="117"/>
      <c r="K68" s="15">
        <v>3.6</v>
      </c>
      <c r="L68" s="15">
        <v>3.9</v>
      </c>
      <c r="M68" s="15">
        <f>K68*L68</f>
      </c>
      <c r="N68" s="15">
        <v>34.8</v>
      </c>
      <c r="O68" s="4" t="s">
        <v>2373</v>
      </c>
      <c r="P68" s="4" t="s">
        <v>38</v>
      </c>
      <c r="Q68" s="15">
        <v>12.5</v>
      </c>
    </row>
    <row x14ac:dyDescent="0.25" r="69" customHeight="1" ht="15.75">
      <c r="A69" s="161">
        <v>44831</v>
      </c>
      <c r="B69" s="4" t="s">
        <v>2374</v>
      </c>
      <c r="C69" s="5">
        <v>2</v>
      </c>
      <c r="D69" s="117"/>
      <c r="E69" s="11"/>
      <c r="F69" s="11"/>
      <c r="G69" s="11"/>
      <c r="H69" s="11"/>
      <c r="I69" s="11"/>
      <c r="J69" s="117"/>
      <c r="K69" s="5">
        <v>3</v>
      </c>
      <c r="L69" s="15">
        <v>3.2</v>
      </c>
      <c r="M69" s="15">
        <f>K69*L69</f>
      </c>
      <c r="N69" s="15">
        <v>27.9</v>
      </c>
      <c r="O69" s="4" t="s">
        <v>2375</v>
      </c>
      <c r="P69" s="4" t="s">
        <v>38</v>
      </c>
      <c r="Q69" s="15">
        <v>9.4</v>
      </c>
    </row>
    <row x14ac:dyDescent="0.25" r="70" customHeight="1" ht="15.75">
      <c r="A70" s="161">
        <v>44831</v>
      </c>
      <c r="B70" s="4" t="s">
        <v>2376</v>
      </c>
      <c r="C70" s="5">
        <v>4</v>
      </c>
      <c r="D70" s="117"/>
      <c r="E70" s="18"/>
      <c r="F70" s="18"/>
      <c r="G70" s="5">
        <v>1</v>
      </c>
      <c r="H70" s="18"/>
      <c r="I70" s="18"/>
      <c r="J70" s="117"/>
      <c r="K70" s="15">
        <v>2.6</v>
      </c>
      <c r="L70" s="15">
        <v>3.8</v>
      </c>
      <c r="M70" s="15">
        <f>K70*L70</f>
      </c>
      <c r="N70" s="15">
        <v>30.7</v>
      </c>
      <c r="O70" s="4" t="s">
        <v>2377</v>
      </c>
      <c r="P70" s="4" t="s">
        <v>38</v>
      </c>
      <c r="Q70" s="15">
        <v>9.9</v>
      </c>
    </row>
    <row x14ac:dyDescent="0.25" r="71" customHeight="1" ht="15.75">
      <c r="A71" s="161">
        <v>44831</v>
      </c>
      <c r="B71" s="4" t="s">
        <v>2378</v>
      </c>
      <c r="C71" s="5">
        <v>1</v>
      </c>
      <c r="D71" s="117"/>
      <c r="E71" s="11"/>
      <c r="F71" s="11"/>
      <c r="G71" s="11"/>
      <c r="H71" s="11"/>
      <c r="I71" s="11"/>
      <c r="J71" s="117"/>
      <c r="K71" s="15">
        <v>2.5</v>
      </c>
      <c r="L71" s="15">
        <v>4.8</v>
      </c>
      <c r="M71" s="5">
        <f>K71*L71</f>
      </c>
      <c r="N71" s="15">
        <v>29.8</v>
      </c>
      <c r="O71" s="4" t="s">
        <v>2379</v>
      </c>
      <c r="P71" s="4" t="s">
        <v>38</v>
      </c>
      <c r="Q71" s="5">
        <v>12</v>
      </c>
    </row>
    <row x14ac:dyDescent="0.25" r="72" customHeight="1" ht="15.75">
      <c r="A72" s="161">
        <v>44831</v>
      </c>
      <c r="B72" s="4" t="s">
        <v>2380</v>
      </c>
      <c r="C72" s="5">
        <v>0</v>
      </c>
      <c r="D72" s="117"/>
      <c r="E72" s="18"/>
      <c r="F72" s="18"/>
      <c r="G72" s="5">
        <v>2</v>
      </c>
      <c r="H72" s="11"/>
      <c r="I72" s="11"/>
      <c r="J72" s="117"/>
      <c r="K72" s="15">
        <v>3.6</v>
      </c>
      <c r="L72" s="5">
        <v>3</v>
      </c>
      <c r="M72" s="15">
        <f>K72*L72</f>
      </c>
      <c r="N72" s="15">
        <v>32.7</v>
      </c>
      <c r="O72" s="4" t="s">
        <v>2381</v>
      </c>
      <c r="P72" s="4" t="s">
        <v>38</v>
      </c>
      <c r="Q72" s="15">
        <v>10.5</v>
      </c>
    </row>
    <row x14ac:dyDescent="0.25" r="73" customHeight="1" ht="15.75">
      <c r="A73" s="161">
        <v>44831</v>
      </c>
      <c r="B73" s="4" t="s">
        <v>2382</v>
      </c>
      <c r="C73" s="5">
        <v>1</v>
      </c>
      <c r="D73" s="117"/>
      <c r="E73" s="11"/>
      <c r="F73" s="11"/>
      <c r="G73" s="5">
        <v>1</v>
      </c>
      <c r="H73" s="11"/>
      <c r="I73" s="11"/>
      <c r="J73" s="117"/>
      <c r="K73" s="15">
        <v>3.9</v>
      </c>
      <c r="L73" s="15">
        <v>2.8</v>
      </c>
      <c r="M73" s="15">
        <f>K73*L73</f>
      </c>
      <c r="N73" s="15">
        <v>29.5</v>
      </c>
      <c r="O73" s="4" t="s">
        <v>2383</v>
      </c>
      <c r="P73" s="4" t="s">
        <v>38</v>
      </c>
      <c r="Q73" s="15">
        <v>10.25</v>
      </c>
    </row>
    <row x14ac:dyDescent="0.25" r="74" customHeight="1" ht="15.75">
      <c r="A74" s="161">
        <v>44831</v>
      </c>
      <c r="B74" s="4" t="s">
        <v>2384</v>
      </c>
      <c r="C74" s="5">
        <v>0</v>
      </c>
      <c r="D74" s="117"/>
      <c r="E74" s="18"/>
      <c r="F74" s="18"/>
      <c r="G74" s="5">
        <v>1</v>
      </c>
      <c r="H74" s="11"/>
      <c r="I74" s="11"/>
      <c r="J74" s="117"/>
      <c r="K74" s="15">
        <v>4.3</v>
      </c>
      <c r="L74" s="15">
        <v>2.8</v>
      </c>
      <c r="M74" s="15">
        <f>K74*L74</f>
      </c>
      <c r="N74" s="15">
        <v>34.8</v>
      </c>
      <c r="O74" s="4" t="s">
        <v>2385</v>
      </c>
      <c r="P74" s="4" t="s">
        <v>38</v>
      </c>
      <c r="Q74" s="15">
        <v>11.5</v>
      </c>
    </row>
    <row x14ac:dyDescent="0.25" r="75" customHeight="1" ht="15.75">
      <c r="A75" s="161">
        <v>44831</v>
      </c>
      <c r="B75" s="4" t="s">
        <v>2386</v>
      </c>
      <c r="C75" s="5">
        <v>0</v>
      </c>
      <c r="D75" s="117"/>
      <c r="E75" s="11"/>
      <c r="F75" s="11"/>
      <c r="G75" s="5">
        <v>2</v>
      </c>
      <c r="H75" s="11"/>
      <c r="I75" s="11"/>
      <c r="J75" s="117"/>
      <c r="K75" s="15">
        <v>1.8</v>
      </c>
      <c r="L75" s="15">
        <v>4.5</v>
      </c>
      <c r="M75" s="15">
        <f>K75*L75</f>
      </c>
      <c r="N75" s="15">
        <v>27.8</v>
      </c>
      <c r="O75" s="4" t="s">
        <v>2387</v>
      </c>
      <c r="P75" s="4" t="s">
        <v>38</v>
      </c>
      <c r="Q75" s="15">
        <v>8.5</v>
      </c>
    </row>
    <row x14ac:dyDescent="0.25" r="76" customHeight="1" ht="15.75">
      <c r="A76" s="161">
        <v>44831</v>
      </c>
      <c r="B76" s="4" t="s">
        <v>2388</v>
      </c>
      <c r="C76" s="5">
        <v>2</v>
      </c>
      <c r="D76" s="117"/>
      <c r="E76" s="18"/>
      <c r="F76" s="18"/>
      <c r="G76" s="18"/>
      <c r="H76" s="18"/>
      <c r="I76" s="18"/>
      <c r="J76" s="117"/>
      <c r="K76" s="5">
        <v>2</v>
      </c>
      <c r="L76" s="15">
        <v>3.8</v>
      </c>
      <c r="M76" s="15">
        <f>K76*L76</f>
      </c>
      <c r="N76" s="15">
        <v>25.9</v>
      </c>
      <c r="O76" s="4" t="s">
        <v>2389</v>
      </c>
      <c r="P76" s="4" t="s">
        <v>64</v>
      </c>
      <c r="Q76" s="27" t="s">
        <v>2390</v>
      </c>
    </row>
    <row x14ac:dyDescent="0.25" r="77" customHeight="1" ht="15.75">
      <c r="A77" s="161">
        <v>44831</v>
      </c>
      <c r="B77" s="4" t="s">
        <v>2391</v>
      </c>
      <c r="C77" s="5">
        <v>2</v>
      </c>
      <c r="D77" s="117"/>
      <c r="E77" s="11"/>
      <c r="F77" s="11"/>
      <c r="G77" s="11"/>
      <c r="H77" s="11"/>
      <c r="I77" s="11"/>
      <c r="J77" s="117"/>
      <c r="K77" s="15">
        <v>1.5</v>
      </c>
      <c r="L77" s="15">
        <v>3.8</v>
      </c>
      <c r="M77" s="15">
        <f>K77*L77</f>
      </c>
      <c r="N77" s="15">
        <v>22.9</v>
      </c>
      <c r="O77" s="4" t="s">
        <v>2392</v>
      </c>
      <c r="P77" s="4" t="s">
        <v>64</v>
      </c>
      <c r="Q77" s="33"/>
    </row>
    <row x14ac:dyDescent="0.25" r="78" customHeight="1" ht="15.75">
      <c r="A78" s="161">
        <v>44831</v>
      </c>
      <c r="B78" s="4" t="s">
        <v>2393</v>
      </c>
      <c r="C78" s="5">
        <v>0</v>
      </c>
      <c r="D78" s="117"/>
      <c r="E78" s="5">
        <v>3</v>
      </c>
      <c r="F78" s="11"/>
      <c r="G78" s="11"/>
      <c r="H78" s="11"/>
      <c r="I78" s="11"/>
      <c r="J78" s="117"/>
      <c r="K78" s="15">
        <v>3.3</v>
      </c>
      <c r="L78" s="15">
        <v>2.5</v>
      </c>
      <c r="M78" s="15">
        <f>K78*L78</f>
      </c>
      <c r="N78" s="15">
        <v>32.8</v>
      </c>
      <c r="O78" s="4" t="s">
        <v>2394</v>
      </c>
      <c r="P78" s="4" t="s">
        <v>3</v>
      </c>
      <c r="Q78" s="28">
        <v>45050</v>
      </c>
    </row>
    <row x14ac:dyDescent="0.25" r="79" customHeight="1" ht="15.75">
      <c r="A79" s="161">
        <v>44831</v>
      </c>
      <c r="B79" s="4" t="s">
        <v>2395</v>
      </c>
      <c r="C79" s="5">
        <v>1</v>
      </c>
      <c r="D79" s="117"/>
      <c r="E79" s="11"/>
      <c r="F79" s="11"/>
      <c r="G79" s="11"/>
      <c r="H79" s="11"/>
      <c r="I79" s="11"/>
      <c r="J79" s="117"/>
      <c r="K79" s="15">
        <v>5.6</v>
      </c>
      <c r="L79" s="15">
        <v>2.4</v>
      </c>
      <c r="M79" s="15">
        <f>K79*L79</f>
      </c>
      <c r="N79" s="15">
        <v>32.7</v>
      </c>
      <c r="O79" s="4" t="s">
        <v>2396</v>
      </c>
      <c r="P79" s="4" t="s">
        <v>3</v>
      </c>
      <c r="Q79" s="33"/>
    </row>
    <row x14ac:dyDescent="0.25" r="80" customHeight="1" ht="15.75">
      <c r="A80" s="161">
        <v>44831</v>
      </c>
      <c r="B80" s="4" t="s">
        <v>2397</v>
      </c>
      <c r="C80" s="5">
        <v>4</v>
      </c>
      <c r="D80" s="117"/>
      <c r="E80" s="18"/>
      <c r="F80" s="18"/>
      <c r="G80" s="18"/>
      <c r="H80" s="18"/>
      <c r="I80" s="18"/>
      <c r="J80" s="117"/>
      <c r="K80" s="15">
        <v>3.2</v>
      </c>
      <c r="L80" s="15">
        <v>2.4</v>
      </c>
      <c r="M80" s="15">
        <f>K80*L80</f>
      </c>
      <c r="N80" s="15">
        <v>24.7</v>
      </c>
      <c r="O80" s="4" t="s">
        <v>2398</v>
      </c>
      <c r="P80" s="4" t="s">
        <v>3</v>
      </c>
      <c r="Q80" s="33"/>
    </row>
    <row x14ac:dyDescent="0.25" r="81" customHeight="1" ht="15.75">
      <c r="A81" s="161">
        <v>44831</v>
      </c>
      <c r="B81" s="4" t="s">
        <v>2399</v>
      </c>
      <c r="C81" s="5">
        <v>1</v>
      </c>
      <c r="D81" s="117"/>
      <c r="E81" s="11"/>
      <c r="F81" s="11"/>
      <c r="G81" s="11"/>
      <c r="H81" s="11"/>
      <c r="I81" s="11"/>
      <c r="J81" s="117"/>
      <c r="K81" s="15">
        <v>4.8</v>
      </c>
      <c r="L81" s="15">
        <v>2.4</v>
      </c>
      <c r="M81" s="15">
        <f>K81*L81</f>
      </c>
      <c r="N81" s="15">
        <v>32.7</v>
      </c>
      <c r="O81" s="4" t="s">
        <v>2400</v>
      </c>
      <c r="P81" s="4" t="s">
        <v>3</v>
      </c>
      <c r="Q81" s="33"/>
    </row>
    <row x14ac:dyDescent="0.25" r="82" customHeight="1" ht="15.75">
      <c r="A82" s="161">
        <v>44831</v>
      </c>
      <c r="B82" s="4" t="s">
        <v>2401</v>
      </c>
      <c r="C82" s="5">
        <v>2</v>
      </c>
      <c r="D82" s="117"/>
      <c r="E82" s="18"/>
      <c r="F82" s="18"/>
      <c r="G82" s="18"/>
      <c r="H82" s="18"/>
      <c r="I82" s="18"/>
      <c r="J82" s="117"/>
      <c r="K82" s="5">
        <v>4</v>
      </c>
      <c r="L82" s="15">
        <v>2.4</v>
      </c>
      <c r="M82" s="15">
        <f>K82*L82</f>
      </c>
      <c r="N82" s="15">
        <v>25.9</v>
      </c>
      <c r="O82" s="4" t="s">
        <v>2402</v>
      </c>
      <c r="P82" s="4" t="s">
        <v>3</v>
      </c>
      <c r="Q82" s="33"/>
    </row>
    <row x14ac:dyDescent="0.25" r="83" customHeight="1" ht="15.75">
      <c r="A83" s="161">
        <v>44831</v>
      </c>
      <c r="B83" s="4" t="s">
        <v>2403</v>
      </c>
      <c r="C83" s="5">
        <v>3</v>
      </c>
      <c r="D83" s="117"/>
      <c r="E83" s="11"/>
      <c r="F83" s="11"/>
      <c r="G83" s="11"/>
      <c r="H83" s="11"/>
      <c r="I83" s="11"/>
      <c r="J83" s="117"/>
      <c r="K83" s="15">
        <v>1.8</v>
      </c>
      <c r="L83" s="15">
        <v>2.4</v>
      </c>
      <c r="M83" s="15">
        <f>K83*L83</f>
      </c>
      <c r="N83" s="15">
        <v>22.8</v>
      </c>
      <c r="O83" s="4" t="s">
        <v>2404</v>
      </c>
      <c r="P83" s="4" t="s">
        <v>3</v>
      </c>
      <c r="Q83" s="33"/>
    </row>
    <row x14ac:dyDescent="0.25" r="84" customHeight="1" ht="15.75">
      <c r="A84" s="17">
        <v>44903</v>
      </c>
      <c r="B84" s="4" t="s">
        <v>2405</v>
      </c>
      <c r="C84" s="5">
        <v>2</v>
      </c>
      <c r="D84" s="117"/>
      <c r="E84" s="18"/>
      <c r="F84" s="18"/>
      <c r="G84" s="18"/>
      <c r="H84" s="18"/>
      <c r="I84" s="18"/>
      <c r="J84" s="117"/>
      <c r="K84" s="15">
        <v>5.8</v>
      </c>
      <c r="L84" s="15">
        <v>1.8</v>
      </c>
      <c r="M84" s="15">
        <f>K84*L84</f>
      </c>
      <c r="N84" s="15">
        <v>29.7</v>
      </c>
      <c r="O84" s="4" t="s">
        <v>2406</v>
      </c>
      <c r="P84" s="4" t="s">
        <v>12</v>
      </c>
      <c r="Q84" s="28">
        <v>44879</v>
      </c>
    </row>
    <row x14ac:dyDescent="0.25" r="85" customHeight="1" ht="15.75">
      <c r="A85" s="17">
        <v>44903</v>
      </c>
      <c r="B85" s="4" t="s">
        <v>2407</v>
      </c>
      <c r="C85" s="5">
        <v>2</v>
      </c>
      <c r="D85" s="117"/>
      <c r="E85" s="11"/>
      <c r="F85" s="11"/>
      <c r="G85" s="11"/>
      <c r="H85" s="11"/>
      <c r="I85" s="11"/>
      <c r="J85" s="117"/>
      <c r="K85" s="15">
        <v>4.7</v>
      </c>
      <c r="L85" s="5">
        <v>2</v>
      </c>
      <c r="M85" s="15">
        <f>K85*L85</f>
      </c>
      <c r="N85" s="15">
        <v>28.9</v>
      </c>
      <c r="O85" s="4" t="s">
        <v>2408</v>
      </c>
      <c r="P85" s="4" t="s">
        <v>12</v>
      </c>
      <c r="Q85" s="33"/>
    </row>
    <row x14ac:dyDescent="0.25" r="86" customHeight="1" ht="15.75">
      <c r="A86" s="17">
        <v>44903</v>
      </c>
      <c r="B86" s="4" t="s">
        <v>2409</v>
      </c>
      <c r="C86" s="5">
        <v>2</v>
      </c>
      <c r="D86" s="117"/>
      <c r="E86" s="18"/>
      <c r="F86" s="18"/>
      <c r="G86" s="18"/>
      <c r="H86" s="18"/>
      <c r="I86" s="18"/>
      <c r="J86" s="117"/>
      <c r="K86" s="15">
        <v>4.3</v>
      </c>
      <c r="L86" s="15">
        <v>2.4</v>
      </c>
      <c r="M86" s="15">
        <f>K86*L86</f>
      </c>
      <c r="N86" s="15">
        <v>28.75</v>
      </c>
      <c r="O86" s="4" t="s">
        <v>2410</v>
      </c>
      <c r="P86" s="4" t="s">
        <v>12</v>
      </c>
      <c r="Q86" s="33"/>
    </row>
    <row x14ac:dyDescent="0.25" r="87" customHeight="1" ht="15.75">
      <c r="A87" s="17">
        <v>44903</v>
      </c>
      <c r="B87" s="4" t="s">
        <v>2411</v>
      </c>
      <c r="C87" s="5">
        <v>1</v>
      </c>
      <c r="D87" s="117"/>
      <c r="E87" s="11"/>
      <c r="F87" s="11"/>
      <c r="G87" s="11"/>
      <c r="H87" s="11"/>
      <c r="I87" s="11"/>
      <c r="J87" s="117"/>
      <c r="K87" s="15">
        <v>5.5</v>
      </c>
      <c r="L87" s="15">
        <v>2.4</v>
      </c>
      <c r="M87" s="15">
        <f>K87*L87</f>
      </c>
      <c r="N87" s="15">
        <v>34.5</v>
      </c>
      <c r="O87" s="4" t="s">
        <v>2412</v>
      </c>
      <c r="P87" s="4" t="s">
        <v>12</v>
      </c>
      <c r="Q87" s="33"/>
    </row>
    <row x14ac:dyDescent="0.25" r="88" customHeight="1" ht="15.75">
      <c r="A88" s="17">
        <v>44903</v>
      </c>
      <c r="B88" s="4" t="s">
        <v>2413</v>
      </c>
      <c r="C88" s="5">
        <v>2</v>
      </c>
      <c r="D88" s="117"/>
      <c r="E88" s="18"/>
      <c r="F88" s="18"/>
      <c r="G88" s="18"/>
      <c r="H88" s="18"/>
      <c r="I88" s="18"/>
      <c r="J88" s="117"/>
      <c r="K88" s="15">
        <v>4.3</v>
      </c>
      <c r="L88" s="15">
        <v>2.6</v>
      </c>
      <c r="M88" s="15">
        <f>K88*L88</f>
      </c>
      <c r="N88" s="15">
        <v>33.8</v>
      </c>
      <c r="O88" s="4" t="s">
        <v>2414</v>
      </c>
      <c r="P88" s="4" t="s">
        <v>12</v>
      </c>
      <c r="Q88" s="33"/>
    </row>
    <row x14ac:dyDescent="0.25" r="89" customHeight="1" ht="15.75">
      <c r="A89" s="17">
        <v>44903</v>
      </c>
      <c r="B89" s="4" t="s">
        <v>2415</v>
      </c>
      <c r="C89" s="5">
        <v>2</v>
      </c>
      <c r="D89" s="117"/>
      <c r="E89" s="11"/>
      <c r="F89" s="11"/>
      <c r="G89" s="11"/>
      <c r="H89" s="11"/>
      <c r="I89" s="11"/>
      <c r="J89" s="5">
        <v>3</v>
      </c>
      <c r="K89" s="5">
        <v>5</v>
      </c>
      <c r="L89" s="15">
        <v>2.5</v>
      </c>
      <c r="M89" s="15">
        <f>K89*L89</f>
      </c>
      <c r="N89" s="15">
        <v>35.8</v>
      </c>
      <c r="O89" s="4" t="s">
        <v>2416</v>
      </c>
      <c r="P89" s="4" t="s">
        <v>3</v>
      </c>
      <c r="Q89" s="47">
        <v>44966</v>
      </c>
    </row>
    <row x14ac:dyDescent="0.25" r="90" customHeight="1" ht="15.75">
      <c r="A90" s="17">
        <v>44903</v>
      </c>
      <c r="B90" s="4" t="s">
        <v>2417</v>
      </c>
      <c r="C90" s="5">
        <v>1</v>
      </c>
      <c r="D90" s="117"/>
      <c r="E90" s="18"/>
      <c r="F90" s="18"/>
      <c r="G90" s="18"/>
      <c r="H90" s="18"/>
      <c r="I90" s="18"/>
      <c r="J90" s="5">
        <v>9</v>
      </c>
      <c r="K90" s="15">
        <v>3.5</v>
      </c>
      <c r="L90" s="15">
        <v>2.5</v>
      </c>
      <c r="M90" s="15">
        <f>K90*L90</f>
      </c>
      <c r="N90" s="15">
        <v>26.8</v>
      </c>
      <c r="O90" s="4" t="s">
        <v>2418</v>
      </c>
      <c r="P90" s="4" t="s">
        <v>3</v>
      </c>
      <c r="Q90" s="33"/>
    </row>
    <row x14ac:dyDescent="0.25" r="91" customHeight="1" ht="15.75">
      <c r="A91" s="17">
        <v>44903</v>
      </c>
      <c r="B91" s="4" t="s">
        <v>2419</v>
      </c>
      <c r="C91" s="5">
        <v>0</v>
      </c>
      <c r="D91" s="117"/>
      <c r="E91" s="5">
        <v>2</v>
      </c>
      <c r="F91" s="11"/>
      <c r="G91" s="11"/>
      <c r="H91" s="11"/>
      <c r="I91" s="11"/>
      <c r="J91" s="117"/>
      <c r="K91" s="15">
        <v>2.5</v>
      </c>
      <c r="L91" s="15">
        <v>2.5</v>
      </c>
      <c r="M91" s="15">
        <f>K91*L91</f>
      </c>
      <c r="N91" s="15">
        <v>25.6</v>
      </c>
      <c r="O91" s="4" t="s">
        <v>2420</v>
      </c>
      <c r="P91" s="4" t="s">
        <v>3</v>
      </c>
      <c r="Q91" s="47">
        <v>45050</v>
      </c>
    </row>
    <row x14ac:dyDescent="0.25" r="92" customHeight="1" ht="15.75">
      <c r="A92" s="17">
        <v>44903</v>
      </c>
      <c r="B92" s="4" t="s">
        <v>2421</v>
      </c>
      <c r="C92" s="5">
        <v>1</v>
      </c>
      <c r="D92" s="117"/>
      <c r="E92" s="18"/>
      <c r="F92" s="18"/>
      <c r="G92" s="18"/>
      <c r="H92" s="18"/>
      <c r="I92" s="18"/>
      <c r="J92" s="117"/>
      <c r="K92" s="15">
        <v>10.5</v>
      </c>
      <c r="L92" s="15">
        <v>2.5</v>
      </c>
      <c r="M92" s="15">
        <f>K92*L92</f>
      </c>
      <c r="N92" s="15">
        <v>67.8</v>
      </c>
      <c r="O92" s="4" t="s">
        <v>2422</v>
      </c>
      <c r="P92" s="4" t="s">
        <v>3</v>
      </c>
      <c r="Q92" s="33"/>
    </row>
    <row x14ac:dyDescent="0.25" r="93" customHeight="1" ht="15.75">
      <c r="A93" s="17">
        <v>44910</v>
      </c>
      <c r="B93" s="4" t="s">
        <v>2423</v>
      </c>
      <c r="C93" s="5">
        <v>3</v>
      </c>
      <c r="D93" s="117"/>
      <c r="E93" s="11"/>
      <c r="F93" s="11"/>
      <c r="G93" s="11"/>
      <c r="H93" s="11"/>
      <c r="I93" s="11"/>
      <c r="J93" s="117"/>
      <c r="K93" s="15">
        <v>6.7</v>
      </c>
      <c r="L93" s="15">
        <v>2.5</v>
      </c>
      <c r="M93" s="15">
        <f>K93*L93</f>
      </c>
      <c r="N93" s="15">
        <v>42.6</v>
      </c>
      <c r="O93" s="4" t="s">
        <v>2424</v>
      </c>
      <c r="P93" s="4" t="s">
        <v>3</v>
      </c>
      <c r="Q93" s="28">
        <v>44904</v>
      </c>
    </row>
    <row x14ac:dyDescent="0.25" r="94" customHeight="1" ht="15.75">
      <c r="A94" s="17">
        <v>44910</v>
      </c>
      <c r="B94" s="4" t="s">
        <v>2425</v>
      </c>
      <c r="C94" s="5">
        <v>3</v>
      </c>
      <c r="D94" s="117"/>
      <c r="E94" s="18"/>
      <c r="F94" s="18"/>
      <c r="G94" s="18"/>
      <c r="H94" s="18"/>
      <c r="I94" s="18"/>
      <c r="J94" s="117"/>
      <c r="K94" s="5">
        <v>4</v>
      </c>
      <c r="L94" s="15">
        <v>2.5</v>
      </c>
      <c r="M94" s="5">
        <f>K94*L94</f>
      </c>
      <c r="N94" s="15">
        <v>29.8</v>
      </c>
      <c r="O94" s="4" t="s">
        <v>2426</v>
      </c>
      <c r="P94" s="4" t="s">
        <v>3</v>
      </c>
      <c r="Q94" s="33"/>
    </row>
    <row x14ac:dyDescent="0.25" r="95" customHeight="1" ht="15.75">
      <c r="A95" s="17">
        <v>44910</v>
      </c>
      <c r="B95" s="4" t="s">
        <v>2427</v>
      </c>
      <c r="C95" s="5">
        <v>0</v>
      </c>
      <c r="D95" s="117"/>
      <c r="E95" s="5">
        <v>2</v>
      </c>
      <c r="F95" s="11"/>
      <c r="G95" s="11"/>
      <c r="H95" s="11"/>
      <c r="I95" s="11"/>
      <c r="J95" s="117"/>
      <c r="K95" s="15">
        <v>2.8</v>
      </c>
      <c r="L95" s="15">
        <v>2.5</v>
      </c>
      <c r="M95" s="5">
        <f>K95*L95</f>
      </c>
      <c r="N95" s="15">
        <v>26.8</v>
      </c>
      <c r="O95" s="4" t="s">
        <v>2428</v>
      </c>
      <c r="P95" s="4" t="s">
        <v>3</v>
      </c>
      <c r="Q95" s="47">
        <v>45050</v>
      </c>
    </row>
    <row x14ac:dyDescent="0.25" r="96" customHeight="1" ht="15.75">
      <c r="A96" s="17">
        <v>44980</v>
      </c>
      <c r="B96" s="66" t="s">
        <v>2429</v>
      </c>
      <c r="C96" s="61">
        <v>3</v>
      </c>
      <c r="D96" s="117"/>
      <c r="E96" s="11"/>
      <c r="F96" s="11"/>
      <c r="G96" s="11"/>
      <c r="H96" s="11"/>
      <c r="I96" s="11"/>
      <c r="J96" s="117"/>
      <c r="K96" s="5">
        <v>5</v>
      </c>
      <c r="L96" s="15">
        <v>2.5</v>
      </c>
      <c r="M96" s="15">
        <f>K96*L96</f>
      </c>
      <c r="N96" s="15">
        <v>35.7</v>
      </c>
      <c r="O96" s="4" t="s">
        <v>2430</v>
      </c>
      <c r="P96" s="4" t="s">
        <v>3</v>
      </c>
      <c r="Q96" s="47">
        <v>44966</v>
      </c>
    </row>
    <row x14ac:dyDescent="0.25" r="97" customHeight="1" ht="15.75">
      <c r="A97" s="17">
        <v>45012</v>
      </c>
      <c r="B97" s="4" t="s">
        <v>2431</v>
      </c>
      <c r="C97" s="5">
        <v>1</v>
      </c>
      <c r="D97" s="117"/>
      <c r="E97" s="11"/>
      <c r="F97" s="11"/>
      <c r="G97" s="11"/>
      <c r="H97" s="11"/>
      <c r="I97" s="11"/>
      <c r="J97" s="117"/>
      <c r="K97" s="15">
        <v>1.8</v>
      </c>
      <c r="L97" s="15">
        <v>2.8</v>
      </c>
      <c r="M97" s="15">
        <f>K97*L97</f>
      </c>
      <c r="N97" s="15">
        <v>18.7</v>
      </c>
      <c r="O97" s="4" t="s">
        <v>2432</v>
      </c>
      <c r="P97" s="66" t="s">
        <v>2433</v>
      </c>
      <c r="Q97" s="33"/>
    </row>
    <row x14ac:dyDescent="0.25" r="98" customHeight="1" ht="15.75">
      <c r="A98" s="17">
        <v>45012</v>
      </c>
      <c r="B98" s="4" t="s">
        <v>2434</v>
      </c>
      <c r="C98" s="5">
        <v>6</v>
      </c>
      <c r="D98" s="117"/>
      <c r="E98" s="11"/>
      <c r="F98" s="11"/>
      <c r="G98" s="11"/>
      <c r="H98" s="11"/>
      <c r="I98" s="11"/>
      <c r="J98" s="117"/>
      <c r="K98" s="5">
        <v>2</v>
      </c>
      <c r="L98" s="15">
        <v>2.8</v>
      </c>
      <c r="M98" s="15">
        <f>K98*L98</f>
      </c>
      <c r="N98" s="15">
        <v>18.7</v>
      </c>
      <c r="O98" s="4" t="s">
        <v>2435</v>
      </c>
      <c r="P98" s="66" t="s">
        <v>2433</v>
      </c>
      <c r="Q98" s="33"/>
    </row>
    <row x14ac:dyDescent="0.25" r="99" customHeight="1" ht="15.75">
      <c r="A99" s="17">
        <v>45012</v>
      </c>
      <c r="B99" s="4" t="s">
        <v>2436</v>
      </c>
      <c r="C99" s="5">
        <v>2</v>
      </c>
      <c r="D99" s="117"/>
      <c r="E99" s="11"/>
      <c r="F99" s="11"/>
      <c r="G99" s="11"/>
      <c r="H99" s="11"/>
      <c r="I99" s="11"/>
      <c r="J99" s="117"/>
      <c r="K99" s="5">
        <v>2</v>
      </c>
      <c r="L99" s="15">
        <v>2.8</v>
      </c>
      <c r="M99" s="15">
        <f>K99*L99</f>
      </c>
      <c r="N99" s="15">
        <v>18.7</v>
      </c>
      <c r="O99" s="4" t="s">
        <v>2437</v>
      </c>
      <c r="P99" s="66" t="s">
        <v>2433</v>
      </c>
      <c r="Q99" s="33"/>
    </row>
    <row x14ac:dyDescent="0.25" r="100" customHeight="1" ht="15.75">
      <c r="A100" s="17">
        <v>45012</v>
      </c>
      <c r="B100" s="4" t="s">
        <v>2438</v>
      </c>
      <c r="C100" s="5">
        <v>1</v>
      </c>
      <c r="D100" s="117"/>
      <c r="E100" s="11"/>
      <c r="F100" s="11"/>
      <c r="G100" s="11"/>
      <c r="H100" s="11"/>
      <c r="I100" s="11"/>
      <c r="J100" s="117"/>
      <c r="K100" s="15">
        <v>2.4</v>
      </c>
      <c r="L100" s="15">
        <v>2.5</v>
      </c>
      <c r="M100" s="5">
        <f>K100*L100</f>
      </c>
      <c r="N100" s="15">
        <v>18.7</v>
      </c>
      <c r="O100" s="4" t="s">
        <v>2439</v>
      </c>
      <c r="P100" s="66" t="s">
        <v>2433</v>
      </c>
      <c r="Q100" s="33"/>
    </row>
    <row x14ac:dyDescent="0.25" r="101" customHeight="1" ht="15.75">
      <c r="A101" s="17">
        <v>45012</v>
      </c>
      <c r="B101" s="4" t="s">
        <v>2440</v>
      </c>
      <c r="C101" s="5">
        <v>3</v>
      </c>
      <c r="D101" s="117"/>
      <c r="E101" s="11"/>
      <c r="F101" s="11"/>
      <c r="G101" s="11"/>
      <c r="H101" s="11"/>
      <c r="I101" s="11"/>
      <c r="J101" s="117"/>
      <c r="K101" s="15">
        <v>2.2</v>
      </c>
      <c r="L101" s="15">
        <v>2.8</v>
      </c>
      <c r="M101" s="15">
        <f>K101*L101</f>
      </c>
      <c r="N101" s="15">
        <v>19.4</v>
      </c>
      <c r="O101" s="4" t="s">
        <v>2441</v>
      </c>
      <c r="P101" s="66" t="s">
        <v>2433</v>
      </c>
      <c r="Q101" s="33"/>
    </row>
    <row x14ac:dyDescent="0.25" r="102" customHeight="1" ht="15.75">
      <c r="A102" s="17">
        <v>45012</v>
      </c>
      <c r="B102" s="4" t="s">
        <v>2442</v>
      </c>
      <c r="C102" s="5">
        <v>2</v>
      </c>
      <c r="D102" s="117"/>
      <c r="E102" s="11"/>
      <c r="F102" s="11"/>
      <c r="G102" s="11"/>
      <c r="H102" s="11"/>
      <c r="I102" s="11"/>
      <c r="J102" s="5">
        <v>2</v>
      </c>
      <c r="K102" s="15">
        <v>2.1</v>
      </c>
      <c r="L102" s="15">
        <v>2.5</v>
      </c>
      <c r="M102" s="15">
        <f>K102*L102</f>
      </c>
      <c r="N102" s="15">
        <v>19.4</v>
      </c>
      <c r="O102" s="4" t="s">
        <v>2443</v>
      </c>
      <c r="P102" s="4" t="s">
        <v>3</v>
      </c>
      <c r="Q102" s="47">
        <v>45408</v>
      </c>
    </row>
    <row x14ac:dyDescent="0.25" r="103" customHeight="1" ht="15.75">
      <c r="A103" s="17">
        <v>45012</v>
      </c>
      <c r="B103" s="4" t="s">
        <v>2444</v>
      </c>
      <c r="C103" s="5">
        <v>1</v>
      </c>
      <c r="D103" s="117"/>
      <c r="E103" s="11"/>
      <c r="F103" s="11"/>
      <c r="G103" s="11"/>
      <c r="H103" s="11"/>
      <c r="I103" s="11"/>
      <c r="J103" s="11"/>
      <c r="K103" s="5">
        <v>2</v>
      </c>
      <c r="L103" s="15">
        <v>2.7</v>
      </c>
      <c r="M103" s="15">
        <f>K103*L103</f>
      </c>
      <c r="N103" s="15">
        <v>17.8</v>
      </c>
      <c r="O103" s="4" t="s">
        <v>2445</v>
      </c>
      <c r="P103" s="66" t="s">
        <v>2433</v>
      </c>
      <c r="Q103" s="33"/>
    </row>
    <row x14ac:dyDescent="0.25" r="104" customHeight="1" ht="15.75">
      <c r="A104" s="17">
        <v>45012</v>
      </c>
      <c r="B104" s="4" t="s">
        <v>2446</v>
      </c>
      <c r="C104" s="5">
        <v>2</v>
      </c>
      <c r="D104" s="117"/>
      <c r="E104" s="11"/>
      <c r="F104" s="11"/>
      <c r="G104" s="11"/>
      <c r="H104" s="11"/>
      <c r="I104" s="11"/>
      <c r="J104" s="11"/>
      <c r="K104" s="15">
        <v>2.2</v>
      </c>
      <c r="L104" s="15">
        <v>2.8</v>
      </c>
      <c r="M104" s="15">
        <f>K104*L104</f>
      </c>
      <c r="N104" s="15">
        <v>20.75</v>
      </c>
      <c r="O104" s="4" t="s">
        <v>2447</v>
      </c>
      <c r="P104" s="66" t="s">
        <v>2433</v>
      </c>
      <c r="Q104" s="33"/>
    </row>
    <row x14ac:dyDescent="0.25" r="105" customHeight="1" ht="15.75">
      <c r="A105" s="17">
        <v>45012</v>
      </c>
      <c r="B105" s="4" t="s">
        <v>2448</v>
      </c>
      <c r="C105" s="5">
        <v>1</v>
      </c>
      <c r="D105" s="117"/>
      <c r="E105" s="11"/>
      <c r="F105" s="11"/>
      <c r="G105" s="11"/>
      <c r="H105" s="11"/>
      <c r="I105" s="11"/>
      <c r="J105" s="11"/>
      <c r="K105" s="15">
        <v>2.2</v>
      </c>
      <c r="L105" s="15">
        <v>2.7</v>
      </c>
      <c r="M105" s="15">
        <f>K105*L105</f>
      </c>
      <c r="N105" s="15">
        <v>19.7</v>
      </c>
      <c r="O105" s="4" t="s">
        <v>2449</v>
      </c>
      <c r="P105" s="66" t="s">
        <v>2433</v>
      </c>
      <c r="Q105" s="33"/>
    </row>
    <row x14ac:dyDescent="0.25" r="106" customHeight="1" ht="15.75">
      <c r="A106" s="17">
        <v>45012</v>
      </c>
      <c r="B106" s="4" t="s">
        <v>2450</v>
      </c>
      <c r="C106" s="5">
        <v>1</v>
      </c>
      <c r="D106" s="117"/>
      <c r="E106" s="11"/>
      <c r="F106" s="11"/>
      <c r="G106" s="11"/>
      <c r="H106" s="11"/>
      <c r="I106" s="11"/>
      <c r="J106" s="11"/>
      <c r="K106" s="5">
        <v>2</v>
      </c>
      <c r="L106" s="15">
        <v>2.7</v>
      </c>
      <c r="M106" s="15">
        <f>K106*L106</f>
      </c>
      <c r="N106" s="15">
        <v>19.7</v>
      </c>
      <c r="O106" s="4" t="s">
        <v>2451</v>
      </c>
      <c r="P106" s="66" t="s">
        <v>2433</v>
      </c>
      <c r="Q106" s="33"/>
    </row>
    <row x14ac:dyDescent="0.25" r="107" customHeight="1" ht="15.75">
      <c r="A107" s="17">
        <v>45012</v>
      </c>
      <c r="B107" s="4" t="s">
        <v>2452</v>
      </c>
      <c r="C107" s="5">
        <v>1</v>
      </c>
      <c r="D107" s="117"/>
      <c r="E107" s="11"/>
      <c r="F107" s="11"/>
      <c r="G107" s="11"/>
      <c r="H107" s="11"/>
      <c r="I107" s="11"/>
      <c r="J107" s="11"/>
      <c r="K107" s="15">
        <v>2.2</v>
      </c>
      <c r="L107" s="15">
        <v>2.7</v>
      </c>
      <c r="M107" s="15">
        <f>K107*L107</f>
      </c>
      <c r="N107" s="15">
        <v>19.7</v>
      </c>
      <c r="O107" s="4" t="s">
        <v>2453</v>
      </c>
      <c r="P107" s="66" t="s">
        <v>2433</v>
      </c>
      <c r="Q107" s="33"/>
    </row>
    <row x14ac:dyDescent="0.25" r="108" customHeight="1" ht="15.75">
      <c r="A108" s="17">
        <v>45012</v>
      </c>
      <c r="B108" s="4" t="s">
        <v>2454</v>
      </c>
      <c r="C108" s="5">
        <v>3</v>
      </c>
      <c r="D108" s="117"/>
      <c r="E108" s="11"/>
      <c r="F108" s="11"/>
      <c r="G108" s="11"/>
      <c r="H108" s="11"/>
      <c r="I108" s="11"/>
      <c r="J108" s="11"/>
      <c r="K108" s="5">
        <v>2</v>
      </c>
      <c r="L108" s="15">
        <v>2.7</v>
      </c>
      <c r="M108" s="15">
        <f>K108*L108</f>
      </c>
      <c r="N108" s="15">
        <v>20.7</v>
      </c>
      <c r="O108" s="4" t="s">
        <v>2455</v>
      </c>
      <c r="P108" s="66" t="s">
        <v>2433</v>
      </c>
      <c r="Q108" s="33"/>
    </row>
    <row x14ac:dyDescent="0.25" r="109" customHeight="1" ht="15.75">
      <c r="A109" s="17">
        <v>45012</v>
      </c>
      <c r="B109" s="4" t="s">
        <v>2456</v>
      </c>
      <c r="C109" s="5">
        <v>2</v>
      </c>
      <c r="D109" s="117"/>
      <c r="E109" s="11"/>
      <c r="F109" s="11"/>
      <c r="G109" s="11"/>
      <c r="H109" s="11"/>
      <c r="I109" s="11"/>
      <c r="J109" s="11"/>
      <c r="K109" s="15">
        <v>2.6</v>
      </c>
      <c r="L109" s="15">
        <v>2.8</v>
      </c>
      <c r="M109" s="15">
        <f>K109*L109</f>
      </c>
      <c r="N109" s="15">
        <v>21.8</v>
      </c>
      <c r="O109" s="4" t="s">
        <v>2457</v>
      </c>
      <c r="P109" s="66" t="s">
        <v>2433</v>
      </c>
      <c r="Q109" s="33"/>
    </row>
    <row x14ac:dyDescent="0.25" r="110" customHeight="1" ht="15.75">
      <c r="A110" s="17">
        <v>45012</v>
      </c>
      <c r="B110" s="4" t="s">
        <v>2458</v>
      </c>
      <c r="C110" s="5">
        <v>1</v>
      </c>
      <c r="D110" s="117"/>
      <c r="E110" s="11"/>
      <c r="F110" s="11"/>
      <c r="G110" s="11"/>
      <c r="H110" s="11"/>
      <c r="I110" s="11"/>
      <c r="J110" s="11"/>
      <c r="K110" s="15">
        <v>2.6</v>
      </c>
      <c r="L110" s="15">
        <v>2.4</v>
      </c>
      <c r="M110" s="15">
        <f>K110*L110</f>
      </c>
      <c r="N110" s="15">
        <v>18.7</v>
      </c>
      <c r="O110" s="4" t="s">
        <v>2459</v>
      </c>
      <c r="P110" s="66" t="s">
        <v>2433</v>
      </c>
      <c r="Q110" s="33"/>
    </row>
    <row x14ac:dyDescent="0.25" r="111" customHeight="1" ht="15.75">
      <c r="A111" s="17">
        <v>45012</v>
      </c>
      <c r="B111" s="4" t="s">
        <v>2460</v>
      </c>
      <c r="C111" s="5">
        <v>2</v>
      </c>
      <c r="D111" s="117"/>
      <c r="E111" s="11"/>
      <c r="F111" s="11"/>
      <c r="G111" s="11"/>
      <c r="H111" s="11"/>
      <c r="I111" s="11"/>
      <c r="J111" s="11"/>
      <c r="K111" s="5">
        <v>3</v>
      </c>
      <c r="L111" s="15">
        <v>2.7</v>
      </c>
      <c r="M111" s="15">
        <f>K111*L111</f>
      </c>
      <c r="N111" s="15">
        <v>20.6</v>
      </c>
      <c r="O111" s="4" t="s">
        <v>2461</v>
      </c>
      <c r="P111" s="66" t="s">
        <v>2433</v>
      </c>
      <c r="Q111" s="33"/>
    </row>
    <row x14ac:dyDescent="0.25" r="112" customHeight="1" ht="15.75">
      <c r="A112" s="17">
        <v>45012</v>
      </c>
      <c r="B112" s="4" t="s">
        <v>2462</v>
      </c>
      <c r="C112" s="5">
        <v>1</v>
      </c>
      <c r="D112" s="117"/>
      <c r="E112" s="11"/>
      <c r="F112" s="11"/>
      <c r="G112" s="11"/>
      <c r="H112" s="11"/>
      <c r="I112" s="11"/>
      <c r="J112" s="11"/>
      <c r="K112" s="15">
        <v>2.8</v>
      </c>
      <c r="L112" s="15">
        <v>2.7</v>
      </c>
      <c r="M112" s="15">
        <f>K112*L112</f>
      </c>
      <c r="N112" s="15">
        <v>20.6</v>
      </c>
      <c r="O112" s="4" t="s">
        <v>2463</v>
      </c>
      <c r="P112" s="66" t="s">
        <v>2433</v>
      </c>
      <c r="Q112" s="33"/>
    </row>
    <row x14ac:dyDescent="0.25" r="113" customHeight="1" ht="15.75">
      <c r="A113" s="17">
        <v>45012</v>
      </c>
      <c r="B113" s="4" t="s">
        <v>2464</v>
      </c>
      <c r="C113" s="5">
        <v>3</v>
      </c>
      <c r="D113" s="117"/>
      <c r="E113" s="11"/>
      <c r="F113" s="11"/>
      <c r="G113" s="11"/>
      <c r="H113" s="11"/>
      <c r="I113" s="11"/>
      <c r="J113" s="11"/>
      <c r="K113" s="15">
        <v>2.8</v>
      </c>
      <c r="L113" s="15">
        <v>2.7</v>
      </c>
      <c r="M113" s="15">
        <f>K113*L113</f>
      </c>
      <c r="N113" s="15">
        <v>22.5</v>
      </c>
      <c r="O113" s="4" t="s">
        <v>2465</v>
      </c>
      <c r="P113" s="66" t="s">
        <v>2433</v>
      </c>
      <c r="Q113" s="33"/>
    </row>
    <row x14ac:dyDescent="0.25" r="114" customHeight="1" ht="15.75">
      <c r="A114" s="17">
        <v>45012</v>
      </c>
      <c r="B114" s="4" t="s">
        <v>2466</v>
      </c>
      <c r="C114" s="5">
        <v>2</v>
      </c>
      <c r="D114" s="117"/>
      <c r="E114" s="11"/>
      <c r="F114" s="11"/>
      <c r="G114" s="11"/>
      <c r="H114" s="11"/>
      <c r="I114" s="11"/>
      <c r="J114" s="5">
        <v>8</v>
      </c>
      <c r="K114" s="15">
        <v>2.7</v>
      </c>
      <c r="L114" s="15">
        <v>2.6</v>
      </c>
      <c r="M114" s="15">
        <f>K114*L114</f>
      </c>
      <c r="N114" s="15">
        <v>24.6</v>
      </c>
      <c r="O114" s="4" t="s">
        <v>2467</v>
      </c>
      <c r="P114" s="4" t="s">
        <v>3</v>
      </c>
      <c r="Q114" s="47">
        <v>45408</v>
      </c>
    </row>
    <row x14ac:dyDescent="0.25" r="115" customHeight="1" ht="15.75">
      <c r="A115" s="17">
        <v>45012</v>
      </c>
      <c r="B115" s="4" t="s">
        <v>2468</v>
      </c>
      <c r="C115" s="5">
        <v>6</v>
      </c>
      <c r="D115" s="117"/>
      <c r="E115" s="11"/>
      <c r="F115" s="11"/>
      <c r="G115" s="11"/>
      <c r="H115" s="11"/>
      <c r="I115" s="11"/>
      <c r="J115" s="117"/>
      <c r="K115" s="5">
        <v>3</v>
      </c>
      <c r="L115" s="15">
        <v>2.7</v>
      </c>
      <c r="M115" s="15">
        <f>K115*L115</f>
      </c>
      <c r="N115" s="15">
        <v>21.7</v>
      </c>
      <c r="O115" s="4" t="s">
        <v>2469</v>
      </c>
      <c r="P115" s="66" t="s">
        <v>2433</v>
      </c>
      <c r="Q115" s="33"/>
    </row>
    <row x14ac:dyDescent="0.25" r="116" customHeight="1" ht="15.75">
      <c r="A116" s="17">
        <v>45012</v>
      </c>
      <c r="B116" s="4" t="s">
        <v>2470</v>
      </c>
      <c r="C116" s="5">
        <v>1</v>
      </c>
      <c r="D116" s="117"/>
      <c r="E116" s="11"/>
      <c r="F116" s="11"/>
      <c r="G116" s="11"/>
      <c r="H116" s="11"/>
      <c r="I116" s="11"/>
      <c r="J116" s="117"/>
      <c r="K116" s="15">
        <v>2.8</v>
      </c>
      <c r="L116" s="15">
        <v>2.5</v>
      </c>
      <c r="M116" s="5">
        <f>K116*L116</f>
      </c>
      <c r="N116" s="15">
        <v>22.7</v>
      </c>
      <c r="O116" s="4" t="s">
        <v>2471</v>
      </c>
      <c r="P116" s="66" t="s">
        <v>2433</v>
      </c>
      <c r="Q116" s="33"/>
    </row>
    <row x14ac:dyDescent="0.25" r="117" customHeight="1" ht="15.75">
      <c r="A117" s="17">
        <v>45012</v>
      </c>
      <c r="B117" s="4" t="s">
        <v>2472</v>
      </c>
      <c r="C117" s="5">
        <v>4</v>
      </c>
      <c r="D117" s="117"/>
      <c r="E117" s="11"/>
      <c r="F117" s="11"/>
      <c r="G117" s="11"/>
      <c r="H117" s="11"/>
      <c r="I117" s="11"/>
      <c r="J117" s="117"/>
      <c r="K117" s="15">
        <v>3.2</v>
      </c>
      <c r="L117" s="15">
        <v>2.7</v>
      </c>
      <c r="M117" s="15">
        <f>K117*L117</f>
      </c>
      <c r="N117" s="15">
        <v>25.6</v>
      </c>
      <c r="O117" s="4" t="s">
        <v>2473</v>
      </c>
      <c r="P117" s="66" t="s">
        <v>2433</v>
      </c>
      <c r="Q117" s="33"/>
    </row>
    <row x14ac:dyDescent="0.25" r="118" customHeight="1" ht="15.75">
      <c r="A118" s="17">
        <v>45012</v>
      </c>
      <c r="B118" s="4" t="s">
        <v>2474</v>
      </c>
      <c r="C118" s="5">
        <v>1</v>
      </c>
      <c r="D118" s="117"/>
      <c r="E118" s="11"/>
      <c r="F118" s="11"/>
      <c r="G118" s="11"/>
      <c r="H118" s="11"/>
      <c r="I118" s="11"/>
      <c r="J118" s="117"/>
      <c r="K118" s="15">
        <v>3.4</v>
      </c>
      <c r="L118" s="15">
        <v>2.7</v>
      </c>
      <c r="M118" s="15">
        <f>K118*L118</f>
      </c>
      <c r="N118" s="15">
        <v>24.5</v>
      </c>
      <c r="O118" s="4" t="s">
        <v>2475</v>
      </c>
      <c r="P118" s="66" t="s">
        <v>2433</v>
      </c>
      <c r="Q118" s="33"/>
    </row>
    <row x14ac:dyDescent="0.25" r="119" customHeight="1" ht="15.75">
      <c r="A119" s="17">
        <v>45012</v>
      </c>
      <c r="B119" s="4" t="s">
        <v>2476</v>
      </c>
      <c r="C119" s="5">
        <v>7</v>
      </c>
      <c r="D119" s="117"/>
      <c r="E119" s="11"/>
      <c r="F119" s="11"/>
      <c r="G119" s="11"/>
      <c r="H119" s="11"/>
      <c r="I119" s="11"/>
      <c r="J119" s="117"/>
      <c r="K119" s="15">
        <v>3.4</v>
      </c>
      <c r="L119" s="15">
        <v>2.5</v>
      </c>
      <c r="M119" s="15">
        <f>K119*L119</f>
      </c>
      <c r="N119" s="15">
        <v>24.8</v>
      </c>
      <c r="O119" s="4" t="s">
        <v>2477</v>
      </c>
      <c r="P119" s="66" t="s">
        <v>2433</v>
      </c>
      <c r="Q119" s="33"/>
    </row>
    <row x14ac:dyDescent="0.25" r="120" customHeight="1" ht="15.75">
      <c r="A120" s="17">
        <v>45012</v>
      </c>
      <c r="B120" s="4" t="s">
        <v>2478</v>
      </c>
      <c r="C120" s="5">
        <v>1</v>
      </c>
      <c r="D120" s="117"/>
      <c r="E120" s="11"/>
      <c r="F120" s="11"/>
      <c r="G120" s="11"/>
      <c r="H120" s="11"/>
      <c r="I120" s="11"/>
      <c r="J120" s="117"/>
      <c r="K120" s="5">
        <v>3</v>
      </c>
      <c r="L120" s="15">
        <v>2.7</v>
      </c>
      <c r="M120" s="15">
        <f>K120*L120</f>
      </c>
      <c r="N120" s="15">
        <v>24.5</v>
      </c>
      <c r="O120" s="4" t="s">
        <v>2479</v>
      </c>
      <c r="P120" s="66" t="s">
        <v>2433</v>
      </c>
      <c r="Q120" s="33"/>
    </row>
    <row x14ac:dyDescent="0.25" r="121" customHeight="1" ht="15.75">
      <c r="A121" s="17">
        <v>45012</v>
      </c>
      <c r="B121" s="4" t="s">
        <v>2480</v>
      </c>
      <c r="C121" s="5">
        <v>9</v>
      </c>
      <c r="D121" s="117"/>
      <c r="E121" s="11"/>
      <c r="F121" s="11"/>
      <c r="G121" s="11"/>
      <c r="H121" s="11"/>
      <c r="I121" s="11"/>
      <c r="J121" s="117"/>
      <c r="K121" s="15">
        <v>3.8</v>
      </c>
      <c r="L121" s="15">
        <v>2.7</v>
      </c>
      <c r="M121" s="15">
        <f>K121*L121</f>
      </c>
      <c r="N121" s="15">
        <v>26.8</v>
      </c>
      <c r="O121" s="4" t="s">
        <v>2481</v>
      </c>
      <c r="P121" s="66" t="s">
        <v>2433</v>
      </c>
      <c r="Q121" s="33"/>
    </row>
    <row x14ac:dyDescent="0.25" r="122" customHeight="1" ht="15.75">
      <c r="A122" s="17">
        <v>45012</v>
      </c>
      <c r="B122" s="4" t="s">
        <v>2482</v>
      </c>
      <c r="C122" s="5">
        <v>2</v>
      </c>
      <c r="D122" s="117"/>
      <c r="E122" s="11"/>
      <c r="F122" s="11"/>
      <c r="G122" s="11"/>
      <c r="H122" s="11"/>
      <c r="I122" s="11"/>
      <c r="J122" s="117"/>
      <c r="K122" s="5">
        <v>4</v>
      </c>
      <c r="L122" s="15">
        <v>2.7</v>
      </c>
      <c r="M122" s="15">
        <f>K122*L122</f>
      </c>
      <c r="N122" s="15">
        <v>26.8</v>
      </c>
      <c r="O122" s="4" t="s">
        <v>2483</v>
      </c>
      <c r="P122" s="66" t="s">
        <v>2433</v>
      </c>
      <c r="Q122" s="33"/>
    </row>
    <row x14ac:dyDescent="0.25" r="123" customHeight="1" ht="15.75">
      <c r="A123" s="17">
        <v>45012</v>
      </c>
      <c r="B123" s="4" t="s">
        <v>2484</v>
      </c>
      <c r="C123" s="5">
        <v>3</v>
      </c>
      <c r="D123" s="117"/>
      <c r="E123" s="11"/>
      <c r="F123" s="11"/>
      <c r="G123" s="11"/>
      <c r="H123" s="11"/>
      <c r="I123" s="11"/>
      <c r="J123" s="117"/>
      <c r="K123" s="5">
        <v>4</v>
      </c>
      <c r="L123" s="15">
        <v>2.5</v>
      </c>
      <c r="M123" s="5">
        <f>K123*L123</f>
      </c>
      <c r="N123" s="15">
        <v>25.8</v>
      </c>
      <c r="O123" s="4" t="s">
        <v>2485</v>
      </c>
      <c r="P123" s="66" t="s">
        <v>2433</v>
      </c>
      <c r="Q123" s="33"/>
    </row>
    <row x14ac:dyDescent="0.25" r="124" customHeight="1" ht="15.75">
      <c r="A124" s="17">
        <v>45012</v>
      </c>
      <c r="B124" s="4" t="s">
        <v>2486</v>
      </c>
      <c r="C124" s="5">
        <v>1</v>
      </c>
      <c r="D124" s="117"/>
      <c r="E124" s="11"/>
      <c r="F124" s="11"/>
      <c r="G124" s="11"/>
      <c r="H124" s="11"/>
      <c r="I124" s="11"/>
      <c r="J124" s="117"/>
      <c r="K124" s="15">
        <v>3.7</v>
      </c>
      <c r="L124" s="15">
        <v>2.4</v>
      </c>
      <c r="M124" s="15">
        <f>K124*L124</f>
      </c>
      <c r="N124" s="15">
        <v>25.6</v>
      </c>
      <c r="O124" s="4" t="s">
        <v>2487</v>
      </c>
      <c r="P124" s="66" t="s">
        <v>2433</v>
      </c>
      <c r="Q124" s="33"/>
    </row>
    <row x14ac:dyDescent="0.25" r="125" customHeight="1" ht="15.75">
      <c r="A125" s="17">
        <v>45012</v>
      </c>
      <c r="B125" s="4" t="s">
        <v>2488</v>
      </c>
      <c r="C125" s="5">
        <v>1</v>
      </c>
      <c r="D125" s="117"/>
      <c r="E125" s="11"/>
      <c r="F125" s="11"/>
      <c r="G125" s="11"/>
      <c r="H125" s="11"/>
      <c r="I125" s="11"/>
      <c r="J125" s="117"/>
      <c r="K125" s="15">
        <v>2.8</v>
      </c>
      <c r="L125" s="15">
        <v>2.8</v>
      </c>
      <c r="M125" s="15">
        <f>K125*L125</f>
      </c>
      <c r="N125" s="15">
        <v>26.8</v>
      </c>
      <c r="O125" s="4" t="s">
        <v>2489</v>
      </c>
      <c r="P125" s="66" t="s">
        <v>2433</v>
      </c>
      <c r="Q125" s="33"/>
    </row>
    <row x14ac:dyDescent="0.25" r="126" customHeight="1" ht="15.75">
      <c r="A126" s="17">
        <v>45012</v>
      </c>
      <c r="B126" s="4" t="s">
        <v>2490</v>
      </c>
      <c r="C126" s="5">
        <v>2</v>
      </c>
      <c r="D126" s="117"/>
      <c r="E126" s="11"/>
      <c r="F126" s="11"/>
      <c r="G126" s="11"/>
      <c r="H126" s="11"/>
      <c r="I126" s="11"/>
      <c r="J126" s="117"/>
      <c r="K126" s="15">
        <v>3.6</v>
      </c>
      <c r="L126" s="15">
        <v>2.7</v>
      </c>
      <c r="M126" s="15">
        <f>K126*L126</f>
      </c>
      <c r="N126" s="15">
        <v>26.8</v>
      </c>
      <c r="O126" s="4" t="s">
        <v>2491</v>
      </c>
      <c r="P126" s="66" t="s">
        <v>2433</v>
      </c>
      <c r="Q126" s="33"/>
    </row>
    <row x14ac:dyDescent="0.25" r="127" customHeight="1" ht="15.75">
      <c r="A127" s="17">
        <v>45012</v>
      </c>
      <c r="B127" s="4" t="s">
        <v>2492</v>
      </c>
      <c r="C127" s="5">
        <v>5</v>
      </c>
      <c r="D127" s="117"/>
      <c r="E127" s="11"/>
      <c r="F127" s="11"/>
      <c r="G127" s="11"/>
      <c r="H127" s="11"/>
      <c r="I127" s="11"/>
      <c r="J127" s="117"/>
      <c r="K127" s="5">
        <v>4</v>
      </c>
      <c r="L127" s="15">
        <v>2.4</v>
      </c>
      <c r="M127" s="15">
        <f>K127*L127</f>
      </c>
      <c r="N127" s="15">
        <v>25.8</v>
      </c>
      <c r="O127" s="4" t="s">
        <v>2493</v>
      </c>
      <c r="P127" s="66" t="s">
        <v>2433</v>
      </c>
      <c r="Q127" s="33"/>
    </row>
    <row x14ac:dyDescent="0.25" r="128" customHeight="1" ht="15.75">
      <c r="A128" s="17">
        <v>45012</v>
      </c>
      <c r="B128" s="4" t="s">
        <v>2494</v>
      </c>
      <c r="C128" s="5">
        <v>9</v>
      </c>
      <c r="D128" s="117"/>
      <c r="E128" s="11"/>
      <c r="F128" s="11"/>
      <c r="G128" s="11"/>
      <c r="H128" s="11"/>
      <c r="I128" s="11"/>
      <c r="J128" s="117"/>
      <c r="K128" s="15">
        <v>4.5</v>
      </c>
      <c r="L128" s="15">
        <v>2.5</v>
      </c>
      <c r="M128" s="15">
        <f>K128*L128</f>
      </c>
      <c r="N128" s="15">
        <v>27.8</v>
      </c>
      <c r="O128" s="4" t="s">
        <v>2495</v>
      </c>
      <c r="P128" s="66" t="s">
        <v>2433</v>
      </c>
      <c r="Q128" s="33"/>
    </row>
    <row x14ac:dyDescent="0.25" r="129" customHeight="1" ht="15.75">
      <c r="A129" s="17">
        <v>45012</v>
      </c>
      <c r="B129" s="4" t="s">
        <v>2496</v>
      </c>
      <c r="C129" s="5">
        <v>1</v>
      </c>
      <c r="D129" s="117"/>
      <c r="E129" s="11"/>
      <c r="F129" s="11"/>
      <c r="G129" s="18"/>
      <c r="H129" s="11"/>
      <c r="I129" s="11"/>
      <c r="J129" s="117"/>
      <c r="K129" s="15">
        <v>4.2</v>
      </c>
      <c r="L129" s="15">
        <v>3.8</v>
      </c>
      <c r="M129" s="15">
        <f>K129*L129</f>
      </c>
      <c r="N129" s="15">
        <v>30.7</v>
      </c>
      <c r="O129" s="4" t="s">
        <v>2497</v>
      </c>
      <c r="P129" s="66" t="s">
        <v>2433</v>
      </c>
      <c r="Q129" s="33"/>
    </row>
    <row x14ac:dyDescent="0.25" r="130" customHeight="1" ht="15.75">
      <c r="A130" s="17">
        <v>45012</v>
      </c>
      <c r="B130" s="4" t="s">
        <v>2498</v>
      </c>
      <c r="C130" s="5">
        <v>1</v>
      </c>
      <c r="D130" s="117"/>
      <c r="E130" s="11"/>
      <c r="F130" s="11"/>
      <c r="G130" s="11"/>
      <c r="H130" s="11"/>
      <c r="I130" s="11"/>
      <c r="J130" s="117"/>
      <c r="K130" s="15">
        <v>4.5</v>
      </c>
      <c r="L130" s="15">
        <v>2.4</v>
      </c>
      <c r="M130" s="15">
        <f>K130*L130</f>
      </c>
      <c r="N130" s="15">
        <v>27.5</v>
      </c>
      <c r="O130" s="4" t="s">
        <v>2499</v>
      </c>
      <c r="P130" s="66" t="s">
        <v>2433</v>
      </c>
      <c r="Q130" s="33"/>
    </row>
    <row x14ac:dyDescent="0.25" r="131" customHeight="1" ht="15.75">
      <c r="A131" s="17">
        <v>45012</v>
      </c>
      <c r="B131" s="4" t="s">
        <v>2500</v>
      </c>
      <c r="C131" s="5">
        <v>1</v>
      </c>
      <c r="D131" s="117"/>
      <c r="E131" s="11"/>
      <c r="F131" s="11"/>
      <c r="G131" s="11"/>
      <c r="H131" s="11"/>
      <c r="I131" s="11"/>
      <c r="J131" s="117"/>
      <c r="K131" s="15">
        <v>3.3</v>
      </c>
      <c r="L131" s="15">
        <v>2.5</v>
      </c>
      <c r="M131" s="15">
        <f>K131*L131</f>
      </c>
      <c r="N131" s="15">
        <v>25.8</v>
      </c>
      <c r="O131" s="4" t="s">
        <v>2501</v>
      </c>
      <c r="P131" s="66" t="s">
        <v>2433</v>
      </c>
      <c r="Q131" s="33"/>
    </row>
    <row x14ac:dyDescent="0.25" r="132" customHeight="1" ht="15.75">
      <c r="A132" s="17">
        <v>45012</v>
      </c>
      <c r="B132" s="4" t="s">
        <v>2502</v>
      </c>
      <c r="C132" s="5">
        <v>3</v>
      </c>
      <c r="D132" s="117"/>
      <c r="E132" s="11"/>
      <c r="F132" s="11"/>
      <c r="G132" s="11"/>
      <c r="H132" s="11"/>
      <c r="I132" s="11"/>
      <c r="J132" s="117"/>
      <c r="K132" s="15">
        <v>4.6</v>
      </c>
      <c r="L132" s="15">
        <v>2.4</v>
      </c>
      <c r="M132" s="15">
        <f>K132*L132</f>
      </c>
      <c r="N132" s="15">
        <v>27.9</v>
      </c>
      <c r="O132" s="4" t="s">
        <v>2491</v>
      </c>
      <c r="P132" s="66" t="s">
        <v>2433</v>
      </c>
      <c r="Q132" s="33"/>
    </row>
    <row x14ac:dyDescent="0.25" r="133" customHeight="1" ht="15.75">
      <c r="A133" s="17">
        <v>45012</v>
      </c>
      <c r="B133" s="4" t="s">
        <v>2503</v>
      </c>
      <c r="C133" s="5">
        <v>6</v>
      </c>
      <c r="D133" s="117"/>
      <c r="E133" s="11"/>
      <c r="F133" s="11"/>
      <c r="G133" s="11"/>
      <c r="H133" s="11"/>
      <c r="I133" s="11"/>
      <c r="J133" s="117"/>
      <c r="K133" s="15">
        <v>5.5</v>
      </c>
      <c r="L133" s="15">
        <v>2.4</v>
      </c>
      <c r="M133" s="15">
        <f>K133*L133</f>
      </c>
      <c r="N133" s="15">
        <v>35.7</v>
      </c>
      <c r="O133" s="4" t="s">
        <v>2491</v>
      </c>
      <c r="P133" s="66" t="s">
        <v>2433</v>
      </c>
      <c r="Q133" s="33"/>
    </row>
    <row x14ac:dyDescent="0.25" r="134" customHeight="1" ht="15.75">
      <c r="A134" s="17">
        <v>45012</v>
      </c>
      <c r="B134" s="4" t="s">
        <v>2504</v>
      </c>
      <c r="C134" s="5">
        <v>1</v>
      </c>
      <c r="D134" s="117"/>
      <c r="E134" s="11"/>
      <c r="F134" s="11"/>
      <c r="G134" s="11"/>
      <c r="H134" s="11"/>
      <c r="I134" s="11"/>
      <c r="J134" s="117"/>
      <c r="K134" s="15">
        <v>5.2</v>
      </c>
      <c r="L134" s="15">
        <v>2.5</v>
      </c>
      <c r="M134" s="5">
        <f>K134*L134</f>
      </c>
      <c r="N134" s="15">
        <v>28.7</v>
      </c>
      <c r="O134" s="4" t="s">
        <v>2505</v>
      </c>
      <c r="P134" s="66" t="s">
        <v>2433</v>
      </c>
      <c r="Q134" s="33"/>
    </row>
    <row x14ac:dyDescent="0.25" r="135" customHeight="1" ht="15.75">
      <c r="A135" s="17">
        <v>45012</v>
      </c>
      <c r="B135" s="4" t="s">
        <v>2506</v>
      </c>
      <c r="C135" s="5">
        <v>6</v>
      </c>
      <c r="D135" s="117"/>
      <c r="E135" s="11"/>
      <c r="F135" s="5">
        <v>1</v>
      </c>
      <c r="G135" s="11"/>
      <c r="H135" s="11"/>
      <c r="I135" s="11"/>
      <c r="J135" s="117"/>
      <c r="K135" s="15">
        <v>5.5</v>
      </c>
      <c r="L135" s="15">
        <v>2.5</v>
      </c>
      <c r="M135" s="15">
        <f>K135*L135</f>
      </c>
      <c r="N135" s="15">
        <v>34.7</v>
      </c>
      <c r="O135" s="4" t="s">
        <v>2507</v>
      </c>
      <c r="P135" s="66" t="s">
        <v>2433</v>
      </c>
      <c r="Q135" s="33"/>
    </row>
    <row x14ac:dyDescent="0.25" r="136" customHeight="1" ht="15.75">
      <c r="A136" s="17">
        <v>45012</v>
      </c>
      <c r="B136" s="4" t="s">
        <v>2508</v>
      </c>
      <c r="C136" s="5">
        <v>3</v>
      </c>
      <c r="D136" s="117"/>
      <c r="E136" s="11"/>
      <c r="F136" s="11"/>
      <c r="G136" s="11"/>
      <c r="H136" s="11"/>
      <c r="I136" s="11"/>
      <c r="J136" s="117"/>
      <c r="K136" s="15">
        <v>6.2</v>
      </c>
      <c r="L136" s="15">
        <v>2.5</v>
      </c>
      <c r="M136" s="15">
        <f>K136*L136</f>
      </c>
      <c r="N136" s="15">
        <v>36.7</v>
      </c>
      <c r="O136" s="4" t="s">
        <v>2509</v>
      </c>
      <c r="P136" s="66" t="s">
        <v>2433</v>
      </c>
      <c r="Q136" s="33"/>
    </row>
    <row x14ac:dyDescent="0.25" r="137" customHeight="1" ht="15.75">
      <c r="A137" s="17">
        <v>45012</v>
      </c>
      <c r="B137" s="4" t="s">
        <v>2510</v>
      </c>
      <c r="C137" s="5">
        <v>4</v>
      </c>
      <c r="D137" s="117"/>
      <c r="E137" s="11"/>
      <c r="F137" s="11"/>
      <c r="G137" s="5">
        <v>1</v>
      </c>
      <c r="H137" s="11"/>
      <c r="I137" s="11"/>
      <c r="J137" s="117"/>
      <c r="K137" s="15">
        <v>5.5</v>
      </c>
      <c r="L137" s="15">
        <v>2.4</v>
      </c>
      <c r="M137" s="15">
        <f>K137*L137</f>
      </c>
      <c r="N137" s="15">
        <v>35.8</v>
      </c>
      <c r="O137" s="4" t="s">
        <v>2511</v>
      </c>
      <c r="P137" s="4" t="s">
        <v>13</v>
      </c>
      <c r="Q137" s="28">
        <v>45223</v>
      </c>
    </row>
    <row x14ac:dyDescent="0.25" r="138" customHeight="1" ht="15.75">
      <c r="A138" s="17">
        <v>45012</v>
      </c>
      <c r="B138" s="4" t="s">
        <v>2512</v>
      </c>
      <c r="C138" s="5">
        <v>1</v>
      </c>
      <c r="D138" s="117"/>
      <c r="E138" s="11"/>
      <c r="F138" s="11"/>
      <c r="G138" s="11"/>
      <c r="H138" s="11"/>
      <c r="I138" s="11"/>
      <c r="J138" s="117"/>
      <c r="K138" s="15">
        <v>6.7</v>
      </c>
      <c r="L138" s="15">
        <v>2.5</v>
      </c>
      <c r="M138" s="15">
        <f>K138*L138</f>
      </c>
      <c r="N138" s="15">
        <v>38.7</v>
      </c>
      <c r="O138" s="4" t="s">
        <v>2513</v>
      </c>
      <c r="P138" s="4" t="s">
        <v>13</v>
      </c>
      <c r="Q138" s="33"/>
    </row>
    <row x14ac:dyDescent="0.25" r="139" customHeight="1" ht="15.75">
      <c r="A139" s="17">
        <v>45012</v>
      </c>
      <c r="B139" s="4" t="s">
        <v>2514</v>
      </c>
      <c r="C139" s="5">
        <v>5</v>
      </c>
      <c r="D139" s="117"/>
      <c r="E139" s="11"/>
      <c r="F139" s="11"/>
      <c r="G139" s="11"/>
      <c r="H139" s="11"/>
      <c r="I139" s="11"/>
      <c r="J139" s="117"/>
      <c r="K139" s="15">
        <v>7.4</v>
      </c>
      <c r="L139" s="15">
        <v>2.4</v>
      </c>
      <c r="M139" s="15">
        <f>K139*L139</f>
      </c>
      <c r="N139" s="15">
        <v>47.8</v>
      </c>
      <c r="O139" s="4" t="s">
        <v>2515</v>
      </c>
      <c r="P139" s="4" t="s">
        <v>13</v>
      </c>
      <c r="Q139" s="33"/>
    </row>
    <row x14ac:dyDescent="0.25" r="140" customHeight="1" ht="15.75">
      <c r="A140" s="17">
        <v>45012</v>
      </c>
      <c r="B140" s="4" t="s">
        <v>2516</v>
      </c>
      <c r="C140" s="5">
        <v>1</v>
      </c>
      <c r="D140" s="117"/>
      <c r="E140" s="11"/>
      <c r="F140" s="11"/>
      <c r="G140" s="11"/>
      <c r="H140" s="11"/>
      <c r="I140" s="11"/>
      <c r="J140" s="117"/>
      <c r="K140" s="15">
        <v>7.4</v>
      </c>
      <c r="L140" s="15">
        <v>2.4</v>
      </c>
      <c r="M140" s="15">
        <f>K140*L140</f>
      </c>
      <c r="N140" s="15">
        <v>38.7</v>
      </c>
      <c r="O140" s="4" t="s">
        <v>2517</v>
      </c>
      <c r="P140" s="4" t="s">
        <v>13</v>
      </c>
      <c r="Q140" s="33"/>
    </row>
    <row x14ac:dyDescent="0.25" r="141" customHeight="1" ht="15.75">
      <c r="A141" s="17">
        <v>45012</v>
      </c>
      <c r="B141" s="4" t="s">
        <v>2518</v>
      </c>
      <c r="C141" s="5">
        <v>1</v>
      </c>
      <c r="D141" s="117"/>
      <c r="E141" s="11"/>
      <c r="F141" s="11"/>
      <c r="G141" s="11"/>
      <c r="H141" s="11"/>
      <c r="I141" s="11"/>
      <c r="J141" s="117"/>
      <c r="K141" s="15">
        <v>6.8</v>
      </c>
      <c r="L141" s="15">
        <v>2.5</v>
      </c>
      <c r="M141" s="5">
        <f>K141*L141</f>
      </c>
      <c r="N141" s="15">
        <v>38.7</v>
      </c>
      <c r="O141" s="4" t="s">
        <v>2519</v>
      </c>
      <c r="P141" s="4" t="s">
        <v>13</v>
      </c>
      <c r="Q141" s="33"/>
    </row>
    <row x14ac:dyDescent="0.25" r="142" customHeight="1" ht="15.75">
      <c r="A142" s="17">
        <v>45012</v>
      </c>
      <c r="B142" s="4" t="s">
        <v>2520</v>
      </c>
      <c r="C142" s="5">
        <v>1</v>
      </c>
      <c r="D142" s="117"/>
      <c r="E142" s="11"/>
      <c r="F142" s="11"/>
      <c r="G142" s="11"/>
      <c r="H142" s="11"/>
      <c r="I142" s="11"/>
      <c r="J142" s="117"/>
      <c r="K142" s="15">
        <v>5.4</v>
      </c>
      <c r="L142" s="15">
        <v>2.8</v>
      </c>
      <c r="M142" s="15">
        <f>K142*L142</f>
      </c>
      <c r="N142" s="15">
        <v>44.8</v>
      </c>
      <c r="O142" s="4" t="s">
        <v>2521</v>
      </c>
      <c r="P142" s="4" t="s">
        <v>13</v>
      </c>
      <c r="Q142" s="33"/>
    </row>
    <row x14ac:dyDescent="0.25" r="143" customHeight="1" ht="15.75">
      <c r="A143" s="17">
        <v>45012</v>
      </c>
      <c r="B143" s="4" t="s">
        <v>2522</v>
      </c>
      <c r="C143" s="5">
        <v>1</v>
      </c>
      <c r="D143" s="117"/>
      <c r="E143" s="11"/>
      <c r="F143" s="11"/>
      <c r="G143" s="11"/>
      <c r="H143" s="11"/>
      <c r="I143" s="11"/>
      <c r="J143" s="117"/>
      <c r="K143" s="15">
        <v>6.6</v>
      </c>
      <c r="L143" s="15">
        <v>2.4</v>
      </c>
      <c r="M143" s="15">
        <f>K143*L143</f>
      </c>
      <c r="N143" s="15">
        <v>42.8</v>
      </c>
      <c r="O143" s="4" t="s">
        <v>2523</v>
      </c>
      <c r="P143" s="4" t="s">
        <v>13</v>
      </c>
      <c r="Q143" s="33"/>
    </row>
    <row x14ac:dyDescent="0.25" r="144" customHeight="1" ht="15.75">
      <c r="A144" s="17">
        <v>45012</v>
      </c>
      <c r="B144" s="4" t="s">
        <v>2524</v>
      </c>
      <c r="C144" s="5">
        <v>1</v>
      </c>
      <c r="D144" s="117"/>
      <c r="E144" s="11"/>
      <c r="F144" s="11"/>
      <c r="G144" s="11"/>
      <c r="H144" s="11"/>
      <c r="I144" s="11"/>
      <c r="J144" s="117"/>
      <c r="K144" s="15">
        <v>8.6</v>
      </c>
      <c r="L144" s="15">
        <v>2.7</v>
      </c>
      <c r="M144" s="15">
        <f>K144*L144</f>
      </c>
      <c r="N144" s="15">
        <v>54.7</v>
      </c>
      <c r="O144" s="4" t="s">
        <v>2525</v>
      </c>
      <c r="P144" s="4" t="s">
        <v>13</v>
      </c>
      <c r="Q144" s="33"/>
    </row>
    <row x14ac:dyDescent="0.25" r="145" customHeight="1" ht="15.75">
      <c r="A145" s="17">
        <v>45012</v>
      </c>
      <c r="B145" s="4" t="s">
        <v>2526</v>
      </c>
      <c r="C145" s="5">
        <v>3</v>
      </c>
      <c r="D145" s="117"/>
      <c r="E145" s="11"/>
      <c r="F145" s="11"/>
      <c r="G145" s="11"/>
      <c r="H145" s="11"/>
      <c r="I145" s="11"/>
      <c r="J145" s="117"/>
      <c r="K145" s="15">
        <v>8.5</v>
      </c>
      <c r="L145" s="15">
        <v>2.5</v>
      </c>
      <c r="M145" s="15">
        <f>K145*L145</f>
      </c>
      <c r="N145" s="15">
        <v>54.7</v>
      </c>
      <c r="O145" s="4" t="s">
        <v>2527</v>
      </c>
      <c r="P145" s="4" t="s">
        <v>13</v>
      </c>
      <c r="Q145" s="33"/>
    </row>
    <row x14ac:dyDescent="0.25" r="146" customHeight="1" ht="15.75">
      <c r="A146" s="17">
        <v>45012</v>
      </c>
      <c r="B146" s="4" t="s">
        <v>2528</v>
      </c>
      <c r="C146" s="5">
        <v>1</v>
      </c>
      <c r="D146" s="117"/>
      <c r="E146" s="11"/>
      <c r="F146" s="11"/>
      <c r="G146" s="11"/>
      <c r="H146" s="11"/>
      <c r="I146" s="11"/>
      <c r="J146" s="117"/>
      <c r="K146" s="15">
        <v>9.5</v>
      </c>
      <c r="L146" s="15">
        <v>2.5</v>
      </c>
      <c r="M146" s="15">
        <f>K146*L146</f>
      </c>
      <c r="N146" s="15">
        <v>57.8</v>
      </c>
      <c r="O146" s="4" t="s">
        <v>2527</v>
      </c>
      <c r="P146" s="4" t="s">
        <v>13</v>
      </c>
      <c r="Q146" s="33"/>
    </row>
    <row x14ac:dyDescent="0.25" r="147" customHeight="1" ht="15.75">
      <c r="A147" s="17">
        <v>45012</v>
      </c>
      <c r="B147" s="4" t="s">
        <v>2529</v>
      </c>
      <c r="C147" s="5">
        <v>1</v>
      </c>
      <c r="D147" s="117"/>
      <c r="E147" s="11"/>
      <c r="F147" s="11"/>
      <c r="G147" s="11"/>
      <c r="H147" s="11"/>
      <c r="I147" s="11"/>
      <c r="J147" s="117"/>
      <c r="K147" s="5">
        <v>10</v>
      </c>
      <c r="L147" s="15">
        <v>2.5</v>
      </c>
      <c r="M147" s="5">
        <f>K147*L147</f>
      </c>
      <c r="N147" s="15">
        <v>57.8</v>
      </c>
      <c r="O147" s="4" t="s">
        <v>2530</v>
      </c>
      <c r="P147" s="4" t="s">
        <v>13</v>
      </c>
      <c r="Q147" s="33"/>
    </row>
    <row x14ac:dyDescent="0.25" r="148" customHeight="1" ht="15.75">
      <c r="A148" s="17">
        <v>45012</v>
      </c>
      <c r="B148" s="4" t="s">
        <v>2531</v>
      </c>
      <c r="C148" s="5">
        <v>1</v>
      </c>
      <c r="D148" s="117"/>
      <c r="E148" s="11"/>
      <c r="F148" s="11"/>
      <c r="G148" s="11"/>
      <c r="H148" s="11"/>
      <c r="I148" s="11"/>
      <c r="J148" s="117"/>
      <c r="K148" s="5">
        <v>10</v>
      </c>
      <c r="L148" s="5">
        <v>2</v>
      </c>
      <c r="M148" s="5">
        <f>K148*L148</f>
      </c>
      <c r="N148" s="15">
        <v>46.8</v>
      </c>
      <c r="O148" s="4" t="s">
        <v>2532</v>
      </c>
      <c r="P148" s="4" t="s">
        <v>13</v>
      </c>
      <c r="Q148" s="33"/>
    </row>
    <row x14ac:dyDescent="0.25" r="149" customHeight="1" ht="15.75">
      <c r="A149" s="17">
        <v>45012</v>
      </c>
      <c r="B149" s="4" t="s">
        <v>2533</v>
      </c>
      <c r="C149" s="5">
        <v>1</v>
      </c>
      <c r="D149" s="117"/>
      <c r="E149" s="11"/>
      <c r="F149" s="11"/>
      <c r="G149" s="11"/>
      <c r="H149" s="11"/>
      <c r="I149" s="11"/>
      <c r="J149" s="117"/>
      <c r="K149" s="15">
        <v>8.2</v>
      </c>
      <c r="L149" s="15">
        <v>2.5</v>
      </c>
      <c r="M149" s="15">
        <f>K149*L149</f>
      </c>
      <c r="N149" s="15">
        <v>48.7</v>
      </c>
      <c r="O149" s="4" t="s">
        <v>2534</v>
      </c>
      <c r="P149" s="4" t="s">
        <v>13</v>
      </c>
      <c r="Q149" s="33"/>
    </row>
    <row x14ac:dyDescent="0.25" r="150" customHeight="1" ht="15.75">
      <c r="A150" s="17">
        <v>45012</v>
      </c>
      <c r="B150" s="4" t="s">
        <v>2535</v>
      </c>
      <c r="C150" s="5">
        <v>2</v>
      </c>
      <c r="D150" s="117"/>
      <c r="E150" s="11"/>
      <c r="F150" s="11"/>
      <c r="G150" s="11"/>
      <c r="H150" s="11"/>
      <c r="I150" s="11"/>
      <c r="J150" s="117"/>
      <c r="K150" s="5">
        <v>8</v>
      </c>
      <c r="L150" s="15">
        <v>2.4</v>
      </c>
      <c r="M150" s="15">
        <f>K150*L150</f>
      </c>
      <c r="N150" s="15">
        <v>44.8</v>
      </c>
      <c r="O150" s="4" t="s">
        <v>2536</v>
      </c>
      <c r="P150" s="4" t="s">
        <v>13</v>
      </c>
      <c r="Q150" s="33"/>
    </row>
    <row x14ac:dyDescent="0.25" r="151" customHeight="1" ht="15.75">
      <c r="A151" s="17">
        <v>45012</v>
      </c>
      <c r="B151" s="4" t="s">
        <v>2537</v>
      </c>
      <c r="C151" s="5">
        <v>1</v>
      </c>
      <c r="D151" s="117"/>
      <c r="E151" s="11"/>
      <c r="F151" s="11"/>
      <c r="G151" s="11"/>
      <c r="H151" s="11"/>
      <c r="I151" s="11"/>
      <c r="J151" s="117"/>
      <c r="K151" s="15">
        <v>8.7</v>
      </c>
      <c r="L151" s="15">
        <v>2.4</v>
      </c>
      <c r="M151" s="15">
        <f>K151*L151</f>
      </c>
      <c r="N151" s="15">
        <v>52.7</v>
      </c>
      <c r="O151" s="4" t="s">
        <v>2538</v>
      </c>
      <c r="P151" s="4" t="s">
        <v>13</v>
      </c>
      <c r="Q151" s="33"/>
    </row>
    <row x14ac:dyDescent="0.25" r="152" customHeight="1" ht="15.75">
      <c r="A152" s="17">
        <v>45012</v>
      </c>
      <c r="B152" s="4" t="s">
        <v>2539</v>
      </c>
      <c r="C152" s="5">
        <v>1</v>
      </c>
      <c r="D152" s="117"/>
      <c r="E152" s="11"/>
      <c r="F152" s="11"/>
      <c r="G152" s="11"/>
      <c r="H152" s="11"/>
      <c r="I152" s="11"/>
      <c r="J152" s="117"/>
      <c r="K152" s="15">
        <v>9.4</v>
      </c>
      <c r="L152" s="15">
        <v>2.7</v>
      </c>
      <c r="M152" s="15">
        <f>K152*L152</f>
      </c>
      <c r="N152" s="15">
        <v>52.7</v>
      </c>
      <c r="O152" s="4" t="s">
        <v>2540</v>
      </c>
      <c r="P152" s="4" t="s">
        <v>13</v>
      </c>
      <c r="Q152" s="33"/>
    </row>
    <row x14ac:dyDescent="0.25" r="153" customHeight="1" ht="15.75">
      <c r="A153" s="17">
        <v>45012</v>
      </c>
      <c r="B153" s="4" t="s">
        <v>2541</v>
      </c>
      <c r="C153" s="5">
        <v>1</v>
      </c>
      <c r="D153" s="117"/>
      <c r="E153" s="11"/>
      <c r="F153" s="11"/>
      <c r="G153" s="11"/>
      <c r="H153" s="11"/>
      <c r="I153" s="11"/>
      <c r="J153" s="117"/>
      <c r="K153" s="15">
        <v>9.8</v>
      </c>
      <c r="L153" s="15">
        <v>2.4</v>
      </c>
      <c r="M153" s="15">
        <f>K153*L153</f>
      </c>
      <c r="N153" s="15">
        <v>39.8</v>
      </c>
      <c r="O153" s="4" t="s">
        <v>2542</v>
      </c>
      <c r="P153" s="4" t="s">
        <v>13</v>
      </c>
      <c r="Q153" s="33"/>
    </row>
    <row x14ac:dyDescent="0.25" r="154" customHeight="1" ht="15.75">
      <c r="A154" s="17">
        <v>45012</v>
      </c>
      <c r="B154" s="4" t="s">
        <v>2543</v>
      </c>
      <c r="C154" s="5">
        <v>3</v>
      </c>
      <c r="D154" s="117"/>
      <c r="E154" s="11"/>
      <c r="F154" s="11"/>
      <c r="G154" s="11"/>
      <c r="H154" s="11"/>
      <c r="I154" s="11"/>
      <c r="J154" s="117"/>
      <c r="K154" s="15">
        <v>10.2</v>
      </c>
      <c r="L154" s="15">
        <v>2.4</v>
      </c>
      <c r="M154" s="15">
        <f>K154*L154</f>
      </c>
      <c r="N154" s="15">
        <v>54.7</v>
      </c>
      <c r="O154" s="4" t="s">
        <v>2544</v>
      </c>
      <c r="P154" s="4" t="s">
        <v>13</v>
      </c>
      <c r="Q154" s="33"/>
    </row>
    <row x14ac:dyDescent="0.25" r="155" customHeight="1" ht="15.75">
      <c r="A155" s="17">
        <v>45012</v>
      </c>
      <c r="B155" s="4" t="s">
        <v>2545</v>
      </c>
      <c r="C155" s="5">
        <v>2</v>
      </c>
      <c r="D155" s="117"/>
      <c r="E155" s="11"/>
      <c r="F155" s="11"/>
      <c r="G155" s="11"/>
      <c r="H155" s="11"/>
      <c r="I155" s="11"/>
      <c r="J155" s="117"/>
      <c r="K155" s="15">
        <v>10.6</v>
      </c>
      <c r="L155" s="15">
        <v>2.2</v>
      </c>
      <c r="M155" s="15">
        <f>K155*L155</f>
      </c>
      <c r="N155" s="15">
        <v>45.8</v>
      </c>
      <c r="O155" s="4" t="s">
        <v>2546</v>
      </c>
      <c r="P155" s="4" t="s">
        <v>13</v>
      </c>
      <c r="Q155" s="33"/>
    </row>
    <row x14ac:dyDescent="0.25" r="156" customHeight="1" ht="15.75">
      <c r="A156" s="17">
        <v>45012</v>
      </c>
      <c r="B156" s="4" t="s">
        <v>2547</v>
      </c>
      <c r="C156" s="5">
        <v>1</v>
      </c>
      <c r="D156" s="117"/>
      <c r="E156" s="11"/>
      <c r="F156" s="11"/>
      <c r="G156" s="11"/>
      <c r="H156" s="11"/>
      <c r="I156" s="11"/>
      <c r="J156" s="117"/>
      <c r="K156" s="15">
        <v>12.5</v>
      </c>
      <c r="L156" s="15">
        <v>2.2</v>
      </c>
      <c r="M156" s="15">
        <f>K156*L156</f>
      </c>
      <c r="N156" s="15">
        <v>52.7</v>
      </c>
      <c r="O156" s="4" t="s">
        <v>2548</v>
      </c>
      <c r="P156" s="4" t="s">
        <v>13</v>
      </c>
      <c r="Q156" s="33"/>
    </row>
    <row x14ac:dyDescent="0.25" r="157" customHeight="1" ht="15.75">
      <c r="A157" s="17">
        <v>45012</v>
      </c>
      <c r="B157" s="4" t="s">
        <v>2549</v>
      </c>
      <c r="C157" s="5">
        <v>2</v>
      </c>
      <c r="D157" s="117"/>
      <c r="E157" s="11"/>
      <c r="F157" s="11"/>
      <c r="G157" s="11"/>
      <c r="H157" s="11"/>
      <c r="I157" s="11"/>
      <c r="J157" s="117"/>
      <c r="K157" s="15">
        <v>9.7</v>
      </c>
      <c r="L157" s="15">
        <v>2.5</v>
      </c>
      <c r="M157" s="15">
        <f>K157*L157</f>
      </c>
      <c r="N157" s="15">
        <v>54.8</v>
      </c>
      <c r="O157" s="4" t="s">
        <v>2550</v>
      </c>
      <c r="P157" s="4" t="s">
        <v>13</v>
      </c>
      <c r="Q157" s="33"/>
    </row>
    <row x14ac:dyDescent="0.25" r="158" customHeight="1" ht="15.75">
      <c r="A158" s="17">
        <v>45012</v>
      </c>
      <c r="B158" s="4" t="s">
        <v>2551</v>
      </c>
      <c r="C158" s="5">
        <v>1</v>
      </c>
      <c r="D158" s="117"/>
      <c r="E158" s="11"/>
      <c r="F158" s="11"/>
      <c r="G158" s="11"/>
      <c r="H158" s="11"/>
      <c r="I158" s="11"/>
      <c r="J158" s="117"/>
      <c r="K158" s="15">
        <v>12.5</v>
      </c>
      <c r="L158" s="15">
        <v>2.7</v>
      </c>
      <c r="M158" s="15">
        <f>K158*L158</f>
      </c>
      <c r="N158" s="5">
        <v>78</v>
      </c>
      <c r="O158" s="4" t="s">
        <v>2552</v>
      </c>
      <c r="P158" s="4" t="s">
        <v>13</v>
      </c>
      <c r="Q158" s="33"/>
    </row>
    <row x14ac:dyDescent="0.25" r="159" customHeight="1" ht="15.75">
      <c r="A159" s="17">
        <v>45012</v>
      </c>
      <c r="B159" s="4" t="s">
        <v>2553</v>
      </c>
      <c r="C159" s="5">
        <v>2</v>
      </c>
      <c r="D159" s="117"/>
      <c r="E159" s="11"/>
      <c r="F159" s="11"/>
      <c r="G159" s="11"/>
      <c r="H159" s="11"/>
      <c r="I159" s="11"/>
      <c r="J159" s="117"/>
      <c r="K159" s="15">
        <v>3.8</v>
      </c>
      <c r="L159" s="15">
        <v>2.7</v>
      </c>
      <c r="M159" s="15">
        <f>K159*L159</f>
      </c>
      <c r="N159" s="15">
        <v>32.7</v>
      </c>
      <c r="O159" s="4" t="s">
        <v>2554</v>
      </c>
      <c r="P159" s="4" t="s">
        <v>13</v>
      </c>
      <c r="Q159" s="33"/>
    </row>
    <row x14ac:dyDescent="0.25" r="160" customHeight="1" ht="15.75">
      <c r="A160" s="17">
        <v>45012</v>
      </c>
      <c r="B160" s="4" t="s">
        <v>2555</v>
      </c>
      <c r="C160" s="5">
        <v>1</v>
      </c>
      <c r="D160" s="117"/>
      <c r="E160" s="11"/>
      <c r="F160" s="11"/>
      <c r="G160" s="11"/>
      <c r="H160" s="11"/>
      <c r="I160" s="11"/>
      <c r="J160" s="117"/>
      <c r="K160" s="15">
        <v>8.4</v>
      </c>
      <c r="L160" s="15">
        <v>2.7</v>
      </c>
      <c r="M160" s="15">
        <f>K160*L160</f>
      </c>
      <c r="N160" s="15">
        <v>42.8</v>
      </c>
      <c r="O160" s="4" t="s">
        <v>2556</v>
      </c>
      <c r="P160" s="4" t="s">
        <v>13</v>
      </c>
      <c r="Q160" s="33"/>
    </row>
    <row x14ac:dyDescent="0.25" r="161" customHeight="1" ht="15.75">
      <c r="A161" s="17">
        <v>45012</v>
      </c>
      <c r="B161" s="4" t="s">
        <v>2557</v>
      </c>
      <c r="C161" s="5">
        <v>1</v>
      </c>
      <c r="D161" s="117"/>
      <c r="E161" s="11"/>
      <c r="F161" s="11"/>
      <c r="G161" s="11"/>
      <c r="H161" s="11"/>
      <c r="I161" s="11"/>
      <c r="J161" s="117"/>
      <c r="K161" s="5">
        <v>13</v>
      </c>
      <c r="L161" s="15">
        <v>2.4</v>
      </c>
      <c r="M161" s="15">
        <f>K161*L161</f>
      </c>
      <c r="N161" s="15">
        <v>67.8</v>
      </c>
      <c r="O161" s="4" t="s">
        <v>2558</v>
      </c>
      <c r="P161" s="4" t="s">
        <v>13</v>
      </c>
      <c r="Q161" s="33"/>
    </row>
    <row x14ac:dyDescent="0.25" r="162" customHeight="1" ht="15.75">
      <c r="A162" s="17">
        <v>45012</v>
      </c>
      <c r="B162" s="4" t="s">
        <v>2559</v>
      </c>
      <c r="C162" s="5">
        <v>1</v>
      </c>
      <c r="D162" s="117"/>
      <c r="E162" s="11"/>
      <c r="F162" s="11"/>
      <c r="G162" s="11"/>
      <c r="H162" s="11"/>
      <c r="I162" s="11"/>
      <c r="J162" s="117"/>
      <c r="K162" s="15">
        <v>21.4</v>
      </c>
      <c r="L162" s="15">
        <v>3.5</v>
      </c>
      <c r="M162" s="15">
        <f>K162*L162</f>
      </c>
      <c r="N162" s="15">
        <v>187.8</v>
      </c>
      <c r="O162" s="4" t="s">
        <v>2560</v>
      </c>
      <c r="P162" s="4" t="s">
        <v>13</v>
      </c>
      <c r="Q162" s="33"/>
    </row>
    <row x14ac:dyDescent="0.25" r="163" customHeight="1" ht="15.75">
      <c r="A163" s="17">
        <v>45012</v>
      </c>
      <c r="B163" s="4" t="s">
        <v>2561</v>
      </c>
      <c r="C163" s="5">
        <v>1</v>
      </c>
      <c r="D163" s="117"/>
      <c r="E163" s="11"/>
      <c r="F163" s="11"/>
      <c r="G163" s="11"/>
      <c r="H163" s="11"/>
      <c r="I163" s="11"/>
      <c r="J163" s="117"/>
      <c r="K163" s="5">
        <v>19</v>
      </c>
      <c r="L163" s="15">
        <v>2.5</v>
      </c>
      <c r="M163" s="15">
        <f>K163*L163</f>
      </c>
      <c r="N163" s="15">
        <v>84.7</v>
      </c>
      <c r="O163" s="4" t="s">
        <v>2562</v>
      </c>
      <c r="P163" s="4" t="s">
        <v>13</v>
      </c>
      <c r="Q163" s="33"/>
    </row>
    <row x14ac:dyDescent="0.25" r="164" customHeight="1" ht="15.75">
      <c r="A164" s="17">
        <v>45012</v>
      </c>
      <c r="B164" s="4" t="s">
        <v>2563</v>
      </c>
      <c r="C164" s="5">
        <v>1</v>
      </c>
      <c r="D164" s="117"/>
      <c r="E164" s="11"/>
      <c r="F164" s="11"/>
      <c r="G164" s="11"/>
      <c r="H164" s="11"/>
      <c r="I164" s="11"/>
      <c r="J164" s="117"/>
      <c r="K164" s="15">
        <v>38.7</v>
      </c>
      <c r="L164" s="15">
        <v>2.2</v>
      </c>
      <c r="M164" s="15">
        <f>K164*L164</f>
      </c>
      <c r="N164" s="5">
        <v>185</v>
      </c>
      <c r="O164" s="4" t="s">
        <v>2564</v>
      </c>
      <c r="P164" s="4" t="s">
        <v>13</v>
      </c>
      <c r="Q164" s="33"/>
    </row>
    <row x14ac:dyDescent="0.25" r="165" customHeight="1" ht="15.75">
      <c r="A165" s="17">
        <v>45012</v>
      </c>
      <c r="B165" s="4" t="s">
        <v>2565</v>
      </c>
      <c r="C165" s="5">
        <v>1</v>
      </c>
      <c r="D165" s="117"/>
      <c r="E165" s="11"/>
      <c r="F165" s="11"/>
      <c r="G165" s="11"/>
      <c r="H165" s="11"/>
      <c r="I165" s="11"/>
      <c r="J165" s="117"/>
      <c r="K165" s="15">
        <v>15.4</v>
      </c>
      <c r="L165" s="15">
        <v>1.4</v>
      </c>
      <c r="M165" s="15">
        <f>K165*L165</f>
      </c>
      <c r="N165" s="15">
        <v>39.7</v>
      </c>
      <c r="O165" s="4" t="s">
        <v>2566</v>
      </c>
      <c r="P165" s="4" t="s">
        <v>13</v>
      </c>
      <c r="Q165" s="33"/>
    </row>
    <row x14ac:dyDescent="0.25" r="166" customHeight="1" ht="15.75">
      <c r="A166" s="17">
        <v>45012</v>
      </c>
      <c r="B166" s="4" t="s">
        <v>2567</v>
      </c>
      <c r="C166" s="5">
        <v>1</v>
      </c>
      <c r="D166" s="117"/>
      <c r="E166" s="11"/>
      <c r="F166" s="11"/>
      <c r="G166" s="11"/>
      <c r="H166" s="11"/>
      <c r="I166" s="11"/>
      <c r="J166" s="117"/>
      <c r="K166" s="15">
        <v>13.8</v>
      </c>
      <c r="L166" s="15">
        <v>1.4</v>
      </c>
      <c r="M166" s="15">
        <f>K166*L166</f>
      </c>
      <c r="N166" s="15">
        <v>34.7</v>
      </c>
      <c r="O166" s="4" t="s">
        <v>2568</v>
      </c>
      <c r="P166" s="4" t="s">
        <v>55</v>
      </c>
      <c r="Q166" s="33"/>
    </row>
    <row x14ac:dyDescent="0.25" r="167" customHeight="1" ht="15.75">
      <c r="A167" s="17">
        <v>45012</v>
      </c>
      <c r="B167" s="4" t="s">
        <v>2569</v>
      </c>
      <c r="C167" s="5">
        <v>1</v>
      </c>
      <c r="D167" s="117"/>
      <c r="E167" s="11"/>
      <c r="F167" s="11"/>
      <c r="G167" s="11"/>
      <c r="H167" s="11"/>
      <c r="I167" s="11"/>
      <c r="J167" s="117"/>
      <c r="K167" s="5">
        <v>7</v>
      </c>
      <c r="L167" s="15">
        <v>2.4</v>
      </c>
      <c r="M167" s="15">
        <f>K167*L167</f>
      </c>
      <c r="N167" s="15">
        <v>47.8</v>
      </c>
      <c r="O167" s="4" t="s">
        <v>2570</v>
      </c>
      <c r="P167" s="4" t="s">
        <v>55</v>
      </c>
      <c r="Q167" s="47">
        <v>45040</v>
      </c>
    </row>
    <row x14ac:dyDescent="0.25" r="168" customHeight="1" ht="15.75">
      <c r="A168" s="17">
        <v>45012</v>
      </c>
      <c r="B168" s="4" t="s">
        <v>2571</v>
      </c>
      <c r="C168" s="18"/>
      <c r="D168" s="18"/>
      <c r="E168" s="5">
        <v>2</v>
      </c>
      <c r="F168" s="11"/>
      <c r="G168" s="11"/>
      <c r="H168" s="11"/>
      <c r="I168" s="11"/>
      <c r="J168" s="117"/>
      <c r="K168" s="5">
        <v>3</v>
      </c>
      <c r="L168" s="15">
        <v>2.5</v>
      </c>
      <c r="M168" s="15">
        <f>K168*L168</f>
      </c>
      <c r="N168" s="15">
        <v>27.6</v>
      </c>
      <c r="O168" s="4" t="s">
        <v>2572</v>
      </c>
      <c r="P168" s="4" t="s">
        <v>3</v>
      </c>
      <c r="Q168" s="47">
        <v>45050</v>
      </c>
    </row>
    <row x14ac:dyDescent="0.25" r="169" customHeight="1" ht="15.75">
      <c r="A169" s="17">
        <v>45012</v>
      </c>
      <c r="B169" s="4" t="s">
        <v>2573</v>
      </c>
      <c r="C169" s="18"/>
      <c r="D169" s="18"/>
      <c r="E169" s="5">
        <v>1</v>
      </c>
      <c r="F169" s="11"/>
      <c r="G169" s="11"/>
      <c r="H169" s="11"/>
      <c r="I169" s="11"/>
      <c r="J169" s="117"/>
      <c r="K169" s="5">
        <v>3</v>
      </c>
      <c r="L169" s="15">
        <v>2.5</v>
      </c>
      <c r="M169" s="15">
        <f>K169*L169</f>
      </c>
      <c r="N169" s="15">
        <v>27.6</v>
      </c>
      <c r="O169" s="4" t="s">
        <v>2574</v>
      </c>
      <c r="P169" s="4" t="s">
        <v>3</v>
      </c>
      <c r="Q169" s="33"/>
    </row>
    <row x14ac:dyDescent="0.25" r="170" customHeight="1" ht="15.75">
      <c r="A170" s="17">
        <v>45012</v>
      </c>
      <c r="B170" s="4" t="s">
        <v>2575</v>
      </c>
      <c r="C170" s="18"/>
      <c r="D170" s="18"/>
      <c r="E170" s="5">
        <v>2</v>
      </c>
      <c r="F170" s="11"/>
      <c r="G170" s="11"/>
      <c r="H170" s="11"/>
      <c r="I170" s="11"/>
      <c r="J170" s="117"/>
      <c r="K170" s="5">
        <v>3</v>
      </c>
      <c r="L170" s="15">
        <v>2.5</v>
      </c>
      <c r="M170" s="15">
        <f>K170*L170</f>
      </c>
      <c r="N170" s="15">
        <v>27.8</v>
      </c>
      <c r="O170" s="4" t="s">
        <v>2576</v>
      </c>
      <c r="P170" s="4" t="s">
        <v>3</v>
      </c>
      <c r="Q170" s="33"/>
    </row>
    <row x14ac:dyDescent="0.25" r="171" customHeight="1" ht="15.75">
      <c r="A171" s="17">
        <v>45012</v>
      </c>
      <c r="B171" s="4" t="s">
        <v>2577</v>
      </c>
      <c r="C171" s="18"/>
      <c r="D171" s="18"/>
      <c r="E171" s="5">
        <v>2</v>
      </c>
      <c r="F171" s="11"/>
      <c r="G171" s="11"/>
      <c r="H171" s="11"/>
      <c r="I171" s="11"/>
      <c r="J171" s="117"/>
      <c r="K171" s="15">
        <v>2.8</v>
      </c>
      <c r="L171" s="15">
        <v>2.5</v>
      </c>
      <c r="M171" s="5">
        <f>K171*L171</f>
      </c>
      <c r="N171" s="15">
        <v>25.6</v>
      </c>
      <c r="O171" s="4" t="s">
        <v>2578</v>
      </c>
      <c r="P171" s="4" t="s">
        <v>3</v>
      </c>
      <c r="Q171" s="33"/>
    </row>
    <row x14ac:dyDescent="0.25" r="172" customHeight="1" ht="15.75">
      <c r="A172" s="17">
        <v>45012</v>
      </c>
      <c r="B172" s="4" t="s">
        <v>2579</v>
      </c>
      <c r="C172" s="18"/>
      <c r="D172" s="18"/>
      <c r="E172" s="5">
        <v>2</v>
      </c>
      <c r="F172" s="11"/>
      <c r="G172" s="18"/>
      <c r="H172" s="11"/>
      <c r="I172" s="11"/>
      <c r="J172" s="117"/>
      <c r="K172" s="15">
        <v>2.8</v>
      </c>
      <c r="L172" s="15">
        <v>2.5</v>
      </c>
      <c r="M172" s="5">
        <f>K172*L172</f>
      </c>
      <c r="N172" s="15">
        <v>26.5</v>
      </c>
      <c r="O172" s="4" t="s">
        <v>2580</v>
      </c>
      <c r="P172" s="4" t="s">
        <v>3</v>
      </c>
      <c r="Q172" s="33"/>
    </row>
    <row x14ac:dyDescent="0.25" r="173" customHeight="1" ht="15.75">
      <c r="A173" s="17">
        <v>45012</v>
      </c>
      <c r="B173" s="4" t="s">
        <v>2581</v>
      </c>
      <c r="C173" s="18"/>
      <c r="D173" s="18"/>
      <c r="E173" s="5">
        <v>2</v>
      </c>
      <c r="F173" s="11"/>
      <c r="G173" s="5">
        <v>3</v>
      </c>
      <c r="H173" s="11"/>
      <c r="I173" s="11"/>
      <c r="J173" s="117"/>
      <c r="K173" s="15">
        <v>2.4</v>
      </c>
      <c r="L173" s="15">
        <v>2.5</v>
      </c>
      <c r="M173" s="5">
        <f>K173*L173</f>
      </c>
      <c r="N173" s="15">
        <v>24.8</v>
      </c>
      <c r="O173" s="4" t="s">
        <v>2582</v>
      </c>
      <c r="P173" s="4" t="s">
        <v>13</v>
      </c>
      <c r="Q173" s="28">
        <v>45223</v>
      </c>
    </row>
    <row x14ac:dyDescent="0.25" r="174" customHeight="1" ht="15.75">
      <c r="A174" s="17">
        <v>45012</v>
      </c>
      <c r="B174" s="4" t="s">
        <v>2583</v>
      </c>
      <c r="C174" s="18"/>
      <c r="D174" s="18"/>
      <c r="E174" s="5">
        <v>1</v>
      </c>
      <c r="F174" s="11"/>
      <c r="G174" s="5">
        <v>4</v>
      </c>
      <c r="H174" s="11"/>
      <c r="I174" s="11"/>
      <c r="J174" s="117"/>
      <c r="K174" s="15">
        <v>2.3</v>
      </c>
      <c r="L174" s="15">
        <v>2.5</v>
      </c>
      <c r="M174" s="15">
        <f>K174*L174</f>
      </c>
      <c r="N174" s="15">
        <v>25.7</v>
      </c>
      <c r="O174" s="4" t="s">
        <v>2584</v>
      </c>
      <c r="P174" s="4" t="s">
        <v>13</v>
      </c>
      <c r="Q174" s="33"/>
    </row>
    <row x14ac:dyDescent="0.25" r="175" customHeight="1" ht="15.75">
      <c r="A175" s="17">
        <v>45012</v>
      </c>
      <c r="B175" s="4" t="s">
        <v>2585</v>
      </c>
      <c r="C175" s="18"/>
      <c r="D175" s="18"/>
      <c r="E175" s="5">
        <v>4</v>
      </c>
      <c r="F175" s="11"/>
      <c r="G175" s="11"/>
      <c r="H175" s="11"/>
      <c r="I175" s="11"/>
      <c r="J175" s="117"/>
      <c r="K175" s="15">
        <v>1.8</v>
      </c>
      <c r="L175" s="15">
        <v>2.5</v>
      </c>
      <c r="M175" s="15">
        <f>K175*L175</f>
      </c>
      <c r="N175" s="15">
        <v>23.8</v>
      </c>
      <c r="O175" s="4" t="s">
        <v>2586</v>
      </c>
      <c r="P175" s="4" t="s">
        <v>13</v>
      </c>
      <c r="Q175" s="33"/>
    </row>
    <row x14ac:dyDescent="0.25" r="176" customHeight="1" ht="15.75">
      <c r="A176" s="17">
        <v>45012</v>
      </c>
      <c r="B176" s="4" t="s">
        <v>2587</v>
      </c>
      <c r="C176" s="18"/>
      <c r="D176" s="18"/>
      <c r="E176" s="5">
        <v>2</v>
      </c>
      <c r="F176" s="11"/>
      <c r="G176" s="11"/>
      <c r="H176" s="11"/>
      <c r="I176" s="11"/>
      <c r="J176" s="117"/>
      <c r="K176" s="15">
        <v>3.4</v>
      </c>
      <c r="L176" s="15">
        <v>2.5</v>
      </c>
      <c r="M176" s="15">
        <f>K176*L176</f>
      </c>
      <c r="N176" s="15">
        <v>27.8</v>
      </c>
      <c r="O176" s="4" t="s">
        <v>2588</v>
      </c>
      <c r="P176" s="4" t="s">
        <v>13</v>
      </c>
      <c r="Q176" s="33"/>
    </row>
    <row x14ac:dyDescent="0.25" r="177" customHeight="1" ht="15.75">
      <c r="A177" s="17">
        <v>45012</v>
      </c>
      <c r="B177" s="4" t="s">
        <v>2589</v>
      </c>
      <c r="C177" s="18"/>
      <c r="D177" s="18"/>
      <c r="E177" s="5">
        <v>2</v>
      </c>
      <c r="F177" s="11"/>
      <c r="G177" s="11"/>
      <c r="H177" s="11"/>
      <c r="I177" s="11"/>
      <c r="J177" s="117"/>
      <c r="K177" s="15">
        <v>3.5</v>
      </c>
      <c r="L177" s="15">
        <v>2.5</v>
      </c>
      <c r="M177" s="15">
        <f>K177*L177</f>
      </c>
      <c r="N177" s="15">
        <v>28.7</v>
      </c>
      <c r="O177" s="4" t="s">
        <v>2590</v>
      </c>
      <c r="P177" s="4" t="s">
        <v>13</v>
      </c>
      <c r="Q177" s="33"/>
    </row>
    <row x14ac:dyDescent="0.25" r="178" customHeight="1" ht="15.75">
      <c r="A178" s="17">
        <v>45012</v>
      </c>
      <c r="B178" s="4" t="s">
        <v>2591</v>
      </c>
      <c r="C178" s="18"/>
      <c r="D178" s="18"/>
      <c r="E178" s="5">
        <v>1</v>
      </c>
      <c r="F178" s="11"/>
      <c r="G178" s="5">
        <v>1</v>
      </c>
      <c r="H178" s="11"/>
      <c r="I178" s="11"/>
      <c r="J178" s="117"/>
      <c r="K178" s="15">
        <v>4.2</v>
      </c>
      <c r="L178" s="15">
        <v>2.5</v>
      </c>
      <c r="M178" s="15">
        <f>K178*L178</f>
      </c>
      <c r="N178" s="15">
        <v>32.5</v>
      </c>
      <c r="O178" s="4" t="s">
        <v>2592</v>
      </c>
      <c r="P178" s="4" t="s">
        <v>13</v>
      </c>
      <c r="Q178" s="33"/>
    </row>
    <row x14ac:dyDescent="0.25" r="179" customHeight="1" ht="15.75">
      <c r="A179" s="17">
        <v>45012</v>
      </c>
      <c r="B179" s="4" t="s">
        <v>2593</v>
      </c>
      <c r="C179" s="18"/>
      <c r="D179" s="18"/>
      <c r="E179" s="5">
        <v>1</v>
      </c>
      <c r="F179" s="11"/>
      <c r="G179" s="5">
        <v>1</v>
      </c>
      <c r="H179" s="11"/>
      <c r="I179" s="11"/>
      <c r="J179" s="117"/>
      <c r="K179" s="15">
        <v>4.3</v>
      </c>
      <c r="L179" s="15">
        <v>2.5</v>
      </c>
      <c r="M179" s="15">
        <f>K179*L179</f>
      </c>
      <c r="N179" s="15">
        <v>35.7</v>
      </c>
      <c r="O179" s="4" t="s">
        <v>2594</v>
      </c>
      <c r="P179" s="4" t="s">
        <v>13</v>
      </c>
      <c r="Q179" s="33"/>
    </row>
    <row x14ac:dyDescent="0.25" r="180" customHeight="1" ht="15.75">
      <c r="A180" s="17">
        <v>45244</v>
      </c>
      <c r="B180" s="4" t="s">
        <v>2595</v>
      </c>
      <c r="C180" s="18"/>
      <c r="D180" s="18"/>
      <c r="E180" s="18"/>
      <c r="F180" s="18"/>
      <c r="G180" s="5">
        <v>3</v>
      </c>
      <c r="H180" s="11"/>
      <c r="I180" s="11"/>
      <c r="J180" s="117"/>
      <c r="K180" s="5">
        <v>4</v>
      </c>
      <c r="L180" s="15">
        <v>3.6</v>
      </c>
      <c r="M180" s="15">
        <f>K180*L180</f>
      </c>
      <c r="N180" s="15">
        <v>35.8</v>
      </c>
      <c r="O180" s="4" t="s">
        <v>2596</v>
      </c>
      <c r="P180" s="4" t="s">
        <v>13</v>
      </c>
      <c r="Q180" s="33"/>
    </row>
    <row x14ac:dyDescent="0.25" r="181" customHeight="1" ht="15.75">
      <c r="A181" s="17">
        <v>45244</v>
      </c>
      <c r="B181" s="4" t="s">
        <v>2597</v>
      </c>
      <c r="C181" s="18"/>
      <c r="D181" s="18"/>
      <c r="E181" s="18"/>
      <c r="F181" s="18"/>
      <c r="G181" s="5">
        <v>2</v>
      </c>
      <c r="H181" s="11"/>
      <c r="I181" s="11"/>
      <c r="J181" s="117"/>
      <c r="K181" s="5">
        <v>3</v>
      </c>
      <c r="L181" s="15">
        <v>2.8</v>
      </c>
      <c r="M181" s="15">
        <f>K181*L181</f>
      </c>
      <c r="N181" s="15">
        <v>27.8</v>
      </c>
      <c r="O181" s="4" t="s">
        <v>2598</v>
      </c>
      <c r="P181" s="4" t="s">
        <v>13</v>
      </c>
      <c r="Q181" s="33"/>
    </row>
    <row x14ac:dyDescent="0.25" r="182" customHeight="1" ht="15.75">
      <c r="A182" s="17">
        <v>45244</v>
      </c>
      <c r="B182" s="4" t="s">
        <v>2599</v>
      </c>
      <c r="C182" s="18"/>
      <c r="D182" s="18"/>
      <c r="E182" s="18"/>
      <c r="F182" s="18"/>
      <c r="G182" s="5">
        <v>3</v>
      </c>
      <c r="H182" s="11"/>
      <c r="I182" s="11"/>
      <c r="J182" s="117"/>
      <c r="K182" s="15">
        <v>2.6</v>
      </c>
      <c r="L182" s="15">
        <v>3.5</v>
      </c>
      <c r="M182" s="15">
        <f>K182*L182</f>
      </c>
      <c r="N182" s="15">
        <v>26.7</v>
      </c>
      <c r="O182" s="4" t="s">
        <v>2600</v>
      </c>
      <c r="P182" s="4" t="s">
        <v>13</v>
      </c>
      <c r="Q182" s="33"/>
    </row>
    <row x14ac:dyDescent="0.25" r="183" customHeight="1" ht="15.75">
      <c r="A183" s="17">
        <v>45244</v>
      </c>
      <c r="B183" s="4" t="s">
        <v>2601</v>
      </c>
      <c r="C183" s="18"/>
      <c r="D183" s="18"/>
      <c r="E183" s="18"/>
      <c r="F183" s="18"/>
      <c r="G183" s="5">
        <v>2</v>
      </c>
      <c r="H183" s="11"/>
      <c r="I183" s="11"/>
      <c r="J183" s="117"/>
      <c r="K183" s="15">
        <v>2.4</v>
      </c>
      <c r="L183" s="15">
        <v>3.5</v>
      </c>
      <c r="M183" s="15">
        <f>K183*L183</f>
      </c>
      <c r="N183" s="15">
        <v>26.8</v>
      </c>
      <c r="O183" s="4" t="s">
        <v>2602</v>
      </c>
      <c r="P183" s="4" t="s">
        <v>13</v>
      </c>
      <c r="Q183" s="33"/>
    </row>
    <row x14ac:dyDescent="0.25" r="184" customHeight="1" ht="15.75">
      <c r="A184" s="17">
        <v>45244</v>
      </c>
      <c r="B184" s="4" t="s">
        <v>2603</v>
      </c>
      <c r="C184" s="18"/>
      <c r="D184" s="18"/>
      <c r="E184" s="18"/>
      <c r="F184" s="18"/>
      <c r="G184" s="5">
        <v>1</v>
      </c>
      <c r="H184" s="11"/>
      <c r="I184" s="11"/>
      <c r="J184" s="117"/>
      <c r="K184" s="5">
        <v>2</v>
      </c>
      <c r="L184" s="15">
        <v>8.5</v>
      </c>
      <c r="M184" s="5">
        <f>K184*L184</f>
      </c>
      <c r="N184" s="15">
        <v>34.7</v>
      </c>
      <c r="O184" s="4" t="s">
        <v>2604</v>
      </c>
      <c r="P184" s="4" t="s">
        <v>13</v>
      </c>
      <c r="Q184" s="33"/>
    </row>
    <row x14ac:dyDescent="0.25" r="185" customHeight="1" ht="15.75">
      <c r="A185" s="17">
        <v>45244</v>
      </c>
      <c r="B185" s="4" t="s">
        <v>2605</v>
      </c>
      <c r="C185" s="18"/>
      <c r="D185" s="18"/>
      <c r="E185" s="18"/>
      <c r="F185" s="18"/>
      <c r="G185" s="18"/>
      <c r="H185" s="5">
        <v>1</v>
      </c>
      <c r="I185" s="11"/>
      <c r="J185" s="117"/>
      <c r="K185" s="15">
        <v>13.5</v>
      </c>
      <c r="L185" s="15">
        <v>2.4</v>
      </c>
      <c r="M185" s="15">
        <f>K185*L185</f>
      </c>
      <c r="N185" s="5">
        <v>78</v>
      </c>
      <c r="O185" s="4" t="s">
        <v>2606</v>
      </c>
      <c r="P185" s="4" t="s">
        <v>12</v>
      </c>
      <c r="Q185" s="28">
        <v>45249</v>
      </c>
    </row>
    <row x14ac:dyDescent="0.25" r="186" customHeight="1" ht="15.75">
      <c r="A186" s="17">
        <v>45244</v>
      </c>
      <c r="B186" s="4" t="s">
        <v>2607</v>
      </c>
      <c r="C186" s="18"/>
      <c r="D186" s="18"/>
      <c r="E186" s="18"/>
      <c r="F186" s="18"/>
      <c r="G186" s="18"/>
      <c r="H186" s="5">
        <v>2</v>
      </c>
      <c r="I186" s="11"/>
      <c r="J186" s="117"/>
      <c r="K186" s="15">
        <v>4.6</v>
      </c>
      <c r="L186" s="15">
        <v>2.4</v>
      </c>
      <c r="M186" s="15">
        <f>K186*L186</f>
      </c>
      <c r="N186" s="15">
        <v>34.5</v>
      </c>
      <c r="O186" s="4" t="s">
        <v>2608</v>
      </c>
      <c r="P186" s="4" t="s">
        <v>12</v>
      </c>
      <c r="Q186" s="33"/>
    </row>
    <row x14ac:dyDescent="0.25" r="187" customHeight="1" ht="15.75">
      <c r="A187" s="17">
        <v>45244</v>
      </c>
      <c r="B187" s="4" t="s">
        <v>2609</v>
      </c>
      <c r="C187" s="18"/>
      <c r="D187" s="18"/>
      <c r="E187" s="18"/>
      <c r="F187" s="18"/>
      <c r="G187" s="18"/>
      <c r="H187" s="5">
        <v>1</v>
      </c>
      <c r="I187" s="11"/>
      <c r="J187" s="117"/>
      <c r="K187" s="15">
        <v>6.9</v>
      </c>
      <c r="L187" s="15">
        <v>2.4</v>
      </c>
      <c r="M187" s="15">
        <f>K187*L187</f>
      </c>
      <c r="N187" s="5">
        <v>42</v>
      </c>
      <c r="O187" s="4" t="s">
        <v>2610</v>
      </c>
      <c r="P187" s="4" t="s">
        <v>12</v>
      </c>
      <c r="Q187" s="33"/>
    </row>
    <row x14ac:dyDescent="0.25" r="188" customHeight="1" ht="15.75">
      <c r="A188" s="17">
        <v>45244</v>
      </c>
      <c r="B188" s="4" t="s">
        <v>2611</v>
      </c>
      <c r="C188" s="18"/>
      <c r="D188" s="18"/>
      <c r="E188" s="18"/>
      <c r="F188" s="18"/>
      <c r="G188" s="18"/>
      <c r="H188" s="5">
        <v>2</v>
      </c>
      <c r="I188" s="11"/>
      <c r="J188" s="117"/>
      <c r="K188" s="15">
        <v>3.6</v>
      </c>
      <c r="L188" s="15">
        <v>2.4</v>
      </c>
      <c r="M188" s="15">
        <f>K188*L188</f>
      </c>
      <c r="N188" s="15">
        <v>26.5</v>
      </c>
      <c r="O188" s="4" t="s">
        <v>2612</v>
      </c>
      <c r="P188" s="4" t="s">
        <v>12</v>
      </c>
      <c r="Q188" s="33"/>
    </row>
    <row x14ac:dyDescent="0.25" r="189" customHeight="1" ht="15.75">
      <c r="A189" s="17">
        <v>45244</v>
      </c>
      <c r="B189" s="4" t="s">
        <v>2613</v>
      </c>
      <c r="C189" s="18"/>
      <c r="D189" s="18"/>
      <c r="E189" s="18"/>
      <c r="F189" s="18"/>
      <c r="G189" s="18"/>
      <c r="H189" s="5">
        <v>4</v>
      </c>
      <c r="I189" s="11"/>
      <c r="J189" s="117"/>
      <c r="K189" s="15">
        <v>4.2</v>
      </c>
      <c r="L189" s="15">
        <v>2.5</v>
      </c>
      <c r="M189" s="15">
        <f>K189*L189</f>
      </c>
      <c r="N189" s="15">
        <v>32.8</v>
      </c>
      <c r="O189" s="4" t="s">
        <v>2614</v>
      </c>
      <c r="P189" s="4" t="s">
        <v>12</v>
      </c>
      <c r="Q189" s="33"/>
    </row>
    <row x14ac:dyDescent="0.25" r="190" customHeight="1" ht="15.75">
      <c r="A190" s="17">
        <v>45244</v>
      </c>
      <c r="B190" s="4" t="s">
        <v>2615</v>
      </c>
      <c r="C190" s="18"/>
      <c r="D190" s="18"/>
      <c r="E190" s="18"/>
      <c r="F190" s="18"/>
      <c r="G190" s="18"/>
      <c r="H190" s="5">
        <v>9</v>
      </c>
      <c r="I190" s="11"/>
      <c r="J190" s="117"/>
      <c r="K190" s="15">
        <v>4.7</v>
      </c>
      <c r="L190" s="15">
        <v>2.4</v>
      </c>
      <c r="M190" s="15">
        <f>K190*L190</f>
      </c>
      <c r="N190" s="15">
        <v>30.7</v>
      </c>
      <c r="O190" s="4" t="s">
        <v>2616</v>
      </c>
      <c r="P190" s="4" t="s">
        <v>12</v>
      </c>
      <c r="Q190" s="33"/>
    </row>
    <row x14ac:dyDescent="0.25" r="191" customHeight="1" ht="15.75">
      <c r="A191" s="17">
        <v>45244</v>
      </c>
      <c r="B191" s="4" t="s">
        <v>2617</v>
      </c>
      <c r="C191" s="18"/>
      <c r="D191" s="18"/>
      <c r="E191" s="18"/>
      <c r="F191" s="18"/>
      <c r="G191" s="18"/>
      <c r="H191" s="5">
        <v>4</v>
      </c>
      <c r="I191" s="11"/>
      <c r="J191" s="117"/>
      <c r="K191" s="15">
        <v>3.2</v>
      </c>
      <c r="L191" s="15">
        <v>2.4</v>
      </c>
      <c r="M191" s="15">
        <f>K191*L191</f>
      </c>
      <c r="N191" s="15">
        <v>25.7</v>
      </c>
      <c r="O191" s="4" t="s">
        <v>2618</v>
      </c>
      <c r="P191" s="4" t="s">
        <v>12</v>
      </c>
      <c r="Q191" s="33"/>
    </row>
    <row x14ac:dyDescent="0.25" r="192" customHeight="1" ht="15.75">
      <c r="A192" s="17">
        <v>45244</v>
      </c>
      <c r="B192" s="4" t="s">
        <v>2619</v>
      </c>
      <c r="C192" s="18"/>
      <c r="D192" s="18"/>
      <c r="E192" s="18"/>
      <c r="F192" s="18"/>
      <c r="G192" s="18"/>
      <c r="H192" s="5">
        <v>2</v>
      </c>
      <c r="I192" s="11"/>
      <c r="J192" s="117"/>
      <c r="K192" s="15">
        <v>3.5</v>
      </c>
      <c r="L192" s="15">
        <v>2.5</v>
      </c>
      <c r="M192" s="15">
        <f>K192*L192</f>
      </c>
      <c r="N192" s="15">
        <v>26.5</v>
      </c>
      <c r="O192" s="4" t="s">
        <v>2620</v>
      </c>
      <c r="P192" s="4" t="s">
        <v>12</v>
      </c>
      <c r="Q192" s="33"/>
    </row>
    <row x14ac:dyDescent="0.25" r="193" customHeight="1" ht="15.75">
      <c r="A193" s="17">
        <v>45244</v>
      </c>
      <c r="B193" s="4" t="s">
        <v>2621</v>
      </c>
      <c r="C193" s="18"/>
      <c r="D193" s="18"/>
      <c r="E193" s="18"/>
      <c r="F193" s="18"/>
      <c r="G193" s="18"/>
      <c r="H193" s="5">
        <v>2</v>
      </c>
      <c r="I193" s="11"/>
      <c r="J193" s="117"/>
      <c r="K193" s="15">
        <v>2.6</v>
      </c>
      <c r="L193" s="15">
        <v>2.5</v>
      </c>
      <c r="M193" s="15">
        <f>K193*L193</f>
      </c>
      <c r="N193" s="15">
        <v>22.8</v>
      </c>
      <c r="O193" s="4" t="s">
        <v>2622</v>
      </c>
      <c r="P193" s="4" t="s">
        <v>12</v>
      </c>
      <c r="Q193" s="33"/>
    </row>
    <row x14ac:dyDescent="0.25" r="194" customHeight="1" ht="15.75">
      <c r="A194" s="17">
        <v>45244</v>
      </c>
      <c r="B194" s="4" t="s">
        <v>2623</v>
      </c>
      <c r="C194" s="18"/>
      <c r="D194" s="18"/>
      <c r="E194" s="18"/>
      <c r="F194" s="18"/>
      <c r="G194" s="18"/>
      <c r="H194" s="5">
        <v>2</v>
      </c>
      <c r="I194" s="11"/>
      <c r="J194" s="5">
        <v>10</v>
      </c>
      <c r="K194" s="15">
        <v>4.2</v>
      </c>
      <c r="L194" s="15">
        <v>2.5</v>
      </c>
      <c r="M194" s="15">
        <f>K194*L194</f>
      </c>
      <c r="N194" s="15">
        <v>27.5</v>
      </c>
      <c r="O194" s="4" t="s">
        <v>2622</v>
      </c>
      <c r="P194" s="4" t="s">
        <v>3</v>
      </c>
      <c r="Q194" s="47">
        <v>45408</v>
      </c>
    </row>
    <row x14ac:dyDescent="0.25" r="195" customHeight="1" ht="15.75">
      <c r="A195" s="17">
        <v>45244</v>
      </c>
      <c r="B195" s="4" t="s">
        <v>2624</v>
      </c>
      <c r="C195" s="18"/>
      <c r="D195" s="18"/>
      <c r="E195" s="18"/>
      <c r="F195" s="18"/>
      <c r="G195" s="18"/>
      <c r="H195" s="5">
        <v>2</v>
      </c>
      <c r="I195" s="11"/>
      <c r="J195" s="11"/>
      <c r="K195" s="5">
        <v>3</v>
      </c>
      <c r="L195" s="15">
        <v>2.5</v>
      </c>
      <c r="M195" s="15">
        <f>K195*L195</f>
      </c>
      <c r="N195" s="15">
        <v>24.5</v>
      </c>
      <c r="O195" s="4" t="s">
        <v>2625</v>
      </c>
      <c r="P195" s="4" t="s">
        <v>12</v>
      </c>
      <c r="Q195" s="28">
        <v>45249</v>
      </c>
    </row>
    <row x14ac:dyDescent="0.25" r="196" customHeight="1" ht="15.75">
      <c r="A196" s="17">
        <v>45244</v>
      </c>
      <c r="B196" s="4" t="s">
        <v>2626</v>
      </c>
      <c r="C196" s="18"/>
      <c r="D196" s="18"/>
      <c r="E196" s="18"/>
      <c r="F196" s="18"/>
      <c r="G196" s="18"/>
      <c r="H196" s="5">
        <v>2</v>
      </c>
      <c r="I196" s="11"/>
      <c r="J196" s="11"/>
      <c r="K196" s="5">
        <v>4</v>
      </c>
      <c r="L196" s="15">
        <v>2.6</v>
      </c>
      <c r="M196" s="15">
        <f>K196*L196</f>
      </c>
      <c r="N196" s="15">
        <v>28.5</v>
      </c>
      <c r="O196" s="4" t="s">
        <v>2627</v>
      </c>
      <c r="P196" s="4" t="s">
        <v>12</v>
      </c>
      <c r="Q196" s="33"/>
    </row>
    <row x14ac:dyDescent="0.25" r="197" customHeight="1" ht="15.75">
      <c r="A197" s="17">
        <v>45244</v>
      </c>
      <c r="B197" s="4" t="s">
        <v>2628</v>
      </c>
      <c r="C197" s="18"/>
      <c r="D197" s="18"/>
      <c r="E197" s="18"/>
      <c r="F197" s="18"/>
      <c r="G197" s="18"/>
      <c r="H197" s="5">
        <v>2</v>
      </c>
      <c r="I197" s="11"/>
      <c r="J197" s="11"/>
      <c r="K197" s="15">
        <v>3.8</v>
      </c>
      <c r="L197" s="15">
        <v>2.4</v>
      </c>
      <c r="M197" s="15">
        <f>K197*L197</f>
      </c>
      <c r="N197" s="15">
        <v>27.9</v>
      </c>
      <c r="O197" s="4" t="s">
        <v>2629</v>
      </c>
      <c r="P197" s="4" t="s">
        <v>12</v>
      </c>
      <c r="Q197" s="33"/>
    </row>
    <row x14ac:dyDescent="0.25" r="198" customHeight="1" ht="15.75">
      <c r="A198" s="17">
        <v>45244</v>
      </c>
      <c r="B198" s="4" t="s">
        <v>2630</v>
      </c>
      <c r="C198" s="18"/>
      <c r="D198" s="18"/>
      <c r="E198" s="18"/>
      <c r="F198" s="18"/>
      <c r="G198" s="18"/>
      <c r="H198" s="5">
        <v>1</v>
      </c>
      <c r="I198" s="11"/>
      <c r="J198" s="11"/>
      <c r="K198" s="15">
        <v>5.2</v>
      </c>
      <c r="L198" s="15">
        <v>2.4</v>
      </c>
      <c r="M198" s="15">
        <f>K198*L198</f>
      </c>
      <c r="N198" s="15">
        <v>32.8</v>
      </c>
      <c r="O198" s="4" t="s">
        <v>2631</v>
      </c>
      <c r="P198" s="4" t="s">
        <v>12</v>
      </c>
      <c r="Q198" s="33"/>
    </row>
    <row x14ac:dyDescent="0.25" r="199" customHeight="1" ht="15.75">
      <c r="A199" s="17">
        <v>45244</v>
      </c>
      <c r="B199" s="4" t="s">
        <v>2632</v>
      </c>
      <c r="C199" s="18"/>
      <c r="D199" s="18"/>
      <c r="E199" s="18"/>
      <c r="F199" s="18"/>
      <c r="G199" s="18"/>
      <c r="H199" s="5">
        <v>1</v>
      </c>
      <c r="I199" s="11"/>
      <c r="J199" s="11"/>
      <c r="K199" s="15">
        <v>4.5</v>
      </c>
      <c r="L199" s="15">
        <v>2.6</v>
      </c>
      <c r="M199" s="15">
        <f>K199*L199</f>
      </c>
      <c r="N199" s="15">
        <v>35.8</v>
      </c>
      <c r="O199" s="4" t="s">
        <v>2633</v>
      </c>
      <c r="P199" s="4" t="s">
        <v>12</v>
      </c>
      <c r="Q199" s="33"/>
    </row>
    <row x14ac:dyDescent="0.25" r="200" customHeight="1" ht="15.75">
      <c r="A200" s="17">
        <v>45244</v>
      </c>
      <c r="B200" s="4" t="s">
        <v>2634</v>
      </c>
      <c r="C200" s="18"/>
      <c r="D200" s="18"/>
      <c r="E200" s="18"/>
      <c r="F200" s="18"/>
      <c r="G200" s="18"/>
      <c r="H200" s="5">
        <v>1</v>
      </c>
      <c r="I200" s="11"/>
      <c r="J200" s="11"/>
      <c r="K200" s="15">
        <v>5.8</v>
      </c>
      <c r="L200" s="15">
        <v>2.2</v>
      </c>
      <c r="M200" s="15">
        <f>K200*L200</f>
      </c>
      <c r="N200" s="15">
        <v>34.2</v>
      </c>
      <c r="O200" s="4" t="s">
        <v>2635</v>
      </c>
      <c r="P200" s="4" t="s">
        <v>12</v>
      </c>
      <c r="Q200" s="33"/>
    </row>
    <row x14ac:dyDescent="0.25" r="201" customHeight="1" ht="15.75">
      <c r="A201" s="17">
        <v>45244</v>
      </c>
      <c r="B201" s="4" t="s">
        <v>2636</v>
      </c>
      <c r="C201" s="18"/>
      <c r="D201" s="18"/>
      <c r="E201" s="18"/>
      <c r="F201" s="18"/>
      <c r="G201" s="18"/>
      <c r="H201" s="5">
        <v>2</v>
      </c>
      <c r="I201" s="11"/>
      <c r="J201" s="11"/>
      <c r="K201" s="15">
        <v>2.7</v>
      </c>
      <c r="L201" s="15">
        <v>2.3</v>
      </c>
      <c r="M201" s="15">
        <f>K201*L201</f>
      </c>
      <c r="N201" s="15">
        <v>24.8</v>
      </c>
      <c r="O201" s="4" t="s">
        <v>2637</v>
      </c>
      <c r="P201" s="4" t="s">
        <v>12</v>
      </c>
      <c r="Q201" s="33"/>
    </row>
    <row x14ac:dyDescent="0.25" r="202" customHeight="1" ht="15.75">
      <c r="A202" s="17">
        <v>45244</v>
      </c>
      <c r="B202" s="4" t="s">
        <v>2638</v>
      </c>
      <c r="C202" s="18"/>
      <c r="D202" s="18"/>
      <c r="E202" s="18"/>
      <c r="F202" s="18"/>
      <c r="G202" s="18"/>
      <c r="H202" s="5">
        <v>1</v>
      </c>
      <c r="I202" s="11"/>
      <c r="J202" s="11"/>
      <c r="K202" s="15">
        <v>7.4</v>
      </c>
      <c r="L202" s="15">
        <v>2.3</v>
      </c>
      <c r="M202" s="15">
        <f>K202*L202</f>
      </c>
      <c r="N202" s="5">
        <v>44</v>
      </c>
      <c r="O202" s="4" t="s">
        <v>2639</v>
      </c>
      <c r="P202" s="4" t="s">
        <v>12</v>
      </c>
      <c r="Q202" s="33"/>
    </row>
    <row x14ac:dyDescent="0.25" r="203" customHeight="1" ht="15.75">
      <c r="A203" s="17">
        <v>45244</v>
      </c>
      <c r="B203" s="4" t="s">
        <v>2640</v>
      </c>
      <c r="C203" s="18"/>
      <c r="D203" s="18"/>
      <c r="E203" s="18"/>
      <c r="F203" s="18"/>
      <c r="G203" s="18"/>
      <c r="H203" s="5">
        <v>3</v>
      </c>
      <c r="I203" s="11"/>
      <c r="J203" s="11"/>
      <c r="K203" s="15">
        <v>5.7</v>
      </c>
      <c r="L203" s="15">
        <v>2.5</v>
      </c>
      <c r="M203" s="15">
        <f>K203*L203</f>
      </c>
      <c r="N203" s="15">
        <v>37.9</v>
      </c>
      <c r="O203" s="4" t="s">
        <v>2641</v>
      </c>
      <c r="P203" s="4" t="s">
        <v>12</v>
      </c>
      <c r="Q203" s="33"/>
    </row>
    <row x14ac:dyDescent="0.25" r="204" customHeight="1" ht="15.75">
      <c r="A204" s="17">
        <v>45244</v>
      </c>
      <c r="B204" s="4" t="s">
        <v>2642</v>
      </c>
      <c r="C204" s="18"/>
      <c r="D204" s="18"/>
      <c r="E204" s="18"/>
      <c r="F204" s="18"/>
      <c r="G204" s="18"/>
      <c r="H204" s="5">
        <v>2</v>
      </c>
      <c r="I204" s="11"/>
      <c r="J204" s="11"/>
      <c r="K204" s="5">
        <v>4</v>
      </c>
      <c r="L204" s="15">
        <v>2.2</v>
      </c>
      <c r="M204" s="15">
        <f>K204*L204</f>
      </c>
      <c r="N204" s="5">
        <v>26</v>
      </c>
      <c r="O204" s="4" t="s">
        <v>2643</v>
      </c>
      <c r="P204" s="4" t="s">
        <v>12</v>
      </c>
      <c r="Q204" s="33"/>
    </row>
    <row x14ac:dyDescent="0.25" r="205" customHeight="1" ht="15.75">
      <c r="A205" s="17">
        <v>45244</v>
      </c>
      <c r="B205" s="4" t="s">
        <v>2644</v>
      </c>
      <c r="C205" s="18"/>
      <c r="D205" s="18"/>
      <c r="E205" s="18"/>
      <c r="F205" s="18"/>
      <c r="G205" s="18"/>
      <c r="H205" s="5">
        <v>1</v>
      </c>
      <c r="I205" s="11"/>
      <c r="J205" s="11"/>
      <c r="K205" s="15">
        <v>3.7</v>
      </c>
      <c r="L205" s="15">
        <v>3.8</v>
      </c>
      <c r="M205" s="15">
        <f>K205*L205</f>
      </c>
      <c r="N205" s="15">
        <v>36.8</v>
      </c>
      <c r="O205" s="4" t="s">
        <v>2645</v>
      </c>
      <c r="P205" s="4" t="s">
        <v>12</v>
      </c>
      <c r="Q205" s="33"/>
    </row>
    <row x14ac:dyDescent="0.25" r="206" customHeight="1" ht="15.75">
      <c r="A206" s="17">
        <v>45244</v>
      </c>
      <c r="B206" s="4" t="s">
        <v>2646</v>
      </c>
      <c r="C206" s="18"/>
      <c r="D206" s="18"/>
      <c r="E206" s="18"/>
      <c r="F206" s="18"/>
      <c r="G206" s="18"/>
      <c r="H206" s="5">
        <v>1</v>
      </c>
      <c r="I206" s="11"/>
      <c r="J206" s="11"/>
      <c r="K206" s="15">
        <v>16.4</v>
      </c>
      <c r="L206" s="15">
        <v>2.3</v>
      </c>
      <c r="M206" s="15">
        <f>K206*L206</f>
      </c>
      <c r="N206" s="15">
        <v>97.8</v>
      </c>
      <c r="O206" s="4" t="s">
        <v>2647</v>
      </c>
      <c r="P206" s="4" t="s">
        <v>12</v>
      </c>
      <c r="Q206" s="33"/>
    </row>
    <row x14ac:dyDescent="0.25" r="207" customHeight="1" ht="15.75">
      <c r="A207" s="17">
        <v>45244</v>
      </c>
      <c r="B207" s="4" t="s">
        <v>2648</v>
      </c>
      <c r="C207" s="18"/>
      <c r="D207" s="18"/>
      <c r="E207" s="18"/>
      <c r="F207" s="18"/>
      <c r="G207" s="18"/>
      <c r="H207" s="18"/>
      <c r="I207" s="5">
        <v>1</v>
      </c>
      <c r="J207" s="11"/>
      <c r="K207" s="15">
        <v>6.3</v>
      </c>
      <c r="L207" s="15">
        <v>3.3</v>
      </c>
      <c r="M207" s="15">
        <f>K207*L207</f>
      </c>
      <c r="N207" s="5">
        <v>54</v>
      </c>
      <c r="O207" s="4" t="s">
        <v>2649</v>
      </c>
      <c r="P207" s="4" t="s">
        <v>12</v>
      </c>
      <c r="Q207" s="33"/>
    </row>
    <row x14ac:dyDescent="0.25" r="208" customHeight="1" ht="15.75">
      <c r="A208" s="17">
        <v>45244</v>
      </c>
      <c r="B208" s="4" t="s">
        <v>2650</v>
      </c>
      <c r="C208" s="18"/>
      <c r="D208" s="18"/>
      <c r="E208" s="18"/>
      <c r="F208" s="18"/>
      <c r="G208" s="18"/>
      <c r="H208" s="18"/>
      <c r="I208" s="5">
        <v>1</v>
      </c>
      <c r="J208" s="11"/>
      <c r="K208" s="15">
        <v>2.1</v>
      </c>
      <c r="L208" s="15">
        <v>3.3</v>
      </c>
      <c r="M208" s="15">
        <f>K208*L208</f>
      </c>
      <c r="N208" s="15">
        <v>19.5</v>
      </c>
      <c r="O208" s="4" t="s">
        <v>2651</v>
      </c>
      <c r="P208" s="4" t="s">
        <v>12</v>
      </c>
      <c r="Q208" s="33"/>
    </row>
    <row x14ac:dyDescent="0.25" r="209" customHeight="1" ht="15.75">
      <c r="A209" s="17">
        <v>45054</v>
      </c>
      <c r="B209" s="4" t="s">
        <v>2652</v>
      </c>
      <c r="C209" s="18"/>
      <c r="D209" s="18"/>
      <c r="E209" s="18"/>
      <c r="F209" s="18"/>
      <c r="G209" s="18"/>
      <c r="H209" s="18"/>
      <c r="I209" s="18"/>
      <c r="J209" s="5">
        <v>3</v>
      </c>
      <c r="K209" s="5">
        <v>6</v>
      </c>
      <c r="L209" s="15">
        <v>2.5</v>
      </c>
      <c r="M209" s="5">
        <f>K209*L209</f>
      </c>
      <c r="N209" s="15">
        <v>39.8</v>
      </c>
      <c r="O209" s="4" t="s">
        <v>2653</v>
      </c>
      <c r="P209" s="4" t="s">
        <v>3</v>
      </c>
      <c r="Q209" s="47">
        <v>45408</v>
      </c>
    </row>
    <row x14ac:dyDescent="0.25" r="210" customHeight="1" ht="15.75">
      <c r="A210" s="17">
        <v>45054</v>
      </c>
      <c r="B210" s="4" t="s">
        <v>2654</v>
      </c>
      <c r="C210" s="18"/>
      <c r="D210" s="18"/>
      <c r="E210" s="18"/>
      <c r="F210" s="18"/>
      <c r="G210" s="18"/>
      <c r="H210" s="18"/>
      <c r="I210" s="18"/>
      <c r="J210" s="5">
        <v>2</v>
      </c>
      <c r="K210" s="15">
        <v>7.7</v>
      </c>
      <c r="L210" s="15">
        <v>2.5</v>
      </c>
      <c r="M210" s="15">
        <f>K210*L210</f>
      </c>
      <c r="N210" s="15">
        <v>48.9</v>
      </c>
      <c r="O210" s="4" t="s">
        <v>2653</v>
      </c>
      <c r="P210" s="4" t="s">
        <v>3</v>
      </c>
      <c r="Q210" s="33"/>
    </row>
    <row x14ac:dyDescent="0.25" r="211" customHeight="1" ht="15.75">
      <c r="A211" s="17">
        <v>45054</v>
      </c>
      <c r="B211" s="4" t="s">
        <v>2655</v>
      </c>
      <c r="C211" s="18"/>
      <c r="D211" s="18"/>
      <c r="E211" s="18"/>
      <c r="F211" s="18"/>
      <c r="G211" s="18"/>
      <c r="H211" s="18"/>
      <c r="I211" s="18"/>
      <c r="J211" s="5">
        <v>2</v>
      </c>
      <c r="K211" s="5">
        <v>10</v>
      </c>
      <c r="L211" s="15">
        <v>2.5</v>
      </c>
      <c r="M211" s="5">
        <f>K211*L211</f>
      </c>
      <c r="N211" s="15">
        <v>65.7</v>
      </c>
      <c r="O211" s="4" t="s">
        <v>2653</v>
      </c>
      <c r="P211" s="4" t="s">
        <v>3</v>
      </c>
      <c r="Q211" s="162" t="s">
        <v>2656</v>
      </c>
    </row>
    <row x14ac:dyDescent="0.25" r="212" customHeight="1" ht="15.75">
      <c r="A212" s="17">
        <v>45054</v>
      </c>
      <c r="B212" s="4" t="s">
        <v>2657</v>
      </c>
      <c r="C212" s="18"/>
      <c r="D212" s="18"/>
      <c r="E212" s="18"/>
      <c r="F212" s="18"/>
      <c r="G212" s="18"/>
      <c r="H212" s="18"/>
      <c r="I212" s="18"/>
      <c r="J212" s="5">
        <v>2</v>
      </c>
      <c r="K212" s="15">
        <v>5.4</v>
      </c>
      <c r="L212" s="15">
        <v>2.5</v>
      </c>
      <c r="M212" s="15">
        <f>K212*L212</f>
      </c>
      <c r="N212" s="15">
        <v>36.7</v>
      </c>
      <c r="O212" s="4" t="s">
        <v>2658</v>
      </c>
      <c r="P212" s="4" t="s">
        <v>3</v>
      </c>
      <c r="Q212" s="33"/>
    </row>
    <row x14ac:dyDescent="0.25" r="213" customHeight="1" ht="15.75">
      <c r="A213" s="17">
        <v>45054</v>
      </c>
      <c r="B213" s="4" t="s">
        <v>2659</v>
      </c>
      <c r="C213" s="18"/>
      <c r="D213" s="18"/>
      <c r="E213" s="18"/>
      <c r="F213" s="18"/>
      <c r="G213" s="18"/>
      <c r="H213" s="18"/>
      <c r="I213" s="18"/>
      <c r="J213" s="5">
        <v>1</v>
      </c>
      <c r="K213" s="15">
        <v>6.6</v>
      </c>
      <c r="L213" s="15">
        <v>2.5</v>
      </c>
      <c r="M213" s="15">
        <f>K213*L213</f>
      </c>
      <c r="N213" s="15">
        <v>39.7</v>
      </c>
      <c r="O213" s="4" t="s">
        <v>2660</v>
      </c>
      <c r="P213" s="4" t="s">
        <v>3</v>
      </c>
      <c r="Q213" s="33"/>
    </row>
    <row x14ac:dyDescent="0.25" r="214" customHeight="1" ht="15.75">
      <c r="A214" s="17">
        <v>45054</v>
      </c>
      <c r="B214" s="4" t="s">
        <v>2661</v>
      </c>
      <c r="C214" s="18"/>
      <c r="D214" s="18"/>
      <c r="E214" s="18"/>
      <c r="F214" s="18"/>
      <c r="G214" s="18"/>
      <c r="H214" s="18"/>
      <c r="I214" s="18"/>
      <c r="J214" s="5">
        <v>21</v>
      </c>
      <c r="K214" s="15">
        <v>2.8</v>
      </c>
      <c r="L214" s="15">
        <v>2.5</v>
      </c>
      <c r="M214" s="5">
        <f>K214*L214</f>
      </c>
      <c r="N214" s="15">
        <v>25.5</v>
      </c>
      <c r="O214" s="4" t="s">
        <v>2662</v>
      </c>
      <c r="P214" s="4" t="s">
        <v>3</v>
      </c>
      <c r="Q214" s="33"/>
    </row>
    <row x14ac:dyDescent="0.25" r="215" customHeight="1" ht="15.75">
      <c r="A215" s="17">
        <v>45054</v>
      </c>
      <c r="B215" s="4" t="s">
        <v>2663</v>
      </c>
      <c r="C215" s="18"/>
      <c r="D215" s="18"/>
      <c r="E215" s="18"/>
      <c r="F215" s="18"/>
      <c r="G215" s="18"/>
      <c r="H215" s="18"/>
      <c r="I215" s="18"/>
      <c r="J215" s="5">
        <v>1</v>
      </c>
      <c r="K215" s="79">
        <v>16.3</v>
      </c>
      <c r="L215" s="79">
        <v>2.3</v>
      </c>
      <c r="M215" s="15">
        <f>K215*L215</f>
      </c>
      <c r="N215" s="89">
        <v>84</v>
      </c>
      <c r="O215" s="80" t="s">
        <v>2664</v>
      </c>
      <c r="P215" s="4" t="s">
        <v>3</v>
      </c>
      <c r="Q215" s="33"/>
    </row>
    <row x14ac:dyDescent="0.25" r="216" customHeight="1" ht="15.75">
      <c r="A216" s="17">
        <v>45054</v>
      </c>
      <c r="B216" s="4" t="s">
        <v>2665</v>
      </c>
      <c r="C216" s="18"/>
      <c r="D216" s="18"/>
      <c r="E216" s="18"/>
      <c r="F216" s="18"/>
      <c r="G216" s="18"/>
      <c r="H216" s="18"/>
      <c r="I216" s="18"/>
      <c r="J216" s="5">
        <v>1</v>
      </c>
      <c r="K216" s="79">
        <v>13.4</v>
      </c>
      <c r="L216" s="79">
        <v>2.3</v>
      </c>
      <c r="M216" s="15">
        <f>K216*L216</f>
      </c>
      <c r="N216" s="89">
        <v>78</v>
      </c>
      <c r="O216" s="80" t="s">
        <v>2664</v>
      </c>
      <c r="P216" s="4" t="s">
        <v>3</v>
      </c>
      <c r="Q216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87"/>
  <sheetViews>
    <sheetView workbookViewId="0"/>
  </sheetViews>
  <sheetFormatPr defaultRowHeight="15" x14ac:dyDescent="0.25"/>
  <cols>
    <col min="1" max="1" style="19" width="10.719285714285713" customWidth="1" bestFit="1"/>
    <col min="2" max="2" style="7" width="10.719285714285713" customWidth="1" bestFit="1"/>
    <col min="3" max="3" style="20" width="19.14785714285714" customWidth="1" bestFit="1"/>
    <col min="4" max="4" style="20" width="16.719285714285714" customWidth="1" bestFit="1"/>
    <col min="5" max="5" style="20" width="16.719285714285714" customWidth="1" bestFit="1"/>
    <col min="6" max="6" style="20" width="16.719285714285714" customWidth="1" bestFit="1"/>
    <col min="7" max="7" style="8" width="16.719285714285714" customWidth="1" bestFit="1"/>
    <col min="8" max="8" style="20" width="16.719285714285714" customWidth="1" bestFit="1"/>
    <col min="9" max="9" style="8" width="10.719285714285713" customWidth="1" bestFit="1"/>
    <col min="10" max="10" style="23" width="10.719285714285713" customWidth="1" bestFit="1"/>
    <col min="11" max="11" style="23" width="9.005" customWidth="1" bestFit="1"/>
    <col min="12" max="12" style="23" width="9.005" customWidth="1" bestFit="1"/>
    <col min="13" max="13" style="7" width="42.14785714285715" customWidth="1" bestFit="1"/>
    <col min="14" max="14" style="7" width="10.719285714285713" customWidth="1" bestFit="1"/>
    <col min="15" max="15" style="19" width="35.005" customWidth="1" bestFit="1"/>
  </cols>
  <sheetData>
    <row x14ac:dyDescent="0.25" r="1" customHeight="1" ht="17.25">
      <c r="A1" s="9" t="s">
        <v>83</v>
      </c>
      <c r="B1" s="3" t="s">
        <v>84</v>
      </c>
      <c r="C1" s="107" t="s">
        <v>134</v>
      </c>
      <c r="D1" s="25" t="s">
        <v>876</v>
      </c>
      <c r="E1" s="25" t="s">
        <v>136</v>
      </c>
      <c r="F1" s="13" t="s">
        <v>138</v>
      </c>
      <c r="G1" s="13" t="s">
        <v>111</v>
      </c>
      <c r="H1" s="13" t="s">
        <v>2064</v>
      </c>
      <c r="I1" s="13" t="s">
        <v>113</v>
      </c>
      <c r="J1" s="22" t="s">
        <v>114</v>
      </c>
      <c r="K1" s="21" t="s">
        <v>87</v>
      </c>
      <c r="L1" s="21" t="s">
        <v>88</v>
      </c>
      <c r="M1" s="3" t="s">
        <v>89</v>
      </c>
      <c r="N1" s="3" t="s">
        <v>90</v>
      </c>
      <c r="O1" s="9" t="s">
        <v>142</v>
      </c>
    </row>
    <row x14ac:dyDescent="0.25" r="2" customHeight="1" ht="17.25">
      <c r="A2" s="17">
        <v>44538</v>
      </c>
      <c r="B2" s="4" t="s">
        <v>2065</v>
      </c>
      <c r="C2" s="5">
        <v>0</v>
      </c>
      <c r="D2" s="47"/>
      <c r="E2" s="18"/>
      <c r="F2" s="5">
        <v>3</v>
      </c>
      <c r="G2" s="11"/>
      <c r="H2" s="11"/>
      <c r="I2" s="15">
        <v>2.7</v>
      </c>
      <c r="J2" s="15">
        <v>3.1</v>
      </c>
      <c r="K2" s="15">
        <f>I2*J2</f>
      </c>
      <c r="L2" s="15">
        <v>25.4</v>
      </c>
      <c r="M2" s="4" t="s">
        <v>2066</v>
      </c>
      <c r="N2" s="4" t="s">
        <v>70</v>
      </c>
      <c r="O2" s="28"/>
    </row>
    <row x14ac:dyDescent="0.25" r="3" customHeight="1" ht="17.25">
      <c r="A3" s="17">
        <v>44538</v>
      </c>
      <c r="B3" s="4" t="s">
        <v>2067</v>
      </c>
      <c r="C3" s="5">
        <v>0</v>
      </c>
      <c r="D3" s="18"/>
      <c r="E3" s="18"/>
      <c r="F3" s="5">
        <v>4</v>
      </c>
      <c r="G3" s="11"/>
      <c r="H3" s="11"/>
      <c r="I3" s="15">
        <v>2.8</v>
      </c>
      <c r="J3" s="15">
        <v>2.5</v>
      </c>
      <c r="K3" s="5">
        <f>I3*J3</f>
      </c>
      <c r="L3" s="15">
        <v>26.7</v>
      </c>
      <c r="M3" s="4" t="s">
        <v>2068</v>
      </c>
      <c r="N3" s="4" t="s">
        <v>13</v>
      </c>
      <c r="O3" s="28">
        <v>45254</v>
      </c>
    </row>
    <row x14ac:dyDescent="0.25" r="4" customHeight="1" ht="17.25">
      <c r="A4" s="17">
        <v>44538</v>
      </c>
      <c r="B4" s="4" t="s">
        <v>2069</v>
      </c>
      <c r="C4" s="5">
        <v>0</v>
      </c>
      <c r="D4" s="18"/>
      <c r="E4" s="18"/>
      <c r="F4" s="5">
        <v>2</v>
      </c>
      <c r="G4" s="11"/>
      <c r="H4" s="11"/>
      <c r="I4" s="15">
        <v>4.6</v>
      </c>
      <c r="J4" s="15">
        <v>2.5</v>
      </c>
      <c r="K4" s="15">
        <f>I4*J4</f>
      </c>
      <c r="L4" s="15">
        <v>29.8</v>
      </c>
      <c r="M4" s="4" t="s">
        <v>2070</v>
      </c>
      <c r="N4" s="4" t="s">
        <v>13</v>
      </c>
      <c r="O4" s="33"/>
    </row>
    <row x14ac:dyDescent="0.25" r="5" customHeight="1" ht="17.25">
      <c r="A5" s="17">
        <v>44538</v>
      </c>
      <c r="B5" s="4" t="s">
        <v>2071</v>
      </c>
      <c r="C5" s="5">
        <v>1</v>
      </c>
      <c r="D5" s="18"/>
      <c r="E5" s="18"/>
      <c r="F5" s="18"/>
      <c r="G5" s="16"/>
      <c r="H5" s="18"/>
      <c r="I5" s="5">
        <v>0</v>
      </c>
      <c r="J5" s="5">
        <v>7</v>
      </c>
      <c r="K5" s="5">
        <f>I5*J5</f>
      </c>
      <c r="L5" s="15">
        <v>21.5</v>
      </c>
      <c r="M5" s="4" t="s">
        <v>2072</v>
      </c>
      <c r="N5" s="4" t="s">
        <v>5</v>
      </c>
      <c r="O5" s="33"/>
    </row>
    <row x14ac:dyDescent="0.25" r="6" customHeight="1" ht="17.25">
      <c r="A6" s="36">
        <v>44511</v>
      </c>
      <c r="B6" s="37" t="s">
        <v>2073</v>
      </c>
      <c r="C6" s="5">
        <v>0</v>
      </c>
      <c r="D6" s="5">
        <v>1</v>
      </c>
      <c r="E6" s="149"/>
      <c r="F6" s="149"/>
      <c r="G6" s="149"/>
      <c r="H6" s="149"/>
      <c r="I6" s="150">
        <v>15</v>
      </c>
      <c r="J6" s="151">
        <v>1.8</v>
      </c>
      <c r="K6" s="5">
        <f>I6*J6</f>
      </c>
      <c r="L6" s="151">
        <v>92.7</v>
      </c>
      <c r="M6" s="37" t="s">
        <v>2074</v>
      </c>
      <c r="N6" s="37" t="s">
        <v>9</v>
      </c>
      <c r="O6" s="38">
        <v>44992</v>
      </c>
    </row>
    <row x14ac:dyDescent="0.25" r="7" customHeight="1" ht="17.25">
      <c r="A7" s="36">
        <v>44511</v>
      </c>
      <c r="B7" s="37" t="s">
        <v>2075</v>
      </c>
      <c r="C7" s="5">
        <v>0</v>
      </c>
      <c r="D7" s="149"/>
      <c r="E7" s="150">
        <v>1</v>
      </c>
      <c r="F7" s="149"/>
      <c r="G7" s="149"/>
      <c r="H7" s="149"/>
      <c r="I7" s="151">
        <v>2.1</v>
      </c>
      <c r="J7" s="151">
        <v>2.5</v>
      </c>
      <c r="K7" s="15">
        <f>I7*J7</f>
      </c>
      <c r="L7" s="151">
        <v>24.8</v>
      </c>
      <c r="M7" s="37" t="s">
        <v>2076</v>
      </c>
      <c r="N7" s="37" t="s">
        <v>3</v>
      </c>
      <c r="O7" s="152">
        <v>45050</v>
      </c>
    </row>
    <row x14ac:dyDescent="0.25" r="8" customHeight="1" ht="17.25">
      <c r="A8" s="36">
        <v>44511</v>
      </c>
      <c r="B8" s="37" t="s">
        <v>2077</v>
      </c>
      <c r="C8" s="5">
        <v>0</v>
      </c>
      <c r="D8" s="149"/>
      <c r="E8" s="150">
        <v>1</v>
      </c>
      <c r="F8" s="149"/>
      <c r="G8" s="149"/>
      <c r="H8" s="149"/>
      <c r="I8" s="151">
        <v>3.7</v>
      </c>
      <c r="J8" s="151">
        <v>2.5</v>
      </c>
      <c r="K8" s="15">
        <f>I8*J8</f>
      </c>
      <c r="L8" s="151">
        <v>27.75</v>
      </c>
      <c r="M8" s="37" t="s">
        <v>2078</v>
      </c>
      <c r="N8" s="37" t="s">
        <v>3</v>
      </c>
      <c r="O8" s="153"/>
    </row>
    <row x14ac:dyDescent="0.25" r="9" customHeight="1" ht="17.25">
      <c r="A9" s="36">
        <v>44511</v>
      </c>
      <c r="B9" s="37" t="s">
        <v>2079</v>
      </c>
      <c r="C9" s="5">
        <v>0</v>
      </c>
      <c r="D9" s="149"/>
      <c r="E9" s="150">
        <v>5</v>
      </c>
      <c r="F9" s="149"/>
      <c r="G9" s="149"/>
      <c r="H9" s="149"/>
      <c r="I9" s="151">
        <v>4.6</v>
      </c>
      <c r="J9" s="151">
        <v>2.5</v>
      </c>
      <c r="K9" s="15">
        <f>I9*J9</f>
      </c>
      <c r="L9" s="151">
        <v>36.7</v>
      </c>
      <c r="M9" s="37" t="s">
        <v>2080</v>
      </c>
      <c r="N9" s="37" t="s">
        <v>3</v>
      </c>
      <c r="O9" s="153"/>
    </row>
    <row x14ac:dyDescent="0.25" r="10" customHeight="1" ht="17.25">
      <c r="A10" s="36">
        <v>44511</v>
      </c>
      <c r="B10" s="37" t="s">
        <v>2081</v>
      </c>
      <c r="C10" s="5">
        <v>3</v>
      </c>
      <c r="D10" s="149"/>
      <c r="E10" s="149"/>
      <c r="F10" s="149"/>
      <c r="G10" s="149"/>
      <c r="H10" s="149"/>
      <c r="I10" s="151">
        <v>2.4</v>
      </c>
      <c r="J10" s="151">
        <v>2.8</v>
      </c>
      <c r="K10" s="15">
        <f>I10*J10</f>
      </c>
      <c r="L10" s="151">
        <v>21.8</v>
      </c>
      <c r="M10" s="37" t="s">
        <v>2082</v>
      </c>
      <c r="N10" s="37" t="s">
        <v>3</v>
      </c>
      <c r="O10" s="153"/>
    </row>
    <row x14ac:dyDescent="0.25" r="11" customHeight="1" ht="17.25">
      <c r="A11" s="36">
        <v>44511</v>
      </c>
      <c r="B11" s="37" t="s">
        <v>2083</v>
      </c>
      <c r="C11" s="5">
        <v>2</v>
      </c>
      <c r="D11" s="149"/>
      <c r="E11" s="149"/>
      <c r="F11" s="149"/>
      <c r="G11" s="149"/>
      <c r="H11" s="149"/>
      <c r="I11" s="150">
        <v>0</v>
      </c>
      <c r="J11" s="150">
        <v>7</v>
      </c>
      <c r="K11" s="5">
        <f>I11*J11</f>
      </c>
      <c r="L11" s="151">
        <v>20.5</v>
      </c>
      <c r="M11" s="37" t="s">
        <v>2084</v>
      </c>
      <c r="N11" s="37" t="s">
        <v>3</v>
      </c>
      <c r="O11" s="153"/>
    </row>
    <row x14ac:dyDescent="0.25" r="12" customHeight="1" ht="17.25">
      <c r="A12" s="36">
        <v>44511</v>
      </c>
      <c r="B12" s="37" t="s">
        <v>2085</v>
      </c>
      <c r="C12" s="5">
        <v>0</v>
      </c>
      <c r="D12" s="149"/>
      <c r="E12" s="149"/>
      <c r="F12" s="5">
        <v>4</v>
      </c>
      <c r="G12" s="149"/>
      <c r="H12" s="149"/>
      <c r="I12" s="151">
        <v>4.6</v>
      </c>
      <c r="J12" s="151">
        <v>2.6</v>
      </c>
      <c r="K12" s="15">
        <f>I12*J12</f>
      </c>
      <c r="L12" s="151">
        <v>34.5</v>
      </c>
      <c r="M12" s="37" t="s">
        <v>2086</v>
      </c>
      <c r="N12" s="37" t="s">
        <v>42</v>
      </c>
      <c r="O12" s="38">
        <v>45223</v>
      </c>
    </row>
    <row x14ac:dyDescent="0.25" r="13" customHeight="1" ht="17.25">
      <c r="A13" s="17">
        <v>44602</v>
      </c>
      <c r="B13" s="4" t="s">
        <v>2087</v>
      </c>
      <c r="C13" s="5">
        <v>1</v>
      </c>
      <c r="D13" s="11"/>
      <c r="E13" s="11"/>
      <c r="F13" s="11"/>
      <c r="G13" s="5">
        <v>5</v>
      </c>
      <c r="H13" s="11"/>
      <c r="I13" s="15">
        <v>2.8</v>
      </c>
      <c r="J13" s="15">
        <v>2.8</v>
      </c>
      <c r="K13" s="15">
        <f>I13*J13</f>
      </c>
      <c r="L13" s="15">
        <v>26.8</v>
      </c>
      <c r="M13" s="32" t="s">
        <v>2088</v>
      </c>
      <c r="N13" s="4" t="s">
        <v>42</v>
      </c>
      <c r="O13" s="28">
        <v>44600</v>
      </c>
    </row>
    <row x14ac:dyDescent="0.25" r="14" customHeight="1" ht="17.25">
      <c r="A14" s="17">
        <v>44602</v>
      </c>
      <c r="B14" s="4" t="s">
        <v>2089</v>
      </c>
      <c r="C14" s="5">
        <v>1</v>
      </c>
      <c r="D14" s="11"/>
      <c r="E14" s="11"/>
      <c r="F14" s="11"/>
      <c r="G14" s="5">
        <v>3</v>
      </c>
      <c r="H14" s="11"/>
      <c r="I14" s="5">
        <v>5</v>
      </c>
      <c r="J14" s="15">
        <v>2.3</v>
      </c>
      <c r="K14" s="15">
        <f>I14*J14</f>
      </c>
      <c r="L14" s="15">
        <v>30.8</v>
      </c>
      <c r="M14" s="32" t="s">
        <v>2090</v>
      </c>
      <c r="N14" s="4" t="s">
        <v>42</v>
      </c>
      <c r="O14" s="27"/>
    </row>
    <row x14ac:dyDescent="0.25" r="15" customHeight="1" ht="17.25">
      <c r="A15" s="17">
        <v>44602</v>
      </c>
      <c r="B15" s="4" t="s">
        <v>2091</v>
      </c>
      <c r="C15" s="5">
        <v>0</v>
      </c>
      <c r="D15" s="5">
        <v>2</v>
      </c>
      <c r="E15" s="11"/>
      <c r="F15" s="11"/>
      <c r="G15" s="5">
        <v>2</v>
      </c>
      <c r="H15" s="11"/>
      <c r="I15" s="5">
        <v>7</v>
      </c>
      <c r="J15" s="15">
        <v>1.95</v>
      </c>
      <c r="K15" s="15">
        <f>I15*J15</f>
      </c>
      <c r="L15" s="15">
        <v>37.8</v>
      </c>
      <c r="M15" s="32" t="s">
        <v>2092</v>
      </c>
      <c r="N15" s="4" t="s">
        <v>9</v>
      </c>
      <c r="O15" s="47">
        <v>45023</v>
      </c>
    </row>
    <row x14ac:dyDescent="0.25" r="16" customHeight="1" ht="17.25">
      <c r="A16" s="17">
        <v>44602</v>
      </c>
      <c r="B16" s="4" t="s">
        <v>2093</v>
      </c>
      <c r="C16" s="5">
        <v>1</v>
      </c>
      <c r="D16" s="11"/>
      <c r="E16" s="11"/>
      <c r="F16" s="11"/>
      <c r="G16" s="5">
        <v>3</v>
      </c>
      <c r="H16" s="11"/>
      <c r="I16" s="15">
        <v>6.8</v>
      </c>
      <c r="J16" s="15">
        <v>2.2</v>
      </c>
      <c r="K16" s="15">
        <f>I16*J16</f>
      </c>
      <c r="L16" s="15">
        <v>38.9</v>
      </c>
      <c r="M16" s="32" t="s">
        <v>2094</v>
      </c>
      <c r="N16" s="4" t="s">
        <v>42</v>
      </c>
      <c r="O16" s="28">
        <v>44600</v>
      </c>
    </row>
    <row x14ac:dyDescent="0.25" r="17" customHeight="1" ht="17.25">
      <c r="A17" s="17">
        <v>44693</v>
      </c>
      <c r="B17" s="4" t="s">
        <v>2095</v>
      </c>
      <c r="C17" s="5">
        <v>2</v>
      </c>
      <c r="D17" s="11"/>
      <c r="E17" s="11"/>
      <c r="F17" s="11"/>
      <c r="G17" s="11"/>
      <c r="H17" s="11"/>
      <c r="I17" s="15">
        <v>1.8</v>
      </c>
      <c r="J17" s="15">
        <v>2.7</v>
      </c>
      <c r="K17" s="15">
        <f>I17*J17</f>
      </c>
      <c r="L17" s="15">
        <v>15.8</v>
      </c>
      <c r="M17" s="4" t="s">
        <v>2096</v>
      </c>
      <c r="N17" s="4" t="s">
        <v>45</v>
      </c>
      <c r="O17" s="27" t="s">
        <v>2097</v>
      </c>
    </row>
    <row x14ac:dyDescent="0.25" r="18" customHeight="1" ht="17.25">
      <c r="A18" s="17">
        <v>44693</v>
      </c>
      <c r="B18" s="4" t="s">
        <v>2098</v>
      </c>
      <c r="C18" s="5">
        <v>1</v>
      </c>
      <c r="D18" s="11"/>
      <c r="E18" s="11"/>
      <c r="F18" s="11"/>
      <c r="G18" s="11"/>
      <c r="H18" s="11"/>
      <c r="I18" s="15">
        <v>1.8</v>
      </c>
      <c r="J18" s="15">
        <v>2.4</v>
      </c>
      <c r="K18" s="15">
        <f>I18*J18</f>
      </c>
      <c r="L18" s="15">
        <v>15.8</v>
      </c>
      <c r="M18" s="4" t="s">
        <v>2099</v>
      </c>
      <c r="N18" s="4" t="s">
        <v>45</v>
      </c>
      <c r="O18" s="27" t="s">
        <v>2100</v>
      </c>
    </row>
    <row x14ac:dyDescent="0.25" r="19" customHeight="1" ht="15.75">
      <c r="A19" s="17">
        <v>44693</v>
      </c>
      <c r="B19" s="4" t="s">
        <v>2101</v>
      </c>
      <c r="C19" s="5">
        <v>2</v>
      </c>
      <c r="D19" s="11"/>
      <c r="E19" s="11"/>
      <c r="F19" s="11"/>
      <c r="G19" s="11"/>
      <c r="H19" s="11"/>
      <c r="I19" s="15">
        <v>1.8</v>
      </c>
      <c r="J19" s="15">
        <v>2.7</v>
      </c>
      <c r="K19" s="15">
        <f>I19*J19</f>
      </c>
      <c r="L19" s="15">
        <v>16.8</v>
      </c>
      <c r="M19" s="4" t="s">
        <v>2102</v>
      </c>
      <c r="N19" s="4" t="s">
        <v>45</v>
      </c>
      <c r="O19" s="27"/>
    </row>
    <row x14ac:dyDescent="0.25" r="20" customHeight="1" ht="15.75">
      <c r="A20" s="17">
        <v>44693</v>
      </c>
      <c r="B20" s="4" t="s">
        <v>2103</v>
      </c>
      <c r="C20" s="5">
        <v>2</v>
      </c>
      <c r="D20" s="11"/>
      <c r="E20" s="11"/>
      <c r="F20" s="11"/>
      <c r="G20" s="11"/>
      <c r="H20" s="11"/>
      <c r="I20" s="15">
        <v>1.8</v>
      </c>
      <c r="J20" s="15">
        <v>2.8</v>
      </c>
      <c r="K20" s="15">
        <f>I20*J20</f>
      </c>
      <c r="L20" s="15">
        <v>17.5</v>
      </c>
      <c r="M20" s="4" t="s">
        <v>2104</v>
      </c>
      <c r="N20" s="4" t="s">
        <v>45</v>
      </c>
      <c r="O20" s="27"/>
    </row>
    <row x14ac:dyDescent="0.25" r="21" customHeight="1" ht="15.75">
      <c r="A21" s="17">
        <v>44693</v>
      </c>
      <c r="B21" s="4" t="s">
        <v>2105</v>
      </c>
      <c r="C21" s="5">
        <v>1</v>
      </c>
      <c r="D21" s="11"/>
      <c r="E21" s="11"/>
      <c r="F21" s="11"/>
      <c r="G21" s="11"/>
      <c r="H21" s="11"/>
      <c r="I21" s="15">
        <v>1.8</v>
      </c>
      <c r="J21" s="15">
        <v>2.7</v>
      </c>
      <c r="K21" s="15">
        <f>I21*J21</f>
      </c>
      <c r="L21" s="15">
        <v>17.5</v>
      </c>
      <c r="M21" s="4" t="s">
        <v>2106</v>
      </c>
      <c r="N21" s="4" t="s">
        <v>45</v>
      </c>
      <c r="O21" s="27"/>
    </row>
    <row x14ac:dyDescent="0.25" r="22" customHeight="1" ht="15.75">
      <c r="A22" s="17">
        <v>44693</v>
      </c>
      <c r="B22" s="4" t="s">
        <v>2107</v>
      </c>
      <c r="C22" s="5">
        <v>1</v>
      </c>
      <c r="D22" s="11"/>
      <c r="E22" s="11"/>
      <c r="F22" s="11"/>
      <c r="G22" s="11"/>
      <c r="H22" s="11"/>
      <c r="I22" s="15">
        <v>2.2</v>
      </c>
      <c r="J22" s="15">
        <v>2.7</v>
      </c>
      <c r="K22" s="15">
        <f>I22*J22</f>
      </c>
      <c r="L22" s="15">
        <v>18.5</v>
      </c>
      <c r="M22" s="4" t="s">
        <v>2108</v>
      </c>
      <c r="N22" s="4" t="s">
        <v>45</v>
      </c>
      <c r="O22" s="27"/>
    </row>
    <row x14ac:dyDescent="0.25" r="23" customHeight="1" ht="15.75">
      <c r="A23" s="17">
        <v>44693</v>
      </c>
      <c r="B23" s="4" t="s">
        <v>2109</v>
      </c>
      <c r="C23" s="5">
        <v>1</v>
      </c>
      <c r="D23" s="11"/>
      <c r="E23" s="11"/>
      <c r="F23" s="11"/>
      <c r="G23" s="11"/>
      <c r="H23" s="11"/>
      <c r="I23" s="15">
        <v>1.4</v>
      </c>
      <c r="J23" s="15">
        <v>2.7</v>
      </c>
      <c r="K23" s="15">
        <f>I23*J23</f>
      </c>
      <c r="L23" s="15">
        <v>16.7</v>
      </c>
      <c r="M23" s="4" t="s">
        <v>2110</v>
      </c>
      <c r="N23" s="4" t="s">
        <v>45</v>
      </c>
      <c r="O23" s="27"/>
    </row>
    <row x14ac:dyDescent="0.25" r="24" customHeight="1" ht="15.75">
      <c r="A24" s="17">
        <v>44693</v>
      </c>
      <c r="B24" s="4" t="s">
        <v>2111</v>
      </c>
      <c r="C24" s="5">
        <v>1</v>
      </c>
      <c r="D24" s="11"/>
      <c r="E24" s="11"/>
      <c r="F24" s="11"/>
      <c r="G24" s="11"/>
      <c r="H24" s="11"/>
      <c r="I24" s="15">
        <v>1.5</v>
      </c>
      <c r="J24" s="15">
        <v>2.7</v>
      </c>
      <c r="K24" s="15">
        <f>I24*J24</f>
      </c>
      <c r="L24" s="15">
        <v>18.4</v>
      </c>
      <c r="M24" s="4" t="s">
        <v>2112</v>
      </c>
      <c r="N24" s="4" t="s">
        <v>45</v>
      </c>
      <c r="O24" s="27"/>
    </row>
    <row x14ac:dyDescent="0.25" r="25" customHeight="1" ht="15.75">
      <c r="A25" s="17">
        <v>44693</v>
      </c>
      <c r="B25" s="4" t="s">
        <v>2113</v>
      </c>
      <c r="C25" s="5">
        <v>0</v>
      </c>
      <c r="D25" s="11"/>
      <c r="E25" s="11"/>
      <c r="F25" s="5">
        <v>1</v>
      </c>
      <c r="G25" s="11"/>
      <c r="H25" s="11"/>
      <c r="I25" s="5">
        <v>4</v>
      </c>
      <c r="J25" s="15">
        <v>2.5</v>
      </c>
      <c r="K25" s="5">
        <f>I25*J25</f>
      </c>
      <c r="L25" s="15">
        <v>27.9</v>
      </c>
      <c r="M25" s="4" t="s">
        <v>2114</v>
      </c>
      <c r="N25" s="4" t="s">
        <v>45</v>
      </c>
      <c r="O25" s="27"/>
    </row>
    <row x14ac:dyDescent="0.25" r="26" customHeight="1" ht="15.75">
      <c r="A26" s="17">
        <v>44693</v>
      </c>
      <c r="B26" s="4" t="s">
        <v>2115</v>
      </c>
      <c r="C26" s="5">
        <v>1</v>
      </c>
      <c r="D26" s="11"/>
      <c r="E26" s="11"/>
      <c r="F26" s="11"/>
      <c r="G26" s="11"/>
      <c r="H26" s="11"/>
      <c r="I26" s="15">
        <v>1.8</v>
      </c>
      <c r="J26" s="15">
        <v>2.7</v>
      </c>
      <c r="K26" s="15">
        <f>I26*J26</f>
      </c>
      <c r="L26" s="15">
        <v>18.5</v>
      </c>
      <c r="M26" s="4" t="s">
        <v>2116</v>
      </c>
      <c r="N26" s="4" t="s">
        <v>45</v>
      </c>
      <c r="O26" s="27"/>
    </row>
    <row x14ac:dyDescent="0.25" r="27" customHeight="1" ht="15.75">
      <c r="A27" s="17">
        <v>44693</v>
      </c>
      <c r="B27" s="4" t="s">
        <v>2117</v>
      </c>
      <c r="C27" s="5">
        <v>1</v>
      </c>
      <c r="D27" s="11"/>
      <c r="E27" s="11"/>
      <c r="F27" s="11"/>
      <c r="G27" s="5">
        <v>2</v>
      </c>
      <c r="H27" s="11"/>
      <c r="I27" s="15">
        <v>2.3</v>
      </c>
      <c r="J27" s="15">
        <v>2.5</v>
      </c>
      <c r="K27" s="15">
        <f>I27*J27</f>
      </c>
      <c r="L27" s="15">
        <v>18.7</v>
      </c>
      <c r="M27" s="4" t="s">
        <v>2118</v>
      </c>
      <c r="N27" s="4" t="s">
        <v>45</v>
      </c>
      <c r="O27" s="27"/>
    </row>
    <row x14ac:dyDescent="0.25" r="28" customHeight="1" ht="15.75">
      <c r="A28" s="17">
        <v>44693</v>
      </c>
      <c r="B28" s="4" t="s">
        <v>2119</v>
      </c>
      <c r="C28" s="5">
        <v>0</v>
      </c>
      <c r="D28" s="11"/>
      <c r="E28" s="11"/>
      <c r="F28" s="5">
        <v>1</v>
      </c>
      <c r="G28" s="11"/>
      <c r="H28" s="11"/>
      <c r="I28" s="5">
        <v>5</v>
      </c>
      <c r="J28" s="15">
        <v>2.5</v>
      </c>
      <c r="K28" s="15">
        <f>I28*J28</f>
      </c>
      <c r="L28" s="15">
        <v>36.7</v>
      </c>
      <c r="M28" s="4" t="s">
        <v>2120</v>
      </c>
      <c r="N28" s="4" t="s">
        <v>45</v>
      </c>
      <c r="O28" s="27"/>
    </row>
    <row x14ac:dyDescent="0.25" r="29" customHeight="1" ht="15.75">
      <c r="A29" s="17">
        <v>44693</v>
      </c>
      <c r="B29" s="4" t="s">
        <v>2121</v>
      </c>
      <c r="C29" s="5">
        <v>2</v>
      </c>
      <c r="D29" s="11"/>
      <c r="E29" s="11"/>
      <c r="F29" s="11"/>
      <c r="G29" s="11"/>
      <c r="H29" s="11"/>
      <c r="I29" s="15">
        <v>3.5</v>
      </c>
      <c r="J29" s="15">
        <v>2.4</v>
      </c>
      <c r="K29" s="15">
        <f>I29*J29</f>
      </c>
      <c r="L29" s="15">
        <v>23.9</v>
      </c>
      <c r="M29" s="4" t="s">
        <v>2122</v>
      </c>
      <c r="N29" s="4" t="s">
        <v>45</v>
      </c>
      <c r="O29" s="27"/>
    </row>
    <row x14ac:dyDescent="0.25" r="30" customHeight="1" ht="15.75">
      <c r="A30" s="17">
        <v>44693</v>
      </c>
      <c r="B30" s="4" t="s">
        <v>2123</v>
      </c>
      <c r="C30" s="5">
        <v>0</v>
      </c>
      <c r="D30" s="11"/>
      <c r="E30" s="11"/>
      <c r="F30" s="11"/>
      <c r="G30" s="5">
        <v>2</v>
      </c>
      <c r="H30" s="11"/>
      <c r="I30" s="15">
        <v>3.5</v>
      </c>
      <c r="J30" s="15">
        <v>2.4</v>
      </c>
      <c r="K30" s="15">
        <f>I30*J30</f>
      </c>
      <c r="L30" s="15">
        <v>25.6</v>
      </c>
      <c r="M30" s="4" t="s">
        <v>2124</v>
      </c>
      <c r="N30" s="4" t="s">
        <v>12</v>
      </c>
      <c r="O30" s="27" t="s">
        <v>54</v>
      </c>
    </row>
    <row x14ac:dyDescent="0.25" r="31" customHeight="1" ht="15.75">
      <c r="A31" s="17">
        <v>44693</v>
      </c>
      <c r="B31" s="4" t="s">
        <v>2125</v>
      </c>
      <c r="C31" s="5">
        <v>1</v>
      </c>
      <c r="D31" s="11"/>
      <c r="E31" s="11"/>
      <c r="F31" s="11"/>
      <c r="G31" s="11"/>
      <c r="H31" s="11"/>
      <c r="I31" s="15">
        <v>2.6</v>
      </c>
      <c r="J31" s="15">
        <v>2.7</v>
      </c>
      <c r="K31" s="15">
        <f>I31*J31</f>
      </c>
      <c r="L31" s="15">
        <v>24.8</v>
      </c>
      <c r="M31" s="4" t="s">
        <v>2126</v>
      </c>
      <c r="N31" s="4" t="s">
        <v>12</v>
      </c>
      <c r="O31" s="27" t="s">
        <v>54</v>
      </c>
    </row>
    <row x14ac:dyDescent="0.25" r="32" customHeight="1" ht="15.75">
      <c r="A32" s="17">
        <v>44693</v>
      </c>
      <c r="B32" s="4" t="s">
        <v>2127</v>
      </c>
      <c r="C32" s="5">
        <v>0</v>
      </c>
      <c r="D32" s="11"/>
      <c r="E32" s="11"/>
      <c r="F32" s="11"/>
      <c r="G32" s="5">
        <v>1</v>
      </c>
      <c r="H32" s="11"/>
      <c r="I32" s="15">
        <v>2.8</v>
      </c>
      <c r="J32" s="15">
        <v>2.4</v>
      </c>
      <c r="K32" s="15">
        <f>I32*J32</f>
      </c>
      <c r="L32" s="15">
        <v>22.6</v>
      </c>
      <c r="M32" s="4" t="s">
        <v>2128</v>
      </c>
      <c r="N32" s="4" t="s">
        <v>12</v>
      </c>
      <c r="O32" s="27" t="s">
        <v>54</v>
      </c>
    </row>
    <row x14ac:dyDescent="0.25" r="33" customHeight="1" ht="15.75">
      <c r="A33" s="17">
        <v>44693</v>
      </c>
      <c r="B33" s="4" t="s">
        <v>2129</v>
      </c>
      <c r="C33" s="5">
        <v>2</v>
      </c>
      <c r="D33" s="11"/>
      <c r="E33" s="11"/>
      <c r="F33" s="11"/>
      <c r="G33" s="11"/>
      <c r="H33" s="11"/>
      <c r="I33" s="15">
        <v>2.2</v>
      </c>
      <c r="J33" s="15">
        <v>2.7</v>
      </c>
      <c r="K33" s="15">
        <f>I33*J33</f>
      </c>
      <c r="L33" s="15">
        <v>19.7</v>
      </c>
      <c r="M33" s="4" t="s">
        <v>2130</v>
      </c>
      <c r="N33" s="4" t="s">
        <v>12</v>
      </c>
      <c r="O33" s="27" t="s">
        <v>54</v>
      </c>
    </row>
    <row x14ac:dyDescent="0.25" r="34" customHeight="1" ht="15.75">
      <c r="A34" s="17">
        <v>44693</v>
      </c>
      <c r="B34" s="4" t="s">
        <v>2131</v>
      </c>
      <c r="C34" s="5">
        <v>1</v>
      </c>
      <c r="D34" s="11"/>
      <c r="E34" s="11"/>
      <c r="F34" s="11"/>
      <c r="G34" s="11"/>
      <c r="H34" s="11"/>
      <c r="I34" s="15">
        <v>3.5</v>
      </c>
      <c r="J34" s="15">
        <v>2.7</v>
      </c>
      <c r="K34" s="15">
        <f>I34*J34</f>
      </c>
      <c r="L34" s="15">
        <v>25.7</v>
      </c>
      <c r="M34" s="4" t="s">
        <v>2132</v>
      </c>
      <c r="N34" s="4" t="s">
        <v>12</v>
      </c>
      <c r="O34" s="27" t="s">
        <v>54</v>
      </c>
    </row>
    <row x14ac:dyDescent="0.25" r="35" customHeight="1" ht="15.75">
      <c r="A35" s="17">
        <v>44693</v>
      </c>
      <c r="B35" s="4" t="s">
        <v>2133</v>
      </c>
      <c r="C35" s="5">
        <v>0</v>
      </c>
      <c r="D35" s="11"/>
      <c r="E35" s="11"/>
      <c r="F35" s="11"/>
      <c r="G35" s="5">
        <v>3</v>
      </c>
      <c r="H35" s="11"/>
      <c r="I35" s="15">
        <v>2.6</v>
      </c>
      <c r="J35" s="15">
        <v>2.6</v>
      </c>
      <c r="K35" s="15">
        <f>I35*J35</f>
      </c>
      <c r="L35" s="15">
        <v>22.8</v>
      </c>
      <c r="M35" s="4" t="s">
        <v>2134</v>
      </c>
      <c r="N35" s="4" t="s">
        <v>12</v>
      </c>
      <c r="O35" s="27" t="s">
        <v>54</v>
      </c>
    </row>
    <row x14ac:dyDescent="0.25" r="36" customHeight="1" ht="15.75">
      <c r="A36" s="17">
        <v>44693</v>
      </c>
      <c r="B36" s="4" t="s">
        <v>2135</v>
      </c>
      <c r="C36" s="5">
        <v>1</v>
      </c>
      <c r="D36" s="11"/>
      <c r="E36" s="11"/>
      <c r="F36" s="11"/>
      <c r="G36" s="11"/>
      <c r="H36" s="11"/>
      <c r="I36" s="15">
        <v>3.1</v>
      </c>
      <c r="J36" s="5">
        <v>3</v>
      </c>
      <c r="K36" s="15">
        <f>I36*J36</f>
      </c>
      <c r="L36" s="15">
        <v>24.9</v>
      </c>
      <c r="M36" s="4" t="s">
        <v>2136</v>
      </c>
      <c r="N36" s="4" t="s">
        <v>12</v>
      </c>
      <c r="O36" s="27" t="s">
        <v>54</v>
      </c>
    </row>
    <row x14ac:dyDescent="0.25" r="37" customHeight="1" ht="15.75">
      <c r="A37" s="17">
        <v>44693</v>
      </c>
      <c r="B37" s="4" t="s">
        <v>2137</v>
      </c>
      <c r="C37" s="5">
        <v>6</v>
      </c>
      <c r="D37" s="11"/>
      <c r="E37" s="11"/>
      <c r="F37" s="11"/>
      <c r="G37" s="11"/>
      <c r="H37" s="11"/>
      <c r="I37" s="15">
        <v>3.6</v>
      </c>
      <c r="J37" s="15">
        <v>2.4</v>
      </c>
      <c r="K37" s="15">
        <f>I37*J37</f>
      </c>
      <c r="L37" s="15">
        <v>25.4</v>
      </c>
      <c r="M37" s="4" t="s">
        <v>2138</v>
      </c>
      <c r="N37" s="4" t="s">
        <v>12</v>
      </c>
      <c r="O37" s="27" t="s">
        <v>54</v>
      </c>
    </row>
    <row x14ac:dyDescent="0.25" r="38" customHeight="1" ht="15.75">
      <c r="A38" s="17">
        <v>44693</v>
      </c>
      <c r="B38" s="4" t="s">
        <v>2139</v>
      </c>
      <c r="C38" s="5">
        <v>2</v>
      </c>
      <c r="D38" s="11"/>
      <c r="E38" s="11"/>
      <c r="F38" s="11"/>
      <c r="G38" s="11"/>
      <c r="H38" s="11"/>
      <c r="I38" s="15">
        <v>3.5</v>
      </c>
      <c r="J38" s="5">
        <v>3</v>
      </c>
      <c r="K38" s="15">
        <f>I38*J38</f>
      </c>
      <c r="L38" s="15">
        <v>26.7</v>
      </c>
      <c r="M38" s="4" t="s">
        <v>2140</v>
      </c>
      <c r="N38" s="4" t="s">
        <v>12</v>
      </c>
      <c r="O38" s="27" t="s">
        <v>54</v>
      </c>
    </row>
    <row x14ac:dyDescent="0.25" r="39" customHeight="1" ht="15.75">
      <c r="A39" s="17">
        <v>44693</v>
      </c>
      <c r="B39" s="4" t="s">
        <v>2141</v>
      </c>
      <c r="C39" s="5">
        <v>1</v>
      </c>
      <c r="D39" s="11"/>
      <c r="E39" s="11"/>
      <c r="F39" s="11"/>
      <c r="G39" s="11"/>
      <c r="H39" s="11"/>
      <c r="I39" s="15">
        <v>4.5</v>
      </c>
      <c r="J39" s="15">
        <v>2.4</v>
      </c>
      <c r="K39" s="15">
        <f>I39*J39</f>
      </c>
      <c r="L39" s="15">
        <v>27.8</v>
      </c>
      <c r="M39" s="4" t="s">
        <v>2142</v>
      </c>
      <c r="N39" s="4" t="s">
        <v>12</v>
      </c>
      <c r="O39" s="27" t="s">
        <v>54</v>
      </c>
    </row>
    <row x14ac:dyDescent="0.25" r="40" customHeight="1" ht="15.75">
      <c r="A40" s="17">
        <v>44693</v>
      </c>
      <c r="B40" s="4" t="s">
        <v>2143</v>
      </c>
      <c r="C40" s="5">
        <v>0</v>
      </c>
      <c r="D40" s="11"/>
      <c r="E40" s="11"/>
      <c r="F40" s="11"/>
      <c r="G40" s="5">
        <v>5</v>
      </c>
      <c r="H40" s="11"/>
      <c r="I40" s="5">
        <v>5</v>
      </c>
      <c r="J40" s="15">
        <v>2.6</v>
      </c>
      <c r="K40" s="5">
        <f>I40*J40</f>
      </c>
      <c r="L40" s="15">
        <v>34.7</v>
      </c>
      <c r="M40" s="4" t="s">
        <v>2144</v>
      </c>
      <c r="N40" s="4" t="s">
        <v>12</v>
      </c>
      <c r="O40" s="27" t="s">
        <v>54</v>
      </c>
    </row>
    <row x14ac:dyDescent="0.25" r="41" customHeight="1" ht="15.75">
      <c r="A41" s="17">
        <v>44693</v>
      </c>
      <c r="B41" s="4" t="s">
        <v>2145</v>
      </c>
      <c r="C41" s="5">
        <v>1</v>
      </c>
      <c r="D41" s="11"/>
      <c r="E41" s="11"/>
      <c r="F41" s="11"/>
      <c r="G41" s="11"/>
      <c r="H41" s="11"/>
      <c r="I41" s="15">
        <v>3.3</v>
      </c>
      <c r="J41" s="15">
        <v>2.7</v>
      </c>
      <c r="K41" s="15">
        <f>I41*J41</f>
      </c>
      <c r="L41" s="15">
        <v>24.5</v>
      </c>
      <c r="M41" s="4" t="s">
        <v>2146</v>
      </c>
      <c r="N41" s="4" t="s">
        <v>12</v>
      </c>
      <c r="O41" s="27" t="s">
        <v>54</v>
      </c>
    </row>
    <row x14ac:dyDescent="0.25" r="42" customHeight="1" ht="15.75">
      <c r="A42" s="17">
        <v>44693</v>
      </c>
      <c r="B42" s="4" t="s">
        <v>2147</v>
      </c>
      <c r="C42" s="5">
        <v>1</v>
      </c>
      <c r="D42" s="11"/>
      <c r="E42" s="11"/>
      <c r="F42" s="11"/>
      <c r="G42" s="11"/>
      <c r="H42" s="11"/>
      <c r="I42" s="15">
        <v>1.4</v>
      </c>
      <c r="J42" s="15">
        <v>2.7</v>
      </c>
      <c r="K42" s="15">
        <f>I42*J42</f>
      </c>
      <c r="L42" s="15">
        <v>17.9</v>
      </c>
      <c r="M42" s="4" t="s">
        <v>2148</v>
      </c>
      <c r="N42" s="4" t="s">
        <v>12</v>
      </c>
      <c r="O42" s="27" t="s">
        <v>54</v>
      </c>
    </row>
    <row x14ac:dyDescent="0.25" r="43" customHeight="1" ht="15.75">
      <c r="A43" s="17">
        <v>44693</v>
      </c>
      <c r="B43" s="4" t="s">
        <v>2149</v>
      </c>
      <c r="C43" s="5">
        <v>3</v>
      </c>
      <c r="D43" s="11"/>
      <c r="E43" s="11"/>
      <c r="F43" s="11"/>
      <c r="G43" s="11"/>
      <c r="H43" s="11"/>
      <c r="I43" s="15">
        <v>2.7</v>
      </c>
      <c r="J43" s="15">
        <v>3.2</v>
      </c>
      <c r="K43" s="15">
        <f>I43*J43</f>
      </c>
      <c r="L43" s="15">
        <v>27.9</v>
      </c>
      <c r="M43" s="4" t="s">
        <v>2150</v>
      </c>
      <c r="N43" s="4" t="s">
        <v>12</v>
      </c>
      <c r="O43" s="27" t="s">
        <v>54</v>
      </c>
    </row>
    <row x14ac:dyDescent="0.25" r="44" customHeight="1" ht="15.75">
      <c r="A44" s="17">
        <v>44693</v>
      </c>
      <c r="B44" s="4" t="s">
        <v>2151</v>
      </c>
      <c r="C44" s="5">
        <v>5</v>
      </c>
      <c r="D44" s="11"/>
      <c r="E44" s="11"/>
      <c r="F44" s="11"/>
      <c r="G44" s="11"/>
      <c r="H44" s="11"/>
      <c r="I44" s="15">
        <v>4.2</v>
      </c>
      <c r="J44" s="15">
        <v>3.2</v>
      </c>
      <c r="K44" s="15">
        <f>I44*J44</f>
      </c>
      <c r="L44" s="15">
        <v>34.5</v>
      </c>
      <c r="M44" s="4" t="s">
        <v>2152</v>
      </c>
      <c r="N44" s="4" t="s">
        <v>12</v>
      </c>
      <c r="O44" s="27" t="s">
        <v>54</v>
      </c>
    </row>
    <row x14ac:dyDescent="0.25" r="45" customHeight="1" ht="15.75">
      <c r="A45" s="17">
        <v>44693</v>
      </c>
      <c r="B45" s="4" t="s">
        <v>2153</v>
      </c>
      <c r="C45" s="5">
        <v>1</v>
      </c>
      <c r="D45" s="11"/>
      <c r="E45" s="11"/>
      <c r="F45" s="11"/>
      <c r="G45" s="11"/>
      <c r="H45" s="11"/>
      <c r="I45" s="15">
        <v>3.2</v>
      </c>
      <c r="J45" s="15">
        <v>2.8</v>
      </c>
      <c r="K45" s="15">
        <f>I45*J45</f>
      </c>
      <c r="L45" s="15">
        <v>27.9</v>
      </c>
      <c r="M45" s="4" t="s">
        <v>2154</v>
      </c>
      <c r="N45" s="4" t="s">
        <v>12</v>
      </c>
      <c r="O45" s="27" t="s">
        <v>54</v>
      </c>
    </row>
    <row x14ac:dyDescent="0.25" r="46" customHeight="1" ht="15.75">
      <c r="A46" s="17">
        <v>44693</v>
      </c>
      <c r="B46" s="4" t="s">
        <v>2155</v>
      </c>
      <c r="C46" s="5">
        <v>0</v>
      </c>
      <c r="D46" s="11"/>
      <c r="E46" s="11"/>
      <c r="F46" s="11"/>
      <c r="G46" s="5">
        <v>3</v>
      </c>
      <c r="H46" s="11"/>
      <c r="I46" s="15">
        <v>6.2</v>
      </c>
      <c r="J46" s="15">
        <v>2.4</v>
      </c>
      <c r="K46" s="15">
        <f>I46*J46</f>
      </c>
      <c r="L46" s="15">
        <v>38.9</v>
      </c>
      <c r="M46" s="4" t="s">
        <v>2156</v>
      </c>
      <c r="N46" s="4" t="s">
        <v>12</v>
      </c>
      <c r="O46" s="27" t="s">
        <v>54</v>
      </c>
    </row>
    <row x14ac:dyDescent="0.25" r="47" customHeight="1" ht="15.75">
      <c r="A47" s="17">
        <v>44693</v>
      </c>
      <c r="B47" s="4" t="s">
        <v>2157</v>
      </c>
      <c r="C47" s="5">
        <v>1</v>
      </c>
      <c r="D47" s="11"/>
      <c r="E47" s="11"/>
      <c r="F47" s="11"/>
      <c r="G47" s="11"/>
      <c r="H47" s="11"/>
      <c r="I47" s="15">
        <v>9.2</v>
      </c>
      <c r="J47" s="15">
        <v>2.4</v>
      </c>
      <c r="K47" s="15">
        <f>I47*J47</f>
      </c>
      <c r="L47" s="15">
        <v>35.6</v>
      </c>
      <c r="M47" s="4" t="s">
        <v>2158</v>
      </c>
      <c r="N47" s="4" t="s">
        <v>12</v>
      </c>
      <c r="O47" s="27" t="s">
        <v>54</v>
      </c>
    </row>
    <row x14ac:dyDescent="0.25" r="48" customHeight="1" ht="15.75">
      <c r="A48" s="17">
        <v>44693</v>
      </c>
      <c r="B48" s="4" t="s">
        <v>2159</v>
      </c>
      <c r="C48" s="5">
        <v>1</v>
      </c>
      <c r="D48" s="11"/>
      <c r="E48" s="11"/>
      <c r="F48" s="11"/>
      <c r="G48" s="11"/>
      <c r="H48" s="11"/>
      <c r="I48" s="15">
        <v>5.7</v>
      </c>
      <c r="J48" s="5">
        <v>2</v>
      </c>
      <c r="K48" s="15">
        <f>I48*J48</f>
      </c>
      <c r="L48" s="15">
        <v>29.8</v>
      </c>
      <c r="M48" s="4" t="s">
        <v>2160</v>
      </c>
      <c r="N48" s="4" t="s">
        <v>12</v>
      </c>
      <c r="O48" s="27" t="s">
        <v>54</v>
      </c>
    </row>
    <row x14ac:dyDescent="0.25" r="49" customHeight="1" ht="15.75">
      <c r="A49" s="17">
        <v>44693</v>
      </c>
      <c r="B49" s="4" t="s">
        <v>2161</v>
      </c>
      <c r="C49" s="5">
        <v>1</v>
      </c>
      <c r="D49" s="11"/>
      <c r="E49" s="11"/>
      <c r="F49" s="11"/>
      <c r="G49" s="11"/>
      <c r="H49" s="11"/>
      <c r="I49" s="15">
        <v>8.3</v>
      </c>
      <c r="J49" s="5">
        <v>2</v>
      </c>
      <c r="K49" s="15">
        <f>I49*J49</f>
      </c>
      <c r="L49" s="15">
        <v>37.8</v>
      </c>
      <c r="M49" s="4" t="s">
        <v>2162</v>
      </c>
      <c r="N49" s="4" t="s">
        <v>12</v>
      </c>
      <c r="O49" s="27" t="s">
        <v>54</v>
      </c>
    </row>
    <row x14ac:dyDescent="0.25" r="50" customHeight="1" ht="15.75">
      <c r="A50" s="17">
        <v>44693</v>
      </c>
      <c r="B50" s="4" t="s">
        <v>2163</v>
      </c>
      <c r="C50" s="5">
        <v>0</v>
      </c>
      <c r="D50" s="11"/>
      <c r="E50" s="11"/>
      <c r="F50" s="11"/>
      <c r="G50" s="11"/>
      <c r="H50" s="154">
        <v>3</v>
      </c>
      <c r="I50" s="15">
        <v>4.8</v>
      </c>
      <c r="J50" s="15">
        <v>2.5</v>
      </c>
      <c r="K50" s="5">
        <f>I50*J50</f>
      </c>
      <c r="L50" s="15">
        <v>35.6</v>
      </c>
      <c r="M50" s="4" t="s">
        <v>2164</v>
      </c>
      <c r="N50" s="4" t="s">
        <v>3</v>
      </c>
      <c r="O50" s="47">
        <v>45408</v>
      </c>
    </row>
    <row x14ac:dyDescent="0.25" r="51" customHeight="1" ht="15.75">
      <c r="A51" s="17">
        <v>44693</v>
      </c>
      <c r="B51" s="4" t="s">
        <v>2165</v>
      </c>
      <c r="C51" s="5">
        <v>1</v>
      </c>
      <c r="D51" s="11"/>
      <c r="E51" s="11"/>
      <c r="F51" s="11"/>
      <c r="G51" s="11"/>
      <c r="H51" s="11"/>
      <c r="I51" s="5">
        <v>14</v>
      </c>
      <c r="J51" s="5">
        <v>2</v>
      </c>
      <c r="K51" s="5">
        <f>I51*J51</f>
      </c>
      <c r="L51" s="15">
        <v>48.4</v>
      </c>
      <c r="M51" s="4" t="s">
        <v>2166</v>
      </c>
      <c r="N51" s="4" t="s">
        <v>12</v>
      </c>
      <c r="O51" s="27" t="s">
        <v>54</v>
      </c>
    </row>
    <row x14ac:dyDescent="0.25" r="52" customHeight="1" ht="15.75">
      <c r="A52" s="17">
        <v>44693</v>
      </c>
      <c r="B52" s="4" t="s">
        <v>2167</v>
      </c>
      <c r="C52" s="5">
        <v>3</v>
      </c>
      <c r="D52" s="11"/>
      <c r="E52" s="11"/>
      <c r="F52" s="11"/>
      <c r="G52" s="11"/>
      <c r="H52" s="11"/>
      <c r="I52" s="15">
        <v>10.9</v>
      </c>
      <c r="J52" s="15">
        <v>1.8</v>
      </c>
      <c r="K52" s="15">
        <f>I52*J52</f>
      </c>
      <c r="L52" s="15">
        <v>57.6</v>
      </c>
      <c r="M52" s="4" t="s">
        <v>2168</v>
      </c>
      <c r="N52" s="4" t="s">
        <v>12</v>
      </c>
      <c r="O52" s="27" t="s">
        <v>54</v>
      </c>
    </row>
    <row x14ac:dyDescent="0.25" r="53" customHeight="1" ht="15.75">
      <c r="A53" s="17">
        <v>44693</v>
      </c>
      <c r="B53" s="4" t="s">
        <v>2169</v>
      </c>
      <c r="C53" s="5">
        <v>1</v>
      </c>
      <c r="D53" s="11"/>
      <c r="E53" s="11"/>
      <c r="F53" s="11"/>
      <c r="G53" s="11"/>
      <c r="H53" s="11"/>
      <c r="I53" s="15">
        <v>11.6</v>
      </c>
      <c r="J53" s="15">
        <v>1.8</v>
      </c>
      <c r="K53" s="15">
        <f>I53*J53</f>
      </c>
      <c r="L53" s="15">
        <v>56.7</v>
      </c>
      <c r="M53" s="4" t="s">
        <v>2170</v>
      </c>
      <c r="N53" s="4" t="s">
        <v>12</v>
      </c>
      <c r="O53" s="27" t="s">
        <v>54</v>
      </c>
    </row>
    <row x14ac:dyDescent="0.25" r="54" customHeight="1" ht="15.75">
      <c r="A54" s="17">
        <v>44693</v>
      </c>
      <c r="B54" s="4" t="s">
        <v>2171</v>
      </c>
      <c r="C54" s="5">
        <v>1</v>
      </c>
      <c r="D54" s="11"/>
      <c r="E54" s="11"/>
      <c r="F54" s="11"/>
      <c r="G54" s="11"/>
      <c r="H54" s="11"/>
      <c r="I54" s="15">
        <v>13.2</v>
      </c>
      <c r="J54" s="5">
        <v>2</v>
      </c>
      <c r="K54" s="15">
        <f>I54*J54</f>
      </c>
      <c r="L54" s="15">
        <v>47.9</v>
      </c>
      <c r="M54" s="4" t="s">
        <v>2172</v>
      </c>
      <c r="N54" s="4" t="s">
        <v>12</v>
      </c>
      <c r="O54" s="27" t="s">
        <v>54</v>
      </c>
    </row>
    <row x14ac:dyDescent="0.25" r="55" customHeight="1" ht="15.75">
      <c r="A55" s="17">
        <v>44693</v>
      </c>
      <c r="B55" s="4" t="s">
        <v>2173</v>
      </c>
      <c r="C55" s="5">
        <v>1</v>
      </c>
      <c r="D55" s="11"/>
      <c r="E55" s="11"/>
      <c r="F55" s="11"/>
      <c r="G55" s="11"/>
      <c r="H55" s="11"/>
      <c r="I55" s="15">
        <v>13.6</v>
      </c>
      <c r="J55" s="5">
        <v>2</v>
      </c>
      <c r="K55" s="15">
        <f>I55*J55</f>
      </c>
      <c r="L55" s="15">
        <v>68.5</v>
      </c>
      <c r="M55" s="4" t="s">
        <v>2174</v>
      </c>
      <c r="N55" s="4" t="s">
        <v>12</v>
      </c>
      <c r="O55" s="27" t="s">
        <v>54</v>
      </c>
    </row>
    <row x14ac:dyDescent="0.25" r="56" customHeight="1" ht="15.75">
      <c r="A56" s="17">
        <v>44693</v>
      </c>
      <c r="B56" s="4" t="s">
        <v>2175</v>
      </c>
      <c r="C56" s="5">
        <v>1</v>
      </c>
      <c r="D56" s="11"/>
      <c r="E56" s="11"/>
      <c r="F56" s="11"/>
      <c r="G56" s="11"/>
      <c r="H56" s="11"/>
      <c r="I56" s="15">
        <v>18.6</v>
      </c>
      <c r="J56" s="5">
        <v>2</v>
      </c>
      <c r="K56" s="15">
        <f>I56*J56</f>
      </c>
      <c r="L56" s="15">
        <v>56.8</v>
      </c>
      <c r="M56" s="4" t="s">
        <v>2176</v>
      </c>
      <c r="N56" s="4" t="s">
        <v>12</v>
      </c>
      <c r="O56" s="27" t="s">
        <v>54</v>
      </c>
    </row>
    <row x14ac:dyDescent="0.25" r="57" customHeight="1" ht="15.75">
      <c r="A57" s="17">
        <v>44693</v>
      </c>
      <c r="B57" s="4" t="s">
        <v>2177</v>
      </c>
      <c r="C57" s="5">
        <v>2</v>
      </c>
      <c r="D57" s="11"/>
      <c r="E57" s="11"/>
      <c r="F57" s="11"/>
      <c r="G57" s="11"/>
      <c r="H57" s="11"/>
      <c r="I57" s="5">
        <v>15</v>
      </c>
      <c r="J57" s="15">
        <v>2.2</v>
      </c>
      <c r="K57" s="5">
        <f>I57*J57</f>
      </c>
      <c r="L57" s="5">
        <v>85</v>
      </c>
      <c r="M57" s="32" t="s">
        <v>2178</v>
      </c>
      <c r="N57" s="4" t="s">
        <v>12</v>
      </c>
      <c r="O57" s="27" t="s">
        <v>54</v>
      </c>
    </row>
    <row x14ac:dyDescent="0.25" r="58" customHeight="1" ht="15.75">
      <c r="A58" s="17">
        <v>44693</v>
      </c>
      <c r="B58" s="4" t="s">
        <v>2179</v>
      </c>
      <c r="C58" s="5">
        <v>1</v>
      </c>
      <c r="D58" s="11"/>
      <c r="E58" s="11"/>
      <c r="F58" s="11"/>
      <c r="G58" s="11"/>
      <c r="H58" s="11"/>
      <c r="I58" s="15">
        <v>24.2</v>
      </c>
      <c r="J58" s="5">
        <v>2</v>
      </c>
      <c r="K58" s="15">
        <f>I58*J58</f>
      </c>
      <c r="L58" s="15">
        <v>116.8</v>
      </c>
      <c r="M58" s="4" t="s">
        <v>2180</v>
      </c>
      <c r="N58" s="4" t="s">
        <v>12</v>
      </c>
      <c r="O58" s="27" t="s">
        <v>54</v>
      </c>
    </row>
    <row x14ac:dyDescent="0.25" r="59" customHeight="1" ht="15.75">
      <c r="A59" s="17">
        <v>44693</v>
      </c>
      <c r="B59" s="4" t="s">
        <v>2181</v>
      </c>
      <c r="C59" s="5">
        <v>1</v>
      </c>
      <c r="D59" s="11"/>
      <c r="E59" s="11"/>
      <c r="F59" s="11"/>
      <c r="G59" s="11"/>
      <c r="H59" s="11"/>
      <c r="I59" s="15">
        <v>21.8</v>
      </c>
      <c r="J59" s="5">
        <v>2</v>
      </c>
      <c r="K59" s="15">
        <f>I59*J59</f>
      </c>
      <c r="L59" s="15">
        <v>106.7</v>
      </c>
      <c r="M59" s="4" t="s">
        <v>2182</v>
      </c>
      <c r="N59" s="4" t="s">
        <v>12</v>
      </c>
      <c r="O59" s="27" t="s">
        <v>54</v>
      </c>
    </row>
    <row x14ac:dyDescent="0.25" r="60" customHeight="1" ht="15.75">
      <c r="A60" s="17">
        <v>44693</v>
      </c>
      <c r="B60" s="4" t="s">
        <v>2183</v>
      </c>
      <c r="C60" s="5">
        <v>1</v>
      </c>
      <c r="D60" s="11"/>
      <c r="E60" s="11"/>
      <c r="F60" s="11"/>
      <c r="G60" s="11"/>
      <c r="H60" s="11"/>
      <c r="I60" s="15">
        <v>53.8</v>
      </c>
      <c r="J60" s="15">
        <v>2.4</v>
      </c>
      <c r="K60" s="15">
        <f>I60*J60</f>
      </c>
      <c r="L60" s="5">
        <v>260</v>
      </c>
      <c r="M60" s="4" t="s">
        <v>2184</v>
      </c>
      <c r="N60" s="4" t="s">
        <v>12</v>
      </c>
      <c r="O60" s="27" t="s">
        <v>54</v>
      </c>
    </row>
    <row x14ac:dyDescent="0.25" r="61" customHeight="1" ht="15.75">
      <c r="A61" s="17">
        <v>44706</v>
      </c>
      <c r="B61" s="4" t="s">
        <v>2185</v>
      </c>
      <c r="C61" s="5">
        <v>0</v>
      </c>
      <c r="D61" s="11"/>
      <c r="E61" s="11"/>
      <c r="F61" s="11"/>
      <c r="G61" s="11"/>
      <c r="H61" s="11"/>
      <c r="I61" s="5">
        <v>5</v>
      </c>
      <c r="J61" s="15">
        <v>2.5</v>
      </c>
      <c r="K61" s="15">
        <f>I61*J61</f>
      </c>
      <c r="L61" s="15">
        <v>31.8</v>
      </c>
      <c r="M61" s="4" t="s">
        <v>2186</v>
      </c>
      <c r="N61" s="4" t="s">
        <v>11</v>
      </c>
      <c r="O61" s="28">
        <v>44694</v>
      </c>
    </row>
    <row x14ac:dyDescent="0.25" r="62" customHeight="1" ht="15.75">
      <c r="A62" s="17">
        <v>44706</v>
      </c>
      <c r="B62" s="4" t="s">
        <v>2187</v>
      </c>
      <c r="C62" s="5">
        <v>0</v>
      </c>
      <c r="D62" s="5">
        <v>3</v>
      </c>
      <c r="E62" s="11"/>
      <c r="F62" s="11"/>
      <c r="G62" s="11"/>
      <c r="H62" s="11"/>
      <c r="I62" s="15">
        <v>9.6</v>
      </c>
      <c r="J62" s="15">
        <v>1.8</v>
      </c>
      <c r="K62" s="15">
        <f>I62*J62</f>
      </c>
      <c r="L62" s="15">
        <v>57.8</v>
      </c>
      <c r="M62" s="4" t="s">
        <v>2188</v>
      </c>
      <c r="N62" s="4" t="s">
        <v>9</v>
      </c>
      <c r="O62" s="47">
        <v>44992</v>
      </c>
    </row>
    <row x14ac:dyDescent="0.25" r="63" customHeight="1" ht="15.75">
      <c r="A63" s="36">
        <v>44831</v>
      </c>
      <c r="B63" s="4" t="s">
        <v>2189</v>
      </c>
      <c r="C63" s="5">
        <v>2</v>
      </c>
      <c r="D63" s="11"/>
      <c r="E63" s="11"/>
      <c r="F63" s="11"/>
      <c r="G63" s="11"/>
      <c r="H63" s="11"/>
      <c r="I63" s="15">
        <v>3.2</v>
      </c>
      <c r="J63" s="15">
        <v>2.5</v>
      </c>
      <c r="K63" s="5">
        <f>I63*J63</f>
      </c>
      <c r="L63" s="15">
        <v>23.8</v>
      </c>
      <c r="M63" s="4" t="s">
        <v>2190</v>
      </c>
      <c r="N63" s="4" t="s">
        <v>11</v>
      </c>
      <c r="O63" s="28">
        <v>44819</v>
      </c>
    </row>
    <row x14ac:dyDescent="0.25" r="64" customHeight="1" ht="15.75">
      <c r="A64" s="36">
        <v>44831</v>
      </c>
      <c r="B64" s="4" t="s">
        <v>2191</v>
      </c>
      <c r="C64" s="5">
        <v>1</v>
      </c>
      <c r="D64" s="18"/>
      <c r="E64" s="18"/>
      <c r="F64" s="18"/>
      <c r="G64" s="16"/>
      <c r="H64" s="18"/>
      <c r="I64" s="15">
        <v>1.8</v>
      </c>
      <c r="J64" s="15">
        <v>2.5</v>
      </c>
      <c r="K64" s="15">
        <f>I64*J64</f>
      </c>
      <c r="L64" s="15">
        <v>17.8</v>
      </c>
      <c r="M64" s="4" t="s">
        <v>2192</v>
      </c>
      <c r="N64" s="4" t="s">
        <v>11</v>
      </c>
      <c r="O64" s="33"/>
    </row>
    <row x14ac:dyDescent="0.25" r="65" customHeight="1" ht="15.75">
      <c r="A65" s="36">
        <v>44831</v>
      </c>
      <c r="B65" s="4" t="s">
        <v>2193</v>
      </c>
      <c r="C65" s="5">
        <v>0</v>
      </c>
      <c r="D65" s="11"/>
      <c r="E65" s="11"/>
      <c r="F65" s="11"/>
      <c r="G65" s="11"/>
      <c r="H65" s="11"/>
      <c r="I65" s="15">
        <v>2.8</v>
      </c>
      <c r="J65" s="15">
        <v>2.5</v>
      </c>
      <c r="K65" s="5">
        <f>I65*J65</f>
      </c>
      <c r="L65" s="15">
        <v>21.7</v>
      </c>
      <c r="M65" s="4" t="s">
        <v>2194</v>
      </c>
      <c r="N65" s="4" t="s">
        <v>11</v>
      </c>
      <c r="O65" s="33"/>
    </row>
    <row x14ac:dyDescent="0.25" r="66" customHeight="1" ht="15.75">
      <c r="A66" s="36">
        <v>44831</v>
      </c>
      <c r="B66" s="4" t="s">
        <v>2195</v>
      </c>
      <c r="C66" s="5">
        <v>0</v>
      </c>
      <c r="D66" s="18"/>
      <c r="E66" s="18"/>
      <c r="F66" s="18"/>
      <c r="G66" s="16"/>
      <c r="H66" s="18"/>
      <c r="I66" s="15">
        <v>6.8</v>
      </c>
      <c r="J66" s="15">
        <v>2.5</v>
      </c>
      <c r="K66" s="5">
        <f>I66*J66</f>
      </c>
      <c r="L66" s="5">
        <v>42</v>
      </c>
      <c r="M66" s="4" t="s">
        <v>2196</v>
      </c>
      <c r="N66" s="4" t="s">
        <v>11</v>
      </c>
      <c r="O66" s="33"/>
    </row>
    <row x14ac:dyDescent="0.25" r="67" customHeight="1" ht="15.75">
      <c r="A67" s="36">
        <v>44831</v>
      </c>
      <c r="B67" s="4" t="s">
        <v>2197</v>
      </c>
      <c r="C67" s="5">
        <v>1</v>
      </c>
      <c r="D67" s="11"/>
      <c r="E67" s="11"/>
      <c r="F67" s="11"/>
      <c r="G67" s="11"/>
      <c r="H67" s="11"/>
      <c r="I67" s="15">
        <v>0.8</v>
      </c>
      <c r="J67" s="15">
        <v>2.5</v>
      </c>
      <c r="K67" s="5">
        <f>I67*J67</f>
      </c>
      <c r="L67" s="15">
        <v>12.4</v>
      </c>
      <c r="M67" s="4" t="s">
        <v>2198</v>
      </c>
      <c r="N67" s="4" t="s">
        <v>11</v>
      </c>
      <c r="O67" s="33"/>
    </row>
    <row x14ac:dyDescent="0.25" r="68" customHeight="1" ht="15.75">
      <c r="A68" s="17">
        <v>44854</v>
      </c>
      <c r="B68" s="4" t="s">
        <v>2199</v>
      </c>
      <c r="C68" s="5">
        <v>0</v>
      </c>
      <c r="D68" s="18"/>
      <c r="E68" s="18"/>
      <c r="F68" s="18"/>
      <c r="G68" s="16"/>
      <c r="H68" s="18"/>
      <c r="I68" s="15">
        <v>7.8</v>
      </c>
      <c r="J68" s="5">
        <v>4</v>
      </c>
      <c r="K68" s="15">
        <f>I68*J68</f>
      </c>
      <c r="L68" s="15">
        <v>64.8</v>
      </c>
      <c r="M68" s="4" t="s">
        <v>2200</v>
      </c>
      <c r="N68" s="4" t="s">
        <v>44</v>
      </c>
      <c r="O68" s="28">
        <v>44854</v>
      </c>
    </row>
    <row x14ac:dyDescent="0.25" r="69" customHeight="1" ht="15.75">
      <c r="A69" s="17">
        <v>44901</v>
      </c>
      <c r="B69" s="90" t="s">
        <v>2201</v>
      </c>
      <c r="C69" s="5">
        <v>7</v>
      </c>
      <c r="D69" s="11"/>
      <c r="E69" s="11"/>
      <c r="F69" s="11"/>
      <c r="G69" s="11"/>
      <c r="H69" s="11"/>
      <c r="I69" s="15">
        <v>2.1</v>
      </c>
      <c r="J69" s="15">
        <v>2.6</v>
      </c>
      <c r="K69" s="15">
        <f>I69*J69</f>
      </c>
      <c r="L69" s="15">
        <v>18.7</v>
      </c>
      <c r="M69" s="4" t="s">
        <v>2202</v>
      </c>
      <c r="N69" s="4" t="s">
        <v>12</v>
      </c>
      <c r="O69" s="28">
        <v>44879</v>
      </c>
    </row>
    <row x14ac:dyDescent="0.25" r="70" customHeight="1" ht="15.75">
      <c r="A70" s="17">
        <v>44901</v>
      </c>
      <c r="B70" s="4" t="s">
        <v>2203</v>
      </c>
      <c r="C70" s="5">
        <v>0</v>
      </c>
      <c r="D70" s="18"/>
      <c r="E70" s="18"/>
      <c r="F70" s="18"/>
      <c r="G70" s="16"/>
      <c r="H70" s="18"/>
      <c r="I70" s="5">
        <v>4</v>
      </c>
      <c r="J70" s="15">
        <v>2.6</v>
      </c>
      <c r="K70" s="15">
        <f>I70*J70</f>
      </c>
      <c r="L70" s="15">
        <v>26.5</v>
      </c>
      <c r="M70" s="4" t="s">
        <v>2204</v>
      </c>
      <c r="N70" s="4" t="s">
        <v>12</v>
      </c>
      <c r="O70" s="33"/>
    </row>
    <row x14ac:dyDescent="0.25" r="71" customHeight="1" ht="15.75">
      <c r="A71" s="17">
        <v>44901</v>
      </c>
      <c r="B71" s="4" t="s">
        <v>2205</v>
      </c>
      <c r="C71" s="5">
        <v>2</v>
      </c>
      <c r="D71" s="11"/>
      <c r="E71" s="11"/>
      <c r="F71" s="11"/>
      <c r="G71" s="11"/>
      <c r="H71" s="11"/>
      <c r="I71" s="5">
        <v>5</v>
      </c>
      <c r="J71" s="15">
        <v>2.6</v>
      </c>
      <c r="K71" s="5">
        <f>I71*J71</f>
      </c>
      <c r="L71" s="15">
        <v>34.7</v>
      </c>
      <c r="M71" s="4" t="s">
        <v>2206</v>
      </c>
      <c r="N71" s="4" t="s">
        <v>12</v>
      </c>
      <c r="O71" s="33"/>
    </row>
    <row x14ac:dyDescent="0.25" r="72" customHeight="1" ht="15.75">
      <c r="A72" s="17">
        <v>44901</v>
      </c>
      <c r="B72" s="4" t="s">
        <v>2207</v>
      </c>
      <c r="C72" s="5">
        <v>1</v>
      </c>
      <c r="D72" s="5">
        <v>2</v>
      </c>
      <c r="E72" s="11"/>
      <c r="F72" s="11"/>
      <c r="G72" s="16"/>
      <c r="H72" s="11"/>
      <c r="I72" s="15">
        <v>7.5</v>
      </c>
      <c r="J72" s="5">
        <v>2</v>
      </c>
      <c r="K72" s="5">
        <f>I72*J72</f>
      </c>
      <c r="L72" s="15">
        <v>37.5</v>
      </c>
      <c r="M72" s="32" t="s">
        <v>2208</v>
      </c>
      <c r="N72" s="4" t="s">
        <v>12</v>
      </c>
      <c r="O72" s="47">
        <v>45026</v>
      </c>
    </row>
    <row x14ac:dyDescent="0.25" r="73" customHeight="1" ht="15.75">
      <c r="A73" s="17">
        <v>44901</v>
      </c>
      <c r="B73" s="4" t="s">
        <v>2209</v>
      </c>
      <c r="C73" s="5">
        <v>2</v>
      </c>
      <c r="D73" s="11"/>
      <c r="E73" s="11"/>
      <c r="F73" s="11"/>
      <c r="G73" s="11"/>
      <c r="H73" s="11"/>
      <c r="I73" s="15">
        <v>5.9</v>
      </c>
      <c r="J73" s="15">
        <v>1.95</v>
      </c>
      <c r="K73" s="15">
        <f>I73*J73</f>
      </c>
      <c r="L73" s="15">
        <v>31.7</v>
      </c>
      <c r="M73" s="4" t="s">
        <v>2210</v>
      </c>
      <c r="N73" s="4" t="s">
        <v>12</v>
      </c>
      <c r="O73" s="33"/>
    </row>
    <row x14ac:dyDescent="0.25" r="74" customHeight="1" ht="15.75">
      <c r="A74" s="17">
        <v>44916</v>
      </c>
      <c r="B74" s="4" t="s">
        <v>2211</v>
      </c>
      <c r="C74" s="5">
        <v>2</v>
      </c>
      <c r="D74" s="18"/>
      <c r="E74" s="18"/>
      <c r="F74" s="18"/>
      <c r="G74" s="16"/>
      <c r="H74" s="18"/>
      <c r="I74" s="5">
        <v>4</v>
      </c>
      <c r="J74" s="15">
        <v>2.5</v>
      </c>
      <c r="K74" s="5">
        <f>I74*J74</f>
      </c>
      <c r="L74" s="5">
        <v>25</v>
      </c>
      <c r="M74" s="4" t="s">
        <v>2212</v>
      </c>
      <c r="N74" s="4" t="s">
        <v>11</v>
      </c>
      <c r="O74" s="28">
        <v>44904</v>
      </c>
    </row>
    <row x14ac:dyDescent="0.25" r="75" customHeight="1" ht="15.75">
      <c r="A75" s="17">
        <v>45009</v>
      </c>
      <c r="B75" s="4" t="s">
        <v>2213</v>
      </c>
      <c r="C75" s="5">
        <v>1</v>
      </c>
      <c r="D75" s="96"/>
      <c r="E75" s="11"/>
      <c r="F75" s="11"/>
      <c r="G75" s="11"/>
      <c r="H75" s="11"/>
      <c r="I75" s="15">
        <v>4.1</v>
      </c>
      <c r="J75" s="15">
        <v>2.5</v>
      </c>
      <c r="K75" s="15">
        <f>I75*J75</f>
      </c>
      <c r="L75" s="15">
        <v>26.8</v>
      </c>
      <c r="M75" s="4" t="s">
        <v>2214</v>
      </c>
      <c r="N75" s="4" t="s">
        <v>11</v>
      </c>
      <c r="O75" s="98" t="s">
        <v>2215</v>
      </c>
    </row>
    <row x14ac:dyDescent="0.25" r="76" customHeight="1" ht="15.75">
      <c r="A76" s="17">
        <v>45009</v>
      </c>
      <c r="B76" s="4" t="s">
        <v>2216</v>
      </c>
      <c r="C76" s="5">
        <v>1</v>
      </c>
      <c r="D76" s="96"/>
      <c r="E76" s="18"/>
      <c r="F76" s="18"/>
      <c r="G76" s="16"/>
      <c r="H76" s="18"/>
      <c r="I76" s="15">
        <v>3.6</v>
      </c>
      <c r="J76" s="15">
        <v>2.5</v>
      </c>
      <c r="K76" s="5">
        <f>I76*J76</f>
      </c>
      <c r="L76" s="15">
        <v>26.5</v>
      </c>
      <c r="M76" s="4" t="s">
        <v>2217</v>
      </c>
      <c r="N76" s="4" t="s">
        <v>11</v>
      </c>
      <c r="O76" s="98" t="s">
        <v>2215</v>
      </c>
    </row>
    <row x14ac:dyDescent="0.25" r="77" customHeight="1" ht="15.75">
      <c r="A77" s="17">
        <v>45009</v>
      </c>
      <c r="B77" s="4" t="s">
        <v>2218</v>
      </c>
      <c r="C77" s="11"/>
      <c r="D77" s="5">
        <v>1</v>
      </c>
      <c r="E77" s="11"/>
      <c r="F77" s="11"/>
      <c r="G77" s="11"/>
      <c r="H77" s="11"/>
      <c r="I77" s="15">
        <v>4.8</v>
      </c>
      <c r="J77" s="5">
        <v>3</v>
      </c>
      <c r="K77" s="15">
        <f>I77*J77</f>
      </c>
      <c r="L77" s="5">
        <v>48</v>
      </c>
      <c r="M77" s="4" t="s">
        <v>2219</v>
      </c>
      <c r="N77" s="4" t="s">
        <v>56</v>
      </c>
      <c r="O77" s="33"/>
    </row>
    <row x14ac:dyDescent="0.25" r="78" customHeight="1" ht="15.75">
      <c r="A78" s="17">
        <v>45042</v>
      </c>
      <c r="B78" s="4" t="s">
        <v>2220</v>
      </c>
      <c r="C78" s="18"/>
      <c r="D78" s="34"/>
      <c r="E78" s="5">
        <v>1</v>
      </c>
      <c r="F78" s="11"/>
      <c r="G78" s="11"/>
      <c r="H78" s="11"/>
      <c r="I78" s="15">
        <v>5.3</v>
      </c>
      <c r="J78" s="15">
        <v>2.5</v>
      </c>
      <c r="K78" s="15">
        <f>I78*J78</f>
      </c>
      <c r="L78" s="15">
        <v>35.8</v>
      </c>
      <c r="M78" s="4" t="s">
        <v>2221</v>
      </c>
      <c r="N78" s="4" t="s">
        <v>12</v>
      </c>
      <c r="O78" s="47">
        <v>45026</v>
      </c>
    </row>
    <row x14ac:dyDescent="0.25" r="79" customHeight="1" ht="15.75">
      <c r="A79" s="17">
        <v>45097</v>
      </c>
      <c r="B79" s="4" t="s">
        <v>2222</v>
      </c>
      <c r="C79" s="18"/>
      <c r="D79" s="18"/>
      <c r="E79" s="5">
        <v>2</v>
      </c>
      <c r="F79" s="11"/>
      <c r="G79" s="11"/>
      <c r="H79" s="11"/>
      <c r="I79" s="15">
        <v>5.8</v>
      </c>
      <c r="J79" s="15">
        <v>2.2</v>
      </c>
      <c r="K79" s="15">
        <f>I79*J79</f>
      </c>
      <c r="L79" s="15">
        <v>36.9</v>
      </c>
      <c r="M79" s="32" t="s">
        <v>2223</v>
      </c>
      <c r="N79" s="4" t="s">
        <v>12</v>
      </c>
      <c r="O79" s="33"/>
    </row>
    <row x14ac:dyDescent="0.25" r="80" customHeight="1" ht="15.75">
      <c r="A80" s="17">
        <v>45097</v>
      </c>
      <c r="B80" s="4" t="s">
        <v>2224</v>
      </c>
      <c r="C80" s="18"/>
      <c r="D80" s="18"/>
      <c r="E80" s="5">
        <v>1</v>
      </c>
      <c r="F80" s="11"/>
      <c r="G80" s="11"/>
      <c r="H80" s="11"/>
      <c r="I80" s="15">
        <v>10.2</v>
      </c>
      <c r="J80" s="15">
        <v>2.2</v>
      </c>
      <c r="K80" s="15">
        <f>I80*J80</f>
      </c>
      <c r="L80" s="15">
        <v>56.7</v>
      </c>
      <c r="M80" s="32" t="s">
        <v>2225</v>
      </c>
      <c r="N80" s="4" t="s">
        <v>12</v>
      </c>
      <c r="O80" s="33"/>
    </row>
    <row x14ac:dyDescent="0.25" r="81" customHeight="1" ht="15.75">
      <c r="A81" s="17">
        <v>45097</v>
      </c>
      <c r="B81" s="4" t="s">
        <v>2226</v>
      </c>
      <c r="C81" s="18"/>
      <c r="D81" s="18"/>
      <c r="E81" s="5">
        <v>1</v>
      </c>
      <c r="F81" s="11"/>
      <c r="G81" s="11"/>
      <c r="H81" s="11"/>
      <c r="I81" s="15">
        <v>12.8</v>
      </c>
      <c r="J81" s="15">
        <v>2.2</v>
      </c>
      <c r="K81" s="15">
        <f>I81*J81</f>
      </c>
      <c r="L81" s="15">
        <v>75.8</v>
      </c>
      <c r="M81" s="32" t="s">
        <v>2227</v>
      </c>
      <c r="N81" s="4" t="s">
        <v>12</v>
      </c>
      <c r="O81" s="33"/>
    </row>
    <row x14ac:dyDescent="0.25" r="82" customHeight="1" ht="15.75">
      <c r="A82" s="17">
        <v>45275</v>
      </c>
      <c r="B82" s="4" t="s">
        <v>2228</v>
      </c>
      <c r="C82" s="18"/>
      <c r="D82" s="18"/>
      <c r="E82" s="18"/>
      <c r="F82" s="18"/>
      <c r="G82" s="5">
        <v>1</v>
      </c>
      <c r="H82" s="11"/>
      <c r="I82" s="5">
        <v>8</v>
      </c>
      <c r="J82" s="15">
        <v>1.95</v>
      </c>
      <c r="K82" s="15">
        <f>I82*J82</f>
      </c>
      <c r="L82" s="15">
        <v>42.7</v>
      </c>
      <c r="M82" s="32" t="s">
        <v>2229</v>
      </c>
      <c r="N82" s="4" t="s">
        <v>12</v>
      </c>
      <c r="O82" s="27" t="s">
        <v>54</v>
      </c>
    </row>
    <row x14ac:dyDescent="0.25" r="83" customHeight="1" ht="15.75">
      <c r="A83" s="17">
        <v>45275</v>
      </c>
      <c r="B83" s="4" t="s">
        <v>2230</v>
      </c>
      <c r="C83" s="18"/>
      <c r="D83" s="18"/>
      <c r="E83" s="18"/>
      <c r="F83" s="18"/>
      <c r="G83" s="5">
        <v>1</v>
      </c>
      <c r="H83" s="11"/>
      <c r="I83" s="5">
        <v>9</v>
      </c>
      <c r="J83" s="5">
        <v>2</v>
      </c>
      <c r="K83" s="5">
        <f>I83*J83</f>
      </c>
      <c r="L83" s="15">
        <v>48.9</v>
      </c>
      <c r="M83" s="4" t="s">
        <v>2231</v>
      </c>
      <c r="N83" s="4" t="s">
        <v>12</v>
      </c>
      <c r="O83" s="33"/>
    </row>
    <row x14ac:dyDescent="0.25" r="84" customHeight="1" ht="15.75">
      <c r="A84" s="17">
        <v>45275</v>
      </c>
      <c r="B84" s="4" t="s">
        <v>2232</v>
      </c>
      <c r="C84" s="18"/>
      <c r="D84" s="18"/>
      <c r="E84" s="18"/>
      <c r="F84" s="18"/>
      <c r="G84" s="5">
        <v>3</v>
      </c>
      <c r="H84" s="11"/>
      <c r="I84" s="15">
        <v>13.7</v>
      </c>
      <c r="J84" s="5">
        <v>2</v>
      </c>
      <c r="K84" s="15">
        <f>I84*J84</f>
      </c>
      <c r="L84" s="15">
        <v>66.7</v>
      </c>
      <c r="M84" s="4" t="s">
        <v>2233</v>
      </c>
      <c r="N84" s="4" t="s">
        <v>12</v>
      </c>
      <c r="O84" s="33"/>
    </row>
    <row x14ac:dyDescent="0.25" r="85" customHeight="1" ht="15.75">
      <c r="A85" s="17">
        <v>45275</v>
      </c>
      <c r="B85" s="4" t="s">
        <v>2234</v>
      </c>
      <c r="C85" s="18"/>
      <c r="D85" s="18"/>
      <c r="E85" s="18"/>
      <c r="F85" s="18"/>
      <c r="G85" s="5">
        <v>2</v>
      </c>
      <c r="H85" s="11"/>
      <c r="I85" s="5">
        <v>10</v>
      </c>
      <c r="J85" s="5">
        <v>2</v>
      </c>
      <c r="K85" s="5">
        <f>I85*J85</f>
      </c>
      <c r="L85" s="5">
        <v>54</v>
      </c>
      <c r="M85" s="4" t="s">
        <v>2233</v>
      </c>
      <c r="N85" s="4" t="s">
        <v>12</v>
      </c>
      <c r="O85" s="33"/>
    </row>
    <row x14ac:dyDescent="0.25" r="86" customHeight="1" ht="15.75">
      <c r="A86" s="17">
        <v>45275</v>
      </c>
      <c r="B86" s="4" t="s">
        <v>2235</v>
      </c>
      <c r="C86" s="18"/>
      <c r="D86" s="18"/>
      <c r="E86" s="18"/>
      <c r="F86" s="18"/>
      <c r="G86" s="5">
        <v>1</v>
      </c>
      <c r="H86" s="11"/>
      <c r="I86" s="15">
        <v>14.7</v>
      </c>
      <c r="J86" s="5">
        <v>2</v>
      </c>
      <c r="K86" s="15">
        <f>I86*J86</f>
      </c>
      <c r="L86" s="15">
        <v>74.8</v>
      </c>
      <c r="M86" s="4" t="s">
        <v>2236</v>
      </c>
      <c r="N86" s="4" t="s">
        <v>12</v>
      </c>
      <c r="O86" s="33"/>
    </row>
    <row x14ac:dyDescent="0.25" r="87" customHeight="1" ht="15.75">
      <c r="A87" s="17">
        <v>45275</v>
      </c>
      <c r="B87" s="4" t="s">
        <v>2237</v>
      </c>
      <c r="C87" s="18"/>
      <c r="D87" s="18"/>
      <c r="E87" s="18"/>
      <c r="F87" s="18"/>
      <c r="G87" s="5">
        <v>2</v>
      </c>
      <c r="H87" s="11"/>
      <c r="I87" s="5">
        <v>3</v>
      </c>
      <c r="J87" s="15">
        <v>2.6</v>
      </c>
      <c r="K87" s="15">
        <f>I87*J87</f>
      </c>
      <c r="L87" s="15">
        <v>26.9</v>
      </c>
      <c r="M87" s="4" t="s">
        <v>2238</v>
      </c>
      <c r="N87" s="4" t="s">
        <v>12</v>
      </c>
      <c r="O87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559"/>
  <sheetViews>
    <sheetView workbookViewId="0"/>
  </sheetViews>
  <sheetFormatPr defaultRowHeight="15" x14ac:dyDescent="0.25"/>
  <cols>
    <col min="1" max="1" style="19" width="10.719285714285713" customWidth="1" bestFit="1"/>
    <col min="2" max="2" style="7" width="10.719285714285713" customWidth="1" bestFit="1"/>
    <col min="3" max="3" style="20" width="16.719285714285714" customWidth="1" bestFit="1"/>
    <col min="4" max="4" style="20" width="16.719285714285714" customWidth="1" bestFit="1"/>
    <col min="5" max="5" style="20" width="16.719285714285714" customWidth="1" bestFit="1"/>
    <col min="6" max="6" style="20" width="16.719285714285714" customWidth="1" bestFit="1"/>
    <col min="7" max="7" style="20" width="16.719285714285714" customWidth="1" bestFit="1"/>
    <col min="8" max="8" style="20" width="16.719285714285714" customWidth="1" bestFit="1"/>
    <col min="9" max="9" style="20" width="16.719285714285714" customWidth="1" bestFit="1"/>
    <col min="10" max="10" style="20" width="16.719285714285714" customWidth="1" bestFit="1"/>
    <col min="11" max="11" style="20" width="16.719285714285714" customWidth="1" bestFit="1"/>
    <col min="12" max="12" style="8" width="16.719285714285714" customWidth="1" bestFit="1"/>
    <col min="13" max="13" style="8" width="8.576428571428572" customWidth="1" bestFit="1"/>
    <col min="14" max="14" style="23" width="10.147857142857141" customWidth="1" bestFit="1"/>
    <col min="15" max="15" style="23" width="10.290714285714287" customWidth="1" bestFit="1"/>
    <col min="16" max="16" style="23" width="10.290714285714287" customWidth="1" bestFit="1"/>
    <col min="17" max="17" style="7" width="41.005" customWidth="1" bestFit="1"/>
    <col min="18" max="18" style="7" width="13.576428571428572" customWidth="1" bestFit="1"/>
    <col min="19" max="19" style="19" width="22.576428571428572" customWidth="1" bestFit="1"/>
  </cols>
  <sheetData>
    <row x14ac:dyDescent="0.25" r="1" customHeight="1" ht="17.25">
      <c r="A1" s="9" t="s">
        <v>83</v>
      </c>
      <c r="B1" s="3" t="s">
        <v>84</v>
      </c>
      <c r="C1" s="107" t="s">
        <v>134</v>
      </c>
      <c r="D1" s="25" t="s">
        <v>876</v>
      </c>
      <c r="E1" s="25" t="s">
        <v>136</v>
      </c>
      <c r="F1" s="25" t="s">
        <v>137</v>
      </c>
      <c r="G1" s="25" t="s">
        <v>110</v>
      </c>
      <c r="H1" s="13" t="s">
        <v>138</v>
      </c>
      <c r="I1" s="13" t="s">
        <v>111</v>
      </c>
      <c r="J1" s="13" t="s">
        <v>877</v>
      </c>
      <c r="K1" s="13" t="s">
        <v>140</v>
      </c>
      <c r="L1" s="13" t="s">
        <v>878</v>
      </c>
      <c r="M1" s="13" t="s">
        <v>113</v>
      </c>
      <c r="N1" s="108" t="s">
        <v>114</v>
      </c>
      <c r="O1" s="21" t="s">
        <v>87</v>
      </c>
      <c r="P1" s="21" t="s">
        <v>88</v>
      </c>
      <c r="Q1" s="3" t="s">
        <v>89</v>
      </c>
      <c r="R1" s="3" t="s">
        <v>90</v>
      </c>
      <c r="S1" s="9" t="s">
        <v>142</v>
      </c>
    </row>
    <row x14ac:dyDescent="0.25" r="2" customHeight="1" ht="17.25">
      <c r="A2" s="17">
        <v>44538</v>
      </c>
      <c r="B2" s="4" t="s">
        <v>879</v>
      </c>
      <c r="C2" s="5">
        <v>5</v>
      </c>
      <c r="D2" s="5">
        <v>27</v>
      </c>
      <c r="E2" s="96"/>
      <c r="F2" s="96"/>
      <c r="G2" s="96"/>
      <c r="H2" s="96"/>
      <c r="I2" s="96"/>
      <c r="J2" s="96"/>
      <c r="K2" s="96"/>
      <c r="L2" s="109">
        <v>15</v>
      </c>
      <c r="M2" s="97">
        <v>0.5</v>
      </c>
      <c r="N2" s="97">
        <v>2.4</v>
      </c>
      <c r="O2" s="15">
        <f>M2*N2</f>
      </c>
      <c r="P2" s="97">
        <v>7.8</v>
      </c>
      <c r="Q2" s="57" t="s">
        <v>880</v>
      </c>
      <c r="R2" s="4" t="s">
        <v>5</v>
      </c>
      <c r="S2" s="27" t="s">
        <v>881</v>
      </c>
    </row>
    <row x14ac:dyDescent="0.25" r="3" customHeight="1" ht="17.25">
      <c r="A3" s="17">
        <v>44538</v>
      </c>
      <c r="B3" s="4" t="s">
        <v>882</v>
      </c>
      <c r="C3" s="5">
        <v>4</v>
      </c>
      <c r="D3" s="5">
        <v>12</v>
      </c>
      <c r="E3" s="96"/>
      <c r="F3" s="96"/>
      <c r="G3" s="96"/>
      <c r="H3" s="96"/>
      <c r="I3" s="96"/>
      <c r="J3" s="96"/>
      <c r="K3" s="96"/>
      <c r="L3" s="109">
        <v>15</v>
      </c>
      <c r="M3" s="97">
        <v>0.5</v>
      </c>
      <c r="N3" s="97">
        <v>2.4</v>
      </c>
      <c r="O3" s="15">
        <f>M3*N3</f>
      </c>
      <c r="P3" s="97">
        <v>8.7</v>
      </c>
      <c r="Q3" s="57" t="s">
        <v>883</v>
      </c>
      <c r="R3" s="4" t="s">
        <v>3</v>
      </c>
      <c r="S3" s="27" t="s">
        <v>881</v>
      </c>
    </row>
    <row x14ac:dyDescent="0.25" r="4" customHeight="1" ht="17.25">
      <c r="A4" s="17">
        <v>44538</v>
      </c>
      <c r="B4" s="4" t="s">
        <v>884</v>
      </c>
      <c r="C4" s="5">
        <v>11</v>
      </c>
      <c r="D4" s="5">
        <v>6</v>
      </c>
      <c r="E4" s="18"/>
      <c r="F4" s="18"/>
      <c r="G4" s="18"/>
      <c r="H4" s="18"/>
      <c r="I4" s="18"/>
      <c r="J4" s="18"/>
      <c r="K4" s="5">
        <v>4</v>
      </c>
      <c r="L4" s="109">
        <v>8</v>
      </c>
      <c r="M4" s="97">
        <v>0.7</v>
      </c>
      <c r="N4" s="97">
        <v>2.4</v>
      </c>
      <c r="O4" s="15">
        <f>M4*N4</f>
      </c>
      <c r="P4" s="97">
        <v>9.5</v>
      </c>
      <c r="Q4" s="57" t="s">
        <v>885</v>
      </c>
      <c r="R4" s="4" t="s">
        <v>41</v>
      </c>
      <c r="S4" s="27" t="s">
        <v>881</v>
      </c>
    </row>
    <row x14ac:dyDescent="0.25" r="5" customHeight="1" ht="17.25">
      <c r="A5" s="17">
        <v>44538</v>
      </c>
      <c r="B5" s="4" t="s">
        <v>886</v>
      </c>
      <c r="C5" s="5">
        <v>13</v>
      </c>
      <c r="D5" s="11"/>
      <c r="E5" s="18"/>
      <c r="F5" s="18"/>
      <c r="G5" s="18"/>
      <c r="H5" s="18"/>
      <c r="I5" s="18"/>
      <c r="J5" s="18"/>
      <c r="K5" s="18"/>
      <c r="L5" s="16"/>
      <c r="M5" s="15">
        <v>4.5</v>
      </c>
      <c r="N5" s="15">
        <v>2.4</v>
      </c>
      <c r="O5" s="15">
        <f>M5*N5</f>
      </c>
      <c r="P5" s="15">
        <v>27.8</v>
      </c>
      <c r="Q5" s="4" t="s">
        <v>887</v>
      </c>
      <c r="R5" s="4" t="s">
        <v>888</v>
      </c>
      <c r="S5" s="110"/>
    </row>
    <row x14ac:dyDescent="0.25" r="6" customHeight="1" ht="17.25">
      <c r="A6" s="17">
        <v>44538</v>
      </c>
      <c r="B6" s="4" t="s">
        <v>889</v>
      </c>
      <c r="C6" s="5">
        <v>1</v>
      </c>
      <c r="D6" s="11"/>
      <c r="E6" s="18"/>
      <c r="F6" s="18"/>
      <c r="G6" s="18"/>
      <c r="H6" s="18"/>
      <c r="I6" s="18"/>
      <c r="J6" s="5">
        <v>1</v>
      </c>
      <c r="K6" s="18"/>
      <c r="L6" s="16"/>
      <c r="M6" s="15">
        <v>3.5</v>
      </c>
      <c r="N6" s="15">
        <v>2.4</v>
      </c>
      <c r="O6" s="15">
        <f>M6*N6</f>
      </c>
      <c r="P6" s="15">
        <v>23.5</v>
      </c>
      <c r="Q6" s="4" t="s">
        <v>890</v>
      </c>
      <c r="R6" s="66" t="s">
        <v>888</v>
      </c>
      <c r="S6" s="73"/>
    </row>
    <row x14ac:dyDescent="0.25" r="7" customHeight="1" ht="17.25">
      <c r="A7" s="17">
        <v>44538</v>
      </c>
      <c r="B7" s="4" t="s">
        <v>891</v>
      </c>
      <c r="C7" s="5">
        <v>1</v>
      </c>
      <c r="D7" s="11"/>
      <c r="E7" s="18"/>
      <c r="F7" s="18"/>
      <c r="G7" s="18"/>
      <c r="H7" s="18"/>
      <c r="I7" s="18"/>
      <c r="J7" s="5">
        <v>1</v>
      </c>
      <c r="K7" s="11"/>
      <c r="L7" s="11"/>
      <c r="M7" s="15">
        <v>4.2</v>
      </c>
      <c r="N7" s="15">
        <v>2.5</v>
      </c>
      <c r="O7" s="15">
        <f>M7*N7</f>
      </c>
      <c r="P7" s="15">
        <v>28.9</v>
      </c>
      <c r="Q7" s="4" t="s">
        <v>892</v>
      </c>
      <c r="R7" s="4" t="s">
        <v>888</v>
      </c>
      <c r="S7" s="33"/>
    </row>
    <row x14ac:dyDescent="0.25" r="8" customHeight="1" ht="17.25">
      <c r="A8" s="17">
        <v>44538</v>
      </c>
      <c r="B8" s="4" t="s">
        <v>893</v>
      </c>
      <c r="C8" s="5">
        <v>10</v>
      </c>
      <c r="D8" s="11"/>
      <c r="E8" s="18"/>
      <c r="F8" s="18"/>
      <c r="G8" s="18"/>
      <c r="H8" s="18"/>
      <c r="I8" s="18"/>
      <c r="J8" s="18"/>
      <c r="K8" s="18"/>
      <c r="L8" s="16"/>
      <c r="M8" s="15">
        <v>4.1</v>
      </c>
      <c r="N8" s="15">
        <v>2.4</v>
      </c>
      <c r="O8" s="15">
        <f>M8*N8</f>
      </c>
      <c r="P8" s="15">
        <v>26.7</v>
      </c>
      <c r="Q8" s="4" t="s">
        <v>894</v>
      </c>
      <c r="R8" s="4" t="s">
        <v>888</v>
      </c>
      <c r="S8" s="33"/>
    </row>
    <row x14ac:dyDescent="0.25" r="9" customHeight="1" ht="17.25">
      <c r="A9" s="17">
        <v>44538</v>
      </c>
      <c r="B9" s="4" t="s">
        <v>895</v>
      </c>
      <c r="C9" s="5">
        <v>1</v>
      </c>
      <c r="D9" s="11"/>
      <c r="E9" s="18"/>
      <c r="F9" s="18"/>
      <c r="G9" s="18"/>
      <c r="H9" s="18"/>
      <c r="I9" s="18"/>
      <c r="J9" s="18"/>
      <c r="K9" s="18"/>
      <c r="L9" s="16"/>
      <c r="M9" s="15">
        <v>4.5</v>
      </c>
      <c r="N9" s="15">
        <v>2.4</v>
      </c>
      <c r="O9" s="15">
        <f>M9*N9</f>
      </c>
      <c r="P9" s="15">
        <v>27.5</v>
      </c>
      <c r="Q9" s="4" t="s">
        <v>896</v>
      </c>
      <c r="R9" s="4" t="s">
        <v>888</v>
      </c>
      <c r="S9" s="33"/>
    </row>
    <row x14ac:dyDescent="0.25" r="10" customHeight="1" ht="17.25">
      <c r="A10" s="17">
        <v>44538</v>
      </c>
      <c r="B10" s="4" t="s">
        <v>897</v>
      </c>
      <c r="C10" s="5">
        <v>1</v>
      </c>
      <c r="D10" s="11"/>
      <c r="E10" s="18"/>
      <c r="F10" s="18"/>
      <c r="G10" s="18"/>
      <c r="H10" s="18"/>
      <c r="I10" s="18"/>
      <c r="J10" s="18"/>
      <c r="K10" s="18"/>
      <c r="L10" s="16"/>
      <c r="M10" s="15">
        <v>4.5</v>
      </c>
      <c r="N10" s="15">
        <v>2.4</v>
      </c>
      <c r="O10" s="15">
        <f>M10*N10</f>
      </c>
      <c r="P10" s="15">
        <v>27.9</v>
      </c>
      <c r="Q10" s="4" t="s">
        <v>898</v>
      </c>
      <c r="R10" s="4" t="s">
        <v>888</v>
      </c>
      <c r="S10" s="33"/>
    </row>
    <row x14ac:dyDescent="0.25" r="11" customHeight="1" ht="17.25">
      <c r="A11" s="17">
        <v>44538</v>
      </c>
      <c r="B11" s="4" t="s">
        <v>899</v>
      </c>
      <c r="C11" s="5">
        <v>0</v>
      </c>
      <c r="D11" s="5">
        <v>3</v>
      </c>
      <c r="E11" s="11"/>
      <c r="F11" s="11"/>
      <c r="G11" s="11"/>
      <c r="H11" s="11"/>
      <c r="I11" s="11"/>
      <c r="J11" s="11"/>
      <c r="K11" s="11"/>
      <c r="L11" s="11"/>
      <c r="M11" s="15">
        <v>2.8</v>
      </c>
      <c r="N11" s="15">
        <v>1.8</v>
      </c>
      <c r="O11" s="15">
        <f>M11*N11</f>
      </c>
      <c r="P11" s="15">
        <v>21.7</v>
      </c>
      <c r="Q11" s="111" t="s">
        <v>900</v>
      </c>
      <c r="R11" s="4" t="s">
        <v>41</v>
      </c>
      <c r="S11" s="47">
        <v>44992</v>
      </c>
    </row>
    <row x14ac:dyDescent="0.25" r="12" customHeight="1" ht="17.25">
      <c r="A12" s="17">
        <v>44538</v>
      </c>
      <c r="B12" s="4" t="s">
        <v>901</v>
      </c>
      <c r="C12" s="5">
        <v>3</v>
      </c>
      <c r="D12" s="11"/>
      <c r="E12" s="18"/>
      <c r="F12" s="18"/>
      <c r="G12" s="18"/>
      <c r="H12" s="18"/>
      <c r="I12" s="18"/>
      <c r="J12" s="18"/>
      <c r="K12" s="18"/>
      <c r="L12" s="16"/>
      <c r="M12" s="5">
        <v>6</v>
      </c>
      <c r="N12" s="15">
        <v>2.4</v>
      </c>
      <c r="O12" s="15">
        <f>M12*N12</f>
      </c>
      <c r="P12" s="15">
        <v>38.6</v>
      </c>
      <c r="Q12" s="4" t="s">
        <v>902</v>
      </c>
      <c r="R12" s="4" t="s">
        <v>5</v>
      </c>
      <c r="S12" s="28">
        <v>44524</v>
      </c>
    </row>
    <row x14ac:dyDescent="0.25" r="13" customHeight="1" ht="17.25">
      <c r="A13" s="17">
        <v>44538</v>
      </c>
      <c r="B13" s="4" t="s">
        <v>903</v>
      </c>
      <c r="C13" s="5">
        <v>1</v>
      </c>
      <c r="D13" s="11"/>
      <c r="E13" s="18"/>
      <c r="F13" s="18"/>
      <c r="G13" s="18"/>
      <c r="H13" s="18"/>
      <c r="I13" s="18"/>
      <c r="J13" s="18"/>
      <c r="K13" s="18"/>
      <c r="L13" s="16"/>
      <c r="M13" s="5">
        <v>2</v>
      </c>
      <c r="N13" s="15">
        <v>2.2</v>
      </c>
      <c r="O13" s="15">
        <f>M13*N13</f>
      </c>
      <c r="P13" s="15">
        <v>15.4</v>
      </c>
      <c r="Q13" s="111" t="s">
        <v>904</v>
      </c>
      <c r="R13" s="4" t="s">
        <v>5</v>
      </c>
      <c r="S13" s="33"/>
    </row>
    <row x14ac:dyDescent="0.25" r="14" customHeight="1" ht="17.25">
      <c r="A14" s="17">
        <v>44538</v>
      </c>
      <c r="B14" s="4" t="s">
        <v>905</v>
      </c>
      <c r="C14" s="5">
        <v>24</v>
      </c>
      <c r="D14" s="11"/>
      <c r="E14" s="11"/>
      <c r="F14" s="11"/>
      <c r="G14" s="11"/>
      <c r="H14" s="5">
        <v>5</v>
      </c>
      <c r="I14" s="11"/>
      <c r="J14" s="5">
        <v>2</v>
      </c>
      <c r="K14" s="11"/>
      <c r="L14" s="11"/>
      <c r="M14" s="5">
        <v>1</v>
      </c>
      <c r="N14" s="5">
        <v>3</v>
      </c>
      <c r="O14" s="5">
        <f>M14*N14</f>
      </c>
      <c r="P14" s="15">
        <v>12.4</v>
      </c>
      <c r="Q14" s="4" t="s">
        <v>906</v>
      </c>
      <c r="R14" s="4" t="s">
        <v>5</v>
      </c>
      <c r="S14" s="33"/>
    </row>
    <row x14ac:dyDescent="0.25" r="15" customHeight="1" ht="17.25">
      <c r="A15" s="17">
        <v>44538</v>
      </c>
      <c r="B15" s="4" t="s">
        <v>907</v>
      </c>
      <c r="C15" s="5">
        <v>12</v>
      </c>
      <c r="D15" s="11"/>
      <c r="E15" s="11"/>
      <c r="F15" s="11"/>
      <c r="G15" s="11"/>
      <c r="H15" s="5">
        <v>9</v>
      </c>
      <c r="I15" s="11"/>
      <c r="J15" s="11"/>
      <c r="K15" s="11"/>
      <c r="L15" s="11"/>
      <c r="M15" s="15">
        <v>1.4</v>
      </c>
      <c r="N15" s="15">
        <v>3.5</v>
      </c>
      <c r="O15" s="15">
        <f>M15*N15</f>
      </c>
      <c r="P15" s="15">
        <v>14.25</v>
      </c>
      <c r="Q15" s="4" t="s">
        <v>908</v>
      </c>
      <c r="R15" s="4" t="s">
        <v>40</v>
      </c>
      <c r="S15" s="47">
        <v>44628</v>
      </c>
    </row>
    <row x14ac:dyDescent="0.25" r="16" customHeight="1" ht="17.25">
      <c r="A16" s="17">
        <v>44538</v>
      </c>
      <c r="B16" s="4" t="s">
        <v>909</v>
      </c>
      <c r="C16" s="5">
        <v>1</v>
      </c>
      <c r="D16" s="11"/>
      <c r="E16" s="18"/>
      <c r="F16" s="18"/>
      <c r="G16" s="18"/>
      <c r="H16" s="18"/>
      <c r="I16" s="18"/>
      <c r="J16" s="18"/>
      <c r="K16" s="18"/>
      <c r="L16" s="16"/>
      <c r="M16" s="15">
        <v>3.4</v>
      </c>
      <c r="N16" s="15">
        <v>2.8</v>
      </c>
      <c r="O16" s="15">
        <f>M16*N16</f>
      </c>
      <c r="P16" s="15">
        <v>28.5</v>
      </c>
      <c r="Q16" s="80" t="s">
        <v>910</v>
      </c>
      <c r="R16" s="4" t="s">
        <v>40</v>
      </c>
      <c r="S16" s="33"/>
    </row>
    <row x14ac:dyDescent="0.25" r="17" customHeight="1" ht="17.25">
      <c r="A17" s="17">
        <v>44538</v>
      </c>
      <c r="B17" s="4" t="s">
        <v>911</v>
      </c>
      <c r="C17" s="5">
        <v>1</v>
      </c>
      <c r="D17" s="11"/>
      <c r="E17" s="18"/>
      <c r="F17" s="18"/>
      <c r="G17" s="18"/>
      <c r="H17" s="18"/>
      <c r="I17" s="18"/>
      <c r="J17" s="18"/>
      <c r="K17" s="18"/>
      <c r="L17" s="16"/>
      <c r="M17" s="15">
        <v>3.2</v>
      </c>
      <c r="N17" s="15">
        <v>2.8</v>
      </c>
      <c r="O17" s="15">
        <f>M17*N17</f>
      </c>
      <c r="P17" s="15">
        <v>26.8</v>
      </c>
      <c r="Q17" s="80" t="s">
        <v>912</v>
      </c>
      <c r="R17" s="4" t="s">
        <v>40</v>
      </c>
      <c r="S17" s="33"/>
    </row>
    <row x14ac:dyDescent="0.25" r="18" customHeight="1" ht="17.25">
      <c r="A18" s="17">
        <v>44538</v>
      </c>
      <c r="B18" s="4" t="s">
        <v>913</v>
      </c>
      <c r="C18" s="5">
        <v>1</v>
      </c>
      <c r="D18" s="11"/>
      <c r="E18" s="18"/>
      <c r="F18" s="18"/>
      <c r="G18" s="18"/>
      <c r="H18" s="18"/>
      <c r="I18" s="18"/>
      <c r="J18" s="5">
        <v>3</v>
      </c>
      <c r="K18" s="11"/>
      <c r="L18" s="11"/>
      <c r="M18" s="15">
        <v>2.9</v>
      </c>
      <c r="N18" s="15">
        <v>2.5</v>
      </c>
      <c r="O18" s="15">
        <f>M18*N18</f>
      </c>
      <c r="P18" s="15">
        <v>22.8</v>
      </c>
      <c r="Q18" s="80" t="s">
        <v>914</v>
      </c>
      <c r="R18" s="4" t="s">
        <v>40</v>
      </c>
      <c r="S18" s="33"/>
    </row>
    <row x14ac:dyDescent="0.25" r="19" customHeight="1" ht="15.75">
      <c r="A19" s="17">
        <v>44538</v>
      </c>
      <c r="B19" s="4" t="s">
        <v>915</v>
      </c>
      <c r="C19" s="5">
        <v>5</v>
      </c>
      <c r="D19" s="11"/>
      <c r="E19" s="11"/>
      <c r="F19" s="11"/>
      <c r="G19" s="11"/>
      <c r="H19" s="11"/>
      <c r="I19" s="11"/>
      <c r="J19" s="11"/>
      <c r="K19" s="11"/>
      <c r="L19" s="11"/>
      <c r="M19" s="15">
        <v>0.8</v>
      </c>
      <c r="N19" s="15">
        <v>2.5</v>
      </c>
      <c r="O19" s="5">
        <f>M19*N19</f>
      </c>
      <c r="P19" s="15">
        <v>13.4</v>
      </c>
      <c r="Q19" s="4" t="s">
        <v>916</v>
      </c>
      <c r="R19" s="4" t="s">
        <v>40</v>
      </c>
      <c r="S19" s="33"/>
    </row>
    <row x14ac:dyDescent="0.25" r="20" customHeight="1" ht="15.75">
      <c r="A20" s="17">
        <v>44538</v>
      </c>
      <c r="B20" s="4" t="s">
        <v>917</v>
      </c>
      <c r="C20" s="5">
        <v>36</v>
      </c>
      <c r="D20" s="11"/>
      <c r="E20" s="11"/>
      <c r="F20" s="11"/>
      <c r="G20" s="11"/>
      <c r="H20" s="5">
        <v>3</v>
      </c>
      <c r="I20" s="11"/>
      <c r="J20" s="11"/>
      <c r="K20" s="11"/>
      <c r="L20" s="11"/>
      <c r="M20" s="15">
        <v>0.9</v>
      </c>
      <c r="N20" s="15">
        <v>2.8</v>
      </c>
      <c r="O20" s="15">
        <f>M20*N20</f>
      </c>
      <c r="P20" s="15">
        <v>10.75</v>
      </c>
      <c r="Q20" s="4" t="s">
        <v>918</v>
      </c>
      <c r="R20" s="4" t="s">
        <v>40</v>
      </c>
      <c r="S20" s="33"/>
    </row>
    <row x14ac:dyDescent="0.25" r="21" customHeight="1" ht="15.75">
      <c r="A21" s="17">
        <v>44538</v>
      </c>
      <c r="B21" s="4" t="s">
        <v>919</v>
      </c>
      <c r="C21" s="5">
        <v>5</v>
      </c>
      <c r="D21" s="11"/>
      <c r="E21" s="18"/>
      <c r="F21" s="18"/>
      <c r="G21" s="18"/>
      <c r="H21" s="18"/>
      <c r="I21" s="18"/>
      <c r="J21" s="18"/>
      <c r="K21" s="18"/>
      <c r="L21" s="16"/>
      <c r="M21" s="15">
        <v>2.7</v>
      </c>
      <c r="N21" s="15">
        <v>2.6</v>
      </c>
      <c r="O21" s="15">
        <f>M21*N21</f>
      </c>
      <c r="P21" s="15">
        <v>19.85</v>
      </c>
      <c r="Q21" s="4" t="s">
        <v>920</v>
      </c>
      <c r="R21" s="4" t="s">
        <v>5</v>
      </c>
      <c r="S21" s="28">
        <v>44879</v>
      </c>
    </row>
    <row x14ac:dyDescent="0.25" r="22" customHeight="1" ht="15.75">
      <c r="A22" s="17">
        <v>44538</v>
      </c>
      <c r="B22" s="4" t="s">
        <v>921</v>
      </c>
      <c r="C22" s="5">
        <v>8</v>
      </c>
      <c r="D22" s="11"/>
      <c r="E22" s="11"/>
      <c r="F22" s="11"/>
      <c r="G22" s="11"/>
      <c r="H22" s="11"/>
      <c r="I22" s="11"/>
      <c r="J22" s="11"/>
      <c r="K22" s="11"/>
      <c r="L22" s="11"/>
      <c r="M22" s="5">
        <v>1</v>
      </c>
      <c r="N22" s="15">
        <v>2.5</v>
      </c>
      <c r="O22" s="15">
        <f>M22*N22</f>
      </c>
      <c r="P22" s="15">
        <v>12.4</v>
      </c>
      <c r="Q22" s="4" t="s">
        <v>922</v>
      </c>
      <c r="R22" s="4" t="s">
        <v>5</v>
      </c>
      <c r="S22" s="33"/>
    </row>
    <row x14ac:dyDescent="0.25" r="23" customHeight="1" ht="15.75">
      <c r="A23" s="17">
        <v>44540</v>
      </c>
      <c r="B23" s="4" t="s">
        <v>923</v>
      </c>
      <c r="C23" s="5">
        <v>1</v>
      </c>
      <c r="D23" s="11"/>
      <c r="E23" s="11"/>
      <c r="F23" s="11"/>
      <c r="G23" s="11"/>
      <c r="H23" s="11"/>
      <c r="I23" s="5">
        <v>1</v>
      </c>
      <c r="J23" s="11"/>
      <c r="K23" s="11"/>
      <c r="L23" s="11"/>
      <c r="M23" s="5">
        <v>3</v>
      </c>
      <c r="N23" s="15">
        <v>2.6</v>
      </c>
      <c r="O23" s="15">
        <f>M23*N23</f>
      </c>
      <c r="P23" s="15">
        <v>22.75</v>
      </c>
      <c r="Q23" s="4" t="s">
        <v>924</v>
      </c>
      <c r="R23" s="4" t="s">
        <v>5</v>
      </c>
      <c r="S23" s="28">
        <v>44411</v>
      </c>
    </row>
    <row x14ac:dyDescent="0.25" r="24" customHeight="1" ht="15.75">
      <c r="A24" s="17">
        <v>44540</v>
      </c>
      <c r="B24" s="4" t="s">
        <v>925</v>
      </c>
      <c r="C24" s="5">
        <v>0</v>
      </c>
      <c r="D24" s="5">
        <v>13</v>
      </c>
      <c r="E24" s="11"/>
      <c r="F24" s="5">
        <v>6</v>
      </c>
      <c r="G24" s="11"/>
      <c r="H24" s="11"/>
      <c r="I24" s="5">
        <v>6</v>
      </c>
      <c r="J24" s="11"/>
      <c r="K24" s="11"/>
      <c r="L24" s="11"/>
      <c r="M24" s="15">
        <v>0.7</v>
      </c>
      <c r="N24" s="15">
        <v>2.5</v>
      </c>
      <c r="O24" s="15">
        <f>M24*N24</f>
      </c>
      <c r="P24" s="15">
        <v>9.8</v>
      </c>
      <c r="Q24" s="112" t="s">
        <v>926</v>
      </c>
      <c r="R24" s="4" t="s">
        <v>5</v>
      </c>
      <c r="S24" s="47">
        <v>45026</v>
      </c>
    </row>
    <row x14ac:dyDescent="0.25" r="25" customHeight="1" ht="15.75">
      <c r="A25" s="17">
        <v>44540</v>
      </c>
      <c r="B25" s="66" t="s">
        <v>927</v>
      </c>
      <c r="C25" s="5">
        <v>3</v>
      </c>
      <c r="D25" s="11"/>
      <c r="E25" s="11"/>
      <c r="F25" s="11"/>
      <c r="G25" s="11"/>
      <c r="H25" s="11"/>
      <c r="I25" s="11"/>
      <c r="J25" s="11"/>
      <c r="K25" s="11"/>
      <c r="L25" s="11"/>
      <c r="M25" s="15">
        <v>2.9</v>
      </c>
      <c r="N25" s="15">
        <v>2.5</v>
      </c>
      <c r="O25" s="15">
        <f>M25*N25</f>
      </c>
      <c r="P25" s="15">
        <v>22.8</v>
      </c>
      <c r="Q25" s="4" t="s">
        <v>928</v>
      </c>
      <c r="R25" s="4" t="s">
        <v>5</v>
      </c>
      <c r="S25" s="27"/>
    </row>
    <row x14ac:dyDescent="0.25" r="26" customHeight="1" ht="15.75">
      <c r="A26" s="17">
        <v>44540</v>
      </c>
      <c r="B26" s="4" t="s">
        <v>929</v>
      </c>
      <c r="C26" s="5">
        <v>4</v>
      </c>
      <c r="D26" s="11"/>
      <c r="E26" s="11"/>
      <c r="F26" s="11"/>
      <c r="G26" s="11"/>
      <c r="H26" s="11"/>
      <c r="I26" s="11"/>
      <c r="J26" s="11"/>
      <c r="K26" s="11"/>
      <c r="L26" s="11"/>
      <c r="M26" s="15">
        <v>3.6</v>
      </c>
      <c r="N26" s="15">
        <v>2.4</v>
      </c>
      <c r="O26" s="15">
        <f>M26*N26</f>
      </c>
      <c r="P26" s="15">
        <v>23.5</v>
      </c>
      <c r="Q26" s="4" t="s">
        <v>930</v>
      </c>
      <c r="R26" s="4" t="s">
        <v>5</v>
      </c>
      <c r="S26" s="27"/>
    </row>
    <row x14ac:dyDescent="0.25" r="27" customHeight="1" ht="15.75">
      <c r="A27" s="17">
        <v>44540</v>
      </c>
      <c r="B27" s="4" t="s">
        <v>931</v>
      </c>
      <c r="C27" s="5">
        <v>1</v>
      </c>
      <c r="D27" s="11"/>
      <c r="E27" s="11"/>
      <c r="F27" s="11"/>
      <c r="G27" s="11"/>
      <c r="H27" s="11"/>
      <c r="I27" s="11"/>
      <c r="J27" s="11"/>
      <c r="K27" s="11"/>
      <c r="L27" s="11"/>
      <c r="M27" s="15">
        <v>4.6</v>
      </c>
      <c r="N27" s="15">
        <v>2.4</v>
      </c>
      <c r="O27" s="15">
        <f>M27*N27</f>
      </c>
      <c r="P27" s="15">
        <v>30.7</v>
      </c>
      <c r="Q27" s="4" t="s">
        <v>930</v>
      </c>
      <c r="R27" s="4" t="s">
        <v>5</v>
      </c>
      <c r="S27" s="27"/>
    </row>
    <row x14ac:dyDescent="0.25" r="28" customHeight="1" ht="15.75">
      <c r="A28" s="17">
        <v>44540</v>
      </c>
      <c r="B28" s="4" t="s">
        <v>932</v>
      </c>
      <c r="C28" s="5">
        <v>2</v>
      </c>
      <c r="D28" s="11"/>
      <c r="E28" s="11"/>
      <c r="F28" s="11"/>
      <c r="G28" s="11"/>
      <c r="H28" s="11"/>
      <c r="I28" s="11"/>
      <c r="J28" s="11"/>
      <c r="K28" s="11"/>
      <c r="L28" s="11"/>
      <c r="M28" s="5">
        <v>4</v>
      </c>
      <c r="N28" s="15">
        <v>2.4</v>
      </c>
      <c r="O28" s="15">
        <f>M28*N28</f>
      </c>
      <c r="P28" s="15">
        <v>23.9</v>
      </c>
      <c r="Q28" s="4" t="s">
        <v>930</v>
      </c>
      <c r="R28" s="4" t="s">
        <v>5</v>
      </c>
      <c r="S28" s="27"/>
    </row>
    <row x14ac:dyDescent="0.25" r="29" customHeight="1" ht="15.75">
      <c r="A29" s="17">
        <v>44540</v>
      </c>
      <c r="B29" s="4" t="s">
        <v>933</v>
      </c>
      <c r="C29" s="5">
        <v>1</v>
      </c>
      <c r="D29" s="11"/>
      <c r="E29" s="11"/>
      <c r="F29" s="11"/>
      <c r="G29" s="11"/>
      <c r="H29" s="11"/>
      <c r="I29" s="11"/>
      <c r="J29" s="11"/>
      <c r="K29" s="11"/>
      <c r="L29" s="11"/>
      <c r="M29" s="15">
        <v>3.7</v>
      </c>
      <c r="N29" s="15">
        <v>2.5</v>
      </c>
      <c r="O29" s="15">
        <f>M29*N29</f>
      </c>
      <c r="P29" s="15">
        <v>28.9</v>
      </c>
      <c r="Q29" s="4" t="s">
        <v>934</v>
      </c>
      <c r="R29" s="4" t="s">
        <v>5</v>
      </c>
      <c r="S29" s="27"/>
    </row>
    <row x14ac:dyDescent="0.25" r="30" customHeight="1" ht="15.75">
      <c r="A30" s="17">
        <v>44540</v>
      </c>
      <c r="B30" s="4" t="s">
        <v>935</v>
      </c>
      <c r="C30" s="5">
        <v>2</v>
      </c>
      <c r="D30" s="11"/>
      <c r="E30" s="11"/>
      <c r="F30" s="11"/>
      <c r="G30" s="11"/>
      <c r="H30" s="11"/>
      <c r="I30" s="11"/>
      <c r="J30" s="11"/>
      <c r="K30" s="11"/>
      <c r="L30" s="11"/>
      <c r="M30" s="15">
        <v>5.3</v>
      </c>
      <c r="N30" s="15">
        <v>1.9</v>
      </c>
      <c r="O30" s="15">
        <f>M30*N30</f>
      </c>
      <c r="P30" s="15">
        <v>28.7</v>
      </c>
      <c r="Q30" s="57" t="s">
        <v>936</v>
      </c>
      <c r="R30" s="4" t="s">
        <v>5</v>
      </c>
      <c r="S30" s="27"/>
    </row>
    <row x14ac:dyDescent="0.25" r="31" customHeight="1" ht="15.75">
      <c r="A31" s="17">
        <v>44540</v>
      </c>
      <c r="B31" s="4" t="s">
        <v>937</v>
      </c>
      <c r="C31" s="5">
        <v>3</v>
      </c>
      <c r="D31" s="11"/>
      <c r="E31" s="11"/>
      <c r="F31" s="11"/>
      <c r="G31" s="11"/>
      <c r="H31" s="11"/>
      <c r="I31" s="11"/>
      <c r="J31" s="11"/>
      <c r="K31" s="11"/>
      <c r="L31" s="11"/>
      <c r="M31" s="15">
        <v>3.6</v>
      </c>
      <c r="N31" s="15">
        <v>2.5</v>
      </c>
      <c r="O31" s="5">
        <f>M31*N31</f>
      </c>
      <c r="P31" s="15">
        <v>22.5</v>
      </c>
      <c r="Q31" s="4" t="s">
        <v>938</v>
      </c>
      <c r="R31" s="4" t="s">
        <v>888</v>
      </c>
      <c r="S31" s="113">
        <v>44501</v>
      </c>
    </row>
    <row x14ac:dyDescent="0.25" r="32" customHeight="1" ht="15.75">
      <c r="A32" s="17">
        <v>44540</v>
      </c>
      <c r="B32" s="4" t="s">
        <v>939</v>
      </c>
      <c r="C32" s="5">
        <v>4</v>
      </c>
      <c r="D32" s="11"/>
      <c r="E32" s="11"/>
      <c r="F32" s="11"/>
      <c r="G32" s="11"/>
      <c r="H32" s="11"/>
      <c r="I32" s="11"/>
      <c r="J32" s="11"/>
      <c r="K32" s="11"/>
      <c r="L32" s="11"/>
      <c r="M32" s="15">
        <v>2.5</v>
      </c>
      <c r="N32" s="15">
        <v>2.5</v>
      </c>
      <c r="O32" s="15">
        <f>M32*N32</f>
      </c>
      <c r="P32" s="15">
        <v>17.4</v>
      </c>
      <c r="Q32" s="4" t="s">
        <v>940</v>
      </c>
      <c r="R32" s="4" t="s">
        <v>888</v>
      </c>
      <c r="S32" s="27"/>
    </row>
    <row x14ac:dyDescent="0.25" r="33" customHeight="1" ht="15.75">
      <c r="A33" s="17">
        <v>44540</v>
      </c>
      <c r="B33" s="4" t="s">
        <v>941</v>
      </c>
      <c r="C33" s="5">
        <v>2</v>
      </c>
      <c r="D33" s="11"/>
      <c r="E33" s="11"/>
      <c r="F33" s="11"/>
      <c r="G33" s="11"/>
      <c r="H33" s="11"/>
      <c r="I33" s="11"/>
      <c r="J33" s="11"/>
      <c r="K33" s="11"/>
      <c r="L33" s="11"/>
      <c r="M33" s="15">
        <v>6.5</v>
      </c>
      <c r="N33" s="15">
        <v>2.4</v>
      </c>
      <c r="O33" s="15">
        <f>M33*N33</f>
      </c>
      <c r="P33" s="15">
        <v>25.9</v>
      </c>
      <c r="Q33" s="4" t="s">
        <v>942</v>
      </c>
      <c r="R33" s="4" t="s">
        <v>888</v>
      </c>
      <c r="S33" s="27"/>
    </row>
    <row x14ac:dyDescent="0.25" r="34" customHeight="1" ht="15.75">
      <c r="A34" s="17">
        <v>44540</v>
      </c>
      <c r="B34" s="4" t="s">
        <v>943</v>
      </c>
      <c r="C34" s="5">
        <v>2</v>
      </c>
      <c r="D34" s="11"/>
      <c r="E34" s="11"/>
      <c r="F34" s="11"/>
      <c r="G34" s="11"/>
      <c r="H34" s="11"/>
      <c r="I34" s="11"/>
      <c r="J34" s="11"/>
      <c r="K34" s="11"/>
      <c r="L34" s="11"/>
      <c r="M34" s="15">
        <v>2.7</v>
      </c>
      <c r="N34" s="15">
        <v>2.5</v>
      </c>
      <c r="O34" s="15">
        <f>M34*N34</f>
      </c>
      <c r="P34" s="15">
        <v>17.4</v>
      </c>
      <c r="Q34" s="4" t="s">
        <v>944</v>
      </c>
      <c r="R34" s="4" t="s">
        <v>888</v>
      </c>
      <c r="S34" s="27"/>
    </row>
    <row x14ac:dyDescent="0.25" r="35" customHeight="1" ht="15.75">
      <c r="A35" s="17">
        <v>44540</v>
      </c>
      <c r="B35" s="4" t="s">
        <v>945</v>
      </c>
      <c r="C35" s="5">
        <v>3</v>
      </c>
      <c r="D35" s="11"/>
      <c r="E35" s="11"/>
      <c r="F35" s="11"/>
      <c r="G35" s="11"/>
      <c r="H35" s="11"/>
      <c r="I35" s="11"/>
      <c r="J35" s="11"/>
      <c r="K35" s="11"/>
      <c r="L35" s="11"/>
      <c r="M35" s="15">
        <v>4.7</v>
      </c>
      <c r="N35" s="15">
        <v>2.5</v>
      </c>
      <c r="O35" s="15">
        <f>M35*N35</f>
      </c>
      <c r="P35" s="15">
        <v>28.65</v>
      </c>
      <c r="Q35" s="4" t="s">
        <v>946</v>
      </c>
      <c r="R35" s="4" t="s">
        <v>888</v>
      </c>
      <c r="S35" s="27"/>
    </row>
    <row x14ac:dyDescent="0.25" r="36" customHeight="1" ht="15.75">
      <c r="A36" s="17">
        <v>44540</v>
      </c>
      <c r="B36" s="4" t="s">
        <v>947</v>
      </c>
      <c r="C36" s="5">
        <v>1</v>
      </c>
      <c r="D36" s="11"/>
      <c r="E36" s="11"/>
      <c r="F36" s="11"/>
      <c r="G36" s="11"/>
      <c r="H36" s="11"/>
      <c r="I36" s="11"/>
      <c r="J36" s="11"/>
      <c r="K36" s="11"/>
      <c r="L36" s="11"/>
      <c r="M36" s="15">
        <v>5.8</v>
      </c>
      <c r="N36" s="15">
        <v>2.2</v>
      </c>
      <c r="O36" s="15">
        <f>M36*N36</f>
      </c>
      <c r="P36" s="15">
        <v>27.6</v>
      </c>
      <c r="Q36" s="4" t="s">
        <v>948</v>
      </c>
      <c r="R36" s="4" t="s">
        <v>888</v>
      </c>
      <c r="S36" s="27"/>
    </row>
    <row x14ac:dyDescent="0.25" r="37" customHeight="1" ht="15.75">
      <c r="A37" s="17">
        <v>44540</v>
      </c>
      <c r="B37" s="4" t="s">
        <v>949</v>
      </c>
      <c r="C37" s="5">
        <v>2</v>
      </c>
      <c r="D37" s="11"/>
      <c r="E37" s="11"/>
      <c r="F37" s="11"/>
      <c r="G37" s="5">
        <v>1</v>
      </c>
      <c r="H37" s="11"/>
      <c r="I37" s="11"/>
      <c r="J37" s="11"/>
      <c r="K37" s="11"/>
      <c r="L37" s="11"/>
      <c r="M37" s="5">
        <v>4</v>
      </c>
      <c r="N37" s="15">
        <v>2.4</v>
      </c>
      <c r="O37" s="15">
        <f>M37*N37</f>
      </c>
      <c r="P37" s="15">
        <v>26.7</v>
      </c>
      <c r="Q37" s="4" t="s">
        <v>950</v>
      </c>
      <c r="R37" s="4" t="s">
        <v>888</v>
      </c>
      <c r="S37" s="47">
        <v>45181</v>
      </c>
    </row>
    <row x14ac:dyDescent="0.25" r="38" customHeight="1" ht="15.75">
      <c r="A38" s="17">
        <v>44540</v>
      </c>
      <c r="B38" s="4" t="s">
        <v>951</v>
      </c>
      <c r="C38" s="5">
        <v>3</v>
      </c>
      <c r="D38" s="11"/>
      <c r="E38" s="11"/>
      <c r="F38" s="11"/>
      <c r="G38" s="11"/>
      <c r="H38" s="11"/>
      <c r="I38" s="11"/>
      <c r="J38" s="11"/>
      <c r="K38" s="11"/>
      <c r="L38" s="11"/>
      <c r="M38" s="15">
        <v>3.6</v>
      </c>
      <c r="N38" s="15">
        <v>2.5</v>
      </c>
      <c r="O38" s="5">
        <f>M38*N38</f>
      </c>
      <c r="P38" s="15">
        <v>24.6</v>
      </c>
      <c r="Q38" s="4" t="s">
        <v>952</v>
      </c>
      <c r="R38" s="4" t="s">
        <v>888</v>
      </c>
      <c r="S38" s="28">
        <v>44880</v>
      </c>
    </row>
    <row x14ac:dyDescent="0.25" r="39" customHeight="1" ht="15.75">
      <c r="A39" s="17">
        <v>44540</v>
      </c>
      <c r="B39" s="4" t="s">
        <v>953</v>
      </c>
      <c r="C39" s="5">
        <v>2</v>
      </c>
      <c r="D39" s="11"/>
      <c r="E39" s="11"/>
      <c r="F39" s="11"/>
      <c r="G39" s="11"/>
      <c r="H39" s="11"/>
      <c r="I39" s="11"/>
      <c r="J39" s="11"/>
      <c r="K39" s="11"/>
      <c r="L39" s="11"/>
      <c r="M39" s="15">
        <v>4.4</v>
      </c>
      <c r="N39" s="15">
        <v>2.1</v>
      </c>
      <c r="O39" s="15">
        <f>M39*N39</f>
      </c>
      <c r="P39" s="15">
        <v>30.8</v>
      </c>
      <c r="Q39" s="4" t="s">
        <v>954</v>
      </c>
      <c r="R39" s="4" t="s">
        <v>5</v>
      </c>
      <c r="S39" s="28">
        <v>44411</v>
      </c>
    </row>
    <row x14ac:dyDescent="0.25" r="40" customHeight="1" ht="15.75">
      <c r="A40" s="17">
        <v>44540</v>
      </c>
      <c r="B40" s="4" t="s">
        <v>955</v>
      </c>
      <c r="C40" s="5">
        <v>2</v>
      </c>
      <c r="D40" s="11"/>
      <c r="E40" s="11"/>
      <c r="F40" s="11"/>
      <c r="G40" s="11"/>
      <c r="H40" s="11"/>
      <c r="I40" s="11"/>
      <c r="J40" s="11"/>
      <c r="K40" s="5">
        <v>3</v>
      </c>
      <c r="L40" s="11"/>
      <c r="M40" s="15">
        <v>8.8</v>
      </c>
      <c r="N40" s="15">
        <v>2.3</v>
      </c>
      <c r="O40" s="15">
        <f>M40*N40</f>
      </c>
      <c r="P40" s="5">
        <v>55</v>
      </c>
      <c r="Q40" s="80" t="s">
        <v>956</v>
      </c>
      <c r="R40" s="4" t="s">
        <v>3</v>
      </c>
      <c r="S40" s="47">
        <v>45408</v>
      </c>
    </row>
    <row x14ac:dyDescent="0.25" r="41" customHeight="1" ht="15.75">
      <c r="A41" s="17">
        <v>44540</v>
      </c>
      <c r="B41" s="4" t="s">
        <v>957</v>
      </c>
      <c r="C41" s="5">
        <v>37</v>
      </c>
      <c r="D41" s="11"/>
      <c r="E41" s="11"/>
      <c r="F41" s="11"/>
      <c r="G41" s="11"/>
      <c r="H41" s="11"/>
      <c r="I41" s="5">
        <v>4</v>
      </c>
      <c r="J41" s="102">
        <v>8</v>
      </c>
      <c r="K41" s="11"/>
      <c r="L41" s="11"/>
      <c r="M41" s="5">
        <v>2</v>
      </c>
      <c r="N41" s="15">
        <v>2.5</v>
      </c>
      <c r="O41" s="5">
        <f>M41*N41</f>
      </c>
      <c r="P41" s="15">
        <v>16.7</v>
      </c>
      <c r="Q41" s="4" t="s">
        <v>958</v>
      </c>
      <c r="R41" s="4" t="s">
        <v>3</v>
      </c>
      <c r="S41" s="27" t="s">
        <v>959</v>
      </c>
    </row>
    <row x14ac:dyDescent="0.25" r="42" customHeight="1" ht="15.75">
      <c r="A42" s="17">
        <v>44540</v>
      </c>
      <c r="B42" s="4" t="s">
        <v>960</v>
      </c>
      <c r="C42" s="5">
        <v>38</v>
      </c>
      <c r="D42" s="11"/>
      <c r="E42" s="11"/>
      <c r="F42" s="11"/>
      <c r="G42" s="5">
        <v>4</v>
      </c>
      <c r="H42" s="11"/>
      <c r="I42" s="5">
        <v>11</v>
      </c>
      <c r="J42" s="11"/>
      <c r="K42" s="11"/>
      <c r="L42" s="11"/>
      <c r="M42" s="15">
        <v>2.5</v>
      </c>
      <c r="N42" s="15">
        <v>2.5</v>
      </c>
      <c r="O42" s="15">
        <f>M42*N42</f>
      </c>
      <c r="P42" s="15">
        <v>18.7</v>
      </c>
      <c r="Q42" s="4" t="s">
        <v>961</v>
      </c>
      <c r="R42" s="4" t="s">
        <v>888</v>
      </c>
      <c r="S42" s="47">
        <v>45181</v>
      </c>
    </row>
    <row x14ac:dyDescent="0.25" r="43" customHeight="1" ht="15.75">
      <c r="A43" s="17">
        <v>44540</v>
      </c>
      <c r="B43" s="4" t="s">
        <v>962</v>
      </c>
      <c r="C43" s="5">
        <v>4</v>
      </c>
      <c r="D43" s="11"/>
      <c r="E43" s="11"/>
      <c r="F43" s="11"/>
      <c r="G43" s="11"/>
      <c r="H43" s="5">
        <v>3</v>
      </c>
      <c r="I43" s="11"/>
      <c r="J43" s="11"/>
      <c r="K43" s="11"/>
      <c r="L43" s="11"/>
      <c r="M43" s="15">
        <v>2.8</v>
      </c>
      <c r="N43" s="15">
        <v>2.5</v>
      </c>
      <c r="O43" s="5">
        <f>M43*N43</f>
      </c>
      <c r="P43" s="15">
        <v>18.6</v>
      </c>
      <c r="Q43" s="4" t="s">
        <v>963</v>
      </c>
      <c r="R43" s="4" t="s">
        <v>71</v>
      </c>
      <c r="S43" s="5">
        <v>2022</v>
      </c>
    </row>
    <row x14ac:dyDescent="0.25" r="44" customHeight="1" ht="15.75">
      <c r="A44" s="17">
        <v>44540</v>
      </c>
      <c r="B44" s="4" t="s">
        <v>964</v>
      </c>
      <c r="C44" s="5">
        <v>0</v>
      </c>
      <c r="D44" s="5">
        <v>6</v>
      </c>
      <c r="E44" s="11"/>
      <c r="F44" s="11"/>
      <c r="G44" s="11"/>
      <c r="H44" s="11"/>
      <c r="I44" s="11"/>
      <c r="J44" s="11"/>
      <c r="K44" s="11"/>
      <c r="L44" s="11"/>
      <c r="M44" s="15">
        <v>0.4</v>
      </c>
      <c r="N44" s="5">
        <v>5</v>
      </c>
      <c r="O44" s="5">
        <f>M44*N44</f>
      </c>
      <c r="P44" s="15">
        <v>14.5</v>
      </c>
      <c r="Q44" s="112" t="s">
        <v>965</v>
      </c>
      <c r="R44" s="57" t="s">
        <v>32</v>
      </c>
      <c r="S44" s="58">
        <v>45041</v>
      </c>
    </row>
    <row x14ac:dyDescent="0.25" r="45" customHeight="1" ht="15.75">
      <c r="A45" s="17">
        <v>44540</v>
      </c>
      <c r="B45" s="4" t="s">
        <v>966</v>
      </c>
      <c r="C45" s="5">
        <v>0</v>
      </c>
      <c r="D45" s="5">
        <v>6</v>
      </c>
      <c r="E45" s="11"/>
      <c r="F45" s="11"/>
      <c r="G45" s="11"/>
      <c r="H45" s="11"/>
      <c r="I45" s="11"/>
      <c r="J45" s="11"/>
      <c r="K45" s="11"/>
      <c r="L45" s="11"/>
      <c r="M45" s="15">
        <v>0.7</v>
      </c>
      <c r="N45" s="15">
        <v>2.9</v>
      </c>
      <c r="O45" s="15">
        <f>M45*N45</f>
      </c>
      <c r="P45" s="15">
        <v>14.8</v>
      </c>
      <c r="Q45" s="114" t="s">
        <v>967</v>
      </c>
      <c r="R45" s="4" t="s">
        <v>32</v>
      </c>
      <c r="S45" s="27"/>
    </row>
    <row x14ac:dyDescent="0.25" r="46" customHeight="1" ht="15.75">
      <c r="A46" s="17">
        <v>44540</v>
      </c>
      <c r="B46" s="4" t="s">
        <v>968</v>
      </c>
      <c r="C46" s="5">
        <v>2</v>
      </c>
      <c r="D46" s="11"/>
      <c r="E46" s="11"/>
      <c r="F46" s="11"/>
      <c r="G46" s="11"/>
      <c r="H46" s="11"/>
      <c r="I46" s="11"/>
      <c r="J46" s="11"/>
      <c r="K46" s="11"/>
      <c r="L46" s="11"/>
      <c r="M46" s="5">
        <v>2</v>
      </c>
      <c r="N46" s="15">
        <v>2.4</v>
      </c>
      <c r="O46" s="15">
        <f>M46*N46</f>
      </c>
      <c r="P46" s="15">
        <v>18.5</v>
      </c>
      <c r="Q46" s="80" t="s">
        <v>969</v>
      </c>
      <c r="R46" s="4" t="s">
        <v>5</v>
      </c>
      <c r="S46" s="27"/>
    </row>
    <row x14ac:dyDescent="0.25" r="47" customHeight="1" ht="15.75">
      <c r="A47" s="17">
        <v>44540</v>
      </c>
      <c r="B47" s="4" t="s">
        <v>970</v>
      </c>
      <c r="C47" s="5">
        <v>2</v>
      </c>
      <c r="D47" s="11"/>
      <c r="E47" s="11"/>
      <c r="F47" s="11"/>
      <c r="G47" s="11"/>
      <c r="H47" s="11"/>
      <c r="I47" s="11"/>
      <c r="J47" s="11"/>
      <c r="K47" s="11"/>
      <c r="L47" s="11"/>
      <c r="M47" s="62">
        <v>1.5</v>
      </c>
      <c r="N47" s="15">
        <v>3.5</v>
      </c>
      <c r="O47" s="15">
        <f>M47*N47</f>
      </c>
      <c r="P47" s="15">
        <v>16.7</v>
      </c>
      <c r="Q47" s="4" t="s">
        <v>971</v>
      </c>
      <c r="R47" s="4" t="s">
        <v>5</v>
      </c>
      <c r="S47" s="27"/>
    </row>
    <row x14ac:dyDescent="0.25" r="48" customHeight="1" ht="15.75">
      <c r="A48" s="17">
        <v>44540</v>
      </c>
      <c r="B48" s="4" t="s">
        <v>972</v>
      </c>
      <c r="C48" s="5">
        <v>1</v>
      </c>
      <c r="D48" s="11"/>
      <c r="E48" s="11"/>
      <c r="F48" s="11"/>
      <c r="G48" s="11"/>
      <c r="H48" s="11"/>
      <c r="I48" s="11"/>
      <c r="J48" s="11"/>
      <c r="K48" s="11"/>
      <c r="L48" s="11"/>
      <c r="M48" s="15">
        <v>2.2</v>
      </c>
      <c r="N48" s="15">
        <v>2.4</v>
      </c>
      <c r="O48" s="15">
        <f>M48*N48</f>
      </c>
      <c r="P48" s="15">
        <v>16.75</v>
      </c>
      <c r="Q48" s="4" t="s">
        <v>973</v>
      </c>
      <c r="R48" s="4" t="s">
        <v>5</v>
      </c>
      <c r="S48" s="27"/>
    </row>
    <row x14ac:dyDescent="0.25" r="49" customHeight="1" ht="15.75">
      <c r="A49" s="17">
        <v>44540</v>
      </c>
      <c r="B49" s="4" t="s">
        <v>974</v>
      </c>
      <c r="C49" s="5">
        <v>2</v>
      </c>
      <c r="D49" s="11"/>
      <c r="E49" s="11"/>
      <c r="F49" s="11"/>
      <c r="G49" s="11"/>
      <c r="H49" s="11"/>
      <c r="I49" s="11"/>
      <c r="J49" s="11"/>
      <c r="K49" s="11"/>
      <c r="L49" s="11"/>
      <c r="M49" s="15">
        <v>2.3</v>
      </c>
      <c r="N49" s="15">
        <v>2.5</v>
      </c>
      <c r="O49" s="15">
        <f>M49*N49</f>
      </c>
      <c r="P49" s="15">
        <v>19.4</v>
      </c>
      <c r="Q49" s="80" t="s">
        <v>975</v>
      </c>
      <c r="R49" s="4" t="s">
        <v>5</v>
      </c>
      <c r="S49" s="27"/>
    </row>
    <row x14ac:dyDescent="0.25" r="50" customHeight="1" ht="15.75">
      <c r="A50" s="17">
        <v>44540</v>
      </c>
      <c r="B50" s="4" t="s">
        <v>976</v>
      </c>
      <c r="C50" s="5">
        <v>2</v>
      </c>
      <c r="D50" s="5">
        <v>5</v>
      </c>
      <c r="E50" s="11"/>
      <c r="F50" s="11"/>
      <c r="G50" s="11"/>
      <c r="H50" s="11"/>
      <c r="I50" s="5">
        <v>8</v>
      </c>
      <c r="J50" s="5">
        <v>4</v>
      </c>
      <c r="K50" s="11"/>
      <c r="L50" s="11"/>
      <c r="M50" s="15">
        <v>2.8</v>
      </c>
      <c r="N50" s="15">
        <v>2.5</v>
      </c>
      <c r="O50" s="5">
        <f>M50*N50</f>
      </c>
      <c r="P50" s="15">
        <v>19.75</v>
      </c>
      <c r="Q50" s="4" t="s">
        <v>977</v>
      </c>
      <c r="R50" s="4" t="s">
        <v>5</v>
      </c>
      <c r="S50" s="28">
        <v>45249</v>
      </c>
    </row>
    <row x14ac:dyDescent="0.25" r="51" customHeight="1" ht="15.75">
      <c r="A51" s="17">
        <v>44540</v>
      </c>
      <c r="B51" s="4" t="s">
        <v>978</v>
      </c>
      <c r="C51" s="5">
        <v>6</v>
      </c>
      <c r="D51" s="11"/>
      <c r="E51" s="11"/>
      <c r="F51" s="11"/>
      <c r="G51" s="11"/>
      <c r="H51" s="11"/>
      <c r="I51" s="11"/>
      <c r="J51" s="11"/>
      <c r="K51" s="11"/>
      <c r="L51" s="11"/>
      <c r="M51" s="15">
        <v>4.2</v>
      </c>
      <c r="N51" s="15">
        <v>2.4</v>
      </c>
      <c r="O51" s="15">
        <f>M51*N51</f>
      </c>
      <c r="P51" s="15">
        <v>24.7</v>
      </c>
      <c r="Q51" s="4" t="s">
        <v>979</v>
      </c>
      <c r="R51" s="4" t="s">
        <v>5</v>
      </c>
      <c r="S51" s="28">
        <v>44411</v>
      </c>
    </row>
    <row x14ac:dyDescent="0.25" r="52" customHeight="1" ht="15.75">
      <c r="A52" s="17">
        <v>44548</v>
      </c>
      <c r="B52" s="4" t="s">
        <v>980</v>
      </c>
      <c r="C52" s="5">
        <v>2</v>
      </c>
      <c r="D52" s="11"/>
      <c r="E52" s="11"/>
      <c r="F52" s="11"/>
      <c r="G52" s="11"/>
      <c r="H52" s="11"/>
      <c r="I52" s="11"/>
      <c r="J52" s="11"/>
      <c r="K52" s="11"/>
      <c r="L52" s="11"/>
      <c r="M52" s="15">
        <v>1.8</v>
      </c>
      <c r="N52" s="5">
        <v>2</v>
      </c>
      <c r="O52" s="15">
        <f>M52*N52</f>
      </c>
      <c r="P52" s="15">
        <v>14.7</v>
      </c>
      <c r="Q52" s="57" t="s">
        <v>981</v>
      </c>
      <c r="R52" s="4" t="s">
        <v>3</v>
      </c>
      <c r="S52" s="28">
        <v>44547</v>
      </c>
    </row>
    <row x14ac:dyDescent="0.25" r="53" customHeight="1" ht="15.75">
      <c r="A53" s="17">
        <v>44548</v>
      </c>
      <c r="B53" s="4" t="s">
        <v>982</v>
      </c>
      <c r="C53" s="5">
        <v>4</v>
      </c>
      <c r="D53" s="11"/>
      <c r="E53" s="11"/>
      <c r="F53" s="11"/>
      <c r="G53" s="11"/>
      <c r="H53" s="11"/>
      <c r="I53" s="11"/>
      <c r="J53" s="11"/>
      <c r="K53" s="11"/>
      <c r="L53" s="11"/>
      <c r="M53" s="15">
        <v>5.7</v>
      </c>
      <c r="N53" s="15">
        <v>2.4</v>
      </c>
      <c r="O53" s="15">
        <f>M53*N53</f>
      </c>
      <c r="P53" s="15">
        <v>29.8</v>
      </c>
      <c r="Q53" s="4" t="s">
        <v>983</v>
      </c>
      <c r="R53" s="4" t="s">
        <v>3</v>
      </c>
      <c r="S53" s="27"/>
    </row>
    <row x14ac:dyDescent="0.25" r="54" customHeight="1" ht="15.75">
      <c r="A54" s="17">
        <v>44548</v>
      </c>
      <c r="B54" s="4" t="s">
        <v>984</v>
      </c>
      <c r="C54" s="5">
        <v>3</v>
      </c>
      <c r="D54" s="11"/>
      <c r="E54" s="11"/>
      <c r="F54" s="11"/>
      <c r="G54" s="11"/>
      <c r="H54" s="11"/>
      <c r="I54" s="11"/>
      <c r="J54" s="11"/>
      <c r="K54" s="11"/>
      <c r="L54" s="11"/>
      <c r="M54" s="15">
        <v>3.7</v>
      </c>
      <c r="N54" s="5">
        <v>2</v>
      </c>
      <c r="O54" s="15">
        <f>M54*N54</f>
      </c>
      <c r="P54" s="15">
        <v>22.7</v>
      </c>
      <c r="Q54" s="57" t="s">
        <v>985</v>
      </c>
      <c r="R54" s="4" t="s">
        <v>3</v>
      </c>
      <c r="S54" s="115" t="s">
        <v>986</v>
      </c>
    </row>
    <row x14ac:dyDescent="0.25" r="55" customHeight="1" ht="15.75">
      <c r="A55" s="17">
        <v>44548</v>
      </c>
      <c r="B55" s="4" t="s">
        <v>987</v>
      </c>
      <c r="C55" s="5">
        <v>9</v>
      </c>
      <c r="D55" s="11"/>
      <c r="E55" s="11"/>
      <c r="F55" s="11"/>
      <c r="G55" s="11"/>
      <c r="H55" s="11"/>
      <c r="I55" s="11"/>
      <c r="J55" s="11"/>
      <c r="K55" s="11"/>
      <c r="L55" s="11"/>
      <c r="M55" s="15">
        <v>6.5</v>
      </c>
      <c r="N55" s="15">
        <v>2.4</v>
      </c>
      <c r="O55" s="15">
        <f>M55*N55</f>
      </c>
      <c r="P55" s="15">
        <v>32.8</v>
      </c>
      <c r="Q55" s="111" t="s">
        <v>988</v>
      </c>
      <c r="R55" s="4" t="s">
        <v>3</v>
      </c>
      <c r="S55" s="27"/>
    </row>
    <row x14ac:dyDescent="0.25" r="56" customHeight="1" ht="15.75">
      <c r="A56" s="17">
        <v>44548</v>
      </c>
      <c r="B56" s="4" t="s">
        <v>989</v>
      </c>
      <c r="C56" s="5">
        <v>0</v>
      </c>
      <c r="D56" s="5">
        <v>12</v>
      </c>
      <c r="E56" s="11"/>
      <c r="F56" s="11"/>
      <c r="G56" s="11"/>
      <c r="H56" s="11"/>
      <c r="I56" s="11"/>
      <c r="J56" s="11"/>
      <c r="K56" s="11"/>
      <c r="L56" s="11"/>
      <c r="M56" s="15">
        <v>0.6</v>
      </c>
      <c r="N56" s="15">
        <v>3.35</v>
      </c>
      <c r="O56" s="15">
        <f>M56*N56</f>
      </c>
      <c r="P56" s="15">
        <v>14.7</v>
      </c>
      <c r="Q56" s="4" t="s">
        <v>990</v>
      </c>
      <c r="R56" s="4" t="s">
        <v>32</v>
      </c>
      <c r="S56" s="47">
        <v>45041</v>
      </c>
    </row>
    <row x14ac:dyDescent="0.25" r="57" customHeight="1" ht="15.75">
      <c r="A57" s="17">
        <v>44548</v>
      </c>
      <c r="B57" s="4" t="s">
        <v>991</v>
      </c>
      <c r="C57" s="5">
        <v>4</v>
      </c>
      <c r="D57" s="11"/>
      <c r="E57" s="11"/>
      <c r="F57" s="5">
        <v>3</v>
      </c>
      <c r="G57" s="11"/>
      <c r="H57" s="11"/>
      <c r="I57" s="11"/>
      <c r="J57" s="11"/>
      <c r="K57" s="11"/>
      <c r="L57" s="11"/>
      <c r="M57" s="15">
        <v>4.5</v>
      </c>
      <c r="N57" s="5">
        <v>2</v>
      </c>
      <c r="O57" s="5">
        <f>M57*N57</f>
      </c>
      <c r="P57" s="15">
        <v>24.9</v>
      </c>
      <c r="Q57" s="57" t="s">
        <v>992</v>
      </c>
      <c r="R57" s="4" t="s">
        <v>32</v>
      </c>
      <c r="S57" s="27" t="s">
        <v>993</v>
      </c>
    </row>
    <row x14ac:dyDescent="0.25" r="58" customHeight="1" ht="15.75">
      <c r="A58" s="17">
        <v>44548</v>
      </c>
      <c r="B58" s="4" t="s">
        <v>994</v>
      </c>
      <c r="C58" s="5">
        <v>1</v>
      </c>
      <c r="D58" s="11"/>
      <c r="E58" s="11"/>
      <c r="F58" s="11"/>
      <c r="G58" s="11"/>
      <c r="H58" s="11"/>
      <c r="I58" s="11"/>
      <c r="J58" s="11"/>
      <c r="K58" s="11"/>
      <c r="L58" s="11"/>
      <c r="M58" s="15">
        <v>2.1</v>
      </c>
      <c r="N58" s="15">
        <v>2.5</v>
      </c>
      <c r="O58" s="15">
        <f>M58*N58</f>
      </c>
      <c r="P58" s="15">
        <v>16.7</v>
      </c>
      <c r="Q58" s="39" t="s">
        <v>995</v>
      </c>
      <c r="R58" s="4" t="s">
        <v>32</v>
      </c>
      <c r="S58" s="27"/>
    </row>
    <row x14ac:dyDescent="0.25" r="59" customHeight="1" ht="15.75">
      <c r="A59" s="17">
        <v>44548</v>
      </c>
      <c r="B59" s="4" t="s">
        <v>996</v>
      </c>
      <c r="C59" s="5">
        <v>0</v>
      </c>
      <c r="D59" s="5">
        <v>6</v>
      </c>
      <c r="E59" s="11"/>
      <c r="F59" s="11"/>
      <c r="G59" s="11"/>
      <c r="H59" s="11"/>
      <c r="I59" s="11"/>
      <c r="J59" s="11"/>
      <c r="K59" s="11"/>
      <c r="L59" s="11"/>
      <c r="M59" s="15">
        <v>0.75</v>
      </c>
      <c r="N59" s="15">
        <v>2.7</v>
      </c>
      <c r="O59" s="15">
        <f>M59*N59</f>
      </c>
      <c r="P59" s="15">
        <v>15.6</v>
      </c>
      <c r="Q59" s="4" t="s">
        <v>997</v>
      </c>
      <c r="R59" s="4" t="s">
        <v>998</v>
      </c>
      <c r="S59" s="27"/>
    </row>
    <row x14ac:dyDescent="0.25" r="60" customHeight="1" ht="15.75">
      <c r="A60" s="17">
        <v>44548</v>
      </c>
      <c r="B60" s="4" t="s">
        <v>999</v>
      </c>
      <c r="C60" s="5">
        <v>1</v>
      </c>
      <c r="D60" s="11"/>
      <c r="E60" s="11"/>
      <c r="F60" s="5">
        <v>4</v>
      </c>
      <c r="G60" s="11"/>
      <c r="H60" s="11"/>
      <c r="I60" s="11"/>
      <c r="J60" s="11"/>
      <c r="K60" s="11"/>
      <c r="L60" s="11"/>
      <c r="M60" s="15">
        <v>2.5</v>
      </c>
      <c r="N60" s="15">
        <v>2.5</v>
      </c>
      <c r="O60" s="15">
        <f>M60*N60</f>
      </c>
      <c r="P60" s="15">
        <v>17.8</v>
      </c>
      <c r="Q60" s="39" t="s">
        <v>1000</v>
      </c>
      <c r="R60" s="4" t="s">
        <v>998</v>
      </c>
      <c r="S60" s="27" t="s">
        <v>993</v>
      </c>
    </row>
    <row x14ac:dyDescent="0.25" r="61" customHeight="1" ht="15.75">
      <c r="A61" s="17">
        <v>44548</v>
      </c>
      <c r="B61" s="4" t="s">
        <v>1001</v>
      </c>
      <c r="C61" s="5">
        <v>11</v>
      </c>
      <c r="D61" s="11"/>
      <c r="E61" s="11"/>
      <c r="F61" s="11"/>
      <c r="G61" s="11"/>
      <c r="H61" s="11"/>
      <c r="I61" s="11"/>
      <c r="J61" s="11"/>
      <c r="K61" s="11"/>
      <c r="L61" s="11"/>
      <c r="M61" s="15">
        <v>4.2</v>
      </c>
      <c r="N61" s="15">
        <v>2.2</v>
      </c>
      <c r="O61" s="15">
        <f>M61*N61</f>
      </c>
      <c r="P61" s="15">
        <v>25.4</v>
      </c>
      <c r="Q61" s="4" t="s">
        <v>1002</v>
      </c>
      <c r="R61" s="4" t="s">
        <v>998</v>
      </c>
      <c r="S61" s="27"/>
    </row>
    <row x14ac:dyDescent="0.25" r="62" customHeight="1" ht="15.75">
      <c r="A62" s="17">
        <v>44548</v>
      </c>
      <c r="B62" s="4" t="s">
        <v>1003</v>
      </c>
      <c r="C62" s="5">
        <v>6</v>
      </c>
      <c r="D62" s="11"/>
      <c r="E62" s="11"/>
      <c r="F62" s="11"/>
      <c r="G62" s="11"/>
      <c r="H62" s="11"/>
      <c r="I62" s="5">
        <v>7</v>
      </c>
      <c r="J62" s="11"/>
      <c r="K62" s="11"/>
      <c r="L62" s="11"/>
      <c r="M62" s="15">
        <v>3.2</v>
      </c>
      <c r="N62" s="15">
        <v>2.6</v>
      </c>
      <c r="O62" s="15">
        <f>M62*N62</f>
      </c>
      <c r="P62" s="15">
        <v>22.8</v>
      </c>
      <c r="Q62" s="4" t="s">
        <v>1004</v>
      </c>
      <c r="R62" s="4" t="s">
        <v>998</v>
      </c>
      <c r="S62" s="28"/>
    </row>
    <row x14ac:dyDescent="0.25" r="63" customHeight="1" ht="15.75">
      <c r="A63" s="17">
        <v>44602</v>
      </c>
      <c r="B63" s="4" t="s">
        <v>1005</v>
      </c>
      <c r="C63" s="5">
        <v>1</v>
      </c>
      <c r="D63" s="11"/>
      <c r="E63" s="11"/>
      <c r="F63" s="5">
        <v>2</v>
      </c>
      <c r="G63" s="11"/>
      <c r="H63" s="11"/>
      <c r="I63" s="11"/>
      <c r="J63" s="11"/>
      <c r="K63" s="11"/>
      <c r="L63" s="11"/>
      <c r="M63" s="15">
        <v>4.2</v>
      </c>
      <c r="N63" s="15">
        <v>2.5</v>
      </c>
      <c r="O63" s="15">
        <f>M63*N63</f>
      </c>
      <c r="P63" s="15">
        <v>28.75</v>
      </c>
      <c r="Q63" s="4" t="s">
        <v>1006</v>
      </c>
      <c r="R63" s="4" t="s">
        <v>3</v>
      </c>
      <c r="S63" s="28">
        <v>45099</v>
      </c>
    </row>
    <row x14ac:dyDescent="0.25" r="64" customHeight="1" ht="15.75">
      <c r="A64" s="17">
        <v>44602</v>
      </c>
      <c r="B64" s="4" t="s">
        <v>1007</v>
      </c>
      <c r="C64" s="5">
        <v>5</v>
      </c>
      <c r="D64" s="11"/>
      <c r="E64" s="116">
        <v>5</v>
      </c>
      <c r="F64" s="11"/>
      <c r="G64" s="11"/>
      <c r="H64" s="11"/>
      <c r="I64" s="11"/>
      <c r="J64" s="11"/>
      <c r="K64" s="5">
        <v>12</v>
      </c>
      <c r="L64" s="11"/>
      <c r="M64" s="15">
        <v>1.2</v>
      </c>
      <c r="N64" s="15">
        <v>3.5</v>
      </c>
      <c r="O64" s="15">
        <f>M64*N64</f>
      </c>
      <c r="P64" s="15">
        <v>14.8</v>
      </c>
      <c r="Q64" s="80" t="s">
        <v>1008</v>
      </c>
      <c r="R64" s="4" t="s">
        <v>3</v>
      </c>
      <c r="S64" s="28">
        <v>45050</v>
      </c>
    </row>
    <row x14ac:dyDescent="0.25" r="65" customHeight="1" ht="15.75">
      <c r="A65" s="17">
        <v>44602</v>
      </c>
      <c r="B65" s="4" t="s">
        <v>1009</v>
      </c>
      <c r="C65" s="5">
        <v>2</v>
      </c>
      <c r="D65" s="5">
        <v>14</v>
      </c>
      <c r="E65" s="117"/>
      <c r="F65" s="11"/>
      <c r="G65" s="11"/>
      <c r="H65" s="11"/>
      <c r="I65" s="5">
        <v>2</v>
      </c>
      <c r="J65" s="11"/>
      <c r="K65" s="5">
        <v>12</v>
      </c>
      <c r="L65" s="11"/>
      <c r="M65" s="15">
        <v>2.4</v>
      </c>
      <c r="N65" s="15">
        <v>2.5</v>
      </c>
      <c r="O65" s="5">
        <f>M65*N65</f>
      </c>
      <c r="P65" s="15">
        <v>18.9</v>
      </c>
      <c r="Q65" s="80" t="s">
        <v>1010</v>
      </c>
      <c r="R65" s="4" t="s">
        <v>5</v>
      </c>
      <c r="S65" s="27" t="s">
        <v>1011</v>
      </c>
    </row>
    <row x14ac:dyDescent="0.25" r="66" customHeight="1" ht="15.75">
      <c r="A66" s="17">
        <v>44602</v>
      </c>
      <c r="B66" s="4" t="s">
        <v>1012</v>
      </c>
      <c r="C66" s="5">
        <v>0</v>
      </c>
      <c r="D66" s="11"/>
      <c r="E66" s="117"/>
      <c r="F66" s="11"/>
      <c r="G66" s="11"/>
      <c r="H66" s="5">
        <v>4</v>
      </c>
      <c r="I66" s="11"/>
      <c r="J66" s="11"/>
      <c r="K66" s="11"/>
      <c r="L66" s="11"/>
      <c r="M66" s="15">
        <v>1.4</v>
      </c>
      <c r="N66" s="15">
        <v>4.9</v>
      </c>
      <c r="O66" s="15">
        <f>M66*N66</f>
      </c>
      <c r="P66" s="15">
        <v>24.9</v>
      </c>
      <c r="Q66" s="80" t="s">
        <v>1013</v>
      </c>
      <c r="R66" s="4" t="s">
        <v>34</v>
      </c>
      <c r="S66" s="47">
        <v>44628</v>
      </c>
    </row>
    <row x14ac:dyDescent="0.25" r="67" customHeight="1" ht="15.75">
      <c r="A67" s="17">
        <v>44602</v>
      </c>
      <c r="B67" s="4" t="s">
        <v>1014</v>
      </c>
      <c r="C67" s="5">
        <v>6</v>
      </c>
      <c r="D67" s="5">
        <v>4</v>
      </c>
      <c r="E67" s="117"/>
      <c r="F67" s="11"/>
      <c r="G67" s="11"/>
      <c r="H67" s="11"/>
      <c r="I67" s="11"/>
      <c r="J67" s="11"/>
      <c r="K67" s="11"/>
      <c r="L67" s="11"/>
      <c r="M67" s="15">
        <v>2.2</v>
      </c>
      <c r="N67" s="15">
        <v>2.3</v>
      </c>
      <c r="O67" s="15">
        <f>M67*N67</f>
      </c>
      <c r="P67" s="15">
        <v>21.8</v>
      </c>
      <c r="Q67" s="80" t="s">
        <v>1015</v>
      </c>
      <c r="R67" s="4" t="s">
        <v>5</v>
      </c>
      <c r="S67" s="47">
        <v>45026</v>
      </c>
    </row>
    <row x14ac:dyDescent="0.25" r="68" customHeight="1" ht="15.75">
      <c r="A68" s="17">
        <v>44602</v>
      </c>
      <c r="B68" s="4" t="s">
        <v>1016</v>
      </c>
      <c r="C68" s="5">
        <v>6</v>
      </c>
      <c r="D68" s="11"/>
      <c r="E68" s="117"/>
      <c r="F68" s="11"/>
      <c r="G68" s="11"/>
      <c r="H68" s="11"/>
      <c r="I68" s="11"/>
      <c r="J68" s="11"/>
      <c r="K68" s="11"/>
      <c r="L68" s="11"/>
      <c r="M68" s="15">
        <v>2.5</v>
      </c>
      <c r="N68" s="15">
        <v>2.4</v>
      </c>
      <c r="O68" s="5">
        <f>M68*N68</f>
      </c>
      <c r="P68" s="15">
        <v>22.9</v>
      </c>
      <c r="Q68" s="80" t="s">
        <v>1017</v>
      </c>
      <c r="R68" s="4" t="s">
        <v>5</v>
      </c>
      <c r="S68" s="27"/>
    </row>
    <row x14ac:dyDescent="0.25" r="69" customHeight="1" ht="15.75">
      <c r="A69" s="17">
        <v>44602</v>
      </c>
      <c r="B69" s="4" t="s">
        <v>1018</v>
      </c>
      <c r="C69" s="5">
        <v>2</v>
      </c>
      <c r="D69" s="11"/>
      <c r="E69" s="117"/>
      <c r="F69" s="11"/>
      <c r="G69" s="11"/>
      <c r="H69" s="11"/>
      <c r="I69" s="11"/>
      <c r="J69" s="11"/>
      <c r="K69" s="5">
        <v>5</v>
      </c>
      <c r="L69" s="11"/>
      <c r="M69" s="15">
        <v>3.2</v>
      </c>
      <c r="N69" s="15">
        <v>2.5</v>
      </c>
      <c r="O69" s="5">
        <f>M69*N69</f>
      </c>
      <c r="P69" s="15">
        <v>23.7</v>
      </c>
      <c r="Q69" s="80" t="s">
        <v>1019</v>
      </c>
      <c r="R69" s="4" t="s">
        <v>3</v>
      </c>
      <c r="S69" s="47">
        <v>45408</v>
      </c>
    </row>
    <row x14ac:dyDescent="0.25" r="70" customHeight="1" ht="15.75">
      <c r="A70" s="17">
        <v>44602</v>
      </c>
      <c r="B70" s="4" t="s">
        <v>1020</v>
      </c>
      <c r="C70" s="5">
        <v>7</v>
      </c>
      <c r="D70" s="11"/>
      <c r="E70" s="117"/>
      <c r="F70" s="11"/>
      <c r="G70" s="11"/>
      <c r="H70" s="11"/>
      <c r="I70" s="11"/>
      <c r="J70" s="11"/>
      <c r="K70" s="5">
        <v>2</v>
      </c>
      <c r="L70" s="11"/>
      <c r="M70" s="5">
        <v>2</v>
      </c>
      <c r="N70" s="15">
        <v>2.5</v>
      </c>
      <c r="O70" s="5">
        <f>M70*N70</f>
      </c>
      <c r="P70" s="15">
        <v>16.8</v>
      </c>
      <c r="Q70" s="80" t="s">
        <v>1021</v>
      </c>
      <c r="R70" s="4" t="s">
        <v>3</v>
      </c>
      <c r="S70" s="27"/>
    </row>
    <row x14ac:dyDescent="0.25" r="71" customHeight="1" ht="15.75">
      <c r="A71" s="17">
        <v>44602</v>
      </c>
      <c r="B71" s="4" t="s">
        <v>1022</v>
      </c>
      <c r="C71" s="5">
        <v>1</v>
      </c>
      <c r="D71" s="11"/>
      <c r="E71" s="117"/>
      <c r="F71" s="11"/>
      <c r="G71" s="11"/>
      <c r="H71" s="11"/>
      <c r="I71" s="11"/>
      <c r="J71" s="11"/>
      <c r="K71" s="5">
        <v>2</v>
      </c>
      <c r="L71" s="11"/>
      <c r="M71" s="5">
        <v>3</v>
      </c>
      <c r="N71" s="15">
        <v>2.5</v>
      </c>
      <c r="O71" s="15">
        <f>M71*N71</f>
      </c>
      <c r="P71" s="15">
        <v>22.7</v>
      </c>
      <c r="Q71" s="80" t="s">
        <v>1023</v>
      </c>
      <c r="R71" s="4" t="s">
        <v>3</v>
      </c>
      <c r="S71" s="47">
        <v>45408</v>
      </c>
    </row>
    <row x14ac:dyDescent="0.25" r="72" customHeight="1" ht="15.75">
      <c r="A72" s="17">
        <v>44602</v>
      </c>
      <c r="B72" s="4" t="s">
        <v>1024</v>
      </c>
      <c r="C72" s="5">
        <v>1</v>
      </c>
      <c r="D72" s="11"/>
      <c r="E72" s="117"/>
      <c r="F72" s="11"/>
      <c r="G72" s="11"/>
      <c r="H72" s="11"/>
      <c r="I72" s="5">
        <v>2</v>
      </c>
      <c r="J72" s="11"/>
      <c r="K72" s="5">
        <v>5</v>
      </c>
      <c r="L72" s="11"/>
      <c r="M72" s="15">
        <v>2.6</v>
      </c>
      <c r="N72" s="15">
        <v>2.5</v>
      </c>
      <c r="O72" s="15">
        <f>M72*N72</f>
      </c>
      <c r="P72" s="15">
        <v>22.7</v>
      </c>
      <c r="Q72" s="80" t="s">
        <v>1025</v>
      </c>
      <c r="R72" s="4" t="s">
        <v>5</v>
      </c>
      <c r="S72" s="27" t="s">
        <v>1011</v>
      </c>
    </row>
    <row x14ac:dyDescent="0.25" r="73" customHeight="1" ht="15.75">
      <c r="A73" s="17">
        <v>44602</v>
      </c>
      <c r="B73" s="4" t="s">
        <v>1026</v>
      </c>
      <c r="C73" s="5">
        <v>10</v>
      </c>
      <c r="D73" s="11"/>
      <c r="E73" s="117"/>
      <c r="F73" s="11"/>
      <c r="G73" s="11"/>
      <c r="H73" s="11"/>
      <c r="I73" s="11"/>
      <c r="J73" s="11"/>
      <c r="K73" s="5">
        <v>4</v>
      </c>
      <c r="L73" s="11"/>
      <c r="M73" s="5">
        <v>3</v>
      </c>
      <c r="N73" s="15">
        <v>2.5</v>
      </c>
      <c r="O73" s="15">
        <f>M73*N73</f>
      </c>
      <c r="P73" s="15">
        <v>24.9</v>
      </c>
      <c r="Q73" s="80" t="s">
        <v>1027</v>
      </c>
      <c r="R73" s="4" t="s">
        <v>3</v>
      </c>
      <c r="S73" s="27" t="s">
        <v>1028</v>
      </c>
    </row>
    <row x14ac:dyDescent="0.25" r="74" customHeight="1" ht="15.75">
      <c r="A74" s="17">
        <v>44602</v>
      </c>
      <c r="B74" s="4" t="s">
        <v>1029</v>
      </c>
      <c r="C74" s="5">
        <v>5</v>
      </c>
      <c r="D74" s="11"/>
      <c r="E74" s="117"/>
      <c r="F74" s="11"/>
      <c r="G74" s="11"/>
      <c r="H74" s="11"/>
      <c r="I74" s="11"/>
      <c r="J74" s="11"/>
      <c r="K74" s="11"/>
      <c r="L74" s="11"/>
      <c r="M74" s="15">
        <v>3.5</v>
      </c>
      <c r="N74" s="15">
        <v>2.4</v>
      </c>
      <c r="O74" s="15">
        <f>M74*N74</f>
      </c>
      <c r="P74" s="15">
        <v>25.8</v>
      </c>
      <c r="Q74" s="80" t="s">
        <v>1030</v>
      </c>
      <c r="R74" s="4" t="s">
        <v>5</v>
      </c>
      <c r="S74" s="27"/>
    </row>
    <row x14ac:dyDescent="0.25" r="75" customHeight="1" ht="15.75">
      <c r="A75" s="17">
        <v>44602</v>
      </c>
      <c r="B75" s="4" t="s">
        <v>1031</v>
      </c>
      <c r="C75" s="5">
        <v>1</v>
      </c>
      <c r="D75" s="11"/>
      <c r="E75" s="117"/>
      <c r="F75" s="11"/>
      <c r="G75" s="11"/>
      <c r="H75" s="11"/>
      <c r="I75" s="11"/>
      <c r="J75" s="11"/>
      <c r="K75" s="11"/>
      <c r="L75" s="11"/>
      <c r="M75" s="15">
        <v>2.5</v>
      </c>
      <c r="N75" s="15">
        <v>2.4</v>
      </c>
      <c r="O75" s="5">
        <f>M75*N75</f>
      </c>
      <c r="P75" s="15">
        <v>24.8</v>
      </c>
      <c r="Q75" s="80" t="s">
        <v>1032</v>
      </c>
      <c r="R75" s="4" t="s">
        <v>5</v>
      </c>
      <c r="S75" s="27"/>
    </row>
    <row x14ac:dyDescent="0.25" r="76" customHeight="1" ht="15.75">
      <c r="A76" s="17">
        <v>44602</v>
      </c>
      <c r="B76" s="4" t="s">
        <v>1033</v>
      </c>
      <c r="C76" s="5">
        <v>1</v>
      </c>
      <c r="D76" s="11"/>
      <c r="E76" s="117"/>
      <c r="F76" s="11"/>
      <c r="G76" s="11"/>
      <c r="H76" s="11"/>
      <c r="I76" s="11"/>
      <c r="J76" s="11"/>
      <c r="K76" s="11"/>
      <c r="L76" s="11"/>
      <c r="M76" s="15">
        <v>2.5</v>
      </c>
      <c r="N76" s="15">
        <v>2.4</v>
      </c>
      <c r="O76" s="5">
        <f>M76*N76</f>
      </c>
      <c r="P76" s="15">
        <v>24.8</v>
      </c>
      <c r="Q76" s="80" t="s">
        <v>1034</v>
      </c>
      <c r="R76" s="4" t="s">
        <v>5</v>
      </c>
      <c r="S76" s="27"/>
    </row>
    <row x14ac:dyDescent="0.25" r="77" customHeight="1" ht="15.75">
      <c r="A77" s="17">
        <v>44602</v>
      </c>
      <c r="B77" s="4" t="s">
        <v>1035</v>
      </c>
      <c r="C77" s="5">
        <v>2</v>
      </c>
      <c r="D77" s="11"/>
      <c r="E77" s="117"/>
      <c r="F77" s="11"/>
      <c r="G77" s="11"/>
      <c r="H77" s="11"/>
      <c r="I77" s="11"/>
      <c r="J77" s="11"/>
      <c r="K77" s="11"/>
      <c r="L77" s="11"/>
      <c r="M77" s="5">
        <v>5</v>
      </c>
      <c r="N77" s="15">
        <v>2.4</v>
      </c>
      <c r="O77" s="5">
        <f>M77*N77</f>
      </c>
      <c r="P77" s="15">
        <v>30.75</v>
      </c>
      <c r="Q77" s="80" t="s">
        <v>1036</v>
      </c>
      <c r="R77" s="4" t="s">
        <v>5</v>
      </c>
      <c r="S77" s="27"/>
    </row>
    <row x14ac:dyDescent="0.25" r="78" customHeight="1" ht="15.75">
      <c r="A78" s="17">
        <v>44629</v>
      </c>
      <c r="B78" s="4" t="s">
        <v>1037</v>
      </c>
      <c r="C78" s="5">
        <v>4</v>
      </c>
      <c r="D78" s="11"/>
      <c r="E78" s="117"/>
      <c r="F78" s="11"/>
      <c r="G78" s="11"/>
      <c r="H78" s="11"/>
      <c r="I78" s="5">
        <v>9</v>
      </c>
      <c r="J78" s="11"/>
      <c r="K78" s="11"/>
      <c r="L78" s="11"/>
      <c r="M78" s="15">
        <v>3.8</v>
      </c>
      <c r="N78" s="15">
        <v>2.4</v>
      </c>
      <c r="O78" s="15">
        <f>M78*N78</f>
      </c>
      <c r="P78" s="15">
        <v>24.5</v>
      </c>
      <c r="Q78" s="4" t="s">
        <v>1038</v>
      </c>
      <c r="R78" s="4" t="s">
        <v>5</v>
      </c>
      <c r="S78" s="27" t="s">
        <v>1039</v>
      </c>
    </row>
    <row x14ac:dyDescent="0.25" r="79" customHeight="1" ht="15.75">
      <c r="A79" s="17">
        <v>44629</v>
      </c>
      <c r="B79" s="4" t="s">
        <v>1040</v>
      </c>
      <c r="C79" s="5">
        <v>2</v>
      </c>
      <c r="D79" s="11"/>
      <c r="E79" s="117"/>
      <c r="F79" s="11"/>
      <c r="G79" s="11"/>
      <c r="H79" s="11"/>
      <c r="I79" s="11"/>
      <c r="J79" s="11"/>
      <c r="K79" s="11"/>
      <c r="L79" s="11"/>
      <c r="M79" s="15">
        <v>1.8</v>
      </c>
      <c r="N79" s="5">
        <v>2</v>
      </c>
      <c r="O79" s="15">
        <f>M79*N79</f>
      </c>
      <c r="P79" s="15">
        <v>15.7</v>
      </c>
      <c r="Q79" s="114" t="s">
        <v>1041</v>
      </c>
      <c r="R79" s="4" t="s">
        <v>3</v>
      </c>
      <c r="S79" s="47">
        <v>44629</v>
      </c>
    </row>
    <row x14ac:dyDescent="0.25" r="80" customHeight="1" ht="15.75">
      <c r="A80" s="17">
        <v>44629</v>
      </c>
      <c r="B80" s="4" t="s">
        <v>1042</v>
      </c>
      <c r="C80" s="5">
        <v>3</v>
      </c>
      <c r="D80" s="11"/>
      <c r="E80" s="117"/>
      <c r="F80" s="11"/>
      <c r="G80" s="11"/>
      <c r="H80" s="11"/>
      <c r="I80" s="11"/>
      <c r="J80" s="11"/>
      <c r="K80" s="11"/>
      <c r="L80" s="11"/>
      <c r="M80" s="15">
        <v>2.4</v>
      </c>
      <c r="N80" s="5">
        <v>2</v>
      </c>
      <c r="O80" s="15">
        <f>M80*N80</f>
      </c>
      <c r="P80" s="15">
        <v>17.5</v>
      </c>
      <c r="Q80" s="4" t="s">
        <v>1043</v>
      </c>
      <c r="R80" s="4" t="s">
        <v>3</v>
      </c>
      <c r="S80" s="27"/>
    </row>
    <row x14ac:dyDescent="0.25" r="81" customHeight="1" ht="15.75">
      <c r="A81" s="17">
        <v>44629</v>
      </c>
      <c r="B81" s="4" t="s">
        <v>1044</v>
      </c>
      <c r="C81" s="5">
        <v>1</v>
      </c>
      <c r="D81" s="11"/>
      <c r="E81" s="117"/>
      <c r="F81" s="11"/>
      <c r="G81" s="11"/>
      <c r="H81" s="11"/>
      <c r="I81" s="11"/>
      <c r="J81" s="11"/>
      <c r="K81" s="11"/>
      <c r="L81" s="11"/>
      <c r="M81" s="15">
        <v>6.4</v>
      </c>
      <c r="N81" s="5">
        <v>2</v>
      </c>
      <c r="O81" s="15">
        <f>M81*N81</f>
      </c>
      <c r="P81" s="15">
        <v>34.6</v>
      </c>
      <c r="Q81" s="4" t="s">
        <v>1045</v>
      </c>
      <c r="R81" s="4" t="s">
        <v>17</v>
      </c>
      <c r="S81" s="28">
        <v>44628</v>
      </c>
    </row>
    <row x14ac:dyDescent="0.25" r="82" customHeight="1" ht="15.75">
      <c r="A82" s="17">
        <v>44629</v>
      </c>
      <c r="B82" s="4" t="s">
        <v>1046</v>
      </c>
      <c r="C82" s="5">
        <v>1</v>
      </c>
      <c r="D82" s="11"/>
      <c r="E82" s="117"/>
      <c r="F82" s="11"/>
      <c r="G82" s="11"/>
      <c r="H82" s="11"/>
      <c r="I82" s="11"/>
      <c r="J82" s="11"/>
      <c r="K82" s="11"/>
      <c r="L82" s="11"/>
      <c r="M82" s="15">
        <v>3.7</v>
      </c>
      <c r="N82" s="15">
        <v>2.4</v>
      </c>
      <c r="O82" s="15">
        <f>M82*N82</f>
      </c>
      <c r="P82" s="15">
        <v>23.9</v>
      </c>
      <c r="Q82" s="4" t="s">
        <v>1047</v>
      </c>
      <c r="R82" s="4" t="s">
        <v>17</v>
      </c>
      <c r="S82" s="27"/>
    </row>
    <row x14ac:dyDescent="0.25" r="83" customHeight="1" ht="15.75">
      <c r="A83" s="17">
        <v>44629</v>
      </c>
      <c r="B83" s="4" t="s">
        <v>1048</v>
      </c>
      <c r="C83" s="5">
        <v>1</v>
      </c>
      <c r="D83" s="11"/>
      <c r="E83" s="117"/>
      <c r="F83" s="11"/>
      <c r="G83" s="11"/>
      <c r="H83" s="11"/>
      <c r="I83" s="11"/>
      <c r="J83" s="11"/>
      <c r="K83" s="11"/>
      <c r="L83" s="11"/>
      <c r="M83" s="15">
        <v>8.4</v>
      </c>
      <c r="N83" s="5">
        <v>2</v>
      </c>
      <c r="O83" s="15">
        <f>M83*N83</f>
      </c>
      <c r="P83" s="15">
        <v>38.75</v>
      </c>
      <c r="Q83" s="4" t="s">
        <v>1049</v>
      </c>
      <c r="R83" s="4" t="s">
        <v>17</v>
      </c>
      <c r="S83" s="27"/>
    </row>
    <row x14ac:dyDescent="0.25" r="84" customHeight="1" ht="15.75">
      <c r="A84" s="17">
        <v>44629</v>
      </c>
      <c r="B84" s="4" t="s">
        <v>1050</v>
      </c>
      <c r="C84" s="5">
        <v>1</v>
      </c>
      <c r="D84" s="11"/>
      <c r="E84" s="117"/>
      <c r="F84" s="5">
        <v>3</v>
      </c>
      <c r="G84" s="11"/>
      <c r="H84" s="11"/>
      <c r="I84" s="11"/>
      <c r="J84" s="11"/>
      <c r="K84" s="11"/>
      <c r="L84" s="11"/>
      <c r="M84" s="15">
        <v>3.8</v>
      </c>
      <c r="N84" s="5">
        <v>2</v>
      </c>
      <c r="O84" s="15">
        <f>M84*N84</f>
      </c>
      <c r="P84" s="15">
        <v>23.8</v>
      </c>
      <c r="Q84" s="57" t="s">
        <v>1051</v>
      </c>
      <c r="R84" s="4" t="s">
        <v>3</v>
      </c>
      <c r="S84" s="28">
        <v>44629</v>
      </c>
    </row>
    <row x14ac:dyDescent="0.25" r="85" customHeight="1" ht="15.75">
      <c r="A85" s="17">
        <v>44629</v>
      </c>
      <c r="B85" s="4" t="s">
        <v>1052</v>
      </c>
      <c r="C85" s="5">
        <v>5</v>
      </c>
      <c r="D85" s="11"/>
      <c r="E85" s="117"/>
      <c r="F85" s="5">
        <v>6</v>
      </c>
      <c r="G85" s="11"/>
      <c r="H85" s="11"/>
      <c r="I85" s="11"/>
      <c r="J85" s="11"/>
      <c r="K85" s="11"/>
      <c r="L85" s="11"/>
      <c r="M85" s="5">
        <v>3</v>
      </c>
      <c r="N85" s="5">
        <v>2</v>
      </c>
      <c r="O85" s="5">
        <f>M85*N85</f>
      </c>
      <c r="P85" s="15">
        <v>19.95</v>
      </c>
      <c r="Q85" s="57" t="s">
        <v>1053</v>
      </c>
      <c r="R85" s="4" t="s">
        <v>3</v>
      </c>
      <c r="S85" s="27"/>
    </row>
    <row x14ac:dyDescent="0.25" r="86" customHeight="1" ht="15.75">
      <c r="A86" s="17">
        <v>44629</v>
      </c>
      <c r="B86" s="4" t="s">
        <v>1054</v>
      </c>
      <c r="C86" s="5">
        <v>9</v>
      </c>
      <c r="D86" s="11"/>
      <c r="E86" s="117"/>
      <c r="F86" s="11"/>
      <c r="G86" s="11"/>
      <c r="H86" s="11"/>
      <c r="I86" s="11"/>
      <c r="J86" s="11"/>
      <c r="K86" s="11"/>
      <c r="L86" s="11"/>
      <c r="M86" s="15">
        <v>2.4</v>
      </c>
      <c r="N86" s="15">
        <v>2.2</v>
      </c>
      <c r="O86" s="15">
        <f>M86*N86</f>
      </c>
      <c r="P86" s="15">
        <v>17.8</v>
      </c>
      <c r="Q86" s="57" t="s">
        <v>1055</v>
      </c>
      <c r="R86" s="4" t="s">
        <v>3</v>
      </c>
      <c r="S86" s="27"/>
    </row>
    <row x14ac:dyDescent="0.25" r="87" customHeight="1" ht="15.75">
      <c r="A87" s="17">
        <v>44629</v>
      </c>
      <c r="B87" s="4" t="s">
        <v>1056</v>
      </c>
      <c r="C87" s="5">
        <v>7</v>
      </c>
      <c r="D87" s="5">
        <v>6</v>
      </c>
      <c r="E87" s="117"/>
      <c r="F87" s="11"/>
      <c r="G87" s="11"/>
      <c r="H87" s="11"/>
      <c r="I87" s="11"/>
      <c r="J87" s="11"/>
      <c r="K87" s="11"/>
      <c r="L87" s="11"/>
      <c r="M87" s="15">
        <v>2.3</v>
      </c>
      <c r="N87" s="15">
        <v>2.2</v>
      </c>
      <c r="O87" s="15">
        <f>M87*N87</f>
      </c>
      <c r="P87" s="15">
        <v>16.7</v>
      </c>
      <c r="Q87" s="57" t="s">
        <v>1057</v>
      </c>
      <c r="R87" s="4" t="s">
        <v>41</v>
      </c>
      <c r="S87" s="47">
        <v>44992</v>
      </c>
    </row>
    <row x14ac:dyDescent="0.25" r="88" customHeight="1" ht="15.75">
      <c r="A88" s="17">
        <v>44629</v>
      </c>
      <c r="B88" s="4" t="s">
        <v>1058</v>
      </c>
      <c r="C88" s="5">
        <v>4</v>
      </c>
      <c r="D88" s="11"/>
      <c r="E88" s="117"/>
      <c r="F88" s="11"/>
      <c r="G88" s="11"/>
      <c r="H88" s="11"/>
      <c r="I88" s="11"/>
      <c r="J88" s="11"/>
      <c r="K88" s="5">
        <v>3</v>
      </c>
      <c r="L88" s="5">
        <v>3</v>
      </c>
      <c r="M88" s="5">
        <v>2</v>
      </c>
      <c r="N88" s="15">
        <v>2.2</v>
      </c>
      <c r="O88" s="15">
        <f>M88*N88</f>
      </c>
      <c r="P88" s="15">
        <v>14.2</v>
      </c>
      <c r="Q88" s="57" t="s">
        <v>1059</v>
      </c>
      <c r="R88" s="4" t="s">
        <v>41</v>
      </c>
      <c r="S88" s="27"/>
    </row>
    <row x14ac:dyDescent="0.25" r="89" customHeight="1" ht="15.75">
      <c r="A89" s="17">
        <v>44629</v>
      </c>
      <c r="B89" s="4" t="s">
        <v>1060</v>
      </c>
      <c r="C89" s="5">
        <v>1</v>
      </c>
      <c r="D89" s="5">
        <v>10</v>
      </c>
      <c r="E89" s="117"/>
      <c r="F89" s="11"/>
      <c r="G89" s="11"/>
      <c r="H89" s="11"/>
      <c r="I89" s="11"/>
      <c r="J89" s="11"/>
      <c r="K89" s="11"/>
      <c r="L89" s="11"/>
      <c r="M89" s="15">
        <v>1.5</v>
      </c>
      <c r="N89" s="15">
        <v>2.2</v>
      </c>
      <c r="O89" s="15">
        <f>M89*N89</f>
      </c>
      <c r="P89" s="15">
        <v>13.5</v>
      </c>
      <c r="Q89" s="57" t="s">
        <v>1061</v>
      </c>
      <c r="R89" s="4" t="s">
        <v>41</v>
      </c>
      <c r="S89" s="27"/>
    </row>
    <row x14ac:dyDescent="0.25" r="90" customHeight="1" ht="15.75">
      <c r="A90" s="118">
        <v>44629</v>
      </c>
      <c r="B90" s="119" t="s">
        <v>1062</v>
      </c>
      <c r="C90" s="120">
        <v>2</v>
      </c>
      <c r="D90" s="121"/>
      <c r="E90" s="122"/>
      <c r="F90" s="121"/>
      <c r="G90" s="121"/>
      <c r="H90" s="121"/>
      <c r="I90" s="121"/>
      <c r="J90" s="121"/>
      <c r="K90" s="121"/>
      <c r="L90" s="121"/>
      <c r="M90" s="123">
        <v>0.7</v>
      </c>
      <c r="N90" s="120">
        <v>3</v>
      </c>
      <c r="O90" s="15">
        <f>M90*N90</f>
      </c>
      <c r="P90" s="124">
        <v>9.5</v>
      </c>
      <c r="Q90" s="125" t="s">
        <v>1063</v>
      </c>
      <c r="R90" s="119" t="s">
        <v>13</v>
      </c>
      <c r="S90" s="126">
        <v>44600</v>
      </c>
    </row>
    <row x14ac:dyDescent="0.25" r="91" customHeight="1" ht="15.75">
      <c r="A91" s="17">
        <v>44629</v>
      </c>
      <c r="B91" s="4" t="s">
        <v>1064</v>
      </c>
      <c r="C91" s="5">
        <v>12</v>
      </c>
      <c r="D91" s="11"/>
      <c r="E91" s="117"/>
      <c r="F91" s="11"/>
      <c r="G91" s="11"/>
      <c r="H91" s="11"/>
      <c r="I91" s="11"/>
      <c r="J91" s="11"/>
      <c r="K91" s="11"/>
      <c r="L91" s="11"/>
      <c r="M91" s="15">
        <v>0.7</v>
      </c>
      <c r="N91" s="15">
        <v>2.4</v>
      </c>
      <c r="O91" s="15">
        <f>M91*N91</f>
      </c>
      <c r="P91" s="15">
        <v>9.25</v>
      </c>
      <c r="Q91" s="4" t="s">
        <v>1065</v>
      </c>
      <c r="R91" s="4" t="s">
        <v>13</v>
      </c>
      <c r="S91" s="27"/>
    </row>
    <row x14ac:dyDescent="0.25" r="92" customHeight="1" ht="15.75">
      <c r="A92" s="17">
        <v>44629</v>
      </c>
      <c r="B92" s="4" t="s">
        <v>1066</v>
      </c>
      <c r="C92" s="5">
        <v>21</v>
      </c>
      <c r="D92" s="11"/>
      <c r="E92" s="117"/>
      <c r="F92" s="11"/>
      <c r="G92" s="11"/>
      <c r="H92" s="11"/>
      <c r="I92" s="5">
        <v>9</v>
      </c>
      <c r="J92" s="5">
        <v>3</v>
      </c>
      <c r="K92" s="11"/>
      <c r="L92" s="11"/>
      <c r="M92" s="15">
        <v>1.4</v>
      </c>
      <c r="N92" s="15">
        <v>2.5</v>
      </c>
      <c r="O92" s="15">
        <f>M92*N92</f>
      </c>
      <c r="P92" s="15">
        <v>14.6</v>
      </c>
      <c r="Q92" s="4" t="s">
        <v>1067</v>
      </c>
      <c r="R92" s="4" t="s">
        <v>13</v>
      </c>
      <c r="S92" s="27" t="s">
        <v>1068</v>
      </c>
    </row>
    <row x14ac:dyDescent="0.25" r="93" customHeight="1" ht="15.75">
      <c r="A93" s="17">
        <v>44629</v>
      </c>
      <c r="B93" s="4" t="s">
        <v>1069</v>
      </c>
      <c r="C93" s="5">
        <v>1</v>
      </c>
      <c r="D93" s="11"/>
      <c r="E93" s="117"/>
      <c r="F93" s="11"/>
      <c r="G93" s="11"/>
      <c r="H93" s="11"/>
      <c r="I93" s="11"/>
      <c r="J93" s="11"/>
      <c r="K93" s="11"/>
      <c r="L93" s="11"/>
      <c r="M93" s="15">
        <v>1.2</v>
      </c>
      <c r="N93" s="5">
        <v>2</v>
      </c>
      <c r="O93" s="15">
        <f>M93*N93</f>
      </c>
      <c r="P93" s="15">
        <v>11.9</v>
      </c>
      <c r="Q93" s="57" t="s">
        <v>1070</v>
      </c>
      <c r="R93" s="4" t="s">
        <v>13</v>
      </c>
      <c r="S93" s="27"/>
    </row>
    <row x14ac:dyDescent="0.25" r="94" customHeight="1" ht="15.75">
      <c r="A94" s="17">
        <v>44629</v>
      </c>
      <c r="B94" s="4" t="s">
        <v>1071</v>
      </c>
      <c r="C94" s="5">
        <v>1</v>
      </c>
      <c r="D94" s="11"/>
      <c r="E94" s="117"/>
      <c r="F94" s="11"/>
      <c r="G94" s="11"/>
      <c r="H94" s="11"/>
      <c r="I94" s="11"/>
      <c r="J94" s="11"/>
      <c r="K94" s="11"/>
      <c r="L94" s="11"/>
      <c r="M94" s="15">
        <v>0.9</v>
      </c>
      <c r="N94" s="5">
        <v>2</v>
      </c>
      <c r="O94" s="15">
        <f>M94*N94</f>
      </c>
      <c r="P94" s="15">
        <v>9.5</v>
      </c>
      <c r="Q94" s="57" t="s">
        <v>1072</v>
      </c>
      <c r="R94" s="4" t="s">
        <v>13</v>
      </c>
      <c r="S94" s="27"/>
    </row>
    <row x14ac:dyDescent="0.25" r="95" customHeight="1" ht="15.75">
      <c r="A95" s="17">
        <v>44629</v>
      </c>
      <c r="B95" s="4" t="s">
        <v>1073</v>
      </c>
      <c r="C95" s="5">
        <v>5</v>
      </c>
      <c r="D95" s="11"/>
      <c r="E95" s="117"/>
      <c r="F95" s="11"/>
      <c r="G95" s="11"/>
      <c r="H95" s="11"/>
      <c r="I95" s="5">
        <v>2</v>
      </c>
      <c r="J95" s="11"/>
      <c r="K95" s="5">
        <v>8</v>
      </c>
      <c r="L95" s="11"/>
      <c r="M95" s="5">
        <v>3</v>
      </c>
      <c r="N95" s="15">
        <v>2.5</v>
      </c>
      <c r="O95" s="15">
        <f>M95*N95</f>
      </c>
      <c r="P95" s="15">
        <v>22.8</v>
      </c>
      <c r="Q95" s="80" t="s">
        <v>1074</v>
      </c>
      <c r="R95" s="4" t="s">
        <v>3</v>
      </c>
      <c r="S95" s="27" t="s">
        <v>1075</v>
      </c>
    </row>
    <row x14ac:dyDescent="0.25" r="96" customHeight="1" ht="15.75">
      <c r="A96" s="17">
        <v>44629</v>
      </c>
      <c r="B96" s="4" t="s">
        <v>1076</v>
      </c>
      <c r="C96" s="5">
        <v>1</v>
      </c>
      <c r="D96" s="11"/>
      <c r="E96" s="117"/>
      <c r="F96" s="11"/>
      <c r="G96" s="11"/>
      <c r="H96" s="11"/>
      <c r="I96" s="11"/>
      <c r="J96" s="11"/>
      <c r="K96" s="11"/>
      <c r="L96" s="11"/>
      <c r="M96" s="15">
        <v>2.5</v>
      </c>
      <c r="N96" s="5">
        <v>2</v>
      </c>
      <c r="O96" s="5">
        <f>M96*N96</f>
      </c>
      <c r="P96" s="15">
        <v>17.9</v>
      </c>
      <c r="Q96" s="57" t="s">
        <v>1077</v>
      </c>
      <c r="R96" s="4" t="s">
        <v>13</v>
      </c>
      <c r="S96" s="27"/>
    </row>
    <row x14ac:dyDescent="0.25" r="97" customHeight="1" ht="15.75">
      <c r="A97" s="17">
        <v>44629</v>
      </c>
      <c r="B97" s="4" t="s">
        <v>1078</v>
      </c>
      <c r="C97" s="5">
        <v>11</v>
      </c>
      <c r="D97" s="11"/>
      <c r="E97" s="117"/>
      <c r="F97" s="11"/>
      <c r="G97" s="11"/>
      <c r="H97" s="11"/>
      <c r="I97" s="11"/>
      <c r="J97" s="5">
        <v>2</v>
      </c>
      <c r="K97" s="11"/>
      <c r="L97" s="11"/>
      <c r="M97" s="15">
        <v>1.8</v>
      </c>
      <c r="N97" s="15">
        <v>2.4</v>
      </c>
      <c r="O97" s="15">
        <f>M97*N97</f>
      </c>
      <c r="P97" s="15">
        <v>15.8</v>
      </c>
      <c r="Q97" s="4" t="s">
        <v>1079</v>
      </c>
      <c r="R97" s="4" t="s">
        <v>13</v>
      </c>
      <c r="S97" s="27"/>
    </row>
    <row x14ac:dyDescent="0.25" r="98" customHeight="1" ht="15.75">
      <c r="A98" s="17">
        <v>44629</v>
      </c>
      <c r="B98" s="4" t="s">
        <v>1080</v>
      </c>
      <c r="C98" s="5">
        <v>8</v>
      </c>
      <c r="D98" s="11"/>
      <c r="E98" s="117"/>
      <c r="F98" s="11"/>
      <c r="G98" s="11"/>
      <c r="H98" s="11"/>
      <c r="I98" s="5">
        <v>6</v>
      </c>
      <c r="J98" s="11"/>
      <c r="K98" s="11"/>
      <c r="L98" s="11"/>
      <c r="M98" s="15">
        <v>1.3</v>
      </c>
      <c r="N98" s="15">
        <v>2.4</v>
      </c>
      <c r="O98" s="15">
        <f>M98*N98</f>
      </c>
      <c r="P98" s="15">
        <v>14.5</v>
      </c>
      <c r="Q98" s="4" t="s">
        <v>1081</v>
      </c>
      <c r="R98" s="4" t="s">
        <v>5</v>
      </c>
      <c r="S98" s="28">
        <v>45249</v>
      </c>
    </row>
    <row x14ac:dyDescent="0.25" r="99" customHeight="1" ht="15.75">
      <c r="A99" s="17">
        <v>44629</v>
      </c>
      <c r="B99" s="4" t="s">
        <v>1082</v>
      </c>
      <c r="C99" s="5">
        <v>1</v>
      </c>
      <c r="D99" s="11"/>
      <c r="E99" s="117"/>
      <c r="F99" s="11"/>
      <c r="G99" s="11"/>
      <c r="H99" s="11"/>
      <c r="I99" s="11"/>
      <c r="J99" s="11"/>
      <c r="K99" s="34"/>
      <c r="L99" s="11"/>
      <c r="M99" s="15">
        <v>3.6</v>
      </c>
      <c r="N99" s="5">
        <v>2</v>
      </c>
      <c r="O99" s="15">
        <f>M99*N99</f>
      </c>
      <c r="P99" s="15">
        <v>22.75</v>
      </c>
      <c r="Q99" s="111" t="s">
        <v>1083</v>
      </c>
      <c r="R99" s="4" t="s">
        <v>13</v>
      </c>
      <c r="S99" s="27"/>
    </row>
    <row x14ac:dyDescent="0.25" r="100" customHeight="1" ht="15.75">
      <c r="A100" s="118">
        <v>44629</v>
      </c>
      <c r="B100" s="119" t="s">
        <v>1084</v>
      </c>
      <c r="C100" s="5">
        <v>1</v>
      </c>
      <c r="D100" s="11"/>
      <c r="E100" s="117"/>
      <c r="F100" s="11"/>
      <c r="G100" s="11"/>
      <c r="H100" s="11"/>
      <c r="I100" s="11"/>
      <c r="J100" s="11"/>
      <c r="K100" s="11"/>
      <c r="L100" s="11"/>
      <c r="M100" s="127">
        <v>1</v>
      </c>
      <c r="N100" s="15">
        <v>2.8</v>
      </c>
      <c r="O100" s="15">
        <f>M100*N100</f>
      </c>
      <c r="P100" s="15">
        <v>8.5</v>
      </c>
      <c r="Q100" s="112" t="s">
        <v>1085</v>
      </c>
      <c r="R100" s="4" t="s">
        <v>13</v>
      </c>
      <c r="S100" s="27"/>
    </row>
    <row x14ac:dyDescent="0.25" r="101" customHeight="1" ht="15.75">
      <c r="A101" s="17">
        <v>44629</v>
      </c>
      <c r="B101" s="4" t="s">
        <v>1086</v>
      </c>
      <c r="C101" s="5">
        <v>6</v>
      </c>
      <c r="D101" s="5">
        <v>12</v>
      </c>
      <c r="E101" s="117"/>
      <c r="F101" s="11"/>
      <c r="G101" s="11"/>
      <c r="H101" s="5">
        <v>12</v>
      </c>
      <c r="I101" s="11"/>
      <c r="J101" s="11"/>
      <c r="K101" s="11"/>
      <c r="L101" s="11"/>
      <c r="M101" s="15">
        <v>0.3</v>
      </c>
      <c r="N101" s="5">
        <v>37</v>
      </c>
      <c r="O101" s="15">
        <f>M101*N101</f>
      </c>
      <c r="P101" s="15">
        <v>7.8</v>
      </c>
      <c r="Q101" s="114" t="s">
        <v>1087</v>
      </c>
      <c r="R101" s="4" t="s">
        <v>3</v>
      </c>
      <c r="S101" s="47">
        <v>44966</v>
      </c>
    </row>
    <row x14ac:dyDescent="0.25" r="102" customHeight="1" ht="15.75">
      <c r="A102" s="17">
        <v>44629</v>
      </c>
      <c r="B102" s="4" t="s">
        <v>1088</v>
      </c>
      <c r="C102" s="5">
        <v>1</v>
      </c>
      <c r="D102" s="11"/>
      <c r="E102" s="117"/>
      <c r="F102" s="11"/>
      <c r="G102" s="5">
        <v>5</v>
      </c>
      <c r="H102" s="11"/>
      <c r="I102" s="11"/>
      <c r="J102" s="11"/>
      <c r="K102" s="11"/>
      <c r="L102" s="11"/>
      <c r="M102" s="123">
        <v>1.2</v>
      </c>
      <c r="N102" s="15">
        <v>2.8</v>
      </c>
      <c r="O102" s="15">
        <f>M102*N102</f>
      </c>
      <c r="P102" s="15">
        <v>10.75</v>
      </c>
      <c r="Q102" s="4" t="s">
        <v>1089</v>
      </c>
      <c r="R102" s="4" t="s">
        <v>3</v>
      </c>
      <c r="S102" s="47">
        <v>45161</v>
      </c>
    </row>
    <row x14ac:dyDescent="0.25" r="103" customHeight="1" ht="15.75">
      <c r="A103" s="17">
        <v>44629</v>
      </c>
      <c r="B103" s="4" t="s">
        <v>1090</v>
      </c>
      <c r="C103" s="5">
        <v>1</v>
      </c>
      <c r="D103" s="5">
        <v>2</v>
      </c>
      <c r="E103" s="117"/>
      <c r="F103" s="11"/>
      <c r="G103" s="11"/>
      <c r="H103" s="11"/>
      <c r="I103" s="11"/>
      <c r="J103" s="11"/>
      <c r="K103" s="11"/>
      <c r="L103" s="11"/>
      <c r="M103" s="15">
        <v>1.4</v>
      </c>
      <c r="N103" s="15">
        <v>2.5</v>
      </c>
      <c r="O103" s="15">
        <f>M103*N103</f>
      </c>
      <c r="P103" s="15">
        <v>15.4</v>
      </c>
      <c r="Q103" s="112" t="s">
        <v>1091</v>
      </c>
      <c r="R103" s="4" t="s">
        <v>32</v>
      </c>
      <c r="S103" s="47">
        <v>45041</v>
      </c>
    </row>
    <row x14ac:dyDescent="0.25" r="104" customHeight="1" ht="15.75">
      <c r="A104" s="17">
        <v>44629</v>
      </c>
      <c r="B104" s="4" t="s">
        <v>1092</v>
      </c>
      <c r="C104" s="5">
        <v>38</v>
      </c>
      <c r="D104" s="11"/>
      <c r="E104" s="117"/>
      <c r="F104" s="5">
        <v>6</v>
      </c>
      <c r="G104" s="11"/>
      <c r="H104" s="11"/>
      <c r="I104" s="11"/>
      <c r="J104" s="11"/>
      <c r="K104" s="11"/>
      <c r="L104" s="11"/>
      <c r="M104" s="123">
        <v>1.4</v>
      </c>
      <c r="N104" s="15">
        <v>2.5</v>
      </c>
      <c r="O104" s="15">
        <f>M104*N104</f>
      </c>
      <c r="P104" s="15">
        <v>9.7</v>
      </c>
      <c r="Q104" s="66" t="s">
        <v>1093</v>
      </c>
      <c r="R104" s="4" t="s">
        <v>32</v>
      </c>
      <c r="S104" s="27"/>
    </row>
    <row x14ac:dyDescent="0.25" r="105" customHeight="1" ht="15.75">
      <c r="A105" s="17">
        <v>44629</v>
      </c>
      <c r="B105" s="4" t="s">
        <v>1094</v>
      </c>
      <c r="C105" s="5">
        <v>2</v>
      </c>
      <c r="D105" s="5">
        <v>15</v>
      </c>
      <c r="E105" s="117"/>
      <c r="F105" s="11"/>
      <c r="G105" s="11"/>
      <c r="H105" s="11"/>
      <c r="I105" s="11"/>
      <c r="J105" s="11"/>
      <c r="K105" s="11"/>
      <c r="L105" s="11"/>
      <c r="M105" s="5">
        <v>1</v>
      </c>
      <c r="N105" s="15">
        <v>2.4</v>
      </c>
      <c r="O105" s="15">
        <f>M105*N105</f>
      </c>
      <c r="P105" s="15">
        <v>12.75</v>
      </c>
      <c r="Q105" s="4" t="s">
        <v>1095</v>
      </c>
      <c r="R105" s="57" t="s">
        <v>32</v>
      </c>
      <c r="S105" s="27" t="s">
        <v>54</v>
      </c>
    </row>
    <row x14ac:dyDescent="0.25" r="106" customHeight="1" ht="15.75">
      <c r="A106" s="17">
        <v>44629</v>
      </c>
      <c r="B106" s="4" t="s">
        <v>1096</v>
      </c>
      <c r="C106" s="5">
        <v>1</v>
      </c>
      <c r="D106" s="5">
        <v>5</v>
      </c>
      <c r="E106" s="117"/>
      <c r="F106" s="11"/>
      <c r="G106" s="11"/>
      <c r="H106" s="11"/>
      <c r="I106" s="11"/>
      <c r="J106" s="11"/>
      <c r="K106" s="11"/>
      <c r="L106" s="11"/>
      <c r="M106" s="15">
        <v>0.9</v>
      </c>
      <c r="N106" s="15">
        <v>2.6</v>
      </c>
      <c r="O106" s="15">
        <f>M106*N106</f>
      </c>
      <c r="P106" s="15">
        <v>14.25</v>
      </c>
      <c r="Q106" s="112" t="s">
        <v>1097</v>
      </c>
      <c r="R106" s="4" t="s">
        <v>32</v>
      </c>
      <c r="S106" s="47">
        <v>45041</v>
      </c>
    </row>
    <row x14ac:dyDescent="0.25" r="107" customHeight="1" ht="15.75">
      <c r="A107" s="17">
        <v>44629</v>
      </c>
      <c r="B107" s="4" t="s">
        <v>1098</v>
      </c>
      <c r="C107" s="5">
        <v>21</v>
      </c>
      <c r="D107" s="5">
        <v>6</v>
      </c>
      <c r="E107" s="117"/>
      <c r="F107" s="11"/>
      <c r="G107" s="11"/>
      <c r="H107" s="11"/>
      <c r="I107" s="11"/>
      <c r="J107" s="11"/>
      <c r="K107" s="11"/>
      <c r="L107" s="11"/>
      <c r="M107" s="5">
        <v>1</v>
      </c>
      <c r="N107" s="15">
        <v>2.4</v>
      </c>
      <c r="O107" s="15">
        <f>M107*N107</f>
      </c>
      <c r="P107" s="15">
        <v>11.5</v>
      </c>
      <c r="Q107" s="4" t="s">
        <v>1099</v>
      </c>
      <c r="R107" s="57" t="s">
        <v>5</v>
      </c>
      <c r="S107" s="58">
        <v>45026</v>
      </c>
    </row>
    <row x14ac:dyDescent="0.25" r="108" customHeight="1" ht="15.75">
      <c r="A108" s="17">
        <v>44629</v>
      </c>
      <c r="B108" s="4" t="s">
        <v>1100</v>
      </c>
      <c r="C108" s="5">
        <v>3</v>
      </c>
      <c r="D108" s="11"/>
      <c r="E108" s="117"/>
      <c r="F108" s="11"/>
      <c r="G108" s="11"/>
      <c r="H108" s="11"/>
      <c r="I108" s="11"/>
      <c r="J108" s="11"/>
      <c r="K108" s="11"/>
      <c r="L108" s="11"/>
      <c r="M108" s="123">
        <v>1.7</v>
      </c>
      <c r="N108" s="15">
        <v>2.4</v>
      </c>
      <c r="O108" s="15">
        <f>M108*N108</f>
      </c>
      <c r="P108" s="15">
        <v>13.25</v>
      </c>
      <c r="Q108" s="112" t="s">
        <v>1101</v>
      </c>
      <c r="R108" s="4" t="s">
        <v>5</v>
      </c>
      <c r="S108" s="27"/>
    </row>
    <row x14ac:dyDescent="0.25" r="109" customHeight="1" ht="15.75">
      <c r="A109" s="17">
        <v>44629</v>
      </c>
      <c r="B109" s="4" t="s">
        <v>1102</v>
      </c>
      <c r="C109" s="5">
        <v>40</v>
      </c>
      <c r="D109" s="5">
        <v>4</v>
      </c>
      <c r="E109" s="117"/>
      <c r="F109" s="11"/>
      <c r="G109" s="11"/>
      <c r="H109" s="11"/>
      <c r="I109" s="11"/>
      <c r="J109" s="11"/>
      <c r="K109" s="11"/>
      <c r="L109" s="11"/>
      <c r="M109" s="123">
        <v>1.5</v>
      </c>
      <c r="N109" s="128">
        <v>2.4</v>
      </c>
      <c r="O109" s="15">
        <f>M109*N109</f>
      </c>
      <c r="P109" s="128">
        <v>14.5</v>
      </c>
      <c r="Q109" s="129" t="s">
        <v>1103</v>
      </c>
      <c r="R109" s="4" t="s">
        <v>5</v>
      </c>
      <c r="S109" s="27" t="s">
        <v>1104</v>
      </c>
    </row>
    <row x14ac:dyDescent="0.25" r="110" customHeight="1" ht="15.75">
      <c r="A110" s="17">
        <v>44629</v>
      </c>
      <c r="B110" s="4" t="s">
        <v>1105</v>
      </c>
      <c r="C110" s="5">
        <v>4</v>
      </c>
      <c r="D110" s="11"/>
      <c r="E110" s="117"/>
      <c r="F110" s="18"/>
      <c r="G110" s="18"/>
      <c r="H110" s="18"/>
      <c r="I110" s="18"/>
      <c r="J110" s="18"/>
      <c r="K110" s="18"/>
      <c r="L110" s="16"/>
      <c r="M110" s="123">
        <v>1.2</v>
      </c>
      <c r="N110" s="130">
        <v>3</v>
      </c>
      <c r="O110" s="15">
        <f>M110*N110</f>
      </c>
      <c r="P110" s="128">
        <v>15.8</v>
      </c>
      <c r="Q110" s="129" t="s">
        <v>1106</v>
      </c>
      <c r="R110" s="4" t="s">
        <v>5</v>
      </c>
      <c r="S110" s="33"/>
    </row>
    <row x14ac:dyDescent="0.25" r="111" customHeight="1" ht="15.75">
      <c r="A111" s="17">
        <v>44629</v>
      </c>
      <c r="B111" s="4" t="s">
        <v>1107</v>
      </c>
      <c r="C111" s="5">
        <v>3</v>
      </c>
      <c r="D111" s="11"/>
      <c r="E111" s="117"/>
      <c r="F111" s="18"/>
      <c r="G111" s="18"/>
      <c r="H111" s="18"/>
      <c r="I111" s="18"/>
      <c r="J111" s="18"/>
      <c r="K111" s="18"/>
      <c r="L111" s="16"/>
      <c r="M111" s="15">
        <v>1.2</v>
      </c>
      <c r="N111" s="15">
        <v>2.4</v>
      </c>
      <c r="O111" s="15">
        <f>M111*N111</f>
      </c>
      <c r="P111" s="15">
        <v>15.75</v>
      </c>
      <c r="Q111" s="4" t="s">
        <v>1108</v>
      </c>
      <c r="R111" s="4" t="s">
        <v>5</v>
      </c>
      <c r="S111" s="33"/>
    </row>
    <row x14ac:dyDescent="0.25" r="112" customHeight="1" ht="15.75">
      <c r="A112" s="17">
        <v>44629</v>
      </c>
      <c r="B112" s="4" t="s">
        <v>1109</v>
      </c>
      <c r="C112" s="5">
        <v>1</v>
      </c>
      <c r="D112" s="11"/>
      <c r="E112" s="117"/>
      <c r="F112" s="5">
        <v>1</v>
      </c>
      <c r="G112" s="18"/>
      <c r="H112" s="18"/>
      <c r="I112" s="18"/>
      <c r="J112" s="18"/>
      <c r="K112" s="18"/>
      <c r="L112" s="16"/>
      <c r="M112" s="15">
        <v>3.9</v>
      </c>
      <c r="N112" s="5">
        <v>2</v>
      </c>
      <c r="O112" s="15">
        <f>M112*N112</f>
      </c>
      <c r="P112" s="15">
        <v>24.6</v>
      </c>
      <c r="Q112" s="4" t="s">
        <v>1110</v>
      </c>
      <c r="R112" s="4" t="s">
        <v>5</v>
      </c>
      <c r="S112" s="33"/>
    </row>
    <row x14ac:dyDescent="0.25" r="113" customHeight="1" ht="15.75">
      <c r="A113" s="17">
        <v>44629</v>
      </c>
      <c r="B113" s="4" t="s">
        <v>1111</v>
      </c>
      <c r="C113" s="5">
        <v>22</v>
      </c>
      <c r="D113" s="11"/>
      <c r="E113" s="117"/>
      <c r="F113" s="11"/>
      <c r="G113" s="11"/>
      <c r="H113" s="5">
        <v>11</v>
      </c>
      <c r="I113" s="11"/>
      <c r="J113" s="11"/>
      <c r="K113" s="11"/>
      <c r="L113" s="11"/>
      <c r="M113" s="15">
        <v>1.5</v>
      </c>
      <c r="N113" s="15">
        <v>3.5</v>
      </c>
      <c r="O113" s="15">
        <f>M113*N113</f>
      </c>
      <c r="P113" s="15">
        <v>16.4</v>
      </c>
      <c r="Q113" s="4" t="s">
        <v>1112</v>
      </c>
      <c r="R113" s="4" t="s">
        <v>13</v>
      </c>
      <c r="S113" s="28">
        <v>44600</v>
      </c>
    </row>
    <row x14ac:dyDescent="0.25" r="114" customHeight="1" ht="15.75">
      <c r="A114" s="17">
        <v>44629</v>
      </c>
      <c r="B114" s="4" t="s">
        <v>1113</v>
      </c>
      <c r="C114" s="5">
        <v>2</v>
      </c>
      <c r="D114" s="11"/>
      <c r="E114" s="117"/>
      <c r="F114" s="18"/>
      <c r="G114" s="18"/>
      <c r="H114" s="18"/>
      <c r="I114" s="18"/>
      <c r="J114" s="18"/>
      <c r="K114" s="18"/>
      <c r="L114" s="16"/>
      <c r="M114" s="15">
        <v>4.8</v>
      </c>
      <c r="N114" s="15">
        <v>3.6</v>
      </c>
      <c r="O114" s="15">
        <f>M114*N114</f>
      </c>
      <c r="P114" s="15">
        <v>38.9</v>
      </c>
      <c r="Q114" s="4" t="s">
        <v>1114</v>
      </c>
      <c r="R114" s="4" t="s">
        <v>31</v>
      </c>
      <c r="S114" s="28">
        <v>44658</v>
      </c>
    </row>
    <row x14ac:dyDescent="0.25" r="115" customHeight="1" ht="15.75">
      <c r="A115" s="17">
        <v>44629</v>
      </c>
      <c r="B115" s="4" t="s">
        <v>1115</v>
      </c>
      <c r="C115" s="5">
        <v>17</v>
      </c>
      <c r="D115" s="11"/>
      <c r="E115" s="117"/>
      <c r="F115" s="11"/>
      <c r="G115" s="11"/>
      <c r="H115" s="11"/>
      <c r="I115" s="11"/>
      <c r="J115" s="11"/>
      <c r="K115" s="11"/>
      <c r="L115" s="11"/>
      <c r="M115" s="15">
        <v>0.8</v>
      </c>
      <c r="N115" s="15">
        <v>3.5</v>
      </c>
      <c r="O115" s="15">
        <f>M115*N115</f>
      </c>
      <c r="P115" s="15">
        <v>12.9</v>
      </c>
      <c r="Q115" s="4" t="s">
        <v>1116</v>
      </c>
      <c r="R115" s="4" t="s">
        <v>31</v>
      </c>
      <c r="S115" s="33"/>
    </row>
    <row x14ac:dyDescent="0.25" r="116" customHeight="1" ht="15.75">
      <c r="A116" s="17">
        <v>44629</v>
      </c>
      <c r="B116" s="4" t="s">
        <v>1117</v>
      </c>
      <c r="C116" s="5">
        <v>1</v>
      </c>
      <c r="D116" s="11"/>
      <c r="E116" s="117"/>
      <c r="F116" s="18"/>
      <c r="G116" s="18"/>
      <c r="H116" s="18"/>
      <c r="I116" s="18"/>
      <c r="J116" s="18"/>
      <c r="K116" s="18"/>
      <c r="L116" s="16"/>
      <c r="M116" s="5">
        <v>6</v>
      </c>
      <c r="N116" s="15">
        <v>4.6</v>
      </c>
      <c r="O116" s="15">
        <f>M116*N116</f>
      </c>
      <c r="P116" s="15">
        <v>57.8</v>
      </c>
      <c r="Q116" s="80" t="s">
        <v>1118</v>
      </c>
      <c r="R116" s="4" t="s">
        <v>31</v>
      </c>
      <c r="S116" s="33"/>
    </row>
    <row x14ac:dyDescent="0.25" r="117" customHeight="1" ht="15.75">
      <c r="A117" s="17">
        <v>44629</v>
      </c>
      <c r="B117" s="4" t="s">
        <v>1119</v>
      </c>
      <c r="C117" s="5">
        <v>1</v>
      </c>
      <c r="D117" s="11"/>
      <c r="E117" s="117"/>
      <c r="F117" s="18"/>
      <c r="G117" s="18"/>
      <c r="H117" s="18"/>
      <c r="I117" s="18"/>
      <c r="J117" s="18"/>
      <c r="K117" s="18"/>
      <c r="L117" s="16"/>
      <c r="M117" s="5">
        <v>7</v>
      </c>
      <c r="N117" s="15">
        <v>4.7</v>
      </c>
      <c r="O117" s="15">
        <f>M117*N117</f>
      </c>
      <c r="P117" s="15">
        <v>68.9</v>
      </c>
      <c r="Q117" s="80" t="s">
        <v>1120</v>
      </c>
      <c r="R117" s="4" t="s">
        <v>31</v>
      </c>
      <c r="S117" s="28">
        <v>44658</v>
      </c>
    </row>
    <row x14ac:dyDescent="0.25" r="118" customHeight="1" ht="15.75">
      <c r="A118" s="17">
        <v>44677</v>
      </c>
      <c r="B118" s="4" t="s">
        <v>1121</v>
      </c>
      <c r="C118" s="5">
        <v>11</v>
      </c>
      <c r="D118" s="11"/>
      <c r="E118" s="117"/>
      <c r="F118" s="11"/>
      <c r="G118" s="11"/>
      <c r="H118" s="11"/>
      <c r="I118" s="11"/>
      <c r="J118" s="11"/>
      <c r="K118" s="11"/>
      <c r="L118" s="11"/>
      <c r="M118" s="15">
        <v>1.7</v>
      </c>
      <c r="N118" s="15">
        <v>2.4</v>
      </c>
      <c r="O118" s="15">
        <f>M118*N118</f>
      </c>
      <c r="P118" s="15">
        <v>12.75</v>
      </c>
      <c r="Q118" s="114" t="s">
        <v>1122</v>
      </c>
      <c r="R118" s="4" t="s">
        <v>31</v>
      </c>
      <c r="S118" s="28"/>
    </row>
    <row x14ac:dyDescent="0.25" r="119" customHeight="1" ht="15.75">
      <c r="A119" s="17">
        <v>44677</v>
      </c>
      <c r="B119" s="66" t="s">
        <v>1123</v>
      </c>
      <c r="C119" s="5">
        <v>2</v>
      </c>
      <c r="D119" s="11"/>
      <c r="E119" s="117"/>
      <c r="F119" s="18"/>
      <c r="G119" s="18"/>
      <c r="H119" s="18"/>
      <c r="I119" s="18"/>
      <c r="J119" s="18"/>
      <c r="K119" s="18"/>
      <c r="L119" s="16"/>
      <c r="M119" s="15">
        <v>2.8</v>
      </c>
      <c r="N119" s="15">
        <v>2.4</v>
      </c>
      <c r="O119" s="15">
        <f>M119*N119</f>
      </c>
      <c r="P119" s="15">
        <v>22.4</v>
      </c>
      <c r="Q119" s="4" t="s">
        <v>1124</v>
      </c>
      <c r="R119" s="4" t="s">
        <v>13</v>
      </c>
      <c r="S119" s="28">
        <v>44659</v>
      </c>
    </row>
    <row x14ac:dyDescent="0.25" r="120" customHeight="1" ht="15.75">
      <c r="A120" s="17">
        <v>44677</v>
      </c>
      <c r="B120" s="4" t="s">
        <v>1125</v>
      </c>
      <c r="C120" s="5">
        <v>1</v>
      </c>
      <c r="D120" s="11"/>
      <c r="E120" s="117"/>
      <c r="F120" s="18"/>
      <c r="G120" s="18"/>
      <c r="H120" s="18"/>
      <c r="I120" s="18"/>
      <c r="J120" s="18"/>
      <c r="K120" s="18"/>
      <c r="L120" s="16"/>
      <c r="M120" s="5">
        <v>2</v>
      </c>
      <c r="N120" s="15">
        <v>2.4</v>
      </c>
      <c r="O120" s="15">
        <f>M120*N120</f>
      </c>
      <c r="P120" s="15">
        <v>15.9</v>
      </c>
      <c r="Q120" s="4" t="s">
        <v>1126</v>
      </c>
      <c r="R120" s="4" t="s">
        <v>13</v>
      </c>
      <c r="S120" s="33"/>
    </row>
    <row x14ac:dyDescent="0.25" r="121" customHeight="1" ht="15.75">
      <c r="A121" s="17">
        <v>44677</v>
      </c>
      <c r="B121" s="4" t="s">
        <v>1127</v>
      </c>
      <c r="C121" s="5">
        <v>1</v>
      </c>
      <c r="D121" s="11"/>
      <c r="E121" s="117"/>
      <c r="F121" s="18"/>
      <c r="G121" s="18"/>
      <c r="H121" s="18"/>
      <c r="I121" s="18"/>
      <c r="J121" s="18"/>
      <c r="K121" s="18"/>
      <c r="L121" s="16"/>
      <c r="M121" s="15">
        <v>3.2</v>
      </c>
      <c r="N121" s="15">
        <v>2.6</v>
      </c>
      <c r="O121" s="15">
        <f>M121*N121</f>
      </c>
      <c r="P121" s="15">
        <v>23.7</v>
      </c>
      <c r="Q121" s="4" t="s">
        <v>1128</v>
      </c>
      <c r="R121" s="4" t="s">
        <v>13</v>
      </c>
      <c r="S121" s="33"/>
    </row>
    <row x14ac:dyDescent="0.25" r="122" customHeight="1" ht="15.75">
      <c r="A122" s="17">
        <v>44677</v>
      </c>
      <c r="B122" s="4" t="s">
        <v>1129</v>
      </c>
      <c r="C122" s="5">
        <v>1</v>
      </c>
      <c r="D122" s="5">
        <v>2</v>
      </c>
      <c r="E122" s="117"/>
      <c r="F122" s="18"/>
      <c r="G122" s="18"/>
      <c r="H122" s="18"/>
      <c r="I122" s="18"/>
      <c r="J122" s="18"/>
      <c r="K122" s="18"/>
      <c r="L122" s="16"/>
      <c r="M122" s="15">
        <v>2.7</v>
      </c>
      <c r="N122" s="15">
        <v>2.5</v>
      </c>
      <c r="O122" s="15">
        <f>M122*N122</f>
      </c>
      <c r="P122" s="15">
        <v>21.7</v>
      </c>
      <c r="Q122" s="4" t="s">
        <v>1130</v>
      </c>
      <c r="R122" s="4" t="s">
        <v>13</v>
      </c>
      <c r="S122" s="33"/>
    </row>
    <row x14ac:dyDescent="0.25" r="123" customHeight="1" ht="15.75">
      <c r="A123" s="17">
        <v>44677</v>
      </c>
      <c r="B123" s="4" t="s">
        <v>1131</v>
      </c>
      <c r="C123" s="5">
        <v>9</v>
      </c>
      <c r="D123" s="11"/>
      <c r="E123" s="117"/>
      <c r="F123" s="11"/>
      <c r="G123" s="11"/>
      <c r="H123" s="5">
        <v>7</v>
      </c>
      <c r="I123" s="11"/>
      <c r="J123" s="11"/>
      <c r="K123" s="11"/>
      <c r="L123" s="11"/>
      <c r="M123" s="15">
        <v>1.4</v>
      </c>
      <c r="N123" s="15">
        <v>3.75</v>
      </c>
      <c r="O123" s="15">
        <f>M123*N123</f>
      </c>
      <c r="P123" s="15">
        <v>15.7</v>
      </c>
      <c r="Q123" s="4" t="s">
        <v>1132</v>
      </c>
      <c r="R123" s="4" t="s">
        <v>40</v>
      </c>
      <c r="S123" s="27" t="s">
        <v>1133</v>
      </c>
    </row>
    <row x14ac:dyDescent="0.25" r="124" customHeight="1" ht="15.75">
      <c r="A124" s="17">
        <v>44677</v>
      </c>
      <c r="B124" s="4" t="s">
        <v>1134</v>
      </c>
      <c r="C124" s="5">
        <v>1</v>
      </c>
      <c r="D124" s="11"/>
      <c r="E124" s="117"/>
      <c r="F124" s="18"/>
      <c r="G124" s="18"/>
      <c r="H124" s="18"/>
      <c r="I124" s="18"/>
      <c r="J124" s="18"/>
      <c r="K124" s="18"/>
      <c r="L124" s="16"/>
      <c r="M124" s="15">
        <v>5.2</v>
      </c>
      <c r="N124" s="15">
        <v>2.3</v>
      </c>
      <c r="O124" s="15">
        <f>M124*N124</f>
      </c>
      <c r="P124" s="15">
        <v>32.5</v>
      </c>
      <c r="Q124" s="80" t="s">
        <v>1135</v>
      </c>
      <c r="R124" s="4" t="s">
        <v>13</v>
      </c>
      <c r="S124" s="33"/>
    </row>
    <row x14ac:dyDescent="0.25" r="125" customHeight="1" ht="15.75">
      <c r="A125" s="17">
        <v>44677</v>
      </c>
      <c r="B125" s="4" t="s">
        <v>1136</v>
      </c>
      <c r="C125" s="5">
        <v>14</v>
      </c>
      <c r="D125" s="11"/>
      <c r="E125" s="117"/>
      <c r="F125" s="11"/>
      <c r="G125" s="11"/>
      <c r="H125" s="18"/>
      <c r="I125" s="11"/>
      <c r="J125" s="11"/>
      <c r="K125" s="11"/>
      <c r="L125" s="11"/>
      <c r="M125" s="15">
        <v>1.5</v>
      </c>
      <c r="N125" s="15">
        <v>2.8</v>
      </c>
      <c r="O125" s="15">
        <f>M125*N125</f>
      </c>
      <c r="P125" s="15">
        <v>15.7</v>
      </c>
      <c r="Q125" s="4" t="s">
        <v>1137</v>
      </c>
      <c r="R125" s="4" t="s">
        <v>13</v>
      </c>
      <c r="S125" s="33"/>
    </row>
    <row x14ac:dyDescent="0.25" r="126" customHeight="1" ht="15.75">
      <c r="A126" s="17">
        <v>44677</v>
      </c>
      <c r="B126" s="4" t="s">
        <v>1138</v>
      </c>
      <c r="C126" s="5">
        <v>1</v>
      </c>
      <c r="D126" s="5">
        <v>4</v>
      </c>
      <c r="E126" s="117"/>
      <c r="F126" s="11"/>
      <c r="G126" s="11"/>
      <c r="H126" s="11"/>
      <c r="I126" s="11"/>
      <c r="J126" s="5">
        <v>4</v>
      </c>
      <c r="K126" s="11"/>
      <c r="L126" s="11"/>
      <c r="M126" s="15">
        <v>2.2</v>
      </c>
      <c r="N126" s="15">
        <v>2.5</v>
      </c>
      <c r="O126" s="15">
        <f>M126*N126</f>
      </c>
      <c r="P126" s="15">
        <v>18.75</v>
      </c>
      <c r="Q126" s="4" t="s">
        <v>1139</v>
      </c>
      <c r="R126" s="4" t="s">
        <v>13</v>
      </c>
      <c r="S126" s="33"/>
    </row>
    <row x14ac:dyDescent="0.25" r="127" customHeight="1" ht="15.75">
      <c r="A127" s="17">
        <v>44677</v>
      </c>
      <c r="B127" s="4" t="s">
        <v>1140</v>
      </c>
      <c r="C127" s="5">
        <v>19</v>
      </c>
      <c r="D127" s="11"/>
      <c r="E127" s="117"/>
      <c r="F127" s="11"/>
      <c r="G127" s="11"/>
      <c r="H127" s="11"/>
      <c r="I127" s="11"/>
      <c r="J127" s="11"/>
      <c r="K127" s="11"/>
      <c r="L127" s="11"/>
      <c r="M127" s="15">
        <v>1.2</v>
      </c>
      <c r="N127" s="15">
        <v>2.5</v>
      </c>
      <c r="O127" s="5">
        <f>M127*N127</f>
      </c>
      <c r="P127" s="15">
        <v>15.25</v>
      </c>
      <c r="Q127" s="4" t="s">
        <v>1141</v>
      </c>
      <c r="R127" s="4" t="s">
        <v>13</v>
      </c>
      <c r="S127" s="33"/>
    </row>
    <row x14ac:dyDescent="0.25" r="128" customHeight="1" ht="15.75">
      <c r="A128" s="17">
        <v>44677</v>
      </c>
      <c r="B128" s="4" t="s">
        <v>1142</v>
      </c>
      <c r="C128" s="5">
        <v>4</v>
      </c>
      <c r="D128" s="11"/>
      <c r="E128" s="117"/>
      <c r="F128" s="18"/>
      <c r="G128" s="18"/>
      <c r="H128" s="18"/>
      <c r="I128" s="18"/>
      <c r="J128" s="18"/>
      <c r="K128" s="18"/>
      <c r="L128" s="16"/>
      <c r="M128" s="15">
        <v>3.3</v>
      </c>
      <c r="N128" s="15">
        <v>2.4</v>
      </c>
      <c r="O128" s="15">
        <f>M128*N128</f>
      </c>
      <c r="P128" s="15">
        <v>22.6</v>
      </c>
      <c r="Q128" s="39" t="s">
        <v>1143</v>
      </c>
      <c r="R128" s="4" t="s">
        <v>13</v>
      </c>
      <c r="S128" s="28">
        <v>44659</v>
      </c>
    </row>
    <row x14ac:dyDescent="0.25" r="129" customHeight="1" ht="15.75">
      <c r="A129" s="17">
        <v>44677</v>
      </c>
      <c r="B129" s="4" t="s">
        <v>1144</v>
      </c>
      <c r="C129" s="5">
        <v>5</v>
      </c>
      <c r="D129" s="11"/>
      <c r="E129" s="117"/>
      <c r="F129" s="11"/>
      <c r="G129" s="11"/>
      <c r="H129" s="11"/>
      <c r="I129" s="11"/>
      <c r="J129" s="11"/>
      <c r="K129" s="11"/>
      <c r="L129" s="11"/>
      <c r="M129" s="15">
        <v>1.5</v>
      </c>
      <c r="N129" s="15">
        <v>2.5</v>
      </c>
      <c r="O129" s="15">
        <f>M129*N129</f>
      </c>
      <c r="P129" s="15">
        <v>16.25</v>
      </c>
      <c r="Q129" s="4" t="s">
        <v>1145</v>
      </c>
      <c r="R129" s="4" t="s">
        <v>13</v>
      </c>
      <c r="S129" s="28"/>
    </row>
    <row x14ac:dyDescent="0.25" r="130" customHeight="1" ht="15.75">
      <c r="A130" s="17">
        <v>44684</v>
      </c>
      <c r="B130" s="4" t="s">
        <v>1146</v>
      </c>
      <c r="C130" s="5">
        <v>5</v>
      </c>
      <c r="D130" s="11"/>
      <c r="E130" s="117"/>
      <c r="F130" s="18"/>
      <c r="G130" s="18"/>
      <c r="H130" s="18"/>
      <c r="I130" s="18"/>
      <c r="J130" s="18"/>
      <c r="K130" s="18"/>
      <c r="L130" s="16"/>
      <c r="M130" s="62">
        <v>2.5</v>
      </c>
      <c r="N130" s="5">
        <v>2</v>
      </c>
      <c r="O130" s="5">
        <f>M130*N130</f>
      </c>
      <c r="P130" s="15">
        <v>14.8</v>
      </c>
      <c r="Q130" s="4" t="s">
        <v>1147</v>
      </c>
      <c r="R130" s="4" t="s">
        <v>1148</v>
      </c>
      <c r="S130" s="28">
        <v>43323</v>
      </c>
    </row>
    <row x14ac:dyDescent="0.25" r="131" customHeight="1" ht="15.75">
      <c r="A131" s="17">
        <v>44684</v>
      </c>
      <c r="B131" s="4" t="s">
        <v>1149</v>
      </c>
      <c r="C131" s="5">
        <v>6</v>
      </c>
      <c r="D131" s="11"/>
      <c r="E131" s="117"/>
      <c r="F131" s="18"/>
      <c r="G131" s="18"/>
      <c r="H131" s="18"/>
      <c r="I131" s="18"/>
      <c r="J131" s="18"/>
      <c r="K131" s="18"/>
      <c r="L131" s="16"/>
      <c r="M131" s="62">
        <v>2.5</v>
      </c>
      <c r="N131" s="15">
        <v>4.5</v>
      </c>
      <c r="O131" s="15">
        <f>M131*N131</f>
      </c>
      <c r="P131" s="15">
        <v>14.8</v>
      </c>
      <c r="Q131" s="4" t="s">
        <v>1150</v>
      </c>
      <c r="R131" s="4" t="s">
        <v>1148</v>
      </c>
      <c r="S131" s="33"/>
    </row>
    <row x14ac:dyDescent="0.25" r="132" customHeight="1" ht="15.75">
      <c r="A132" s="17">
        <v>44684</v>
      </c>
      <c r="B132" s="4" t="s">
        <v>1151</v>
      </c>
      <c r="C132" s="5">
        <v>6</v>
      </c>
      <c r="D132" s="11"/>
      <c r="E132" s="117"/>
      <c r="F132" s="18"/>
      <c r="G132" s="18"/>
      <c r="H132" s="18"/>
      <c r="I132" s="18"/>
      <c r="J132" s="18"/>
      <c r="K132" s="18"/>
      <c r="L132" s="16"/>
      <c r="M132" s="62">
        <v>2.5</v>
      </c>
      <c r="N132" s="15">
        <v>4.5</v>
      </c>
      <c r="O132" s="15">
        <f>M132*N132</f>
      </c>
      <c r="P132" s="15">
        <v>14.8</v>
      </c>
      <c r="Q132" s="4" t="s">
        <v>1152</v>
      </c>
      <c r="R132" s="4" t="s">
        <v>1148</v>
      </c>
      <c r="S132" s="33"/>
    </row>
    <row x14ac:dyDescent="0.25" r="133" customHeight="1" ht="15.75">
      <c r="A133" s="17">
        <v>44684</v>
      </c>
      <c r="B133" s="4" t="s">
        <v>1153</v>
      </c>
      <c r="C133" s="5">
        <v>2</v>
      </c>
      <c r="D133" s="11"/>
      <c r="E133" s="117"/>
      <c r="F133" s="18"/>
      <c r="G133" s="18"/>
      <c r="H133" s="18"/>
      <c r="I133" s="18"/>
      <c r="J133" s="18"/>
      <c r="K133" s="18"/>
      <c r="L133" s="16"/>
      <c r="M133" s="62">
        <v>2.5</v>
      </c>
      <c r="N133" s="15">
        <v>4.5</v>
      </c>
      <c r="O133" s="15">
        <f>M133*N133</f>
      </c>
      <c r="P133" s="15">
        <v>14.8</v>
      </c>
      <c r="Q133" s="4" t="s">
        <v>1154</v>
      </c>
      <c r="R133" s="4" t="s">
        <v>1148</v>
      </c>
      <c r="S133" s="33"/>
    </row>
    <row x14ac:dyDescent="0.25" r="134" customHeight="1" ht="15.75">
      <c r="A134" s="17">
        <v>44684</v>
      </c>
      <c r="B134" s="4" t="s">
        <v>1155</v>
      </c>
      <c r="C134" s="5">
        <v>3</v>
      </c>
      <c r="D134" s="11"/>
      <c r="E134" s="117"/>
      <c r="F134" s="18"/>
      <c r="G134" s="18"/>
      <c r="H134" s="18"/>
      <c r="I134" s="18"/>
      <c r="J134" s="18"/>
      <c r="K134" s="18"/>
      <c r="L134" s="16"/>
      <c r="M134" s="62">
        <v>2.5</v>
      </c>
      <c r="N134" s="15">
        <v>4.5</v>
      </c>
      <c r="O134" s="15">
        <f>M134*N134</f>
      </c>
      <c r="P134" s="15">
        <v>14.8</v>
      </c>
      <c r="Q134" s="4" t="s">
        <v>1156</v>
      </c>
      <c r="R134" s="4" t="s">
        <v>1148</v>
      </c>
      <c r="S134" s="33"/>
    </row>
    <row x14ac:dyDescent="0.25" r="135" customHeight="1" ht="15.75">
      <c r="A135" s="17">
        <v>44684</v>
      </c>
      <c r="B135" s="4" t="s">
        <v>1157</v>
      </c>
      <c r="C135" s="5">
        <v>10</v>
      </c>
      <c r="D135" s="11"/>
      <c r="E135" s="117"/>
      <c r="F135" s="18"/>
      <c r="G135" s="18"/>
      <c r="H135" s="18"/>
      <c r="I135" s="18"/>
      <c r="J135" s="18"/>
      <c r="K135" s="18"/>
      <c r="L135" s="16"/>
      <c r="M135" s="62">
        <v>2.5</v>
      </c>
      <c r="N135" s="15">
        <v>4.5</v>
      </c>
      <c r="O135" s="15">
        <f>M135*N135</f>
      </c>
      <c r="P135" s="15">
        <v>13.9</v>
      </c>
      <c r="Q135" s="4" t="s">
        <v>1158</v>
      </c>
      <c r="R135" s="4" t="s">
        <v>1148</v>
      </c>
      <c r="S135" s="33"/>
    </row>
    <row x14ac:dyDescent="0.25" r="136" customHeight="1" ht="15.75">
      <c r="A136" s="17">
        <v>44684</v>
      </c>
      <c r="B136" s="4" t="s">
        <v>1159</v>
      </c>
      <c r="C136" s="5">
        <v>16</v>
      </c>
      <c r="D136" s="11"/>
      <c r="E136" s="117"/>
      <c r="F136" s="18"/>
      <c r="G136" s="18"/>
      <c r="H136" s="18"/>
      <c r="I136" s="18"/>
      <c r="J136" s="18"/>
      <c r="K136" s="18"/>
      <c r="L136" s="16"/>
      <c r="M136" s="64">
        <v>2</v>
      </c>
      <c r="N136" s="15">
        <v>2.5</v>
      </c>
      <c r="O136" s="5">
        <f>M136*N136</f>
      </c>
      <c r="P136" s="15">
        <v>15.8</v>
      </c>
      <c r="Q136" s="4" t="s">
        <v>1160</v>
      </c>
      <c r="R136" s="4" t="s">
        <v>1148</v>
      </c>
      <c r="S136" s="33"/>
    </row>
    <row x14ac:dyDescent="0.25" r="137" customHeight="1" ht="15.75">
      <c r="A137" s="17">
        <v>44684</v>
      </c>
      <c r="B137" s="4" t="s">
        <v>1161</v>
      </c>
      <c r="C137" s="5">
        <v>13</v>
      </c>
      <c r="D137" s="11"/>
      <c r="E137" s="117"/>
      <c r="F137" s="11"/>
      <c r="G137" s="11"/>
      <c r="H137" s="11"/>
      <c r="I137" s="5">
        <v>14</v>
      </c>
      <c r="J137" s="11"/>
      <c r="K137" s="11"/>
      <c r="L137" s="11"/>
      <c r="M137" s="15">
        <v>1.5</v>
      </c>
      <c r="N137" s="15">
        <v>2.8</v>
      </c>
      <c r="O137" s="15">
        <f>M137*N137</f>
      </c>
      <c r="P137" s="15">
        <v>15.6</v>
      </c>
      <c r="Q137" s="4" t="s">
        <v>1162</v>
      </c>
      <c r="R137" s="4" t="s">
        <v>1148</v>
      </c>
      <c r="S137" s="33"/>
    </row>
    <row x14ac:dyDescent="0.25" r="138" customHeight="1" ht="15.75">
      <c r="A138" s="17">
        <v>44691</v>
      </c>
      <c r="B138" s="4" t="s">
        <v>1163</v>
      </c>
      <c r="C138" s="5">
        <v>16</v>
      </c>
      <c r="D138" s="11"/>
      <c r="E138" s="117"/>
      <c r="F138" s="11"/>
      <c r="G138" s="11"/>
      <c r="H138" s="11"/>
      <c r="I138" s="11"/>
      <c r="J138" s="11"/>
      <c r="K138" s="11"/>
      <c r="L138" s="11"/>
      <c r="M138" s="15">
        <v>1.2</v>
      </c>
      <c r="N138" s="15">
        <v>2.4</v>
      </c>
      <c r="O138" s="15">
        <f>M138*N138</f>
      </c>
      <c r="P138" s="15">
        <v>14.6</v>
      </c>
      <c r="Q138" s="4" t="s">
        <v>1164</v>
      </c>
      <c r="R138" s="4" t="s">
        <v>1148</v>
      </c>
      <c r="S138" s="27" t="s">
        <v>1165</v>
      </c>
    </row>
    <row x14ac:dyDescent="0.25" r="139" customHeight="1" ht="15.75">
      <c r="A139" s="17">
        <v>44691</v>
      </c>
      <c r="B139" s="4" t="s">
        <v>1166</v>
      </c>
      <c r="C139" s="5">
        <v>1</v>
      </c>
      <c r="D139" s="11"/>
      <c r="E139" s="117"/>
      <c r="F139" s="18"/>
      <c r="G139" s="18"/>
      <c r="H139" s="18"/>
      <c r="I139" s="18"/>
      <c r="J139" s="18"/>
      <c r="K139" s="18"/>
      <c r="L139" s="16"/>
      <c r="M139" s="15">
        <v>2.9</v>
      </c>
      <c r="N139" s="15">
        <v>2.4</v>
      </c>
      <c r="O139" s="15">
        <f>M139*N139</f>
      </c>
      <c r="P139" s="15">
        <v>17.9</v>
      </c>
      <c r="Q139" s="4" t="s">
        <v>1167</v>
      </c>
      <c r="R139" s="4" t="s">
        <v>17</v>
      </c>
      <c r="S139" s="28">
        <v>44687</v>
      </c>
    </row>
    <row x14ac:dyDescent="0.25" r="140" customHeight="1" ht="15.75">
      <c r="A140" s="17">
        <v>44691</v>
      </c>
      <c r="B140" s="4" t="s">
        <v>1168</v>
      </c>
      <c r="C140" s="5">
        <v>1</v>
      </c>
      <c r="D140" s="11"/>
      <c r="E140" s="117"/>
      <c r="F140" s="18"/>
      <c r="G140" s="18"/>
      <c r="H140" s="18"/>
      <c r="I140" s="18"/>
      <c r="J140" s="18"/>
      <c r="K140" s="18"/>
      <c r="L140" s="16"/>
      <c r="M140" s="15">
        <v>2.9</v>
      </c>
      <c r="N140" s="15">
        <v>2.4</v>
      </c>
      <c r="O140" s="15">
        <f>M140*N140</f>
      </c>
      <c r="P140" s="15">
        <v>17.9</v>
      </c>
      <c r="Q140" s="4" t="s">
        <v>1169</v>
      </c>
      <c r="R140" s="4" t="s">
        <v>17</v>
      </c>
      <c r="S140" s="33"/>
    </row>
    <row x14ac:dyDescent="0.25" r="141" customHeight="1" ht="15.75">
      <c r="A141" s="17">
        <v>44691</v>
      </c>
      <c r="B141" s="4" t="s">
        <v>1170</v>
      </c>
      <c r="C141" s="5">
        <v>3</v>
      </c>
      <c r="D141" s="11"/>
      <c r="E141" s="117"/>
      <c r="F141" s="18"/>
      <c r="G141" s="18"/>
      <c r="H141" s="18"/>
      <c r="I141" s="18"/>
      <c r="J141" s="18"/>
      <c r="K141" s="18"/>
      <c r="L141" s="16"/>
      <c r="M141" s="15">
        <v>3.2</v>
      </c>
      <c r="N141" s="15">
        <v>2.4</v>
      </c>
      <c r="O141" s="15">
        <f>M141*N141</f>
      </c>
      <c r="P141" s="15">
        <v>19.8</v>
      </c>
      <c r="Q141" s="4" t="s">
        <v>1171</v>
      </c>
      <c r="R141" s="4" t="s">
        <v>17</v>
      </c>
      <c r="S141" s="33"/>
    </row>
    <row x14ac:dyDescent="0.25" r="142" customHeight="1" ht="15.75">
      <c r="A142" s="17">
        <v>44691</v>
      </c>
      <c r="B142" s="4" t="s">
        <v>1172</v>
      </c>
      <c r="C142" s="5">
        <v>2</v>
      </c>
      <c r="D142" s="11"/>
      <c r="E142" s="117"/>
      <c r="F142" s="11"/>
      <c r="G142" s="11"/>
      <c r="H142" s="11"/>
      <c r="I142" s="11"/>
      <c r="J142" s="11"/>
      <c r="K142" s="11"/>
      <c r="L142" s="11"/>
      <c r="M142" s="5">
        <v>5</v>
      </c>
      <c r="N142" s="15">
        <v>2.4</v>
      </c>
      <c r="O142" s="5">
        <f>M142*N142</f>
      </c>
      <c r="P142" s="15">
        <v>26.9</v>
      </c>
      <c r="Q142" s="4" t="s">
        <v>1173</v>
      </c>
      <c r="R142" s="4" t="s">
        <v>17</v>
      </c>
      <c r="S142" s="33"/>
    </row>
    <row x14ac:dyDescent="0.25" r="143" customHeight="1" ht="15.75">
      <c r="A143" s="131">
        <v>44776</v>
      </c>
      <c r="B143" s="4" t="s">
        <v>1174</v>
      </c>
      <c r="C143" s="5">
        <v>9</v>
      </c>
      <c r="D143" s="11"/>
      <c r="E143" s="117"/>
      <c r="F143" s="11"/>
      <c r="G143" s="11"/>
      <c r="H143" s="11"/>
      <c r="I143" s="11"/>
      <c r="J143" s="11"/>
      <c r="K143" s="11"/>
      <c r="L143" s="11"/>
      <c r="M143" s="15">
        <v>3.1</v>
      </c>
      <c r="N143" s="15">
        <v>2.5</v>
      </c>
      <c r="O143" s="15">
        <f>M143*N143</f>
      </c>
      <c r="P143" s="15">
        <v>22.4</v>
      </c>
      <c r="Q143" s="4" t="s">
        <v>1175</v>
      </c>
      <c r="R143" s="4" t="s">
        <v>17</v>
      </c>
      <c r="S143" s="33"/>
    </row>
    <row x14ac:dyDescent="0.25" r="144" customHeight="1" ht="15.75">
      <c r="A144" s="17">
        <v>44776</v>
      </c>
      <c r="B144" s="4" t="s">
        <v>1176</v>
      </c>
      <c r="C144" s="5">
        <v>0</v>
      </c>
      <c r="D144" s="11"/>
      <c r="E144" s="116">
        <v>5</v>
      </c>
      <c r="F144" s="11"/>
      <c r="G144" s="11"/>
      <c r="H144" s="11"/>
      <c r="I144" s="11"/>
      <c r="J144" s="11"/>
      <c r="K144" s="11"/>
      <c r="L144" s="11"/>
      <c r="M144" s="15">
        <v>3.3</v>
      </c>
      <c r="N144" s="15">
        <v>2.4</v>
      </c>
      <c r="O144" s="15">
        <f>M144*N144</f>
      </c>
      <c r="P144" s="15">
        <v>22.7</v>
      </c>
      <c r="Q144" s="4" t="s">
        <v>1177</v>
      </c>
      <c r="R144" s="4" t="s">
        <v>17</v>
      </c>
      <c r="S144" s="47">
        <v>45052</v>
      </c>
    </row>
    <row x14ac:dyDescent="0.25" r="145" customHeight="1" ht="15.75">
      <c r="A145" s="17">
        <v>44776</v>
      </c>
      <c r="B145" s="4" t="s">
        <v>1178</v>
      </c>
      <c r="C145" s="5">
        <v>1</v>
      </c>
      <c r="D145" s="11"/>
      <c r="E145" s="117"/>
      <c r="F145" s="11"/>
      <c r="G145" s="11"/>
      <c r="H145" s="11"/>
      <c r="I145" s="11"/>
      <c r="J145" s="5">
        <v>4</v>
      </c>
      <c r="K145" s="11"/>
      <c r="L145" s="11"/>
      <c r="M145" s="15">
        <v>2.5</v>
      </c>
      <c r="N145" s="15">
        <v>2.4</v>
      </c>
      <c r="O145" s="5">
        <f>M145*N145</f>
      </c>
      <c r="P145" s="15">
        <v>18.9</v>
      </c>
      <c r="Q145" s="4" t="s">
        <v>1179</v>
      </c>
      <c r="R145" s="66" t="s">
        <v>17</v>
      </c>
      <c r="S145" s="73" t="s">
        <v>1180</v>
      </c>
    </row>
    <row x14ac:dyDescent="0.25" r="146" customHeight="1" ht="15.75">
      <c r="A146" s="17">
        <v>44776</v>
      </c>
      <c r="B146" s="4" t="s">
        <v>1181</v>
      </c>
      <c r="C146" s="5">
        <v>3</v>
      </c>
      <c r="D146" s="11"/>
      <c r="E146" s="117"/>
      <c r="F146" s="11"/>
      <c r="G146" s="11"/>
      <c r="H146" s="11"/>
      <c r="I146" s="11"/>
      <c r="J146" s="60">
        <v>3</v>
      </c>
      <c r="K146" s="11"/>
      <c r="L146" s="11"/>
      <c r="M146" s="15">
        <v>2.2</v>
      </c>
      <c r="N146" s="15">
        <v>2.4</v>
      </c>
      <c r="O146" s="15">
        <f>M146*N146</f>
      </c>
      <c r="P146" s="15">
        <v>15.8</v>
      </c>
      <c r="Q146" s="4" t="s">
        <v>1182</v>
      </c>
      <c r="R146" s="4" t="s">
        <v>17</v>
      </c>
      <c r="S146" s="98" t="s">
        <v>1183</v>
      </c>
    </row>
    <row x14ac:dyDescent="0.25" r="147" customHeight="1" ht="15.75">
      <c r="A147" s="17">
        <v>44776</v>
      </c>
      <c r="B147" s="4" t="s">
        <v>1184</v>
      </c>
      <c r="C147" s="5">
        <v>1</v>
      </c>
      <c r="D147" s="11"/>
      <c r="E147" s="117"/>
      <c r="F147" s="18"/>
      <c r="G147" s="18"/>
      <c r="H147" s="18"/>
      <c r="I147" s="18"/>
      <c r="J147" s="18"/>
      <c r="K147" s="18"/>
      <c r="L147" s="16"/>
      <c r="M147" s="15">
        <v>1.1</v>
      </c>
      <c r="N147" s="15">
        <v>2.4</v>
      </c>
      <c r="O147" s="15">
        <f>M147*N147</f>
      </c>
      <c r="P147" s="15">
        <v>14.25</v>
      </c>
      <c r="Q147" s="4" t="s">
        <v>1185</v>
      </c>
      <c r="R147" s="4" t="s">
        <v>17</v>
      </c>
      <c r="S147" s="33"/>
    </row>
    <row x14ac:dyDescent="0.25" r="148" customHeight="1" ht="15.75">
      <c r="A148" s="17">
        <v>44776</v>
      </c>
      <c r="B148" s="4" t="s">
        <v>1186</v>
      </c>
      <c r="C148" s="5">
        <v>1</v>
      </c>
      <c r="D148" s="11"/>
      <c r="E148" s="117"/>
      <c r="F148" s="18"/>
      <c r="G148" s="18"/>
      <c r="H148" s="18"/>
      <c r="I148" s="18"/>
      <c r="J148" s="18"/>
      <c r="K148" s="18"/>
      <c r="L148" s="16"/>
      <c r="M148" s="15">
        <v>4.8</v>
      </c>
      <c r="N148" s="15">
        <v>2.4</v>
      </c>
      <c r="O148" s="15">
        <f>M148*N148</f>
      </c>
      <c r="P148" s="15">
        <v>28.7</v>
      </c>
      <c r="Q148" s="4" t="s">
        <v>1187</v>
      </c>
      <c r="R148" s="4" t="s">
        <v>17</v>
      </c>
      <c r="S148" s="98" t="s">
        <v>1183</v>
      </c>
    </row>
    <row x14ac:dyDescent="0.25" r="149" customHeight="1" ht="15.75">
      <c r="A149" s="17">
        <v>44776</v>
      </c>
      <c r="B149" s="4" t="s">
        <v>1188</v>
      </c>
      <c r="C149" s="5">
        <v>17</v>
      </c>
      <c r="D149" s="11"/>
      <c r="E149" s="117"/>
      <c r="F149" s="11"/>
      <c r="G149" s="5">
        <v>12</v>
      </c>
      <c r="H149" s="11"/>
      <c r="I149" s="11"/>
      <c r="J149" s="5">
        <v>1</v>
      </c>
      <c r="K149" s="11"/>
      <c r="L149" s="11"/>
      <c r="M149" s="15">
        <v>1.5</v>
      </c>
      <c r="N149" s="15">
        <v>2.4</v>
      </c>
      <c r="O149" s="15">
        <f>M149*N149</f>
      </c>
      <c r="P149" s="15">
        <v>14.8</v>
      </c>
      <c r="Q149" s="4" t="s">
        <v>1189</v>
      </c>
      <c r="R149" s="4" t="s">
        <v>17</v>
      </c>
      <c r="S149" s="33"/>
    </row>
    <row x14ac:dyDescent="0.25" r="150" customHeight="1" ht="15.75">
      <c r="A150" s="17">
        <v>44776</v>
      </c>
      <c r="B150" s="4" t="s">
        <v>1190</v>
      </c>
      <c r="C150" s="5">
        <v>1</v>
      </c>
      <c r="D150" s="11"/>
      <c r="E150" s="117"/>
      <c r="F150" s="18"/>
      <c r="G150" s="18"/>
      <c r="H150" s="18"/>
      <c r="I150" s="18"/>
      <c r="J150" s="18"/>
      <c r="K150" s="18"/>
      <c r="L150" s="16"/>
      <c r="M150" s="15">
        <v>3.2</v>
      </c>
      <c r="N150" s="15">
        <v>2.4</v>
      </c>
      <c r="O150" s="15">
        <f>M150*N150</f>
      </c>
      <c r="P150" s="15">
        <v>19.7</v>
      </c>
      <c r="Q150" s="4" t="s">
        <v>1191</v>
      </c>
      <c r="R150" s="4" t="s">
        <v>17</v>
      </c>
      <c r="S150" s="33"/>
    </row>
    <row x14ac:dyDescent="0.25" r="151" customHeight="1" ht="15.75">
      <c r="A151" s="17">
        <v>44776</v>
      </c>
      <c r="B151" s="4" t="s">
        <v>1192</v>
      </c>
      <c r="C151" s="5">
        <v>3</v>
      </c>
      <c r="D151" s="11"/>
      <c r="E151" s="117"/>
      <c r="F151" s="11"/>
      <c r="G151" s="11"/>
      <c r="H151" s="5">
        <v>3</v>
      </c>
      <c r="I151" s="11"/>
      <c r="J151" s="5">
        <v>9</v>
      </c>
      <c r="K151" s="11"/>
      <c r="L151" s="11"/>
      <c r="M151" s="15">
        <v>1.5</v>
      </c>
      <c r="N151" s="15">
        <v>2.5</v>
      </c>
      <c r="O151" s="15">
        <f>M151*N151</f>
      </c>
      <c r="P151" s="15">
        <v>15.8</v>
      </c>
      <c r="Q151" s="4" t="s">
        <v>1193</v>
      </c>
      <c r="R151" s="4" t="s">
        <v>13</v>
      </c>
      <c r="S151" s="28">
        <v>45223</v>
      </c>
    </row>
    <row x14ac:dyDescent="0.25" r="152" customHeight="1" ht="15.75">
      <c r="A152" s="17">
        <v>44776</v>
      </c>
      <c r="B152" s="4" t="s">
        <v>1194</v>
      </c>
      <c r="C152" s="5">
        <v>4</v>
      </c>
      <c r="D152" s="11"/>
      <c r="E152" s="117"/>
      <c r="F152" s="18"/>
      <c r="G152" s="18"/>
      <c r="H152" s="18"/>
      <c r="I152" s="18"/>
      <c r="J152" s="18"/>
      <c r="K152" s="18"/>
      <c r="L152" s="16"/>
      <c r="M152" s="15">
        <v>3.2</v>
      </c>
      <c r="N152" s="15">
        <v>2.4</v>
      </c>
      <c r="O152" s="15">
        <f>M152*N152</f>
      </c>
      <c r="P152" s="15">
        <v>20.7</v>
      </c>
      <c r="Q152" s="4" t="s">
        <v>1195</v>
      </c>
      <c r="R152" s="4" t="s">
        <v>13</v>
      </c>
      <c r="S152" s="33"/>
    </row>
    <row x14ac:dyDescent="0.25" r="153" customHeight="1" ht="15.75">
      <c r="A153" s="17">
        <v>44776</v>
      </c>
      <c r="B153" s="4" t="s">
        <v>1196</v>
      </c>
      <c r="C153" s="5">
        <v>1</v>
      </c>
      <c r="D153" s="11"/>
      <c r="E153" s="117"/>
      <c r="F153" s="18"/>
      <c r="G153" s="18"/>
      <c r="H153" s="18"/>
      <c r="I153" s="18"/>
      <c r="J153" s="18"/>
      <c r="K153" s="18"/>
      <c r="L153" s="16"/>
      <c r="M153" s="15">
        <v>4.4</v>
      </c>
      <c r="N153" s="15">
        <v>2.4</v>
      </c>
      <c r="O153" s="15">
        <f>M153*N153</f>
      </c>
      <c r="P153" s="15">
        <v>25.7</v>
      </c>
      <c r="Q153" s="4" t="s">
        <v>1197</v>
      </c>
      <c r="R153" s="4" t="s">
        <v>13</v>
      </c>
      <c r="S153" s="33"/>
    </row>
    <row x14ac:dyDescent="0.25" r="154" customHeight="1" ht="15.75">
      <c r="A154" s="17">
        <v>44776</v>
      </c>
      <c r="B154" s="4" t="s">
        <v>1198</v>
      </c>
      <c r="C154" s="5">
        <v>9</v>
      </c>
      <c r="D154" s="11"/>
      <c r="E154" s="117"/>
      <c r="F154" s="11"/>
      <c r="G154" s="11"/>
      <c r="H154" s="11"/>
      <c r="I154" s="11"/>
      <c r="J154" s="11"/>
      <c r="K154" s="11"/>
      <c r="L154" s="11"/>
      <c r="M154" s="15">
        <v>1.2</v>
      </c>
      <c r="N154" s="15">
        <v>2.4</v>
      </c>
      <c r="O154" s="15">
        <f>M154*N154</f>
      </c>
      <c r="P154" s="15">
        <v>13.9</v>
      </c>
      <c r="Q154" s="4" t="s">
        <v>1199</v>
      </c>
      <c r="R154" s="4" t="s">
        <v>13</v>
      </c>
      <c r="S154" s="33"/>
    </row>
    <row x14ac:dyDescent="0.25" r="155" customHeight="1" ht="15.75">
      <c r="A155" s="17">
        <v>44776</v>
      </c>
      <c r="B155" s="4" t="s">
        <v>1200</v>
      </c>
      <c r="C155" s="5">
        <v>2</v>
      </c>
      <c r="D155" s="11"/>
      <c r="E155" s="117"/>
      <c r="F155" s="18"/>
      <c r="G155" s="18"/>
      <c r="H155" s="18"/>
      <c r="I155" s="18"/>
      <c r="J155" s="18"/>
      <c r="K155" s="18"/>
      <c r="L155" s="16"/>
      <c r="M155" s="15">
        <v>2.7</v>
      </c>
      <c r="N155" s="15">
        <v>2.4</v>
      </c>
      <c r="O155" s="15">
        <f>M155*N155</f>
      </c>
      <c r="P155" s="15">
        <v>20.8</v>
      </c>
      <c r="Q155" s="4" t="s">
        <v>1201</v>
      </c>
      <c r="R155" s="4" t="s">
        <v>13</v>
      </c>
      <c r="S155" s="33"/>
    </row>
    <row x14ac:dyDescent="0.25" r="156" customHeight="1" ht="15.75">
      <c r="A156" s="17">
        <v>44776</v>
      </c>
      <c r="B156" s="4" t="s">
        <v>1202</v>
      </c>
      <c r="C156" s="5">
        <v>1</v>
      </c>
      <c r="D156" s="11"/>
      <c r="E156" s="117"/>
      <c r="F156" s="18"/>
      <c r="G156" s="18"/>
      <c r="H156" s="18"/>
      <c r="I156" s="5">
        <v>2</v>
      </c>
      <c r="J156" s="11"/>
      <c r="K156" s="11"/>
      <c r="L156" s="11"/>
      <c r="M156" s="5">
        <v>3</v>
      </c>
      <c r="N156" s="15">
        <v>2.4</v>
      </c>
      <c r="O156" s="15">
        <f>M156*N156</f>
      </c>
      <c r="P156" s="15">
        <v>19.8</v>
      </c>
      <c r="Q156" s="4" t="s">
        <v>1203</v>
      </c>
      <c r="R156" s="4" t="s">
        <v>5</v>
      </c>
      <c r="S156" s="28">
        <v>45249</v>
      </c>
    </row>
    <row x14ac:dyDescent="0.25" r="157" customHeight="1" ht="15.75">
      <c r="A157" s="17">
        <v>44776</v>
      </c>
      <c r="B157" s="4" t="s">
        <v>1204</v>
      </c>
      <c r="C157" s="5">
        <v>2</v>
      </c>
      <c r="D157" s="11"/>
      <c r="E157" s="117"/>
      <c r="F157" s="18"/>
      <c r="G157" s="18"/>
      <c r="H157" s="18"/>
      <c r="I157" s="18"/>
      <c r="J157" s="18"/>
      <c r="K157" s="18"/>
      <c r="L157" s="16"/>
      <c r="M157" s="15">
        <v>4.2</v>
      </c>
      <c r="N157" s="15">
        <v>2.4</v>
      </c>
      <c r="O157" s="15">
        <f>M157*N157</f>
      </c>
      <c r="P157" s="15">
        <v>25.6</v>
      </c>
      <c r="Q157" s="4" t="s">
        <v>1205</v>
      </c>
      <c r="R157" s="4" t="s">
        <v>5</v>
      </c>
      <c r="S157" s="33"/>
    </row>
    <row x14ac:dyDescent="0.25" r="158" customHeight="1" ht="15.75">
      <c r="A158" s="17">
        <v>44776</v>
      </c>
      <c r="B158" s="4" t="s">
        <v>1206</v>
      </c>
      <c r="C158" s="5">
        <v>2</v>
      </c>
      <c r="D158" s="11"/>
      <c r="E158" s="117"/>
      <c r="F158" s="18"/>
      <c r="G158" s="18"/>
      <c r="H158" s="18"/>
      <c r="I158" s="18"/>
      <c r="J158" s="18"/>
      <c r="K158" s="18"/>
      <c r="L158" s="16"/>
      <c r="M158" s="15">
        <v>3.2</v>
      </c>
      <c r="N158" s="15">
        <v>2.4</v>
      </c>
      <c r="O158" s="15">
        <f>M158*N158</f>
      </c>
      <c r="P158" s="15">
        <v>22.4</v>
      </c>
      <c r="Q158" s="4" t="s">
        <v>1207</v>
      </c>
      <c r="R158" s="4" t="s">
        <v>5</v>
      </c>
      <c r="S158" s="33"/>
    </row>
    <row x14ac:dyDescent="0.25" r="159" customHeight="1" ht="15.75">
      <c r="A159" s="17">
        <v>44776</v>
      </c>
      <c r="B159" s="4" t="s">
        <v>1208</v>
      </c>
      <c r="C159" s="5">
        <v>2</v>
      </c>
      <c r="D159" s="11"/>
      <c r="E159" s="117"/>
      <c r="F159" s="18"/>
      <c r="G159" s="18"/>
      <c r="H159" s="18"/>
      <c r="I159" s="18"/>
      <c r="J159" s="18"/>
      <c r="K159" s="18"/>
      <c r="L159" s="16"/>
      <c r="M159" s="15">
        <v>4.3</v>
      </c>
      <c r="N159" s="15">
        <v>2.4</v>
      </c>
      <c r="O159" s="15">
        <f>M159*N159</f>
      </c>
      <c r="P159" s="15">
        <v>26.8</v>
      </c>
      <c r="Q159" s="4" t="s">
        <v>1209</v>
      </c>
      <c r="R159" s="4" t="s">
        <v>5</v>
      </c>
      <c r="S159" s="33"/>
    </row>
    <row x14ac:dyDescent="0.25" r="160" customHeight="1" ht="15.75">
      <c r="A160" s="17">
        <v>44691</v>
      </c>
      <c r="B160" s="4" t="s">
        <v>1210</v>
      </c>
      <c r="C160" s="5">
        <v>1</v>
      </c>
      <c r="D160" s="11"/>
      <c r="E160" s="117"/>
      <c r="F160" s="18"/>
      <c r="G160" s="18"/>
      <c r="H160" s="18"/>
      <c r="I160" s="18"/>
      <c r="J160" s="18"/>
      <c r="K160" s="18"/>
      <c r="L160" s="16"/>
      <c r="M160" s="15">
        <v>4.5</v>
      </c>
      <c r="N160" s="15">
        <v>2.4</v>
      </c>
      <c r="O160" s="15">
        <f>M160*N160</f>
      </c>
      <c r="P160" s="15">
        <v>27.5</v>
      </c>
      <c r="Q160" s="4" t="s">
        <v>1211</v>
      </c>
      <c r="R160" s="4" t="s">
        <v>17</v>
      </c>
      <c r="S160" s="33"/>
    </row>
    <row x14ac:dyDescent="0.25" r="161" customHeight="1" ht="15.75">
      <c r="A161" s="17">
        <v>44706</v>
      </c>
      <c r="B161" s="4" t="s">
        <v>1212</v>
      </c>
      <c r="C161" s="5">
        <v>5</v>
      </c>
      <c r="D161" s="11"/>
      <c r="E161" s="117"/>
      <c r="F161" s="18"/>
      <c r="G161" s="18"/>
      <c r="H161" s="18"/>
      <c r="I161" s="18"/>
      <c r="J161" s="18"/>
      <c r="K161" s="18"/>
      <c r="L161" s="16"/>
      <c r="M161" s="15">
        <v>2.9</v>
      </c>
      <c r="N161" s="15">
        <v>2.2</v>
      </c>
      <c r="O161" s="15">
        <f>M161*N161</f>
      </c>
      <c r="P161" s="15">
        <v>21.6</v>
      </c>
      <c r="Q161" s="4" t="s">
        <v>1213</v>
      </c>
      <c r="R161" s="4" t="s">
        <v>3</v>
      </c>
      <c r="S161" s="28">
        <v>44694</v>
      </c>
    </row>
    <row x14ac:dyDescent="0.25" r="162" customHeight="1" ht="15.75">
      <c r="A162" s="17">
        <v>44706</v>
      </c>
      <c r="B162" s="4" t="s">
        <v>1214</v>
      </c>
      <c r="C162" s="5">
        <v>11</v>
      </c>
      <c r="D162" s="11"/>
      <c r="E162" s="117"/>
      <c r="F162" s="18"/>
      <c r="G162" s="18"/>
      <c r="H162" s="18"/>
      <c r="I162" s="18"/>
      <c r="J162" s="5">
        <v>1</v>
      </c>
      <c r="K162" s="18"/>
      <c r="L162" s="16"/>
      <c r="M162" s="15">
        <v>2.5</v>
      </c>
      <c r="N162" s="15">
        <v>2.2</v>
      </c>
      <c r="O162" s="15">
        <f>M162*N162</f>
      </c>
      <c r="P162" s="15">
        <v>18.7</v>
      </c>
      <c r="Q162" s="4" t="s">
        <v>1215</v>
      </c>
      <c r="R162" s="4" t="s">
        <v>3</v>
      </c>
      <c r="S162" s="33"/>
    </row>
    <row x14ac:dyDescent="0.25" r="163" customHeight="1" ht="15.75">
      <c r="A163" s="17">
        <v>44706</v>
      </c>
      <c r="B163" s="4" t="s">
        <v>1216</v>
      </c>
      <c r="C163" s="5">
        <v>7</v>
      </c>
      <c r="D163" s="11"/>
      <c r="E163" s="117"/>
      <c r="F163" s="18"/>
      <c r="G163" s="18"/>
      <c r="H163" s="18"/>
      <c r="I163" s="18"/>
      <c r="J163" s="18"/>
      <c r="K163" s="18"/>
      <c r="L163" s="16"/>
      <c r="M163" s="15">
        <v>2.8</v>
      </c>
      <c r="N163" s="15">
        <v>2.2</v>
      </c>
      <c r="O163" s="15">
        <f>M163*N163</f>
      </c>
      <c r="P163" s="15">
        <v>19.8</v>
      </c>
      <c r="Q163" s="4" t="s">
        <v>1217</v>
      </c>
      <c r="R163" s="4" t="s">
        <v>3</v>
      </c>
      <c r="S163" s="33"/>
    </row>
    <row x14ac:dyDescent="0.25" r="164" customHeight="1" ht="15.75">
      <c r="A164" s="17">
        <v>44706</v>
      </c>
      <c r="B164" s="4" t="s">
        <v>1218</v>
      </c>
      <c r="C164" s="5">
        <v>3</v>
      </c>
      <c r="D164" s="11"/>
      <c r="E164" s="117"/>
      <c r="F164" s="18"/>
      <c r="G164" s="18"/>
      <c r="H164" s="18"/>
      <c r="I164" s="18"/>
      <c r="J164" s="18"/>
      <c r="K164" s="18"/>
      <c r="L164" s="16"/>
      <c r="M164" s="5">
        <v>1</v>
      </c>
      <c r="N164" s="15">
        <v>3.5</v>
      </c>
      <c r="O164" s="15">
        <f>M164*N164</f>
      </c>
      <c r="P164" s="15">
        <v>16.5</v>
      </c>
      <c r="Q164" s="4" t="s">
        <v>1219</v>
      </c>
      <c r="R164" s="4" t="s">
        <v>3</v>
      </c>
      <c r="S164" s="33"/>
    </row>
    <row x14ac:dyDescent="0.25" r="165" customHeight="1" ht="15.75">
      <c r="A165" s="17">
        <v>44706</v>
      </c>
      <c r="B165" s="4" t="s">
        <v>1220</v>
      </c>
      <c r="C165" s="5">
        <v>3</v>
      </c>
      <c r="D165" s="11"/>
      <c r="E165" s="117"/>
      <c r="F165" s="11"/>
      <c r="G165" s="11"/>
      <c r="H165" s="11"/>
      <c r="I165" s="11"/>
      <c r="J165" s="11"/>
      <c r="K165" s="11"/>
      <c r="L165" s="11"/>
      <c r="M165" s="15">
        <v>1.5</v>
      </c>
      <c r="N165" s="15">
        <v>2.2</v>
      </c>
      <c r="O165" s="15">
        <f>M165*N165</f>
      </c>
      <c r="P165" s="15">
        <v>14.9</v>
      </c>
      <c r="Q165" s="4" t="s">
        <v>1221</v>
      </c>
      <c r="R165" s="4" t="s">
        <v>3</v>
      </c>
      <c r="S165" s="33"/>
    </row>
    <row x14ac:dyDescent="0.25" r="166" customHeight="1" ht="15.75">
      <c r="A166" s="17">
        <v>44706</v>
      </c>
      <c r="B166" s="4" t="s">
        <v>1222</v>
      </c>
      <c r="C166" s="5">
        <v>27</v>
      </c>
      <c r="D166" s="11"/>
      <c r="E166" s="117"/>
      <c r="F166" s="18"/>
      <c r="G166" s="18"/>
      <c r="H166" s="18"/>
      <c r="I166" s="18"/>
      <c r="J166" s="18"/>
      <c r="K166" s="18"/>
      <c r="L166" s="16"/>
      <c r="M166" s="15">
        <v>1.5</v>
      </c>
      <c r="N166" s="15">
        <v>2.4</v>
      </c>
      <c r="O166" s="15">
        <f>M166*N166</f>
      </c>
      <c r="P166" s="15">
        <v>14.5</v>
      </c>
      <c r="Q166" s="4" t="s">
        <v>1223</v>
      </c>
      <c r="R166" s="4" t="s">
        <v>3</v>
      </c>
      <c r="S166" s="33"/>
    </row>
    <row x14ac:dyDescent="0.25" r="167" customHeight="1" ht="15.75">
      <c r="A167" s="17">
        <v>44706</v>
      </c>
      <c r="B167" s="4" t="s">
        <v>1224</v>
      </c>
      <c r="C167" s="5">
        <v>1</v>
      </c>
      <c r="D167" s="11"/>
      <c r="E167" s="117"/>
      <c r="F167" s="18"/>
      <c r="G167" s="18"/>
      <c r="H167" s="18"/>
      <c r="I167" s="18"/>
      <c r="J167" s="11"/>
      <c r="K167" s="5">
        <v>14</v>
      </c>
      <c r="L167" s="11"/>
      <c r="M167" s="5">
        <v>2</v>
      </c>
      <c r="N167" s="15">
        <v>2.5</v>
      </c>
      <c r="O167" s="5">
        <f>M167*N167</f>
      </c>
      <c r="P167" s="15">
        <v>18.9</v>
      </c>
      <c r="Q167" s="80" t="s">
        <v>1225</v>
      </c>
      <c r="R167" s="4" t="s">
        <v>3</v>
      </c>
      <c r="S167" s="47">
        <v>45408</v>
      </c>
    </row>
    <row x14ac:dyDescent="0.25" r="168" customHeight="1" ht="15.75">
      <c r="A168" s="17">
        <v>44706</v>
      </c>
      <c r="B168" s="4" t="s">
        <v>1226</v>
      </c>
      <c r="C168" s="5">
        <v>1</v>
      </c>
      <c r="D168" s="11"/>
      <c r="E168" s="117"/>
      <c r="F168" s="18"/>
      <c r="G168" s="18"/>
      <c r="H168" s="18"/>
      <c r="I168" s="18"/>
      <c r="J168" s="18"/>
      <c r="K168" s="5">
        <v>4</v>
      </c>
      <c r="L168" s="16"/>
      <c r="M168" s="5">
        <v>2</v>
      </c>
      <c r="N168" s="15">
        <v>2.5</v>
      </c>
      <c r="O168" s="5">
        <f>M168*N168</f>
      </c>
      <c r="P168" s="15">
        <v>18.5</v>
      </c>
      <c r="Q168" s="80" t="s">
        <v>1227</v>
      </c>
      <c r="R168" s="4" t="s">
        <v>3</v>
      </c>
      <c r="S168" s="47">
        <v>45408</v>
      </c>
    </row>
    <row x14ac:dyDescent="0.25" r="169" customHeight="1" ht="15.75">
      <c r="A169" s="17">
        <v>44706</v>
      </c>
      <c r="B169" s="4" t="s">
        <v>1228</v>
      </c>
      <c r="C169" s="5">
        <v>3</v>
      </c>
      <c r="D169" s="11"/>
      <c r="E169" s="117"/>
      <c r="F169" s="18"/>
      <c r="G169" s="18"/>
      <c r="H169" s="18"/>
      <c r="I169" s="5">
        <v>4</v>
      </c>
      <c r="J169" s="11"/>
      <c r="K169" s="11"/>
      <c r="L169" s="11"/>
      <c r="M169" s="15">
        <v>2.8</v>
      </c>
      <c r="N169" s="15">
        <v>2.5</v>
      </c>
      <c r="O169" s="5">
        <f>M169*N169</f>
      </c>
      <c r="P169" s="15">
        <v>22.7</v>
      </c>
      <c r="Q169" s="80" t="s">
        <v>1229</v>
      </c>
      <c r="R169" s="4" t="s">
        <v>3</v>
      </c>
      <c r="S169" s="33"/>
    </row>
    <row x14ac:dyDescent="0.25" r="170" customHeight="1" ht="15.75">
      <c r="A170" s="17">
        <v>44706</v>
      </c>
      <c r="B170" s="4" t="s">
        <v>1230</v>
      </c>
      <c r="C170" s="5">
        <v>16</v>
      </c>
      <c r="D170" s="11"/>
      <c r="E170" s="117"/>
      <c r="F170" s="11"/>
      <c r="G170" s="5">
        <v>1</v>
      </c>
      <c r="H170" s="11"/>
      <c r="I170" s="11"/>
      <c r="J170" s="11"/>
      <c r="K170" s="11"/>
      <c r="L170" s="11"/>
      <c r="M170" s="15">
        <v>2.3</v>
      </c>
      <c r="N170" s="15">
        <v>2.4</v>
      </c>
      <c r="O170" s="15">
        <f>M170*N170</f>
      </c>
      <c r="P170" s="15">
        <v>16.7</v>
      </c>
      <c r="Q170" s="4" t="s">
        <v>1231</v>
      </c>
      <c r="R170" s="4" t="s">
        <v>3</v>
      </c>
      <c r="S170" s="33"/>
    </row>
    <row x14ac:dyDescent="0.25" r="171" customHeight="1" ht="15.75">
      <c r="A171" s="17">
        <v>44706</v>
      </c>
      <c r="B171" s="4" t="s">
        <v>1232</v>
      </c>
      <c r="C171" s="5">
        <v>1</v>
      </c>
      <c r="D171" s="11"/>
      <c r="E171" s="117"/>
      <c r="F171" s="18"/>
      <c r="G171" s="18"/>
      <c r="H171" s="18"/>
      <c r="I171" s="18"/>
      <c r="J171" s="18"/>
      <c r="K171" s="18"/>
      <c r="L171" s="16"/>
      <c r="M171" s="15">
        <v>2.2</v>
      </c>
      <c r="N171" s="15">
        <v>2.5</v>
      </c>
      <c r="O171" s="15">
        <f>M171*N171</f>
      </c>
      <c r="P171" s="15">
        <v>21.5</v>
      </c>
      <c r="Q171" s="39" t="s">
        <v>1233</v>
      </c>
      <c r="R171" s="4" t="s">
        <v>3</v>
      </c>
      <c r="S171" s="33"/>
    </row>
    <row x14ac:dyDescent="0.25" r="172" customHeight="1" ht="15.75">
      <c r="A172" s="17">
        <v>44706</v>
      </c>
      <c r="B172" s="4" t="s">
        <v>1234</v>
      </c>
      <c r="C172" s="5">
        <v>1</v>
      </c>
      <c r="D172" s="11"/>
      <c r="E172" s="117"/>
      <c r="F172" s="18"/>
      <c r="G172" s="18"/>
      <c r="H172" s="18"/>
      <c r="I172" s="18"/>
      <c r="J172" s="18"/>
      <c r="K172" s="18"/>
      <c r="L172" s="16"/>
      <c r="M172" s="15">
        <v>3.2</v>
      </c>
      <c r="N172" s="15">
        <v>2.5</v>
      </c>
      <c r="O172" s="5">
        <f>M172*N172</f>
      </c>
      <c r="P172" s="15">
        <v>22.9</v>
      </c>
      <c r="Q172" s="39" t="s">
        <v>1233</v>
      </c>
      <c r="R172" s="4" t="s">
        <v>3</v>
      </c>
      <c r="S172" s="33"/>
    </row>
    <row x14ac:dyDescent="0.25" r="173" customHeight="1" ht="15.75">
      <c r="A173" s="17">
        <v>44706</v>
      </c>
      <c r="B173" s="4" t="s">
        <v>1235</v>
      </c>
      <c r="C173" s="5">
        <v>2</v>
      </c>
      <c r="D173" s="11"/>
      <c r="E173" s="117"/>
      <c r="F173" s="18"/>
      <c r="G173" s="18"/>
      <c r="H173" s="18"/>
      <c r="I173" s="18"/>
      <c r="J173" s="18"/>
      <c r="K173" s="18"/>
      <c r="L173" s="16"/>
      <c r="M173" s="15">
        <v>3.5</v>
      </c>
      <c r="N173" s="15">
        <v>2.5</v>
      </c>
      <c r="O173" s="15">
        <f>M173*N173</f>
      </c>
      <c r="P173" s="15">
        <v>23.9</v>
      </c>
      <c r="Q173" s="39" t="s">
        <v>1233</v>
      </c>
      <c r="R173" s="4" t="s">
        <v>3</v>
      </c>
      <c r="S173" s="33"/>
    </row>
    <row x14ac:dyDescent="0.25" r="174" customHeight="1" ht="15.75">
      <c r="A174" s="81">
        <v>44772</v>
      </c>
      <c r="B174" s="4" t="s">
        <v>1236</v>
      </c>
      <c r="C174" s="5">
        <v>3</v>
      </c>
      <c r="D174" s="11"/>
      <c r="E174" s="117"/>
      <c r="F174" s="18"/>
      <c r="G174" s="18"/>
      <c r="H174" s="18"/>
      <c r="I174" s="18"/>
      <c r="J174" s="18"/>
      <c r="K174" s="18"/>
      <c r="L174" s="16"/>
      <c r="M174" s="15">
        <v>4.2</v>
      </c>
      <c r="N174" s="15">
        <v>2.35</v>
      </c>
      <c r="O174" s="15">
        <f>M174*N174</f>
      </c>
      <c r="P174" s="15">
        <v>35.7</v>
      </c>
      <c r="Q174" s="4" t="s">
        <v>1237</v>
      </c>
      <c r="R174" s="4" t="s">
        <v>34</v>
      </c>
      <c r="S174" s="15">
        <v>9.8</v>
      </c>
    </row>
    <row x14ac:dyDescent="0.25" r="175" customHeight="1" ht="15.75">
      <c r="A175" s="17">
        <v>44772</v>
      </c>
      <c r="B175" s="4" t="s">
        <v>1238</v>
      </c>
      <c r="C175" s="5">
        <v>38</v>
      </c>
      <c r="D175" s="11"/>
      <c r="E175" s="117"/>
      <c r="F175" s="11"/>
      <c r="G175" s="11"/>
      <c r="H175" s="11"/>
      <c r="I175" s="11"/>
      <c r="J175" s="11"/>
      <c r="K175" s="11"/>
      <c r="L175" s="11"/>
      <c r="M175" s="5">
        <v>1</v>
      </c>
      <c r="N175" s="15">
        <v>2.2</v>
      </c>
      <c r="O175" s="15">
        <f>M175*N175</f>
      </c>
      <c r="P175" s="15">
        <v>12.9</v>
      </c>
      <c r="Q175" s="4" t="s">
        <v>1239</v>
      </c>
      <c r="R175" s="4" t="s">
        <v>34</v>
      </c>
      <c r="S175" s="33"/>
    </row>
    <row x14ac:dyDescent="0.25" r="176" customHeight="1" ht="15.75">
      <c r="A176" s="17">
        <v>44772</v>
      </c>
      <c r="B176" s="4" t="s">
        <v>1240</v>
      </c>
      <c r="C176" s="5">
        <v>2</v>
      </c>
      <c r="D176" s="11"/>
      <c r="E176" s="117"/>
      <c r="F176" s="18"/>
      <c r="G176" s="18"/>
      <c r="H176" s="18"/>
      <c r="I176" s="18"/>
      <c r="J176" s="18"/>
      <c r="K176" s="18"/>
      <c r="L176" s="16"/>
      <c r="M176" s="15">
        <v>4.5</v>
      </c>
      <c r="N176" s="15">
        <v>2.45</v>
      </c>
      <c r="O176" s="15">
        <f>M176*N176</f>
      </c>
      <c r="P176" s="15">
        <v>27.9</v>
      </c>
      <c r="Q176" s="4" t="s">
        <v>1241</v>
      </c>
      <c r="R176" s="4" t="s">
        <v>34</v>
      </c>
      <c r="S176" s="33"/>
    </row>
    <row x14ac:dyDescent="0.25" r="177" customHeight="1" ht="15.75">
      <c r="A177" s="17">
        <v>44772</v>
      </c>
      <c r="B177" s="4" t="s">
        <v>1242</v>
      </c>
      <c r="C177" s="5">
        <v>5</v>
      </c>
      <c r="D177" s="11"/>
      <c r="E177" s="117"/>
      <c r="F177" s="18"/>
      <c r="G177" s="18"/>
      <c r="H177" s="18"/>
      <c r="I177" s="18"/>
      <c r="J177" s="18"/>
      <c r="K177" s="18"/>
      <c r="L177" s="16"/>
      <c r="M177" s="5">
        <v>2</v>
      </c>
      <c r="N177" s="15">
        <v>4.38</v>
      </c>
      <c r="O177" s="15">
        <f>M177*N177</f>
      </c>
      <c r="P177" s="15">
        <v>25.8</v>
      </c>
      <c r="Q177" s="4" t="s">
        <v>1243</v>
      </c>
      <c r="R177" s="4" t="s">
        <v>34</v>
      </c>
      <c r="S177" s="15">
        <v>8.75</v>
      </c>
    </row>
    <row x14ac:dyDescent="0.25" r="178" customHeight="1" ht="15.75">
      <c r="A178" s="17">
        <v>44772</v>
      </c>
      <c r="B178" s="4" t="s">
        <v>1244</v>
      </c>
      <c r="C178" s="5">
        <v>1</v>
      </c>
      <c r="D178" s="11"/>
      <c r="E178" s="117"/>
      <c r="F178" s="11"/>
      <c r="G178" s="5">
        <v>4</v>
      </c>
      <c r="H178" s="11"/>
      <c r="I178" s="11"/>
      <c r="J178" s="5">
        <v>6</v>
      </c>
      <c r="K178" s="11"/>
      <c r="L178" s="11"/>
      <c r="M178" s="15">
        <v>3.5</v>
      </c>
      <c r="N178" s="15">
        <v>2.5</v>
      </c>
      <c r="O178" s="15">
        <f>M178*N178</f>
      </c>
      <c r="P178" s="15">
        <v>22.7</v>
      </c>
      <c r="Q178" s="4" t="s">
        <v>1245</v>
      </c>
      <c r="R178" s="4" t="s">
        <v>888</v>
      </c>
      <c r="S178" s="132">
        <v>45323</v>
      </c>
    </row>
    <row x14ac:dyDescent="0.25" r="179" customHeight="1" ht="15.75">
      <c r="A179" s="17">
        <v>44772</v>
      </c>
      <c r="B179" s="4" t="s">
        <v>1246</v>
      </c>
      <c r="C179" s="5">
        <v>3</v>
      </c>
      <c r="D179" s="11"/>
      <c r="E179" s="117"/>
      <c r="F179" s="18"/>
      <c r="G179" s="18"/>
      <c r="H179" s="18"/>
      <c r="I179" s="18"/>
      <c r="J179" s="18"/>
      <c r="K179" s="18"/>
      <c r="L179" s="16"/>
      <c r="M179" s="15">
        <v>2.2</v>
      </c>
      <c r="N179" s="15">
        <v>3.98</v>
      </c>
      <c r="O179" s="15">
        <f>M179*N179</f>
      </c>
      <c r="P179" s="15">
        <v>26.8</v>
      </c>
      <c r="Q179" s="4" t="s">
        <v>1247</v>
      </c>
      <c r="R179" s="4" t="s">
        <v>34</v>
      </c>
      <c r="S179" s="33"/>
    </row>
    <row x14ac:dyDescent="0.25" r="180" customHeight="1" ht="15.75">
      <c r="A180" s="17">
        <v>44772</v>
      </c>
      <c r="B180" s="4" t="s">
        <v>1248</v>
      </c>
      <c r="C180" s="5">
        <v>64</v>
      </c>
      <c r="D180" s="11"/>
      <c r="E180" s="117"/>
      <c r="F180" s="18"/>
      <c r="G180" s="18"/>
      <c r="H180" s="5">
        <v>48</v>
      </c>
      <c r="I180" s="11"/>
      <c r="J180" s="5">
        <v>60</v>
      </c>
      <c r="K180" s="11"/>
      <c r="L180" s="11"/>
      <c r="M180" s="62">
        <v>0.2</v>
      </c>
      <c r="N180" s="5">
        <v>5</v>
      </c>
      <c r="O180" s="5">
        <f>M180*N180</f>
      </c>
      <c r="P180" s="5">
        <v>3</v>
      </c>
      <c r="Q180" s="4" t="s">
        <v>1249</v>
      </c>
      <c r="R180" s="4" t="s">
        <v>34</v>
      </c>
      <c r="S180" s="27" t="s">
        <v>1250</v>
      </c>
    </row>
    <row x14ac:dyDescent="0.25" r="181" customHeight="1" ht="15.75">
      <c r="A181" s="17">
        <v>44772</v>
      </c>
      <c r="B181" s="4" t="s">
        <v>1251</v>
      </c>
      <c r="C181" s="5">
        <v>1</v>
      </c>
      <c r="D181" s="11"/>
      <c r="E181" s="117"/>
      <c r="F181" s="18"/>
      <c r="G181" s="18"/>
      <c r="H181" s="5">
        <v>2</v>
      </c>
      <c r="I181" s="11"/>
      <c r="J181" s="11"/>
      <c r="K181" s="11"/>
      <c r="L181" s="11"/>
      <c r="M181" s="15">
        <v>0.9</v>
      </c>
      <c r="N181" s="15">
        <v>7.6</v>
      </c>
      <c r="O181" s="15">
        <f>M181*N181</f>
      </c>
      <c r="P181" s="15">
        <v>19.5</v>
      </c>
      <c r="Q181" s="4" t="s">
        <v>1252</v>
      </c>
      <c r="R181" s="4" t="s">
        <v>34</v>
      </c>
      <c r="S181" s="15">
        <v>6.65</v>
      </c>
    </row>
    <row x14ac:dyDescent="0.25" r="182" customHeight="1" ht="15.75">
      <c r="A182" s="17">
        <v>44772</v>
      </c>
      <c r="B182" s="4" t="s">
        <v>1253</v>
      </c>
      <c r="C182" s="5">
        <v>83</v>
      </c>
      <c r="D182" s="11"/>
      <c r="E182" s="117"/>
      <c r="F182" s="18"/>
      <c r="G182" s="18"/>
      <c r="H182" s="5">
        <v>48</v>
      </c>
      <c r="I182" s="18"/>
      <c r="J182" s="18"/>
      <c r="K182" s="18"/>
      <c r="L182" s="16"/>
      <c r="M182" s="62">
        <v>0.3</v>
      </c>
      <c r="N182" s="5">
        <v>4</v>
      </c>
      <c r="O182" s="15">
        <f>M182*N182</f>
      </c>
      <c r="P182" s="15">
        <v>4.5</v>
      </c>
      <c r="Q182" s="4" t="s">
        <v>1254</v>
      </c>
      <c r="R182" s="4" t="s">
        <v>34</v>
      </c>
      <c r="S182" s="33"/>
    </row>
    <row x14ac:dyDescent="0.25" r="183" customHeight="1" ht="15.75">
      <c r="A183" s="17">
        <v>44772</v>
      </c>
      <c r="B183" s="4" t="s">
        <v>1255</v>
      </c>
      <c r="C183" s="5">
        <v>1</v>
      </c>
      <c r="D183" s="11"/>
      <c r="E183" s="117"/>
      <c r="F183" s="18"/>
      <c r="G183" s="18"/>
      <c r="H183" s="18"/>
      <c r="I183" s="18"/>
      <c r="J183" s="18"/>
      <c r="K183" s="18"/>
      <c r="L183" s="16"/>
      <c r="M183" s="15">
        <v>2.2</v>
      </c>
      <c r="N183" s="15">
        <v>4.78</v>
      </c>
      <c r="O183" s="15">
        <f>M183*N183</f>
      </c>
      <c r="P183" s="15">
        <v>26.7</v>
      </c>
      <c r="Q183" s="4" t="s">
        <v>1256</v>
      </c>
      <c r="R183" s="4" t="s">
        <v>34</v>
      </c>
      <c r="S183" s="15">
        <v>10.5</v>
      </c>
    </row>
    <row x14ac:dyDescent="0.25" r="184" customHeight="1" ht="15.75">
      <c r="A184" s="17">
        <v>44772</v>
      </c>
      <c r="B184" s="4" t="s">
        <v>1257</v>
      </c>
      <c r="C184" s="5">
        <v>0</v>
      </c>
      <c r="D184" s="11"/>
      <c r="E184" s="117"/>
      <c r="F184" s="18"/>
      <c r="G184" s="18"/>
      <c r="H184" s="5">
        <v>5</v>
      </c>
      <c r="I184" s="11"/>
      <c r="J184" s="11"/>
      <c r="K184" s="11"/>
      <c r="L184" s="11"/>
      <c r="M184" s="15">
        <v>0.6</v>
      </c>
      <c r="N184" s="15">
        <v>5.7</v>
      </c>
      <c r="O184" s="15">
        <f>M184*N184</f>
      </c>
      <c r="P184" s="15">
        <v>16.8</v>
      </c>
      <c r="Q184" s="80" t="s">
        <v>1258</v>
      </c>
      <c r="R184" s="4" t="s">
        <v>34</v>
      </c>
      <c r="S184" s="33"/>
    </row>
    <row x14ac:dyDescent="0.25" r="185" customHeight="1" ht="15.75">
      <c r="A185" s="17">
        <v>44772</v>
      </c>
      <c r="B185" s="4" t="s">
        <v>1259</v>
      </c>
      <c r="C185" s="5">
        <v>1</v>
      </c>
      <c r="D185" s="11"/>
      <c r="E185" s="117"/>
      <c r="F185" s="18"/>
      <c r="G185" s="18"/>
      <c r="H185" s="18"/>
      <c r="I185" s="18"/>
      <c r="J185" s="11"/>
      <c r="K185" s="11"/>
      <c r="L185" s="11"/>
      <c r="M185" s="15">
        <v>2.5</v>
      </c>
      <c r="N185" s="15">
        <v>4.78</v>
      </c>
      <c r="O185" s="15">
        <f>M185*N185</f>
      </c>
      <c r="P185" s="15">
        <v>22.8</v>
      </c>
      <c r="Q185" s="80" t="s">
        <v>1260</v>
      </c>
      <c r="R185" s="4" t="s">
        <v>34</v>
      </c>
      <c r="S185" s="33"/>
    </row>
    <row x14ac:dyDescent="0.25" r="186" customHeight="1" ht="15.75">
      <c r="A186" s="17">
        <v>44772</v>
      </c>
      <c r="B186" s="4" t="s">
        <v>1261</v>
      </c>
      <c r="C186" s="5">
        <v>4</v>
      </c>
      <c r="D186" s="11"/>
      <c r="E186" s="117"/>
      <c r="F186" s="11"/>
      <c r="G186" s="11"/>
      <c r="H186" s="11"/>
      <c r="I186" s="11"/>
      <c r="J186" s="11"/>
      <c r="K186" s="11"/>
      <c r="L186" s="11"/>
      <c r="M186" s="5">
        <v>2</v>
      </c>
      <c r="N186" s="15">
        <v>2.8</v>
      </c>
      <c r="O186" s="15">
        <f>M186*N186</f>
      </c>
      <c r="P186" s="15">
        <v>18.7</v>
      </c>
      <c r="Q186" s="4" t="s">
        <v>1262</v>
      </c>
      <c r="R186" s="4" t="s">
        <v>34</v>
      </c>
      <c r="S186" s="15">
        <v>16.8</v>
      </c>
    </row>
    <row x14ac:dyDescent="0.25" r="187" customHeight="1" ht="15.75">
      <c r="A187" s="81">
        <v>44776</v>
      </c>
      <c r="B187" s="48" t="s">
        <v>1263</v>
      </c>
      <c r="C187" s="5">
        <v>3</v>
      </c>
      <c r="D187" s="11"/>
      <c r="E187" s="117"/>
      <c r="F187" s="18"/>
      <c r="G187" s="18"/>
      <c r="H187" s="18"/>
      <c r="I187" s="18"/>
      <c r="J187" s="18"/>
      <c r="K187" s="18"/>
      <c r="L187" s="16"/>
      <c r="M187" s="15">
        <v>1.5</v>
      </c>
      <c r="N187" s="15">
        <v>5.84</v>
      </c>
      <c r="O187" s="15">
        <f>M187*N187</f>
      </c>
      <c r="P187" s="15">
        <v>18.7</v>
      </c>
      <c r="Q187" s="111" t="s">
        <v>1264</v>
      </c>
      <c r="R187" s="4" t="s">
        <v>34</v>
      </c>
      <c r="S187" s="15">
        <v>8.75</v>
      </c>
    </row>
    <row x14ac:dyDescent="0.25" r="188" customHeight="1" ht="15.75">
      <c r="A188" s="17">
        <v>44776</v>
      </c>
      <c r="B188" s="4" t="s">
        <v>1265</v>
      </c>
      <c r="C188" s="5">
        <v>2</v>
      </c>
      <c r="D188" s="11"/>
      <c r="E188" s="117"/>
      <c r="F188" s="18"/>
      <c r="G188" s="18"/>
      <c r="H188" s="18"/>
      <c r="I188" s="18"/>
      <c r="J188" s="18"/>
      <c r="K188" s="18"/>
      <c r="L188" s="16"/>
      <c r="M188" s="15">
        <v>1.7</v>
      </c>
      <c r="N188" s="15">
        <v>5.15</v>
      </c>
      <c r="O188" s="15">
        <f>M188*N188</f>
      </c>
      <c r="P188" s="15">
        <v>18.9</v>
      </c>
      <c r="Q188" s="4" t="s">
        <v>1266</v>
      </c>
      <c r="R188" s="4" t="s">
        <v>34</v>
      </c>
      <c r="S188" s="33"/>
    </row>
    <row x14ac:dyDescent="0.25" r="189" customHeight="1" ht="15.75">
      <c r="A189" s="17">
        <v>44776</v>
      </c>
      <c r="B189" s="4" t="s">
        <v>1267</v>
      </c>
      <c r="C189" s="5">
        <v>2</v>
      </c>
      <c r="D189" s="11"/>
      <c r="E189" s="117"/>
      <c r="F189" s="18"/>
      <c r="G189" s="18"/>
      <c r="H189" s="18"/>
      <c r="I189" s="18"/>
      <c r="J189" s="18"/>
      <c r="K189" s="18"/>
      <c r="L189" s="16"/>
      <c r="M189" s="5">
        <v>2</v>
      </c>
      <c r="N189" s="15">
        <v>4.38</v>
      </c>
      <c r="O189" s="15">
        <f>M189*N189</f>
      </c>
      <c r="P189" s="15">
        <v>21.5</v>
      </c>
      <c r="Q189" s="4" t="s">
        <v>1268</v>
      </c>
      <c r="R189" s="4" t="s">
        <v>34</v>
      </c>
      <c r="S189" s="33"/>
    </row>
    <row x14ac:dyDescent="0.25" r="190" customHeight="1" ht="15.75">
      <c r="A190" s="17">
        <v>44776</v>
      </c>
      <c r="B190" s="4" t="s">
        <v>1269</v>
      </c>
      <c r="C190" s="5">
        <v>1</v>
      </c>
      <c r="D190" s="11"/>
      <c r="E190" s="117"/>
      <c r="F190" s="18"/>
      <c r="G190" s="18"/>
      <c r="H190" s="5">
        <v>4</v>
      </c>
      <c r="I190" s="11"/>
      <c r="J190" s="11"/>
      <c r="K190" s="11"/>
      <c r="L190" s="11"/>
      <c r="M190" s="15">
        <v>1.2</v>
      </c>
      <c r="N190" s="15">
        <v>4.5</v>
      </c>
      <c r="O190" s="15">
        <f>M190*N190</f>
      </c>
      <c r="P190" s="15">
        <v>17.9</v>
      </c>
      <c r="Q190" s="4" t="s">
        <v>1270</v>
      </c>
      <c r="R190" s="4" t="s">
        <v>34</v>
      </c>
      <c r="S190" s="33"/>
    </row>
    <row x14ac:dyDescent="0.25" r="191" customHeight="1" ht="15.75">
      <c r="A191" s="17">
        <v>44776</v>
      </c>
      <c r="B191" s="4" t="s">
        <v>1271</v>
      </c>
      <c r="C191" s="5">
        <v>1</v>
      </c>
      <c r="D191" s="11"/>
      <c r="E191" s="117"/>
      <c r="F191" s="18"/>
      <c r="G191" s="18"/>
      <c r="H191" s="5">
        <v>8</v>
      </c>
      <c r="I191" s="5">
        <v>10</v>
      </c>
      <c r="J191" s="5">
        <v>3</v>
      </c>
      <c r="K191" s="11"/>
      <c r="L191" s="11"/>
      <c r="M191" s="15">
        <v>2.2</v>
      </c>
      <c r="N191" s="15">
        <v>2.5</v>
      </c>
      <c r="O191" s="15">
        <f>M191*N191</f>
      </c>
      <c r="P191" s="15">
        <v>17.5</v>
      </c>
      <c r="Q191" s="4" t="s">
        <v>1272</v>
      </c>
      <c r="R191" s="4" t="s">
        <v>53</v>
      </c>
      <c r="S191" s="27" t="s">
        <v>1273</v>
      </c>
    </row>
    <row x14ac:dyDescent="0.25" r="192" customHeight="1" ht="15.75">
      <c r="A192" s="17">
        <v>44776</v>
      </c>
      <c r="B192" s="4" t="s">
        <v>1274</v>
      </c>
      <c r="C192" s="5">
        <v>3</v>
      </c>
      <c r="D192" s="11"/>
      <c r="E192" s="117"/>
      <c r="F192" s="18"/>
      <c r="G192" s="18"/>
      <c r="H192" s="18"/>
      <c r="I192" s="18"/>
      <c r="J192" s="18"/>
      <c r="K192" s="18"/>
      <c r="L192" s="16"/>
      <c r="M192" s="15">
        <v>2.9</v>
      </c>
      <c r="N192" s="15">
        <v>4.35</v>
      </c>
      <c r="O192" s="15">
        <f>M192*N192</f>
      </c>
      <c r="P192" s="15">
        <v>26.8</v>
      </c>
      <c r="Q192" s="4" t="s">
        <v>1275</v>
      </c>
      <c r="R192" s="4" t="s">
        <v>53</v>
      </c>
      <c r="S192" s="15">
        <v>12.6</v>
      </c>
    </row>
    <row x14ac:dyDescent="0.25" r="193" customHeight="1" ht="15.75">
      <c r="A193" s="17">
        <v>44776</v>
      </c>
      <c r="B193" s="4" t="s">
        <v>1276</v>
      </c>
      <c r="C193" s="5">
        <v>1</v>
      </c>
      <c r="D193" s="11"/>
      <c r="E193" s="117"/>
      <c r="F193" s="18"/>
      <c r="G193" s="18"/>
      <c r="H193" s="18"/>
      <c r="I193" s="18"/>
      <c r="J193" s="18"/>
      <c r="K193" s="18"/>
      <c r="L193" s="16"/>
      <c r="M193" s="5">
        <v>3</v>
      </c>
      <c r="N193" s="15">
        <v>4.2</v>
      </c>
      <c r="O193" s="15">
        <f>M193*N193</f>
      </c>
      <c r="P193" s="15">
        <v>25.8</v>
      </c>
      <c r="Q193" s="4" t="s">
        <v>1277</v>
      </c>
      <c r="R193" s="4" t="s">
        <v>53</v>
      </c>
      <c r="S193" s="33"/>
    </row>
    <row x14ac:dyDescent="0.25" r="194" customHeight="1" ht="15.75">
      <c r="A194" s="17">
        <v>44776</v>
      </c>
      <c r="B194" s="4" t="s">
        <v>1278</v>
      </c>
      <c r="C194" s="5">
        <v>2</v>
      </c>
      <c r="D194" s="11"/>
      <c r="E194" s="117"/>
      <c r="F194" s="18"/>
      <c r="G194" s="18"/>
      <c r="H194" s="18"/>
      <c r="I194" s="18"/>
      <c r="J194" s="18"/>
      <c r="K194" s="18"/>
      <c r="L194" s="16"/>
      <c r="M194" s="15">
        <v>4.2</v>
      </c>
      <c r="N194" s="5">
        <v>3</v>
      </c>
      <c r="O194" s="15">
        <f>M194*N194</f>
      </c>
      <c r="P194" s="15">
        <v>24.9</v>
      </c>
      <c r="Q194" s="4" t="s">
        <v>1279</v>
      </c>
      <c r="R194" s="4" t="s">
        <v>53</v>
      </c>
      <c r="S194" s="33"/>
    </row>
    <row x14ac:dyDescent="0.25" r="195" customHeight="1" ht="15.75">
      <c r="A195" s="17">
        <v>44776</v>
      </c>
      <c r="B195" s="4" t="s">
        <v>1280</v>
      </c>
      <c r="C195" s="5">
        <v>2</v>
      </c>
      <c r="D195" s="11"/>
      <c r="E195" s="117"/>
      <c r="F195" s="18"/>
      <c r="G195" s="18"/>
      <c r="H195" s="18"/>
      <c r="I195" s="18"/>
      <c r="J195" s="18"/>
      <c r="K195" s="18"/>
      <c r="L195" s="16"/>
      <c r="M195" s="15">
        <v>2.8</v>
      </c>
      <c r="N195" s="15">
        <v>4.5</v>
      </c>
      <c r="O195" s="15">
        <f>M195*N195</f>
      </c>
      <c r="P195" s="15">
        <v>25.7</v>
      </c>
      <c r="Q195" s="4" t="s">
        <v>1281</v>
      </c>
      <c r="R195" s="4" t="s">
        <v>53</v>
      </c>
      <c r="S195" s="33"/>
    </row>
    <row x14ac:dyDescent="0.25" r="196" customHeight="1" ht="15.75">
      <c r="A196" s="17">
        <v>44776</v>
      </c>
      <c r="B196" s="4" t="s">
        <v>1282</v>
      </c>
      <c r="C196" s="5">
        <v>18</v>
      </c>
      <c r="D196" s="11"/>
      <c r="E196" s="117"/>
      <c r="F196" s="11"/>
      <c r="G196" s="11"/>
      <c r="H196" s="11"/>
      <c r="I196" s="11"/>
      <c r="J196" s="11"/>
      <c r="K196" s="11"/>
      <c r="L196" s="11"/>
      <c r="M196" s="15">
        <v>2.3</v>
      </c>
      <c r="N196" s="5">
        <v>2</v>
      </c>
      <c r="O196" s="15">
        <f>M196*N196</f>
      </c>
      <c r="P196" s="15">
        <v>16.4</v>
      </c>
      <c r="Q196" s="4" t="s">
        <v>1283</v>
      </c>
      <c r="R196" s="4" t="s">
        <v>53</v>
      </c>
      <c r="S196" s="33"/>
    </row>
    <row x14ac:dyDescent="0.25" r="197" customHeight="1" ht="15.75">
      <c r="A197" s="17">
        <v>44776</v>
      </c>
      <c r="B197" s="4" t="s">
        <v>1284</v>
      </c>
      <c r="C197" s="5">
        <v>10</v>
      </c>
      <c r="D197" s="11"/>
      <c r="E197" s="117"/>
      <c r="F197" s="11"/>
      <c r="G197" s="11"/>
      <c r="H197" s="11"/>
      <c r="I197" s="11"/>
      <c r="J197" s="11"/>
      <c r="K197" s="11"/>
      <c r="L197" s="11"/>
      <c r="M197" s="15">
        <v>1.3</v>
      </c>
      <c r="N197" s="5">
        <v>2</v>
      </c>
      <c r="O197" s="15">
        <f>M197*N197</f>
      </c>
      <c r="P197" s="15">
        <v>15.7</v>
      </c>
      <c r="Q197" s="4" t="s">
        <v>1285</v>
      </c>
      <c r="R197" s="4" t="s">
        <v>53</v>
      </c>
      <c r="S197" s="33"/>
    </row>
    <row x14ac:dyDescent="0.25" r="198" customHeight="1" ht="15.75">
      <c r="A198" s="17">
        <v>44776</v>
      </c>
      <c r="B198" s="4" t="s">
        <v>1286</v>
      </c>
      <c r="C198" s="5">
        <v>1</v>
      </c>
      <c r="D198" s="11"/>
      <c r="E198" s="117"/>
      <c r="F198" s="18"/>
      <c r="G198" s="18"/>
      <c r="H198" s="5">
        <v>5</v>
      </c>
      <c r="I198" s="11"/>
      <c r="J198" s="11"/>
      <c r="K198" s="11"/>
      <c r="L198" s="11"/>
      <c r="M198" s="15">
        <v>3.5</v>
      </c>
      <c r="N198" s="15">
        <v>2.5</v>
      </c>
      <c r="O198" s="15">
        <f>M198*N198</f>
      </c>
      <c r="P198" s="15">
        <v>24.7</v>
      </c>
      <c r="Q198" s="4" t="s">
        <v>1287</v>
      </c>
      <c r="R198" s="4" t="s">
        <v>71</v>
      </c>
      <c r="S198" s="5">
        <v>2022</v>
      </c>
    </row>
    <row x14ac:dyDescent="0.25" r="199" customHeight="1" ht="15.75">
      <c r="A199" s="17">
        <v>44776</v>
      </c>
      <c r="B199" s="4" t="s">
        <v>1288</v>
      </c>
      <c r="C199" s="5">
        <v>1</v>
      </c>
      <c r="D199" s="11"/>
      <c r="E199" s="117"/>
      <c r="F199" s="18"/>
      <c r="G199" s="18"/>
      <c r="H199" s="18"/>
      <c r="I199" s="18"/>
      <c r="J199" s="18"/>
      <c r="K199" s="18"/>
      <c r="L199" s="16"/>
      <c r="M199" s="15">
        <v>2.5</v>
      </c>
      <c r="N199" s="15">
        <v>5.05</v>
      </c>
      <c r="O199" s="15">
        <f>M199*N199</f>
      </c>
      <c r="P199" s="15">
        <v>22.9</v>
      </c>
      <c r="Q199" s="4" t="s">
        <v>1289</v>
      </c>
      <c r="R199" s="4" t="s">
        <v>71</v>
      </c>
      <c r="S199" s="33"/>
    </row>
    <row x14ac:dyDescent="0.25" r="200" customHeight="1" ht="15.75">
      <c r="A200" s="17">
        <v>44776</v>
      </c>
      <c r="B200" s="4" t="s">
        <v>1290</v>
      </c>
      <c r="C200" s="5">
        <v>1</v>
      </c>
      <c r="D200" s="11"/>
      <c r="E200" s="117"/>
      <c r="F200" s="18"/>
      <c r="G200" s="18"/>
      <c r="H200" s="18"/>
      <c r="I200" s="18"/>
      <c r="J200" s="18"/>
      <c r="K200" s="18"/>
      <c r="L200" s="16"/>
      <c r="M200" s="15">
        <v>1.7</v>
      </c>
      <c r="N200" s="15">
        <v>7.42</v>
      </c>
      <c r="O200" s="15">
        <f>M200*N200</f>
      </c>
      <c r="P200" s="15">
        <v>22.9</v>
      </c>
      <c r="Q200" s="4" t="s">
        <v>1291</v>
      </c>
      <c r="R200" s="4" t="s">
        <v>71</v>
      </c>
      <c r="S200" s="33"/>
    </row>
    <row x14ac:dyDescent="0.25" r="201" customHeight="1" ht="15.75">
      <c r="A201" s="17">
        <v>44776</v>
      </c>
      <c r="B201" s="4" t="s">
        <v>1292</v>
      </c>
      <c r="C201" s="5">
        <v>22</v>
      </c>
      <c r="D201" s="11"/>
      <c r="E201" s="117"/>
      <c r="F201" s="11"/>
      <c r="G201" s="11"/>
      <c r="H201" s="11"/>
      <c r="I201" s="11"/>
      <c r="J201" s="11"/>
      <c r="K201" s="11"/>
      <c r="L201" s="11"/>
      <c r="M201" s="15">
        <v>2.2</v>
      </c>
      <c r="N201" s="5">
        <v>2</v>
      </c>
      <c r="O201" s="15">
        <f>M201*N201</f>
      </c>
      <c r="P201" s="15">
        <v>16.25</v>
      </c>
      <c r="Q201" s="4" t="s">
        <v>1293</v>
      </c>
      <c r="R201" s="4" t="s">
        <v>71</v>
      </c>
      <c r="S201" s="33"/>
    </row>
    <row x14ac:dyDescent="0.25" r="202" customHeight="1" ht="15.75">
      <c r="A202" s="17">
        <v>44776</v>
      </c>
      <c r="B202" s="4" t="s">
        <v>1294</v>
      </c>
      <c r="C202" s="5">
        <v>1</v>
      </c>
      <c r="D202" s="11"/>
      <c r="E202" s="117"/>
      <c r="F202" s="18"/>
      <c r="G202" s="18"/>
      <c r="H202" s="5">
        <v>5</v>
      </c>
      <c r="I202" s="11"/>
      <c r="J202" s="11"/>
      <c r="K202" s="11"/>
      <c r="L202" s="11"/>
      <c r="M202" s="5">
        <v>2</v>
      </c>
      <c r="N202" s="15">
        <v>4.3</v>
      </c>
      <c r="O202" s="15">
        <f>M202*N202</f>
      </c>
      <c r="P202" s="15">
        <v>25.9</v>
      </c>
      <c r="Q202" s="80" t="s">
        <v>1295</v>
      </c>
      <c r="R202" s="4" t="s">
        <v>71</v>
      </c>
      <c r="S202" s="33"/>
    </row>
    <row x14ac:dyDescent="0.25" r="203" customHeight="1" ht="15.75">
      <c r="A203" s="17">
        <v>44776</v>
      </c>
      <c r="B203" s="4" t="s">
        <v>1296</v>
      </c>
      <c r="C203" s="5">
        <v>1</v>
      </c>
      <c r="D203" s="11"/>
      <c r="E203" s="117"/>
      <c r="F203" s="18"/>
      <c r="G203" s="18"/>
      <c r="H203" s="18"/>
      <c r="I203" s="18"/>
      <c r="J203" s="18"/>
      <c r="K203" s="18"/>
      <c r="L203" s="16"/>
      <c r="M203" s="15">
        <v>3.2</v>
      </c>
      <c r="N203" s="15">
        <v>3.95</v>
      </c>
      <c r="O203" s="15">
        <f>M203*N203</f>
      </c>
      <c r="P203" s="15">
        <v>26.9</v>
      </c>
      <c r="Q203" s="4" t="s">
        <v>1297</v>
      </c>
      <c r="R203" s="4" t="s">
        <v>71</v>
      </c>
      <c r="S203" s="33"/>
    </row>
    <row x14ac:dyDescent="0.25" r="204" customHeight="1" ht="15.75">
      <c r="A204" s="17">
        <v>44776</v>
      </c>
      <c r="B204" s="4" t="s">
        <v>1298</v>
      </c>
      <c r="C204" s="5">
        <v>4</v>
      </c>
      <c r="D204" s="11"/>
      <c r="E204" s="117"/>
      <c r="F204" s="18"/>
      <c r="G204" s="18"/>
      <c r="H204" s="18"/>
      <c r="I204" s="18"/>
      <c r="J204" s="18"/>
      <c r="K204" s="18"/>
      <c r="L204" s="16"/>
      <c r="M204" s="15">
        <v>2.7</v>
      </c>
      <c r="N204" s="15">
        <v>4.26</v>
      </c>
      <c r="O204" s="15">
        <f>M204*N204</f>
      </c>
      <c r="P204" s="15">
        <v>24.9</v>
      </c>
      <c r="Q204" s="4" t="s">
        <v>1299</v>
      </c>
      <c r="R204" s="4" t="s">
        <v>71</v>
      </c>
      <c r="S204" s="15">
        <v>11.5</v>
      </c>
    </row>
    <row x14ac:dyDescent="0.25" r="205" customHeight="1" ht="15.75">
      <c r="A205" s="17">
        <v>44776</v>
      </c>
      <c r="B205" s="4" t="s">
        <v>1300</v>
      </c>
      <c r="C205" s="5">
        <v>6</v>
      </c>
      <c r="D205" s="11"/>
      <c r="E205" s="117"/>
      <c r="F205" s="18"/>
      <c r="G205" s="18"/>
      <c r="H205" s="18"/>
      <c r="I205" s="18"/>
      <c r="J205" s="18"/>
      <c r="K205" s="18"/>
      <c r="L205" s="16"/>
      <c r="M205" s="15">
        <v>2.5</v>
      </c>
      <c r="N205" s="15">
        <v>4.6</v>
      </c>
      <c r="O205" s="15">
        <f>M205*N205</f>
      </c>
      <c r="P205" s="15">
        <v>26.8</v>
      </c>
      <c r="Q205" s="4" t="s">
        <v>1301</v>
      </c>
      <c r="R205" s="4" t="s">
        <v>71</v>
      </c>
      <c r="S205" s="33"/>
    </row>
    <row x14ac:dyDescent="0.25" r="206" customHeight="1" ht="15.75">
      <c r="A206" s="17">
        <v>44776</v>
      </c>
      <c r="B206" s="4" t="s">
        <v>1302</v>
      </c>
      <c r="C206" s="5">
        <v>42</v>
      </c>
      <c r="D206" s="11"/>
      <c r="E206" s="117"/>
      <c r="F206" s="11"/>
      <c r="G206" s="11"/>
      <c r="H206" s="11"/>
      <c r="I206" s="11"/>
      <c r="J206" s="11"/>
      <c r="K206" s="11"/>
      <c r="L206" s="11"/>
      <c r="M206" s="15">
        <v>2.3</v>
      </c>
      <c r="N206" s="5">
        <v>2</v>
      </c>
      <c r="O206" s="15">
        <f>M206*N206</f>
      </c>
      <c r="P206" s="15">
        <v>14.9</v>
      </c>
      <c r="Q206" s="4" t="s">
        <v>1303</v>
      </c>
      <c r="R206" s="4" t="s">
        <v>71</v>
      </c>
      <c r="S206" s="33"/>
    </row>
    <row x14ac:dyDescent="0.25" r="207" customHeight="1" ht="15.75">
      <c r="A207" s="17">
        <v>44776</v>
      </c>
      <c r="B207" s="4" t="s">
        <v>1304</v>
      </c>
      <c r="C207" s="5">
        <v>1</v>
      </c>
      <c r="D207" s="11"/>
      <c r="E207" s="117"/>
      <c r="F207" s="18"/>
      <c r="G207" s="18"/>
      <c r="H207" s="18"/>
      <c r="I207" s="18"/>
      <c r="J207" s="18"/>
      <c r="K207" s="18"/>
      <c r="L207" s="16"/>
      <c r="M207" s="15">
        <v>2.7</v>
      </c>
      <c r="N207" s="15">
        <v>4.26</v>
      </c>
      <c r="O207" s="15">
        <f>M207*N207</f>
      </c>
      <c r="P207" s="15">
        <v>24.9</v>
      </c>
      <c r="Q207" s="4" t="s">
        <v>1305</v>
      </c>
      <c r="R207" s="4" t="s">
        <v>71</v>
      </c>
      <c r="S207" s="33"/>
    </row>
    <row x14ac:dyDescent="0.25" r="208" customHeight="1" ht="15.75">
      <c r="A208" s="17">
        <v>44776</v>
      </c>
      <c r="B208" s="4" t="s">
        <v>1306</v>
      </c>
      <c r="C208" s="5">
        <v>2</v>
      </c>
      <c r="D208" s="11"/>
      <c r="E208" s="117"/>
      <c r="F208" s="18"/>
      <c r="G208" s="18"/>
      <c r="H208" s="18"/>
      <c r="I208" s="18"/>
      <c r="J208" s="18"/>
      <c r="K208" s="18"/>
      <c r="L208" s="16"/>
      <c r="M208" s="15">
        <v>1.6</v>
      </c>
      <c r="N208" s="15">
        <v>7.2</v>
      </c>
      <c r="O208" s="15">
        <f>M208*N208</f>
      </c>
      <c r="P208" s="15">
        <v>24.9</v>
      </c>
      <c r="Q208" s="4" t="s">
        <v>1307</v>
      </c>
      <c r="R208" s="4" t="s">
        <v>71</v>
      </c>
      <c r="S208" s="33"/>
    </row>
    <row x14ac:dyDescent="0.25" r="209" customHeight="1" ht="15.75">
      <c r="A209" s="17">
        <v>44776</v>
      </c>
      <c r="B209" s="4" t="s">
        <v>1308</v>
      </c>
      <c r="C209" s="5">
        <v>1</v>
      </c>
      <c r="D209" s="11"/>
      <c r="E209" s="117"/>
      <c r="F209" s="18"/>
      <c r="G209" s="18"/>
      <c r="H209" s="18"/>
      <c r="I209" s="18"/>
      <c r="J209" s="18"/>
      <c r="K209" s="18"/>
      <c r="L209" s="16"/>
      <c r="M209" s="15">
        <v>1.4</v>
      </c>
      <c r="N209" s="15">
        <v>5.5</v>
      </c>
      <c r="O209" s="15">
        <f>M209*N209</f>
      </c>
      <c r="P209" s="15">
        <v>18.75</v>
      </c>
      <c r="Q209" s="111" t="s">
        <v>1309</v>
      </c>
      <c r="R209" s="4" t="s">
        <v>71</v>
      </c>
      <c r="S209" s="15">
        <v>7.7</v>
      </c>
    </row>
    <row x14ac:dyDescent="0.25" r="210" customHeight="1" ht="15.75">
      <c r="A210" s="17">
        <v>44776</v>
      </c>
      <c r="B210" s="66" t="s">
        <v>1310</v>
      </c>
      <c r="C210" s="61">
        <v>2</v>
      </c>
      <c r="D210" s="34"/>
      <c r="E210" s="34"/>
      <c r="F210" s="34"/>
      <c r="G210" s="34"/>
      <c r="H210" s="61">
        <v>4</v>
      </c>
      <c r="I210" s="18"/>
      <c r="J210" s="18"/>
      <c r="K210" s="18"/>
      <c r="L210" s="16"/>
      <c r="M210" s="15">
        <v>1.5</v>
      </c>
      <c r="N210" s="15">
        <v>5.15</v>
      </c>
      <c r="O210" s="15">
        <f>M210*N210</f>
      </c>
      <c r="P210" s="15">
        <v>17.5</v>
      </c>
      <c r="Q210" s="4" t="s">
        <v>1311</v>
      </c>
      <c r="R210" s="4" t="s">
        <v>71</v>
      </c>
      <c r="S210" s="33"/>
    </row>
    <row x14ac:dyDescent="0.25" r="211" customHeight="1" ht="15.75">
      <c r="A211" s="17">
        <v>44776</v>
      </c>
      <c r="B211" s="4" t="s">
        <v>1312</v>
      </c>
      <c r="C211" s="5">
        <v>1</v>
      </c>
      <c r="D211" s="11"/>
      <c r="E211" s="117"/>
      <c r="F211" s="18"/>
      <c r="G211" s="18"/>
      <c r="H211" s="18"/>
      <c r="I211" s="18"/>
      <c r="J211" s="18"/>
      <c r="K211" s="18"/>
      <c r="L211" s="16"/>
      <c r="M211" s="15">
        <v>0.9</v>
      </c>
      <c r="N211" s="15">
        <v>8.56</v>
      </c>
      <c r="O211" s="15">
        <f>M211*N211</f>
      </c>
      <c r="P211" s="15">
        <v>15.7</v>
      </c>
      <c r="Q211" s="4" t="s">
        <v>1313</v>
      </c>
      <c r="R211" s="4" t="s">
        <v>71</v>
      </c>
      <c r="S211" s="33"/>
    </row>
    <row x14ac:dyDescent="0.25" r="212" customHeight="1" ht="15.75">
      <c r="A212" s="17">
        <v>44776</v>
      </c>
      <c r="B212" s="4" t="s">
        <v>1314</v>
      </c>
      <c r="C212" s="5">
        <v>26</v>
      </c>
      <c r="D212" s="11"/>
      <c r="E212" s="117"/>
      <c r="F212" s="11"/>
      <c r="G212" s="11"/>
      <c r="H212" s="11"/>
      <c r="I212" s="11"/>
      <c r="J212" s="11"/>
      <c r="K212" s="18"/>
      <c r="L212" s="11"/>
      <c r="M212" s="5">
        <v>2</v>
      </c>
      <c r="N212" s="5">
        <v>2</v>
      </c>
      <c r="O212" s="5">
        <f>M212*N212</f>
      </c>
      <c r="P212" s="15">
        <v>13.9</v>
      </c>
      <c r="Q212" s="114" t="s">
        <v>1315</v>
      </c>
      <c r="R212" s="4" t="s">
        <v>71</v>
      </c>
      <c r="S212" s="15">
        <v>14.7</v>
      </c>
    </row>
    <row x14ac:dyDescent="0.25" r="213" customHeight="1" ht="15.75">
      <c r="A213" s="17">
        <v>44776</v>
      </c>
      <c r="B213" s="4" t="s">
        <v>1316</v>
      </c>
      <c r="C213" s="5">
        <v>1</v>
      </c>
      <c r="D213" s="11"/>
      <c r="E213" s="117"/>
      <c r="F213" s="18"/>
      <c r="G213" s="18"/>
      <c r="H213" s="18"/>
      <c r="I213" s="18"/>
      <c r="J213" s="18"/>
      <c r="K213" s="11"/>
      <c r="L213" s="5">
        <v>1</v>
      </c>
      <c r="M213" s="5">
        <v>5</v>
      </c>
      <c r="N213" s="15">
        <v>2.7</v>
      </c>
      <c r="O213" s="15">
        <f>M213*N213</f>
      </c>
      <c r="P213" s="15">
        <v>27.8</v>
      </c>
      <c r="Q213" s="4" t="s">
        <v>1317</v>
      </c>
      <c r="R213" s="4" t="s">
        <v>71</v>
      </c>
      <c r="S213" s="33"/>
    </row>
    <row x14ac:dyDescent="0.25" r="214" customHeight="1" ht="15.75">
      <c r="A214" s="17">
        <v>44776</v>
      </c>
      <c r="B214" s="4" t="s">
        <v>1318</v>
      </c>
      <c r="C214" s="5">
        <v>1</v>
      </c>
      <c r="D214" s="11"/>
      <c r="E214" s="117"/>
      <c r="F214" s="18"/>
      <c r="G214" s="18"/>
      <c r="H214" s="18"/>
      <c r="I214" s="18"/>
      <c r="J214" s="18"/>
      <c r="K214" s="18"/>
      <c r="L214" s="16"/>
      <c r="M214" s="15">
        <v>6.5</v>
      </c>
      <c r="N214" s="15">
        <v>2.27</v>
      </c>
      <c r="O214" s="15">
        <f>M214*N214</f>
      </c>
      <c r="P214" s="15">
        <v>38.75</v>
      </c>
      <c r="Q214" s="4" t="s">
        <v>1319</v>
      </c>
      <c r="R214" s="4" t="s">
        <v>71</v>
      </c>
      <c r="S214" s="15">
        <v>13.3</v>
      </c>
    </row>
    <row x14ac:dyDescent="0.25" r="215" customHeight="1" ht="15.75">
      <c r="A215" s="17">
        <v>44776</v>
      </c>
      <c r="B215" s="4" t="s">
        <v>1320</v>
      </c>
      <c r="C215" s="5">
        <v>2</v>
      </c>
      <c r="D215" s="11"/>
      <c r="E215" s="117"/>
      <c r="F215" s="18"/>
      <c r="G215" s="18"/>
      <c r="H215" s="18"/>
      <c r="I215" s="18"/>
      <c r="J215" s="18"/>
      <c r="K215" s="18"/>
      <c r="L215" s="16"/>
      <c r="M215" s="15">
        <v>3.8</v>
      </c>
      <c r="N215" s="15">
        <v>3.5</v>
      </c>
      <c r="O215" s="15">
        <f>M215*N215</f>
      </c>
      <c r="P215" s="15">
        <v>26.8</v>
      </c>
      <c r="Q215" s="4" t="s">
        <v>1321</v>
      </c>
      <c r="R215" s="4" t="s">
        <v>71</v>
      </c>
      <c r="S215" s="33"/>
    </row>
    <row x14ac:dyDescent="0.25" r="216" customHeight="1" ht="15.75">
      <c r="A216" s="17">
        <v>44776</v>
      </c>
      <c r="B216" s="4" t="s">
        <v>1322</v>
      </c>
      <c r="C216" s="5">
        <v>1</v>
      </c>
      <c r="D216" s="11"/>
      <c r="E216" s="117"/>
      <c r="F216" s="18"/>
      <c r="G216" s="18"/>
      <c r="H216" s="18"/>
      <c r="I216" s="18"/>
      <c r="J216" s="18"/>
      <c r="K216" s="18"/>
      <c r="L216" s="16"/>
      <c r="M216" s="15">
        <v>2.6</v>
      </c>
      <c r="N216" s="15">
        <v>5.12</v>
      </c>
      <c r="O216" s="15">
        <f>M216*N216</f>
      </c>
      <c r="P216" s="15">
        <v>24.9</v>
      </c>
      <c r="Q216" s="4" t="s">
        <v>1323</v>
      </c>
      <c r="R216" s="4" t="s">
        <v>71</v>
      </c>
      <c r="S216" s="33"/>
    </row>
    <row x14ac:dyDescent="0.25" r="217" customHeight="1" ht="15.75">
      <c r="A217" s="17">
        <v>44776</v>
      </c>
      <c r="B217" s="4" t="s">
        <v>1324</v>
      </c>
      <c r="C217" s="5">
        <v>1</v>
      </c>
      <c r="D217" s="11"/>
      <c r="E217" s="117"/>
      <c r="F217" s="18"/>
      <c r="G217" s="18"/>
      <c r="H217" s="18"/>
      <c r="I217" s="18"/>
      <c r="J217" s="18"/>
      <c r="K217" s="18"/>
      <c r="L217" s="16"/>
      <c r="M217" s="15">
        <v>2.8</v>
      </c>
      <c r="N217" s="15">
        <v>4.75</v>
      </c>
      <c r="O217" s="15">
        <f>M217*N217</f>
      </c>
      <c r="P217" s="15">
        <v>26.7</v>
      </c>
      <c r="Q217" s="4" t="s">
        <v>1325</v>
      </c>
      <c r="R217" s="4" t="s">
        <v>71</v>
      </c>
      <c r="S217" s="33"/>
    </row>
    <row x14ac:dyDescent="0.25" r="218" customHeight="1" ht="15.75">
      <c r="A218" s="17">
        <v>44776</v>
      </c>
      <c r="B218" s="4" t="s">
        <v>1326</v>
      </c>
      <c r="C218" s="5">
        <v>1</v>
      </c>
      <c r="D218" s="11"/>
      <c r="E218" s="117"/>
      <c r="F218" s="18"/>
      <c r="G218" s="18"/>
      <c r="H218" s="5">
        <v>1</v>
      </c>
      <c r="I218" s="18"/>
      <c r="J218" s="18"/>
      <c r="K218" s="18"/>
      <c r="L218" s="16"/>
      <c r="M218" s="5">
        <v>4</v>
      </c>
      <c r="N218" s="15">
        <v>3.33</v>
      </c>
      <c r="O218" s="15">
        <f>M218*N218</f>
      </c>
      <c r="P218" s="15">
        <v>27.6</v>
      </c>
      <c r="Q218" s="111" t="s">
        <v>1327</v>
      </c>
      <c r="R218" s="4" t="s">
        <v>71</v>
      </c>
      <c r="S218" s="33"/>
    </row>
    <row x14ac:dyDescent="0.25" r="219" customHeight="1" ht="15.75">
      <c r="A219" s="17">
        <v>44776</v>
      </c>
      <c r="B219" s="4" t="s">
        <v>1328</v>
      </c>
      <c r="C219" s="5">
        <v>2</v>
      </c>
      <c r="D219" s="11"/>
      <c r="E219" s="117"/>
      <c r="F219" s="18"/>
      <c r="G219" s="18"/>
      <c r="H219" s="18"/>
      <c r="I219" s="18"/>
      <c r="J219" s="18"/>
      <c r="K219" s="18"/>
      <c r="L219" s="16"/>
      <c r="M219" s="15">
        <v>3.9</v>
      </c>
      <c r="N219" s="15">
        <v>3.5</v>
      </c>
      <c r="O219" s="15">
        <f>M219*N219</f>
      </c>
      <c r="P219" s="15">
        <v>27.6</v>
      </c>
      <c r="Q219" s="4" t="s">
        <v>1329</v>
      </c>
      <c r="R219" s="4" t="s">
        <v>71</v>
      </c>
      <c r="S219" s="33"/>
    </row>
    <row x14ac:dyDescent="0.25" r="220" customHeight="1" ht="15.75">
      <c r="A220" s="17">
        <v>44776</v>
      </c>
      <c r="B220" s="4" t="s">
        <v>1330</v>
      </c>
      <c r="C220" s="5">
        <v>2</v>
      </c>
      <c r="D220" s="11"/>
      <c r="E220" s="117"/>
      <c r="F220" s="18"/>
      <c r="G220" s="18"/>
      <c r="H220" s="18"/>
      <c r="I220" s="18"/>
      <c r="J220" s="18"/>
      <c r="K220" s="18"/>
      <c r="L220" s="16"/>
      <c r="M220" s="15">
        <v>5.1</v>
      </c>
      <c r="N220" s="15">
        <v>2.61</v>
      </c>
      <c r="O220" s="15">
        <f>M220*N220</f>
      </c>
      <c r="P220" s="15">
        <v>30.75</v>
      </c>
      <c r="Q220" s="111" t="s">
        <v>1331</v>
      </c>
      <c r="R220" s="4" t="s">
        <v>71</v>
      </c>
      <c r="S220" s="33"/>
    </row>
    <row x14ac:dyDescent="0.25" r="221" customHeight="1" ht="15.75">
      <c r="A221" s="17">
        <v>44776</v>
      </c>
      <c r="B221" s="4" t="s">
        <v>1332</v>
      </c>
      <c r="C221" s="5">
        <v>1</v>
      </c>
      <c r="D221" s="11"/>
      <c r="E221" s="117"/>
      <c r="F221" s="18"/>
      <c r="G221" s="18"/>
      <c r="H221" s="18"/>
      <c r="I221" s="18"/>
      <c r="J221" s="18"/>
      <c r="K221" s="18"/>
      <c r="L221" s="16"/>
      <c r="M221" s="15">
        <v>2.8</v>
      </c>
      <c r="N221" s="15">
        <v>4.75</v>
      </c>
      <c r="O221" s="15">
        <f>M221*N221</f>
      </c>
      <c r="P221" s="15">
        <v>24.5</v>
      </c>
      <c r="Q221" s="4" t="s">
        <v>1333</v>
      </c>
      <c r="R221" s="4" t="s">
        <v>71</v>
      </c>
      <c r="S221" s="33"/>
    </row>
    <row x14ac:dyDescent="0.25" r="222" customHeight="1" ht="15.75">
      <c r="A222" s="17">
        <v>44776</v>
      </c>
      <c r="B222" s="4" t="s">
        <v>1334</v>
      </c>
      <c r="C222" s="5">
        <v>1</v>
      </c>
      <c r="D222" s="11"/>
      <c r="E222" s="117"/>
      <c r="F222" s="18"/>
      <c r="G222" s="18"/>
      <c r="H222" s="5">
        <v>1</v>
      </c>
      <c r="I222" s="11"/>
      <c r="J222" s="11"/>
      <c r="K222" s="11"/>
      <c r="L222" s="11"/>
      <c r="M222" s="15">
        <v>4.2</v>
      </c>
      <c r="N222" s="15">
        <v>2.8</v>
      </c>
      <c r="O222" s="15">
        <f>M222*N222</f>
      </c>
      <c r="P222" s="15">
        <v>34.5</v>
      </c>
      <c r="Q222" s="111" t="s">
        <v>1335</v>
      </c>
      <c r="R222" s="4" t="s">
        <v>71</v>
      </c>
      <c r="S222" s="33"/>
    </row>
    <row x14ac:dyDescent="0.25" r="223" customHeight="1" ht="15.75">
      <c r="A223" s="17">
        <v>44776</v>
      </c>
      <c r="B223" s="4" t="s">
        <v>1336</v>
      </c>
      <c r="C223" s="5">
        <v>0</v>
      </c>
      <c r="D223" s="11"/>
      <c r="E223" s="117"/>
      <c r="F223" s="18"/>
      <c r="G223" s="18"/>
      <c r="H223" s="5">
        <v>1</v>
      </c>
      <c r="I223" s="11"/>
      <c r="J223" s="11"/>
      <c r="K223" s="11"/>
      <c r="L223" s="11"/>
      <c r="M223" s="15">
        <v>5.5</v>
      </c>
      <c r="N223" s="15">
        <v>2.2</v>
      </c>
      <c r="O223" s="15">
        <f>M223*N223</f>
      </c>
      <c r="P223" s="5">
        <v>35</v>
      </c>
      <c r="Q223" s="111" t="s">
        <v>1337</v>
      </c>
      <c r="R223" s="4" t="s">
        <v>71</v>
      </c>
      <c r="S223" s="33"/>
    </row>
    <row x14ac:dyDescent="0.25" r="224" customHeight="1" ht="15.75">
      <c r="A224" s="17">
        <v>44776</v>
      </c>
      <c r="B224" s="4" t="s">
        <v>1338</v>
      </c>
      <c r="C224" s="5">
        <v>0</v>
      </c>
      <c r="D224" s="11"/>
      <c r="E224" s="117"/>
      <c r="F224" s="18"/>
      <c r="G224" s="18"/>
      <c r="H224" s="5">
        <v>2</v>
      </c>
      <c r="I224" s="11"/>
      <c r="J224" s="11"/>
      <c r="K224" s="11"/>
      <c r="L224" s="11"/>
      <c r="M224" s="15">
        <v>1.4</v>
      </c>
      <c r="N224" s="15">
        <v>4.2</v>
      </c>
      <c r="O224" s="15">
        <f>M224*N224</f>
      </c>
      <c r="P224" s="15">
        <v>18.5</v>
      </c>
      <c r="Q224" s="4" t="s">
        <v>1339</v>
      </c>
      <c r="R224" s="4" t="s">
        <v>71</v>
      </c>
      <c r="S224" s="5">
        <v>2022</v>
      </c>
    </row>
    <row x14ac:dyDescent="0.25" r="225" customHeight="1" ht="15.75">
      <c r="A225" s="17">
        <v>44776</v>
      </c>
      <c r="B225" s="4" t="s">
        <v>1340</v>
      </c>
      <c r="C225" s="5">
        <v>0</v>
      </c>
      <c r="D225" s="11"/>
      <c r="E225" s="117"/>
      <c r="F225" s="18"/>
      <c r="G225" s="18"/>
      <c r="H225" s="5">
        <v>6</v>
      </c>
      <c r="I225" s="11"/>
      <c r="J225" s="11"/>
      <c r="K225" s="11"/>
      <c r="L225" s="11"/>
      <c r="M225" s="15">
        <v>4.3</v>
      </c>
      <c r="N225" s="15">
        <v>2.5</v>
      </c>
      <c r="O225" s="15">
        <f>M225*N225</f>
      </c>
      <c r="P225" s="15">
        <v>28.9</v>
      </c>
      <c r="Q225" s="4" t="s">
        <v>1341</v>
      </c>
      <c r="R225" s="4" t="s">
        <v>34</v>
      </c>
      <c r="S225" s="27" t="s">
        <v>1342</v>
      </c>
    </row>
    <row x14ac:dyDescent="0.25" r="226" customHeight="1" ht="15.75">
      <c r="A226" s="17">
        <v>44776</v>
      </c>
      <c r="B226" s="4" t="s">
        <v>1343</v>
      </c>
      <c r="C226" s="5">
        <v>0</v>
      </c>
      <c r="D226" s="11"/>
      <c r="E226" s="117"/>
      <c r="F226" s="18"/>
      <c r="G226" s="18"/>
      <c r="H226" s="5">
        <v>4</v>
      </c>
      <c r="I226" s="11"/>
      <c r="J226" s="11"/>
      <c r="K226" s="11"/>
      <c r="L226" s="11"/>
      <c r="M226" s="15">
        <v>1.3</v>
      </c>
      <c r="N226" s="15">
        <v>3.75</v>
      </c>
      <c r="O226" s="15">
        <f>M226*N226</f>
      </c>
      <c r="P226" s="15">
        <v>18.7</v>
      </c>
      <c r="Q226" s="4" t="s">
        <v>1344</v>
      </c>
      <c r="R226" s="4" t="s">
        <v>34</v>
      </c>
      <c r="S226" s="15">
        <v>9.8</v>
      </c>
    </row>
    <row x14ac:dyDescent="0.25" r="227" customHeight="1" ht="15.75">
      <c r="A227" s="17">
        <v>44776</v>
      </c>
      <c r="B227" s="4" t="s">
        <v>1345</v>
      </c>
      <c r="C227" s="5">
        <v>2</v>
      </c>
      <c r="D227" s="11"/>
      <c r="E227" s="117"/>
      <c r="F227" s="18"/>
      <c r="G227" s="18"/>
      <c r="H227" s="18"/>
      <c r="I227" s="18"/>
      <c r="J227" s="18"/>
      <c r="K227" s="18"/>
      <c r="L227" s="16"/>
      <c r="M227" s="15">
        <v>1.9</v>
      </c>
      <c r="N227" s="15">
        <v>5.16</v>
      </c>
      <c r="O227" s="15">
        <f>M227*N227</f>
      </c>
      <c r="P227" s="15">
        <v>24.8</v>
      </c>
      <c r="Q227" s="4" t="s">
        <v>1346</v>
      </c>
      <c r="R227" s="4" t="s">
        <v>34</v>
      </c>
      <c r="S227" s="33"/>
    </row>
    <row x14ac:dyDescent="0.25" r="228" customHeight="1" ht="15.75">
      <c r="A228" s="17">
        <v>44776</v>
      </c>
      <c r="B228" s="4" t="s">
        <v>1347</v>
      </c>
      <c r="C228" s="5">
        <v>1</v>
      </c>
      <c r="D228" s="11"/>
      <c r="E228" s="117"/>
      <c r="F228" s="18"/>
      <c r="G228" s="18"/>
      <c r="H228" s="18"/>
      <c r="I228" s="18"/>
      <c r="J228" s="18"/>
      <c r="K228" s="18"/>
      <c r="L228" s="16"/>
      <c r="M228" s="15">
        <v>1.9</v>
      </c>
      <c r="N228" s="15">
        <v>5.16</v>
      </c>
      <c r="O228" s="15">
        <f>M228*N228</f>
      </c>
      <c r="P228" s="15">
        <v>18.9</v>
      </c>
      <c r="Q228" s="111" t="s">
        <v>1348</v>
      </c>
      <c r="R228" s="4" t="s">
        <v>34</v>
      </c>
      <c r="S228" s="33"/>
    </row>
    <row x14ac:dyDescent="0.25" r="229" customHeight="1" ht="15.75">
      <c r="A229" s="17">
        <v>44776</v>
      </c>
      <c r="B229" s="4" t="s">
        <v>1349</v>
      </c>
      <c r="C229" s="5">
        <v>1</v>
      </c>
      <c r="D229" s="11"/>
      <c r="E229" s="117"/>
      <c r="F229" s="18"/>
      <c r="G229" s="18"/>
      <c r="H229" s="5">
        <v>11</v>
      </c>
      <c r="I229" s="18"/>
      <c r="J229" s="18"/>
      <c r="K229" s="18"/>
      <c r="L229" s="16"/>
      <c r="M229" s="15">
        <v>2.5</v>
      </c>
      <c r="N229" s="15">
        <v>2.65</v>
      </c>
      <c r="O229" s="15">
        <f>M229*N229</f>
      </c>
      <c r="P229" s="15">
        <v>22.7</v>
      </c>
      <c r="Q229" s="4" t="s">
        <v>1350</v>
      </c>
      <c r="R229" s="4" t="s">
        <v>71</v>
      </c>
      <c r="S229" s="5">
        <v>2022</v>
      </c>
    </row>
    <row x14ac:dyDescent="0.25" r="230" customHeight="1" ht="15.75">
      <c r="A230" s="17">
        <v>44776</v>
      </c>
      <c r="B230" s="4" t="s">
        <v>1351</v>
      </c>
      <c r="C230" s="5">
        <v>1</v>
      </c>
      <c r="D230" s="11"/>
      <c r="E230" s="117"/>
      <c r="F230" s="18"/>
      <c r="G230" s="18"/>
      <c r="H230" s="5">
        <v>4</v>
      </c>
      <c r="I230" s="18"/>
      <c r="J230" s="18"/>
      <c r="K230" s="18"/>
      <c r="L230" s="16"/>
      <c r="M230" s="15">
        <v>1.5</v>
      </c>
      <c r="N230" s="15">
        <v>2.8</v>
      </c>
      <c r="O230" s="15">
        <f>M230*N230</f>
      </c>
      <c r="P230" s="15">
        <v>16.8</v>
      </c>
      <c r="Q230" s="4" t="s">
        <v>1352</v>
      </c>
      <c r="R230" s="4" t="s">
        <v>71</v>
      </c>
      <c r="S230" s="33"/>
    </row>
    <row x14ac:dyDescent="0.25" r="231" customHeight="1" ht="15.75">
      <c r="A231" s="17">
        <v>44776</v>
      </c>
      <c r="B231" s="4" t="s">
        <v>1353</v>
      </c>
      <c r="C231" s="5">
        <v>1</v>
      </c>
      <c r="D231" s="11"/>
      <c r="E231" s="117"/>
      <c r="F231" s="18"/>
      <c r="G231" s="18"/>
      <c r="H231" s="18"/>
      <c r="I231" s="18"/>
      <c r="J231" s="18"/>
      <c r="K231" s="18"/>
      <c r="L231" s="16"/>
      <c r="M231" s="15">
        <v>2.7</v>
      </c>
      <c r="N231" s="15">
        <v>4.26</v>
      </c>
      <c r="O231" s="15">
        <f>M231*N231</f>
      </c>
      <c r="P231" s="15">
        <v>22.5</v>
      </c>
      <c r="Q231" s="4" t="s">
        <v>1354</v>
      </c>
      <c r="R231" s="4" t="s">
        <v>71</v>
      </c>
      <c r="S231" s="15">
        <v>11.5</v>
      </c>
    </row>
    <row x14ac:dyDescent="0.25" r="232" customHeight="1" ht="15.75">
      <c r="A232" s="17">
        <v>44776</v>
      </c>
      <c r="B232" s="4" t="s">
        <v>1355</v>
      </c>
      <c r="C232" s="5">
        <v>1</v>
      </c>
      <c r="D232" s="11"/>
      <c r="E232" s="117"/>
      <c r="F232" s="18"/>
      <c r="G232" s="18"/>
      <c r="H232" s="18"/>
      <c r="I232" s="18"/>
      <c r="J232" s="18"/>
      <c r="K232" s="18"/>
      <c r="L232" s="16"/>
      <c r="M232" s="15">
        <v>1.9</v>
      </c>
      <c r="N232" s="15">
        <v>6.06</v>
      </c>
      <c r="O232" s="15">
        <f>M232*N232</f>
      </c>
      <c r="P232" s="15">
        <v>18.6</v>
      </c>
      <c r="Q232" s="4" t="s">
        <v>1356</v>
      </c>
      <c r="R232" s="4" t="s">
        <v>71</v>
      </c>
      <c r="S232" s="33"/>
    </row>
    <row x14ac:dyDescent="0.25" r="233" customHeight="1" ht="15.75">
      <c r="A233" s="17">
        <v>44776</v>
      </c>
      <c r="B233" s="4" t="s">
        <v>1357</v>
      </c>
      <c r="C233" s="5">
        <v>2</v>
      </c>
      <c r="D233" s="11"/>
      <c r="E233" s="117"/>
      <c r="F233" s="133">
        <v>10</v>
      </c>
      <c r="G233" s="11"/>
      <c r="H233" s="11"/>
      <c r="I233" s="11"/>
      <c r="J233" s="11"/>
      <c r="K233" s="5">
        <v>3</v>
      </c>
      <c r="L233" s="16"/>
      <c r="M233" s="64">
        <v>1</v>
      </c>
      <c r="N233" s="5">
        <v>3</v>
      </c>
      <c r="O233" s="5">
        <f>M233*N233</f>
      </c>
      <c r="P233" s="15">
        <v>12.4</v>
      </c>
      <c r="Q233" s="114" t="s">
        <v>1358</v>
      </c>
      <c r="R233" s="134" t="s">
        <v>3</v>
      </c>
      <c r="S233" s="47">
        <v>45408</v>
      </c>
    </row>
    <row x14ac:dyDescent="0.25" r="234" customHeight="1" ht="15.75">
      <c r="A234" s="17">
        <v>44776</v>
      </c>
      <c r="B234" s="4" t="s">
        <v>1359</v>
      </c>
      <c r="C234" s="5">
        <v>10</v>
      </c>
      <c r="D234" s="11"/>
      <c r="E234" s="117"/>
      <c r="F234" s="11"/>
      <c r="G234" s="11"/>
      <c r="H234" s="11"/>
      <c r="I234" s="11"/>
      <c r="J234" s="11"/>
      <c r="K234" s="11"/>
      <c r="L234" s="11"/>
      <c r="M234" s="15">
        <v>2.4</v>
      </c>
      <c r="N234" s="15">
        <v>2.5</v>
      </c>
      <c r="O234" s="5">
        <f>M234*N234</f>
      </c>
      <c r="P234" s="15">
        <v>16.8</v>
      </c>
      <c r="Q234" s="112" t="s">
        <v>1360</v>
      </c>
      <c r="R234" s="4" t="s">
        <v>3</v>
      </c>
      <c r="S234" s="15">
        <v>15.75</v>
      </c>
    </row>
    <row x14ac:dyDescent="0.25" r="235" customHeight="1" ht="15.75">
      <c r="A235" s="17">
        <v>44776</v>
      </c>
      <c r="B235" s="4" t="s">
        <v>1361</v>
      </c>
      <c r="C235" s="5">
        <v>2</v>
      </c>
      <c r="D235" s="11"/>
      <c r="E235" s="117"/>
      <c r="F235" s="18"/>
      <c r="G235" s="18"/>
      <c r="H235" s="5">
        <v>3</v>
      </c>
      <c r="I235" s="11"/>
      <c r="J235" s="11"/>
      <c r="K235" s="11"/>
      <c r="L235" s="11"/>
      <c r="M235" s="15">
        <v>0.8</v>
      </c>
      <c r="N235" s="15">
        <v>5.95</v>
      </c>
      <c r="O235" s="15">
        <f>M235*N235</f>
      </c>
      <c r="P235" s="15">
        <v>13.25</v>
      </c>
      <c r="Q235" s="4" t="s">
        <v>1362</v>
      </c>
      <c r="R235" s="4" t="s">
        <v>40</v>
      </c>
      <c r="S235" s="15">
        <v>5.95</v>
      </c>
    </row>
    <row x14ac:dyDescent="0.25" r="236" customHeight="1" ht="15.75">
      <c r="A236" s="17">
        <v>44776</v>
      </c>
      <c r="B236" s="4" t="s">
        <v>1363</v>
      </c>
      <c r="C236" s="5">
        <v>1</v>
      </c>
      <c r="D236" s="11"/>
      <c r="E236" s="117"/>
      <c r="F236" s="18"/>
      <c r="G236" s="18"/>
      <c r="H236" s="18"/>
      <c r="I236" s="18"/>
      <c r="J236" s="18"/>
      <c r="K236" s="18"/>
      <c r="L236" s="16"/>
      <c r="M236" s="64">
        <v>2</v>
      </c>
      <c r="N236" s="5">
        <v>3</v>
      </c>
      <c r="O236" s="5">
        <f>M236*N236</f>
      </c>
      <c r="P236" s="15">
        <v>15.6</v>
      </c>
      <c r="Q236" s="4" t="s">
        <v>1364</v>
      </c>
      <c r="R236" s="4" t="s">
        <v>40</v>
      </c>
      <c r="S236" s="33"/>
    </row>
    <row x14ac:dyDescent="0.25" r="237" customHeight="1" ht="15.75">
      <c r="A237" s="17">
        <v>44776</v>
      </c>
      <c r="B237" s="48" t="s">
        <v>1365</v>
      </c>
      <c r="C237" s="5">
        <v>2</v>
      </c>
      <c r="D237" s="11"/>
      <c r="E237" s="117"/>
      <c r="F237" s="18"/>
      <c r="G237" s="18"/>
      <c r="H237" s="18"/>
      <c r="I237" s="18"/>
      <c r="J237" s="18"/>
      <c r="K237" s="18"/>
      <c r="L237" s="16"/>
      <c r="M237" s="62">
        <v>0.7</v>
      </c>
      <c r="N237" s="5">
        <v>3</v>
      </c>
      <c r="O237" s="15">
        <f>M237*N237</f>
      </c>
      <c r="P237" s="15">
        <v>9.7</v>
      </c>
      <c r="Q237" s="112" t="s">
        <v>1366</v>
      </c>
      <c r="R237" s="4" t="s">
        <v>43</v>
      </c>
      <c r="S237" s="27" t="s">
        <v>1367</v>
      </c>
    </row>
    <row x14ac:dyDescent="0.25" r="238" customHeight="1" ht="15.75">
      <c r="A238" s="17">
        <v>44776</v>
      </c>
      <c r="B238" s="4" t="s">
        <v>1368</v>
      </c>
      <c r="C238" s="5">
        <v>4</v>
      </c>
      <c r="D238" s="11"/>
      <c r="E238" s="117"/>
      <c r="F238" s="18"/>
      <c r="G238" s="18"/>
      <c r="H238" s="18"/>
      <c r="I238" s="18"/>
      <c r="J238" s="18"/>
      <c r="K238" s="18"/>
      <c r="L238" s="16"/>
      <c r="M238" s="62">
        <v>0.7</v>
      </c>
      <c r="N238" s="5">
        <v>3</v>
      </c>
      <c r="O238" s="15">
        <f>M238*N238</f>
      </c>
      <c r="P238" s="15">
        <v>12.5</v>
      </c>
      <c r="Q238" s="112" t="s">
        <v>1369</v>
      </c>
      <c r="R238" s="4" t="s">
        <v>43</v>
      </c>
      <c r="S238" s="27" t="s">
        <v>1370</v>
      </c>
    </row>
    <row x14ac:dyDescent="0.25" r="239" customHeight="1" ht="15.75">
      <c r="A239" s="17">
        <v>44776</v>
      </c>
      <c r="B239" s="4" t="s">
        <v>1371</v>
      </c>
      <c r="C239" s="5">
        <v>5</v>
      </c>
      <c r="D239" s="11"/>
      <c r="E239" s="117"/>
      <c r="F239" s="18"/>
      <c r="G239" s="18"/>
      <c r="H239" s="18"/>
      <c r="I239" s="18"/>
      <c r="J239" s="18"/>
      <c r="K239" s="18"/>
      <c r="L239" s="16"/>
      <c r="M239" s="62">
        <v>0.6</v>
      </c>
      <c r="N239" s="5">
        <v>3</v>
      </c>
      <c r="O239" s="15">
        <f>M239*N239</f>
      </c>
      <c r="P239" s="15">
        <v>10.8</v>
      </c>
      <c r="Q239" s="112" t="s">
        <v>1372</v>
      </c>
      <c r="R239" s="4" t="s">
        <v>43</v>
      </c>
      <c r="S239" s="27" t="s">
        <v>1373</v>
      </c>
    </row>
    <row x14ac:dyDescent="0.25" r="240" customHeight="1" ht="15.75">
      <c r="A240" s="17">
        <v>44776</v>
      </c>
      <c r="B240" s="4" t="s">
        <v>1374</v>
      </c>
      <c r="C240" s="5">
        <v>4</v>
      </c>
      <c r="D240" s="11"/>
      <c r="E240" s="117"/>
      <c r="F240" s="18"/>
      <c r="G240" s="18"/>
      <c r="H240" s="18"/>
      <c r="I240" s="18"/>
      <c r="J240" s="18"/>
      <c r="K240" s="18"/>
      <c r="L240" s="16"/>
      <c r="M240" s="62">
        <v>0.8</v>
      </c>
      <c r="N240" s="5">
        <v>3</v>
      </c>
      <c r="O240" s="15">
        <f>M240*N240</f>
      </c>
      <c r="P240" s="15">
        <v>12.9</v>
      </c>
      <c r="Q240" s="112" t="s">
        <v>1375</v>
      </c>
      <c r="R240" s="4" t="s">
        <v>43</v>
      </c>
      <c r="S240" s="27" t="s">
        <v>1376</v>
      </c>
    </row>
    <row x14ac:dyDescent="0.25" r="241" customHeight="1" ht="15.75">
      <c r="A241" s="17">
        <v>44776</v>
      </c>
      <c r="B241" s="4" t="s">
        <v>1377</v>
      </c>
      <c r="C241" s="5">
        <v>5</v>
      </c>
      <c r="D241" s="11"/>
      <c r="E241" s="117"/>
      <c r="F241" s="18"/>
      <c r="G241" s="18"/>
      <c r="H241" s="18"/>
      <c r="I241" s="18"/>
      <c r="J241" s="18"/>
      <c r="K241" s="18"/>
      <c r="L241" s="16"/>
      <c r="M241" s="62">
        <v>0.8</v>
      </c>
      <c r="N241" s="5">
        <v>3</v>
      </c>
      <c r="O241" s="15">
        <f>M241*N241</f>
      </c>
      <c r="P241" s="15">
        <v>12.75</v>
      </c>
      <c r="Q241" s="112" t="s">
        <v>1378</v>
      </c>
      <c r="R241" s="4" t="s">
        <v>43</v>
      </c>
      <c r="S241" s="27" t="s">
        <v>1379</v>
      </c>
    </row>
    <row x14ac:dyDescent="0.25" r="242" customHeight="1" ht="15.75">
      <c r="A242" s="17">
        <v>44776</v>
      </c>
      <c r="B242" s="4" t="s">
        <v>1380</v>
      </c>
      <c r="C242" s="5">
        <v>4</v>
      </c>
      <c r="D242" s="11"/>
      <c r="E242" s="117"/>
      <c r="F242" s="18"/>
      <c r="G242" s="18"/>
      <c r="H242" s="18"/>
      <c r="I242" s="18"/>
      <c r="J242" s="18"/>
      <c r="K242" s="18"/>
      <c r="L242" s="16"/>
      <c r="M242" s="62">
        <v>0.8</v>
      </c>
      <c r="N242" s="5">
        <v>3</v>
      </c>
      <c r="O242" s="15">
        <f>M242*N242</f>
      </c>
      <c r="P242" s="15">
        <v>13.9</v>
      </c>
      <c r="Q242" s="112" t="s">
        <v>1381</v>
      </c>
      <c r="R242" s="4" t="s">
        <v>43</v>
      </c>
      <c r="S242" s="27" t="s">
        <v>1382</v>
      </c>
    </row>
    <row x14ac:dyDescent="0.25" r="243" customHeight="1" ht="15.75">
      <c r="A243" s="17">
        <v>44776</v>
      </c>
      <c r="B243" s="4" t="s">
        <v>1383</v>
      </c>
      <c r="C243" s="5">
        <v>11</v>
      </c>
      <c r="D243" s="11"/>
      <c r="E243" s="117"/>
      <c r="F243" s="18"/>
      <c r="G243" s="18"/>
      <c r="H243" s="18"/>
      <c r="I243" s="18"/>
      <c r="J243" s="18"/>
      <c r="K243" s="18"/>
      <c r="L243" s="16"/>
      <c r="M243" s="64">
        <v>1</v>
      </c>
      <c r="N243" s="15">
        <v>2.5</v>
      </c>
      <c r="O243" s="15">
        <f>M243*N243</f>
      </c>
      <c r="P243" s="15">
        <v>13.8</v>
      </c>
      <c r="Q243" s="112" t="s">
        <v>1384</v>
      </c>
      <c r="R243" s="4" t="s">
        <v>43</v>
      </c>
      <c r="S243" s="27" t="s">
        <v>1385</v>
      </c>
    </row>
    <row x14ac:dyDescent="0.25" r="244" customHeight="1" ht="15.75">
      <c r="A244" s="17">
        <v>44776</v>
      </c>
      <c r="B244" s="4" t="s">
        <v>1386</v>
      </c>
      <c r="C244" s="5">
        <v>5</v>
      </c>
      <c r="D244" s="11"/>
      <c r="E244" s="117"/>
      <c r="F244" s="18"/>
      <c r="G244" s="18"/>
      <c r="H244" s="18"/>
      <c r="I244" s="18"/>
      <c r="J244" s="18"/>
      <c r="K244" s="18"/>
      <c r="L244" s="16"/>
      <c r="M244" s="62">
        <v>1.1</v>
      </c>
      <c r="N244" s="15">
        <v>2.5</v>
      </c>
      <c r="O244" s="15">
        <f>M244*N244</f>
      </c>
      <c r="P244" s="15">
        <v>14.6</v>
      </c>
      <c r="Q244" s="112" t="s">
        <v>1387</v>
      </c>
      <c r="R244" s="4" t="s">
        <v>43</v>
      </c>
      <c r="S244" s="27" t="s">
        <v>1388</v>
      </c>
    </row>
    <row x14ac:dyDescent="0.25" r="245" customHeight="1" ht="15.75">
      <c r="A245" s="17">
        <v>44776</v>
      </c>
      <c r="B245" s="4" t="s">
        <v>1389</v>
      </c>
      <c r="C245" s="5">
        <v>9</v>
      </c>
      <c r="D245" s="11"/>
      <c r="E245" s="117"/>
      <c r="F245" s="18"/>
      <c r="G245" s="18"/>
      <c r="H245" s="18"/>
      <c r="I245" s="18"/>
      <c r="J245" s="18"/>
      <c r="K245" s="18"/>
      <c r="L245" s="16"/>
      <c r="M245" s="62">
        <v>1.2</v>
      </c>
      <c r="N245" s="15">
        <v>2.5</v>
      </c>
      <c r="O245" s="5">
        <f>M245*N245</f>
      </c>
      <c r="P245" s="15">
        <v>14.9</v>
      </c>
      <c r="Q245" s="112" t="s">
        <v>1390</v>
      </c>
      <c r="R245" s="4" t="s">
        <v>43</v>
      </c>
      <c r="S245" s="27" t="s">
        <v>1391</v>
      </c>
    </row>
    <row x14ac:dyDescent="0.25" r="246" customHeight="1" ht="15.75">
      <c r="A246" s="17">
        <v>44776</v>
      </c>
      <c r="B246" s="4" t="s">
        <v>1392</v>
      </c>
      <c r="C246" s="5">
        <v>5</v>
      </c>
      <c r="D246" s="11"/>
      <c r="E246" s="117"/>
      <c r="F246" s="18"/>
      <c r="G246" s="18"/>
      <c r="H246" s="18"/>
      <c r="I246" s="18"/>
      <c r="J246" s="18"/>
      <c r="K246" s="18"/>
      <c r="L246" s="16"/>
      <c r="M246" s="62">
        <v>1.2</v>
      </c>
      <c r="N246" s="15">
        <v>2.5</v>
      </c>
      <c r="O246" s="5">
        <f>M246*N246</f>
      </c>
      <c r="P246" s="15">
        <v>15.75</v>
      </c>
      <c r="Q246" s="112" t="s">
        <v>1393</v>
      </c>
      <c r="R246" s="4" t="s">
        <v>43</v>
      </c>
      <c r="S246" s="27" t="s">
        <v>1394</v>
      </c>
    </row>
    <row x14ac:dyDescent="0.25" r="247" customHeight="1" ht="15.75">
      <c r="A247" s="17">
        <v>44776</v>
      </c>
      <c r="B247" s="4" t="s">
        <v>1395</v>
      </c>
      <c r="C247" s="5">
        <v>2</v>
      </c>
      <c r="D247" s="11"/>
      <c r="E247" s="117"/>
      <c r="F247" s="18"/>
      <c r="G247" s="18"/>
      <c r="H247" s="18"/>
      <c r="I247" s="18"/>
      <c r="J247" s="18"/>
      <c r="K247" s="18"/>
      <c r="L247" s="16"/>
      <c r="M247" s="62">
        <v>1.4</v>
      </c>
      <c r="N247" s="15">
        <v>2.5</v>
      </c>
      <c r="O247" s="15">
        <f>M247*N247</f>
      </c>
      <c r="P247" s="15">
        <v>15.9</v>
      </c>
      <c r="Q247" s="112" t="s">
        <v>1396</v>
      </c>
      <c r="R247" s="4" t="s">
        <v>43</v>
      </c>
      <c r="S247" s="27" t="s">
        <v>1397</v>
      </c>
    </row>
    <row x14ac:dyDescent="0.25" r="248" customHeight="1" ht="15.75">
      <c r="A248" s="17">
        <v>44776</v>
      </c>
      <c r="B248" s="4" t="s">
        <v>1398</v>
      </c>
      <c r="C248" s="5">
        <v>2</v>
      </c>
      <c r="D248" s="11"/>
      <c r="E248" s="117"/>
      <c r="F248" s="18"/>
      <c r="G248" s="18"/>
      <c r="H248" s="18"/>
      <c r="I248" s="18"/>
      <c r="J248" s="18"/>
      <c r="K248" s="18"/>
      <c r="L248" s="16"/>
      <c r="M248" s="62">
        <v>1.4</v>
      </c>
      <c r="N248" s="15">
        <v>2.5</v>
      </c>
      <c r="O248" s="15">
        <f>M248*N248</f>
      </c>
      <c r="P248" s="15">
        <v>17.4</v>
      </c>
      <c r="Q248" s="112" t="s">
        <v>1399</v>
      </c>
      <c r="R248" s="4" t="s">
        <v>43</v>
      </c>
      <c r="S248" s="27" t="s">
        <v>1400</v>
      </c>
    </row>
    <row x14ac:dyDescent="0.25" r="249" customHeight="1" ht="15.75">
      <c r="A249" s="17">
        <v>44776</v>
      </c>
      <c r="B249" s="4" t="s">
        <v>1401</v>
      </c>
      <c r="C249" s="5">
        <v>3</v>
      </c>
      <c r="D249" s="11"/>
      <c r="E249" s="117"/>
      <c r="F249" s="18"/>
      <c r="G249" s="18"/>
      <c r="H249" s="18"/>
      <c r="I249" s="18"/>
      <c r="J249" s="18"/>
      <c r="K249" s="18"/>
      <c r="L249" s="16"/>
      <c r="M249" s="5">
        <v>6</v>
      </c>
      <c r="N249" s="15">
        <v>3.75</v>
      </c>
      <c r="O249" s="15">
        <f>M249*N249</f>
      </c>
      <c r="P249" s="15">
        <v>44.7</v>
      </c>
      <c r="Q249" s="111" t="s">
        <v>1402</v>
      </c>
      <c r="R249" s="4" t="s">
        <v>43</v>
      </c>
      <c r="S249" s="15">
        <v>22.4</v>
      </c>
    </row>
    <row x14ac:dyDescent="0.25" r="250" customHeight="1" ht="15.75">
      <c r="A250" s="17">
        <v>44776</v>
      </c>
      <c r="B250" s="4" t="s">
        <v>1403</v>
      </c>
      <c r="C250" s="5">
        <v>2</v>
      </c>
      <c r="D250" s="11"/>
      <c r="E250" s="117"/>
      <c r="F250" s="18"/>
      <c r="G250" s="18"/>
      <c r="H250" s="18"/>
      <c r="I250" s="18"/>
      <c r="J250" s="18"/>
      <c r="K250" s="18"/>
      <c r="L250" s="11"/>
      <c r="M250" s="15">
        <v>7.7</v>
      </c>
      <c r="N250" s="15">
        <v>3.5</v>
      </c>
      <c r="O250" s="15">
        <f>M250*N250</f>
      </c>
      <c r="P250" s="15">
        <v>48.9</v>
      </c>
      <c r="Q250" s="111" t="s">
        <v>1404</v>
      </c>
      <c r="R250" s="4" t="s">
        <v>43</v>
      </c>
      <c r="S250" s="15">
        <v>26.7</v>
      </c>
    </row>
    <row x14ac:dyDescent="0.25" r="251" customHeight="1" ht="15.75">
      <c r="A251" s="17">
        <v>44776</v>
      </c>
      <c r="B251" s="48" t="s">
        <v>1405</v>
      </c>
      <c r="C251" s="5">
        <v>1</v>
      </c>
      <c r="D251" s="11"/>
      <c r="E251" s="117"/>
      <c r="F251" s="18"/>
      <c r="G251" s="18"/>
      <c r="H251" s="18"/>
      <c r="I251" s="5">
        <v>5</v>
      </c>
      <c r="J251" s="18"/>
      <c r="K251" s="18"/>
      <c r="L251" s="16"/>
      <c r="M251" s="15">
        <v>2.4</v>
      </c>
      <c r="N251" s="15">
        <v>2.5</v>
      </c>
      <c r="O251" s="5">
        <f>M251*N251</f>
      </c>
      <c r="P251" s="15">
        <v>17.5</v>
      </c>
      <c r="Q251" s="4" t="s">
        <v>1406</v>
      </c>
      <c r="R251" s="4" t="s">
        <v>44</v>
      </c>
      <c r="S251" s="27" t="s">
        <v>54</v>
      </c>
    </row>
    <row x14ac:dyDescent="0.25" r="252" customHeight="1" ht="15.75">
      <c r="A252" s="17">
        <v>44776</v>
      </c>
      <c r="B252" s="4" t="s">
        <v>1407</v>
      </c>
      <c r="C252" s="5">
        <v>2</v>
      </c>
      <c r="D252" s="11"/>
      <c r="E252" s="117"/>
      <c r="F252" s="18"/>
      <c r="G252" s="18"/>
      <c r="H252" s="18"/>
      <c r="I252" s="18"/>
      <c r="J252" s="18"/>
      <c r="K252" s="18"/>
      <c r="L252" s="16"/>
      <c r="M252" s="15">
        <v>1.5</v>
      </c>
      <c r="N252" s="15">
        <v>2.8</v>
      </c>
      <c r="O252" s="15">
        <f>M252*N252</f>
      </c>
      <c r="P252" s="15">
        <v>13.9</v>
      </c>
      <c r="Q252" s="4" t="s">
        <v>1408</v>
      </c>
      <c r="R252" s="4" t="s">
        <v>44</v>
      </c>
      <c r="S252" s="33"/>
    </row>
    <row x14ac:dyDescent="0.25" r="253" customHeight="1" ht="15.75">
      <c r="A253" s="17">
        <v>44776</v>
      </c>
      <c r="B253" s="4" t="s">
        <v>1409</v>
      </c>
      <c r="C253" s="5">
        <v>1</v>
      </c>
      <c r="D253" s="11"/>
      <c r="E253" s="117"/>
      <c r="F253" s="18"/>
      <c r="G253" s="18"/>
      <c r="H253" s="5">
        <v>6</v>
      </c>
      <c r="I253" s="11"/>
      <c r="J253" s="11"/>
      <c r="K253" s="11"/>
      <c r="L253" s="11"/>
      <c r="M253" s="15">
        <v>2.2</v>
      </c>
      <c r="N253" s="15">
        <v>3.5</v>
      </c>
      <c r="O253" s="15">
        <f>M253*N253</f>
      </c>
      <c r="P253" s="15">
        <v>19.8</v>
      </c>
      <c r="Q253" s="80" t="s">
        <v>1410</v>
      </c>
      <c r="R253" s="4" t="s">
        <v>34</v>
      </c>
      <c r="S253" s="33"/>
    </row>
    <row x14ac:dyDescent="0.25" r="254" customHeight="1" ht="15.75">
      <c r="A254" s="81">
        <v>44777</v>
      </c>
      <c r="B254" s="4" t="s">
        <v>1411</v>
      </c>
      <c r="C254" s="5">
        <v>10</v>
      </c>
      <c r="D254" s="11"/>
      <c r="E254" s="117"/>
      <c r="F254" s="18"/>
      <c r="G254" s="5">
        <v>2</v>
      </c>
      <c r="H254" s="18"/>
      <c r="I254" s="18"/>
      <c r="J254" s="18"/>
      <c r="K254" s="18"/>
      <c r="L254" s="16"/>
      <c r="M254" s="64">
        <v>2</v>
      </c>
      <c r="N254" s="15">
        <v>3.2</v>
      </c>
      <c r="O254" s="15">
        <f>M254*N254</f>
      </c>
      <c r="P254" s="15">
        <v>20.75</v>
      </c>
      <c r="Q254" s="80" t="s">
        <v>1412</v>
      </c>
      <c r="R254" s="4" t="s">
        <v>29</v>
      </c>
      <c r="S254" s="27" t="s">
        <v>1413</v>
      </c>
    </row>
    <row x14ac:dyDescent="0.25" r="255" customHeight="1" ht="15.75">
      <c r="A255" s="17">
        <v>44777</v>
      </c>
      <c r="B255" s="4" t="s">
        <v>1414</v>
      </c>
      <c r="C255" s="5">
        <v>6</v>
      </c>
      <c r="D255" s="11"/>
      <c r="E255" s="117"/>
      <c r="F255" s="11"/>
      <c r="G255" s="11"/>
      <c r="H255" s="11"/>
      <c r="I255" s="11"/>
      <c r="J255" s="11"/>
      <c r="K255" s="11"/>
      <c r="L255" s="11"/>
      <c r="M255" s="15">
        <v>1.8</v>
      </c>
      <c r="N255" s="15">
        <v>3.6</v>
      </c>
      <c r="O255" s="15">
        <f>M255*N255</f>
      </c>
      <c r="P255" s="15">
        <v>22.5</v>
      </c>
      <c r="Q255" s="80" t="s">
        <v>1415</v>
      </c>
      <c r="R255" s="4" t="s">
        <v>29</v>
      </c>
      <c r="S255" s="27" t="s">
        <v>1416</v>
      </c>
    </row>
    <row x14ac:dyDescent="0.25" r="256" customHeight="1" ht="15.75">
      <c r="A256" s="17">
        <v>44777</v>
      </c>
      <c r="B256" s="4" t="s">
        <v>1417</v>
      </c>
      <c r="C256" s="5">
        <v>7</v>
      </c>
      <c r="D256" s="11"/>
      <c r="E256" s="117"/>
      <c r="F256" s="18"/>
      <c r="G256" s="18"/>
      <c r="H256" s="18"/>
      <c r="I256" s="18"/>
      <c r="J256" s="18"/>
      <c r="K256" s="18"/>
      <c r="L256" s="16"/>
      <c r="M256" s="123">
        <v>1.8</v>
      </c>
      <c r="N256" s="5">
        <v>4</v>
      </c>
      <c r="O256" s="15">
        <f>M256*N256</f>
      </c>
      <c r="P256" s="15">
        <v>24.5</v>
      </c>
      <c r="Q256" s="80" t="s">
        <v>1418</v>
      </c>
      <c r="R256" s="4" t="s">
        <v>29</v>
      </c>
      <c r="S256" s="27" t="s">
        <v>1419</v>
      </c>
    </row>
    <row x14ac:dyDescent="0.25" r="257" customHeight="1" ht="15.75">
      <c r="A257" s="17">
        <v>44777</v>
      </c>
      <c r="B257" s="4" t="s">
        <v>1420</v>
      </c>
      <c r="C257" s="5">
        <v>5</v>
      </c>
      <c r="D257" s="11"/>
      <c r="E257" s="117"/>
      <c r="F257" s="18"/>
      <c r="G257" s="18"/>
      <c r="H257" s="18"/>
      <c r="I257" s="18"/>
      <c r="J257" s="18"/>
      <c r="K257" s="18"/>
      <c r="L257" s="16"/>
      <c r="M257" s="127">
        <v>2</v>
      </c>
      <c r="N257" s="15">
        <v>3.7</v>
      </c>
      <c r="O257" s="15">
        <f>M257*N257</f>
      </c>
      <c r="P257" s="15">
        <v>23.9</v>
      </c>
      <c r="Q257" s="80" t="s">
        <v>1421</v>
      </c>
      <c r="R257" s="4" t="s">
        <v>29</v>
      </c>
      <c r="S257" s="27" t="s">
        <v>1422</v>
      </c>
    </row>
    <row x14ac:dyDescent="0.25" r="258" customHeight="1" ht="15.75">
      <c r="A258" s="17">
        <v>44777</v>
      </c>
      <c r="B258" s="4" t="s">
        <v>1423</v>
      </c>
      <c r="C258" s="5">
        <v>4</v>
      </c>
      <c r="D258" s="11"/>
      <c r="E258" s="117"/>
      <c r="F258" s="18"/>
      <c r="G258" s="18"/>
      <c r="H258" s="18"/>
      <c r="I258" s="5">
        <v>3</v>
      </c>
      <c r="J258" s="11"/>
      <c r="K258" s="11"/>
      <c r="L258" s="11"/>
      <c r="M258" s="15">
        <v>3.2</v>
      </c>
      <c r="N258" s="15">
        <v>2.7</v>
      </c>
      <c r="O258" s="15">
        <f>M258*N258</f>
      </c>
      <c r="P258" s="15">
        <v>24.8</v>
      </c>
      <c r="Q258" s="80" t="s">
        <v>1424</v>
      </c>
      <c r="R258" s="4" t="s">
        <v>29</v>
      </c>
      <c r="S258" s="27" t="s">
        <v>1425</v>
      </c>
    </row>
    <row x14ac:dyDescent="0.25" r="259" customHeight="1" ht="15.75">
      <c r="A259" s="17">
        <v>44777</v>
      </c>
      <c r="B259" s="4" t="s">
        <v>1426</v>
      </c>
      <c r="C259" s="5">
        <v>15</v>
      </c>
      <c r="D259" s="11"/>
      <c r="E259" s="117"/>
      <c r="F259" s="11"/>
      <c r="G259" s="11"/>
      <c r="H259" s="11"/>
      <c r="I259" s="11"/>
      <c r="J259" s="11"/>
      <c r="K259" s="11"/>
      <c r="L259" s="11"/>
      <c r="M259" s="5">
        <v>3</v>
      </c>
      <c r="N259" s="15">
        <v>2.4</v>
      </c>
      <c r="O259" s="15">
        <f>M259*N259</f>
      </c>
      <c r="P259" s="15">
        <v>24.8</v>
      </c>
      <c r="Q259" s="4" t="s">
        <v>1427</v>
      </c>
      <c r="R259" s="4" t="s">
        <v>29</v>
      </c>
      <c r="S259" s="27" t="s">
        <v>1428</v>
      </c>
    </row>
    <row x14ac:dyDescent="0.25" r="260" customHeight="1" ht="15.75">
      <c r="A260" s="17">
        <v>44777</v>
      </c>
      <c r="B260" s="4" t="s">
        <v>1429</v>
      </c>
      <c r="C260" s="5">
        <v>4</v>
      </c>
      <c r="D260" s="11"/>
      <c r="E260" s="117"/>
      <c r="F260" s="11"/>
      <c r="G260" s="11"/>
      <c r="H260" s="11"/>
      <c r="I260" s="11"/>
      <c r="J260" s="11"/>
      <c r="K260" s="11"/>
      <c r="L260" s="11"/>
      <c r="M260" s="15">
        <v>4.7</v>
      </c>
      <c r="N260" s="15">
        <v>2.16</v>
      </c>
      <c r="O260" s="15">
        <f>M260*N260</f>
      </c>
      <c r="P260" s="15">
        <v>26.4</v>
      </c>
      <c r="Q260" s="111" t="s">
        <v>1430</v>
      </c>
      <c r="R260" s="4" t="s">
        <v>29</v>
      </c>
      <c r="S260" s="27" t="s">
        <v>1431</v>
      </c>
    </row>
    <row x14ac:dyDescent="0.25" r="261" customHeight="1" ht="15.75">
      <c r="A261" s="17">
        <v>44777</v>
      </c>
      <c r="B261" s="4" t="s">
        <v>1432</v>
      </c>
      <c r="C261" s="5">
        <v>2</v>
      </c>
      <c r="D261" s="11"/>
      <c r="E261" s="117"/>
      <c r="F261" s="11"/>
      <c r="G261" s="11"/>
      <c r="H261" s="11"/>
      <c r="I261" s="11"/>
      <c r="J261" s="11"/>
      <c r="K261" s="11"/>
      <c r="L261" s="11"/>
      <c r="M261" s="15">
        <v>5.2</v>
      </c>
      <c r="N261" s="15">
        <v>2.2</v>
      </c>
      <c r="O261" s="15">
        <f>M261*N261</f>
      </c>
      <c r="P261" s="15">
        <v>27.5</v>
      </c>
      <c r="Q261" s="111" t="s">
        <v>1433</v>
      </c>
      <c r="R261" s="4" t="s">
        <v>29</v>
      </c>
      <c r="S261" s="27" t="s">
        <v>1434</v>
      </c>
    </row>
    <row x14ac:dyDescent="0.25" r="262" customHeight="1" ht="15.75">
      <c r="A262" s="17">
        <v>44777</v>
      </c>
      <c r="B262" s="4" t="s">
        <v>1435</v>
      </c>
      <c r="C262" s="5">
        <v>53</v>
      </c>
      <c r="D262" s="11"/>
      <c r="E262" s="117"/>
      <c r="F262" s="11"/>
      <c r="G262" s="11"/>
      <c r="H262" s="11"/>
      <c r="I262" s="11"/>
      <c r="J262" s="11"/>
      <c r="K262" s="11"/>
      <c r="L262" s="11"/>
      <c r="M262" s="5">
        <v>2</v>
      </c>
      <c r="N262" s="15">
        <v>2.2</v>
      </c>
      <c r="O262" s="15">
        <f>M262*N262</f>
      </c>
      <c r="P262" s="15">
        <v>17.6</v>
      </c>
      <c r="Q262" s="4" t="s">
        <v>1436</v>
      </c>
      <c r="R262" s="4" t="s">
        <v>29</v>
      </c>
      <c r="S262" s="27" t="s">
        <v>1437</v>
      </c>
    </row>
    <row x14ac:dyDescent="0.25" r="263" customHeight="1" ht="15.75">
      <c r="A263" s="17">
        <v>44777</v>
      </c>
      <c r="B263" s="4" t="s">
        <v>1438</v>
      </c>
      <c r="C263" s="5">
        <v>1</v>
      </c>
      <c r="D263" s="11"/>
      <c r="E263" s="117"/>
      <c r="F263" s="11"/>
      <c r="G263" s="11"/>
      <c r="H263" s="5">
        <v>2</v>
      </c>
      <c r="I263" s="11"/>
      <c r="J263" s="11"/>
      <c r="K263" s="11"/>
      <c r="L263" s="11"/>
      <c r="M263" s="15">
        <v>3.3</v>
      </c>
      <c r="N263" s="15">
        <v>2.34</v>
      </c>
      <c r="O263" s="15">
        <f>M263*N263</f>
      </c>
      <c r="P263" s="15">
        <v>22.9</v>
      </c>
      <c r="Q263" s="111" t="s">
        <v>1439</v>
      </c>
      <c r="R263" s="4" t="s">
        <v>29</v>
      </c>
      <c r="S263" s="27" t="s">
        <v>1440</v>
      </c>
    </row>
    <row x14ac:dyDescent="0.25" r="264" customHeight="1" ht="15.75">
      <c r="A264" s="17">
        <v>44777</v>
      </c>
      <c r="B264" s="4" t="s">
        <v>1441</v>
      </c>
      <c r="C264" s="5">
        <v>2</v>
      </c>
      <c r="D264" s="11"/>
      <c r="E264" s="117"/>
      <c r="F264" s="11"/>
      <c r="G264" s="11"/>
      <c r="H264" s="11"/>
      <c r="I264" s="11"/>
      <c r="J264" s="11"/>
      <c r="K264" s="11"/>
      <c r="L264" s="11"/>
      <c r="M264" s="15">
        <v>4.2</v>
      </c>
      <c r="N264" s="15">
        <v>2.07</v>
      </c>
      <c r="O264" s="15">
        <f>M264*N264</f>
      </c>
      <c r="P264" s="15">
        <v>25.6</v>
      </c>
      <c r="Q264" s="111" t="s">
        <v>1442</v>
      </c>
      <c r="R264" s="4" t="s">
        <v>29</v>
      </c>
      <c r="S264" s="27" t="s">
        <v>1443</v>
      </c>
    </row>
    <row x14ac:dyDescent="0.25" r="265" customHeight="1" ht="15.75">
      <c r="A265" s="17">
        <v>44777</v>
      </c>
      <c r="B265" s="4" t="s">
        <v>1444</v>
      </c>
      <c r="C265" s="5">
        <v>1</v>
      </c>
      <c r="D265" s="11"/>
      <c r="E265" s="117"/>
      <c r="F265" s="11"/>
      <c r="G265" s="11"/>
      <c r="H265" s="11"/>
      <c r="I265" s="11"/>
      <c r="J265" s="11"/>
      <c r="K265" s="11"/>
      <c r="L265" s="11"/>
      <c r="M265" s="15">
        <v>2.8</v>
      </c>
      <c r="N265" s="15">
        <v>2.13</v>
      </c>
      <c r="O265" s="15">
        <f>M265*N265</f>
      </c>
      <c r="P265" s="15">
        <v>18.25</v>
      </c>
      <c r="Q265" s="111" t="s">
        <v>1445</v>
      </c>
      <c r="R265" s="4" t="s">
        <v>29</v>
      </c>
      <c r="S265" s="27" t="s">
        <v>1446</v>
      </c>
    </row>
    <row x14ac:dyDescent="0.25" r="266" customHeight="1" ht="15.75">
      <c r="A266" s="17">
        <v>44777</v>
      </c>
      <c r="B266" s="4" t="s">
        <v>1447</v>
      </c>
      <c r="C266" s="5">
        <v>1</v>
      </c>
      <c r="D266" s="11"/>
      <c r="E266" s="117"/>
      <c r="F266" s="11"/>
      <c r="G266" s="11"/>
      <c r="H266" s="11"/>
      <c r="I266" s="11"/>
      <c r="J266" s="11"/>
      <c r="K266" s="11"/>
      <c r="L266" s="11"/>
      <c r="M266" s="15">
        <v>5.4</v>
      </c>
      <c r="N266" s="15">
        <v>2.12</v>
      </c>
      <c r="O266" s="15">
        <f>M266*N266</f>
      </c>
      <c r="P266" s="15">
        <v>27.5</v>
      </c>
      <c r="Q266" s="111" t="s">
        <v>1448</v>
      </c>
      <c r="R266" s="4" t="s">
        <v>29</v>
      </c>
      <c r="S266" s="27" t="s">
        <v>1449</v>
      </c>
    </row>
    <row x14ac:dyDescent="0.25" r="267" customHeight="1" ht="15.75">
      <c r="A267" s="17">
        <v>44777</v>
      </c>
      <c r="B267" s="4" t="s">
        <v>1450</v>
      </c>
      <c r="C267" s="5">
        <v>2</v>
      </c>
      <c r="D267" s="11"/>
      <c r="E267" s="117"/>
      <c r="F267" s="11"/>
      <c r="G267" s="11"/>
      <c r="H267" s="11"/>
      <c r="I267" s="11"/>
      <c r="J267" s="11"/>
      <c r="K267" s="11"/>
      <c r="L267" s="11"/>
      <c r="M267" s="15">
        <v>3.3</v>
      </c>
      <c r="N267" s="15">
        <v>2.2</v>
      </c>
      <c r="O267" s="15">
        <f>M267*N267</f>
      </c>
      <c r="P267" s="15">
        <v>22.7</v>
      </c>
      <c r="Q267" s="111" t="s">
        <v>1451</v>
      </c>
      <c r="R267" s="4" t="s">
        <v>29</v>
      </c>
      <c r="S267" s="27" t="s">
        <v>1452</v>
      </c>
    </row>
    <row x14ac:dyDescent="0.25" r="268" customHeight="1" ht="15.75">
      <c r="A268" s="17">
        <v>44777</v>
      </c>
      <c r="B268" s="4" t="s">
        <v>1453</v>
      </c>
      <c r="C268" s="5">
        <v>1</v>
      </c>
      <c r="D268" s="11"/>
      <c r="E268" s="117"/>
      <c r="F268" s="11"/>
      <c r="G268" s="11"/>
      <c r="H268" s="5">
        <v>2</v>
      </c>
      <c r="I268" s="11"/>
      <c r="J268" s="11"/>
      <c r="K268" s="11"/>
      <c r="L268" s="11"/>
      <c r="M268" s="5">
        <v>3</v>
      </c>
      <c r="N268" s="15">
        <v>2.9</v>
      </c>
      <c r="O268" s="15">
        <f>M268*N268</f>
      </c>
      <c r="P268" s="15">
        <v>22.6</v>
      </c>
      <c r="Q268" s="111" t="s">
        <v>1454</v>
      </c>
      <c r="R268" s="4" t="s">
        <v>29</v>
      </c>
      <c r="S268" s="27" t="s">
        <v>1455</v>
      </c>
    </row>
    <row x14ac:dyDescent="0.25" r="269" customHeight="1" ht="15.75">
      <c r="A269" s="17">
        <v>44777</v>
      </c>
      <c r="B269" s="4" t="s">
        <v>1456</v>
      </c>
      <c r="C269" s="5">
        <v>2</v>
      </c>
      <c r="D269" s="11"/>
      <c r="E269" s="117"/>
      <c r="F269" s="11"/>
      <c r="G269" s="11"/>
      <c r="H269" s="11"/>
      <c r="I269" s="11"/>
      <c r="J269" s="11"/>
      <c r="K269" s="11"/>
      <c r="L269" s="11"/>
      <c r="M269" s="15">
        <v>3.4</v>
      </c>
      <c r="N269" s="15">
        <v>2.12</v>
      </c>
      <c r="O269" s="15">
        <f>M269*N269</f>
      </c>
      <c r="P269" s="15">
        <v>19.7</v>
      </c>
      <c r="Q269" s="111" t="s">
        <v>1457</v>
      </c>
      <c r="R269" s="4" t="s">
        <v>29</v>
      </c>
      <c r="S269" s="27" t="s">
        <v>1458</v>
      </c>
    </row>
    <row x14ac:dyDescent="0.25" r="270" customHeight="1" ht="15.75">
      <c r="A270" s="17">
        <v>44777</v>
      </c>
      <c r="B270" s="4" t="s">
        <v>1459</v>
      </c>
      <c r="C270" s="5">
        <v>1</v>
      </c>
      <c r="D270" s="11"/>
      <c r="E270" s="117"/>
      <c r="F270" s="11"/>
      <c r="G270" s="11"/>
      <c r="H270" s="11"/>
      <c r="I270" s="11"/>
      <c r="J270" s="11"/>
      <c r="K270" s="11"/>
      <c r="L270" s="11"/>
      <c r="M270" s="15">
        <v>2.5</v>
      </c>
      <c r="N270" s="15">
        <v>2.4</v>
      </c>
      <c r="O270" s="5">
        <f>M270*N270</f>
      </c>
      <c r="P270" s="15">
        <v>15.4</v>
      </c>
      <c r="Q270" s="111" t="s">
        <v>1460</v>
      </c>
      <c r="R270" s="4" t="s">
        <v>29</v>
      </c>
      <c r="S270" s="27" t="s">
        <v>1461</v>
      </c>
    </row>
    <row x14ac:dyDescent="0.25" r="271" customHeight="1" ht="15.75">
      <c r="A271" s="17">
        <v>44777</v>
      </c>
      <c r="B271" s="4" t="s">
        <v>1462</v>
      </c>
      <c r="C271" s="5">
        <v>18</v>
      </c>
      <c r="D271" s="11"/>
      <c r="E271" s="117"/>
      <c r="F271" s="11"/>
      <c r="G271" s="11"/>
      <c r="H271" s="11"/>
      <c r="I271" s="11"/>
      <c r="J271" s="11"/>
      <c r="K271" s="11"/>
      <c r="L271" s="11"/>
      <c r="M271" s="15">
        <v>2.4</v>
      </c>
      <c r="N271" s="15">
        <v>2.2</v>
      </c>
      <c r="O271" s="15">
        <f>M271*N271</f>
      </c>
      <c r="P271" s="15">
        <v>19.8</v>
      </c>
      <c r="Q271" s="4" t="s">
        <v>1463</v>
      </c>
      <c r="R271" s="4" t="s">
        <v>29</v>
      </c>
      <c r="S271" s="27" t="s">
        <v>1464</v>
      </c>
    </row>
    <row x14ac:dyDescent="0.25" r="272" customHeight="1" ht="15.75">
      <c r="A272" s="17">
        <v>44777</v>
      </c>
      <c r="B272" s="4" t="s">
        <v>1465</v>
      </c>
      <c r="C272" s="5">
        <v>22</v>
      </c>
      <c r="D272" s="11"/>
      <c r="E272" s="117"/>
      <c r="F272" s="11"/>
      <c r="G272" s="11"/>
      <c r="H272" s="11"/>
      <c r="I272" s="11"/>
      <c r="J272" s="11"/>
      <c r="K272" s="11"/>
      <c r="L272" s="11"/>
      <c r="M272" s="15">
        <v>1.5</v>
      </c>
      <c r="N272" s="15">
        <v>2.2</v>
      </c>
      <c r="O272" s="15">
        <f>M272*N272</f>
      </c>
      <c r="P272" s="15">
        <v>15.7</v>
      </c>
      <c r="Q272" s="4" t="s">
        <v>1466</v>
      </c>
      <c r="R272" s="4" t="s">
        <v>29</v>
      </c>
      <c r="S272" s="27" t="s">
        <v>1467</v>
      </c>
    </row>
    <row x14ac:dyDescent="0.25" r="273" customHeight="1" ht="15.75">
      <c r="A273" s="17">
        <v>44777</v>
      </c>
      <c r="B273" s="4" t="s">
        <v>1468</v>
      </c>
      <c r="C273" s="5">
        <v>1</v>
      </c>
      <c r="D273" s="11"/>
      <c r="E273" s="117"/>
      <c r="F273" s="11"/>
      <c r="G273" s="11"/>
      <c r="H273" s="11"/>
      <c r="I273" s="11"/>
      <c r="J273" s="11"/>
      <c r="K273" s="11"/>
      <c r="L273" s="11"/>
      <c r="M273" s="15">
        <v>2.3</v>
      </c>
      <c r="N273" s="15">
        <v>2.28</v>
      </c>
      <c r="O273" s="15">
        <f>M273*N273</f>
      </c>
      <c r="P273" s="15">
        <v>14.5</v>
      </c>
      <c r="Q273" s="111" t="s">
        <v>1469</v>
      </c>
      <c r="R273" s="4" t="s">
        <v>29</v>
      </c>
      <c r="S273" s="27" t="s">
        <v>1470</v>
      </c>
    </row>
    <row x14ac:dyDescent="0.25" r="274" customHeight="1" ht="15.75">
      <c r="A274" s="17">
        <v>44777</v>
      </c>
      <c r="B274" s="4" t="s">
        <v>1471</v>
      </c>
      <c r="C274" s="5">
        <v>2</v>
      </c>
      <c r="D274" s="11"/>
      <c r="E274" s="117"/>
      <c r="F274" s="11"/>
      <c r="G274" s="11"/>
      <c r="H274" s="11"/>
      <c r="I274" s="11"/>
      <c r="J274" s="11"/>
      <c r="K274" s="11"/>
      <c r="L274" s="11"/>
      <c r="M274" s="15">
        <v>3.3</v>
      </c>
      <c r="N274" s="15">
        <v>2.13</v>
      </c>
      <c r="O274" s="15">
        <f>M274*N274</f>
      </c>
      <c r="P274" s="15">
        <v>20.5</v>
      </c>
      <c r="Q274" s="111" t="s">
        <v>1472</v>
      </c>
      <c r="R274" s="4" t="s">
        <v>29</v>
      </c>
      <c r="S274" s="27" t="s">
        <v>1473</v>
      </c>
    </row>
    <row x14ac:dyDescent="0.25" r="275" customHeight="1" ht="15.75">
      <c r="A275" s="17">
        <v>44777</v>
      </c>
      <c r="B275" s="4" t="s">
        <v>1474</v>
      </c>
      <c r="C275" s="5">
        <v>1</v>
      </c>
      <c r="D275" s="11"/>
      <c r="E275" s="117"/>
      <c r="F275" s="11"/>
      <c r="G275" s="11"/>
      <c r="H275" s="11"/>
      <c r="I275" s="11"/>
      <c r="J275" s="11"/>
      <c r="K275" s="11"/>
      <c r="L275" s="11"/>
      <c r="M275" s="15">
        <v>3.8</v>
      </c>
      <c r="N275" s="15">
        <v>2.13</v>
      </c>
      <c r="O275" s="15">
        <f>M275*N275</f>
      </c>
      <c r="P275" s="15">
        <v>22.9</v>
      </c>
      <c r="Q275" s="111" t="s">
        <v>1475</v>
      </c>
      <c r="R275" s="4" t="s">
        <v>29</v>
      </c>
      <c r="S275" s="27" t="s">
        <v>1476</v>
      </c>
    </row>
    <row x14ac:dyDescent="0.25" r="276" customHeight="1" ht="15.75">
      <c r="A276" s="17">
        <v>44777</v>
      </c>
      <c r="B276" s="4" t="s">
        <v>1477</v>
      </c>
      <c r="C276" s="5">
        <v>5</v>
      </c>
      <c r="D276" s="11"/>
      <c r="E276" s="117"/>
      <c r="F276" s="11"/>
      <c r="G276" s="11"/>
      <c r="H276" s="11"/>
      <c r="I276" s="11"/>
      <c r="J276" s="11"/>
      <c r="K276" s="11"/>
      <c r="L276" s="11"/>
      <c r="M276" s="15">
        <v>1.5</v>
      </c>
      <c r="N276" s="15">
        <v>2.82</v>
      </c>
      <c r="O276" s="15">
        <f>M276*N276</f>
      </c>
      <c r="P276" s="15">
        <v>17.8</v>
      </c>
      <c r="Q276" s="4" t="s">
        <v>1478</v>
      </c>
      <c r="R276" s="4" t="s">
        <v>29</v>
      </c>
      <c r="S276" s="27" t="s">
        <v>1479</v>
      </c>
    </row>
    <row x14ac:dyDescent="0.25" r="277" customHeight="1" ht="15.75">
      <c r="A277" s="17">
        <v>44777</v>
      </c>
      <c r="B277" s="4" t="s">
        <v>1480</v>
      </c>
      <c r="C277" s="5">
        <v>4</v>
      </c>
      <c r="D277" s="11"/>
      <c r="E277" s="117"/>
      <c r="F277" s="11"/>
      <c r="G277" s="11"/>
      <c r="H277" s="11"/>
      <c r="I277" s="11"/>
      <c r="J277" s="11"/>
      <c r="K277" s="5">
        <v>3</v>
      </c>
      <c r="L277" s="11"/>
      <c r="M277" s="15">
        <v>1.4</v>
      </c>
      <c r="N277" s="15">
        <v>2.85</v>
      </c>
      <c r="O277" s="15">
        <f>M277*N277</f>
      </c>
      <c r="P277" s="15">
        <v>13.8</v>
      </c>
      <c r="Q277" s="57" t="s">
        <v>1481</v>
      </c>
      <c r="R277" s="4" t="s">
        <v>29</v>
      </c>
      <c r="S277" s="27" t="s">
        <v>1482</v>
      </c>
    </row>
    <row x14ac:dyDescent="0.25" r="278" customHeight="1" ht="15.75">
      <c r="A278" s="17">
        <v>44777</v>
      </c>
      <c r="B278" s="4" t="s">
        <v>1483</v>
      </c>
      <c r="C278" s="5">
        <v>2</v>
      </c>
      <c r="D278" s="11"/>
      <c r="E278" s="117"/>
      <c r="F278" s="11"/>
      <c r="G278" s="11"/>
      <c r="H278" s="11"/>
      <c r="I278" s="11"/>
      <c r="J278" s="11"/>
      <c r="K278" s="11"/>
      <c r="L278" s="11"/>
      <c r="M278" s="15">
        <v>2.3</v>
      </c>
      <c r="N278" s="15">
        <v>2.28</v>
      </c>
      <c r="O278" s="15">
        <f>M278*N278</f>
      </c>
      <c r="P278" s="15">
        <v>14.7</v>
      </c>
      <c r="Q278" s="57" t="s">
        <v>1484</v>
      </c>
      <c r="R278" s="4" t="s">
        <v>29</v>
      </c>
      <c r="S278" s="27" t="s">
        <v>1485</v>
      </c>
    </row>
    <row x14ac:dyDescent="0.25" r="279" customHeight="1" ht="15.75">
      <c r="A279" s="17">
        <v>44777</v>
      </c>
      <c r="B279" s="4" t="s">
        <v>1486</v>
      </c>
      <c r="C279" s="5">
        <v>3</v>
      </c>
      <c r="D279" s="11"/>
      <c r="E279" s="117"/>
      <c r="F279" s="11"/>
      <c r="G279" s="11"/>
      <c r="H279" s="11"/>
      <c r="I279" s="11"/>
      <c r="J279" s="11"/>
      <c r="K279" s="11"/>
      <c r="L279" s="11"/>
      <c r="M279" s="15">
        <v>2.3</v>
      </c>
      <c r="N279" s="15">
        <v>2.42</v>
      </c>
      <c r="O279" s="15">
        <f>M279*N279</f>
      </c>
      <c r="P279" s="15">
        <v>14.5</v>
      </c>
      <c r="Q279" s="4" t="s">
        <v>1487</v>
      </c>
      <c r="R279" s="4" t="s">
        <v>29</v>
      </c>
      <c r="S279" s="27" t="s">
        <v>1488</v>
      </c>
    </row>
    <row x14ac:dyDescent="0.25" r="280" customHeight="1" ht="15.75">
      <c r="A280" s="17">
        <v>44777</v>
      </c>
      <c r="B280" s="4" t="s">
        <v>1489</v>
      </c>
      <c r="C280" s="5">
        <v>4</v>
      </c>
      <c r="D280" s="11"/>
      <c r="E280" s="117"/>
      <c r="F280" s="11"/>
      <c r="G280" s="11"/>
      <c r="H280" s="11"/>
      <c r="I280" s="11"/>
      <c r="J280" s="11"/>
      <c r="K280" s="11"/>
      <c r="L280" s="11"/>
      <c r="M280" s="15">
        <v>1.5</v>
      </c>
      <c r="N280" s="15">
        <v>2.9</v>
      </c>
      <c r="O280" s="15">
        <f>M280*N280</f>
      </c>
      <c r="P280" s="15">
        <v>15.7</v>
      </c>
      <c r="Q280" s="114" t="s">
        <v>1490</v>
      </c>
      <c r="R280" s="4" t="s">
        <v>29</v>
      </c>
      <c r="S280" s="27" t="s">
        <v>1491</v>
      </c>
    </row>
    <row x14ac:dyDescent="0.25" r="281" customHeight="1" ht="15.75">
      <c r="A281" s="17">
        <v>44777</v>
      </c>
      <c r="B281" s="4" t="s">
        <v>1492</v>
      </c>
      <c r="C281" s="5">
        <v>4</v>
      </c>
      <c r="D281" s="11"/>
      <c r="E281" s="117"/>
      <c r="F281" s="11"/>
      <c r="G281" s="11"/>
      <c r="H281" s="11"/>
      <c r="I281" s="11"/>
      <c r="J281" s="11"/>
      <c r="K281" s="11"/>
      <c r="L281" s="11"/>
      <c r="M281" s="15">
        <v>3.5</v>
      </c>
      <c r="N281" s="15">
        <v>2.3</v>
      </c>
      <c r="O281" s="15">
        <f>M281*N281</f>
      </c>
      <c r="P281" s="15">
        <v>20.4</v>
      </c>
      <c r="Q281" s="114" t="s">
        <v>1493</v>
      </c>
      <c r="R281" s="4" t="s">
        <v>1494</v>
      </c>
      <c r="S281" s="27" t="s">
        <v>1495</v>
      </c>
    </row>
    <row x14ac:dyDescent="0.25" r="282" customHeight="1" ht="15.75">
      <c r="A282" s="17">
        <v>44777</v>
      </c>
      <c r="B282" s="4" t="s">
        <v>1496</v>
      </c>
      <c r="C282" s="5">
        <v>2</v>
      </c>
      <c r="D282" s="11"/>
      <c r="E282" s="117"/>
      <c r="F282" s="11"/>
      <c r="G282" s="11"/>
      <c r="H282" s="11"/>
      <c r="I282" s="11"/>
      <c r="J282" s="11"/>
      <c r="K282" s="11"/>
      <c r="L282" s="11"/>
      <c r="M282" s="15">
        <v>3.2</v>
      </c>
      <c r="N282" s="15">
        <v>2.93</v>
      </c>
      <c r="O282" s="15">
        <f>M282*N282</f>
      </c>
      <c r="P282" s="15">
        <v>24.9</v>
      </c>
      <c r="Q282" s="4" t="s">
        <v>1497</v>
      </c>
      <c r="R282" s="4" t="s">
        <v>1494</v>
      </c>
      <c r="S282" s="27" t="s">
        <v>1498</v>
      </c>
    </row>
    <row x14ac:dyDescent="0.25" r="283" customHeight="1" ht="15.75">
      <c r="A283" s="17">
        <v>44777</v>
      </c>
      <c r="B283" s="4" t="s">
        <v>1499</v>
      </c>
      <c r="C283" s="5">
        <v>2</v>
      </c>
      <c r="D283" s="11"/>
      <c r="E283" s="117"/>
      <c r="F283" s="11"/>
      <c r="G283" s="11"/>
      <c r="H283" s="11"/>
      <c r="I283" s="11"/>
      <c r="J283" s="11"/>
      <c r="K283" s="11"/>
      <c r="L283" s="11"/>
      <c r="M283" s="15">
        <v>2.2</v>
      </c>
      <c r="N283" s="15">
        <v>2.34</v>
      </c>
      <c r="O283" s="15">
        <f>M283*N283</f>
      </c>
      <c r="P283" s="15">
        <v>14.8</v>
      </c>
      <c r="Q283" s="4" t="s">
        <v>1500</v>
      </c>
      <c r="R283" s="4" t="s">
        <v>1494</v>
      </c>
      <c r="S283" s="27" t="s">
        <v>1501</v>
      </c>
    </row>
    <row x14ac:dyDescent="0.25" r="284" customHeight="1" ht="15.75">
      <c r="A284" s="17">
        <v>44777</v>
      </c>
      <c r="B284" s="4" t="s">
        <v>1502</v>
      </c>
      <c r="C284" s="5">
        <v>3</v>
      </c>
      <c r="D284" s="11"/>
      <c r="E284" s="117"/>
      <c r="F284" s="11"/>
      <c r="G284" s="11"/>
      <c r="H284" s="11"/>
      <c r="I284" s="11"/>
      <c r="J284" s="11"/>
      <c r="K284" s="11"/>
      <c r="L284" s="11"/>
      <c r="M284" s="15">
        <v>1.5</v>
      </c>
      <c r="N284" s="15">
        <v>2.26</v>
      </c>
      <c r="O284" s="15">
        <f>M284*N284</f>
      </c>
      <c r="P284" s="15">
        <v>12.7</v>
      </c>
      <c r="Q284" s="4" t="s">
        <v>1503</v>
      </c>
      <c r="R284" s="4" t="s">
        <v>1494</v>
      </c>
      <c r="S284" s="27" t="s">
        <v>1504</v>
      </c>
    </row>
    <row x14ac:dyDescent="0.25" r="285" customHeight="1" ht="15.75">
      <c r="A285" s="17">
        <v>44777</v>
      </c>
      <c r="B285" s="4" t="s">
        <v>1505</v>
      </c>
      <c r="C285" s="5">
        <v>2</v>
      </c>
      <c r="D285" s="11"/>
      <c r="E285" s="117"/>
      <c r="F285" s="11"/>
      <c r="G285" s="11"/>
      <c r="H285" s="11"/>
      <c r="I285" s="11"/>
      <c r="J285" s="11"/>
      <c r="K285" s="11"/>
      <c r="L285" s="11"/>
      <c r="M285" s="15">
        <v>1.4</v>
      </c>
      <c r="N285" s="15">
        <v>2.71</v>
      </c>
      <c r="O285" s="15">
        <f>M285*N285</f>
      </c>
      <c r="P285" s="15">
        <v>12.9</v>
      </c>
      <c r="Q285" s="4" t="s">
        <v>1506</v>
      </c>
      <c r="R285" s="4" t="s">
        <v>1494</v>
      </c>
      <c r="S285" s="27" t="s">
        <v>1507</v>
      </c>
    </row>
    <row x14ac:dyDescent="0.25" r="286" customHeight="1" ht="15.75">
      <c r="A286" s="17">
        <v>44777</v>
      </c>
      <c r="B286" s="4" t="s">
        <v>1508</v>
      </c>
      <c r="C286" s="5">
        <v>2</v>
      </c>
      <c r="D286" s="11"/>
      <c r="E286" s="117"/>
      <c r="F286" s="11"/>
      <c r="G286" s="11"/>
      <c r="H286" s="11"/>
      <c r="I286" s="11"/>
      <c r="J286" s="11"/>
      <c r="K286" s="11"/>
      <c r="L286" s="11"/>
      <c r="M286" s="15">
        <v>1.9</v>
      </c>
      <c r="N286" s="15">
        <v>3.5</v>
      </c>
      <c r="O286" s="15">
        <f>M286*N286</f>
      </c>
      <c r="P286" s="15">
        <v>14.8</v>
      </c>
      <c r="Q286" s="4" t="s">
        <v>1509</v>
      </c>
      <c r="R286" s="4" t="s">
        <v>1494</v>
      </c>
      <c r="S286" s="27" t="s">
        <v>1510</v>
      </c>
    </row>
    <row x14ac:dyDescent="0.25" r="287" customHeight="1" ht="15.75">
      <c r="A287" s="17">
        <v>44777</v>
      </c>
      <c r="B287" s="4" t="s">
        <v>1511</v>
      </c>
      <c r="C287" s="5">
        <v>3</v>
      </c>
      <c r="D287" s="5">
        <v>2</v>
      </c>
      <c r="E287" s="117"/>
      <c r="F287" s="11"/>
      <c r="G287" s="11"/>
      <c r="H287" s="11"/>
      <c r="I287" s="11"/>
      <c r="J287" s="11"/>
      <c r="K287" s="11"/>
      <c r="L287" s="11"/>
      <c r="M287" s="15">
        <v>1.6</v>
      </c>
      <c r="N287" s="15">
        <v>2.5</v>
      </c>
      <c r="O287" s="5">
        <f>M287*N287</f>
      </c>
      <c r="P287" s="15">
        <v>12.9</v>
      </c>
      <c r="Q287" s="4" t="s">
        <v>1512</v>
      </c>
      <c r="R287" s="4" t="s">
        <v>1494</v>
      </c>
      <c r="S287" s="27" t="s">
        <v>1513</v>
      </c>
    </row>
    <row x14ac:dyDescent="0.25" r="288" customHeight="1" ht="15.75">
      <c r="A288" s="17">
        <v>44777</v>
      </c>
      <c r="B288" s="4" t="s">
        <v>1514</v>
      </c>
      <c r="C288" s="5">
        <v>8</v>
      </c>
      <c r="D288" s="11"/>
      <c r="E288" s="117"/>
      <c r="F288" s="11"/>
      <c r="G288" s="11"/>
      <c r="H288" s="11"/>
      <c r="I288" s="11"/>
      <c r="J288" s="11"/>
      <c r="K288" s="11"/>
      <c r="L288" s="11"/>
      <c r="M288" s="15">
        <v>0.6</v>
      </c>
      <c r="N288" s="15">
        <v>6.6</v>
      </c>
      <c r="O288" s="15">
        <f>M288*N288</f>
      </c>
      <c r="P288" s="15">
        <v>7.25</v>
      </c>
      <c r="Q288" s="39" t="s">
        <v>1515</v>
      </c>
      <c r="R288" s="4" t="s">
        <v>1494</v>
      </c>
      <c r="S288" s="27" t="s">
        <v>1516</v>
      </c>
    </row>
    <row x14ac:dyDescent="0.25" r="289" customHeight="1" ht="15.75">
      <c r="A289" s="17">
        <v>44777</v>
      </c>
      <c r="B289" s="4" t="s">
        <v>1517</v>
      </c>
      <c r="C289" s="5">
        <v>9</v>
      </c>
      <c r="D289" s="11"/>
      <c r="E289" s="117"/>
      <c r="F289" s="11"/>
      <c r="G289" s="11"/>
      <c r="H289" s="11"/>
      <c r="I289" s="11"/>
      <c r="J289" s="11"/>
      <c r="K289" s="11"/>
      <c r="L289" s="11"/>
      <c r="M289" s="15">
        <v>1.2</v>
      </c>
      <c r="N289" s="15">
        <v>3.35</v>
      </c>
      <c r="O289" s="15">
        <f>M289*N289</f>
      </c>
      <c r="P289" s="15">
        <v>12.5</v>
      </c>
      <c r="Q289" s="112" t="s">
        <v>1518</v>
      </c>
      <c r="R289" s="4" t="s">
        <v>29</v>
      </c>
      <c r="S289" s="27" t="s">
        <v>1519</v>
      </c>
    </row>
    <row x14ac:dyDescent="0.25" r="290" customHeight="1" ht="15.75">
      <c r="A290" s="17">
        <v>44798</v>
      </c>
      <c r="B290" s="4" t="s">
        <v>1520</v>
      </c>
      <c r="C290" s="5">
        <v>104</v>
      </c>
      <c r="D290" s="11"/>
      <c r="E290" s="117"/>
      <c r="F290" s="11"/>
      <c r="G290" s="11"/>
      <c r="H290" s="11"/>
      <c r="I290" s="11"/>
      <c r="J290" s="11"/>
      <c r="K290" s="11"/>
      <c r="L290" s="11"/>
      <c r="M290" s="62">
        <v>0.1</v>
      </c>
      <c r="N290" s="5">
        <v>5</v>
      </c>
      <c r="O290" s="15">
        <f>M290*N290</f>
      </c>
      <c r="P290" s="5">
        <v>3</v>
      </c>
      <c r="Q290" s="114" t="s">
        <v>1521</v>
      </c>
      <c r="R290" s="4" t="s">
        <v>43</v>
      </c>
      <c r="S290" s="27" t="s">
        <v>1522</v>
      </c>
    </row>
    <row x14ac:dyDescent="0.25" r="291" customHeight="1" ht="15.75">
      <c r="A291" s="17">
        <v>44798</v>
      </c>
      <c r="B291" s="4" t="s">
        <v>1523</v>
      </c>
      <c r="C291" s="5">
        <v>101</v>
      </c>
      <c r="D291" s="11"/>
      <c r="E291" s="117"/>
      <c r="F291" s="18"/>
      <c r="G291" s="18"/>
      <c r="H291" s="5">
        <v>6</v>
      </c>
      <c r="I291" s="18"/>
      <c r="J291" s="5">
        <v>20</v>
      </c>
      <c r="K291" s="18"/>
      <c r="L291" s="16"/>
      <c r="M291" s="62">
        <v>0.2</v>
      </c>
      <c r="N291" s="15">
        <v>7.5</v>
      </c>
      <c r="O291" s="15">
        <f>M291*N291</f>
      </c>
      <c r="P291" s="5">
        <v>3</v>
      </c>
      <c r="Q291" s="4" t="s">
        <v>1524</v>
      </c>
      <c r="R291" s="4" t="s">
        <v>43</v>
      </c>
      <c r="S291" s="27" t="s">
        <v>1525</v>
      </c>
    </row>
    <row x14ac:dyDescent="0.25" r="292" customHeight="1" ht="15.75">
      <c r="A292" s="17">
        <v>44833</v>
      </c>
      <c r="B292" s="4" t="s">
        <v>1526</v>
      </c>
      <c r="C292" s="5">
        <v>2</v>
      </c>
      <c r="D292" s="11"/>
      <c r="E292" s="117"/>
      <c r="F292" s="11"/>
      <c r="G292" s="11"/>
      <c r="H292" s="11"/>
      <c r="I292" s="11"/>
      <c r="J292" s="11"/>
      <c r="K292" s="11"/>
      <c r="L292" s="11"/>
      <c r="M292" s="5">
        <v>4</v>
      </c>
      <c r="N292" s="15">
        <v>3.2</v>
      </c>
      <c r="O292" s="15">
        <f>M292*N292</f>
      </c>
      <c r="P292" s="15">
        <v>34.75</v>
      </c>
      <c r="Q292" s="4" t="s">
        <v>1527</v>
      </c>
      <c r="R292" s="4" t="s">
        <v>1528</v>
      </c>
      <c r="S292" s="28">
        <v>44628</v>
      </c>
    </row>
    <row x14ac:dyDescent="0.25" r="293" customHeight="1" ht="15.75">
      <c r="A293" s="17">
        <v>44833</v>
      </c>
      <c r="B293" s="4" t="s">
        <v>1529</v>
      </c>
      <c r="C293" s="5">
        <v>2</v>
      </c>
      <c r="D293" s="11"/>
      <c r="E293" s="117"/>
      <c r="F293" s="11"/>
      <c r="G293" s="11"/>
      <c r="H293" s="11"/>
      <c r="I293" s="11"/>
      <c r="J293" s="11"/>
      <c r="K293" s="11"/>
      <c r="L293" s="11"/>
      <c r="M293" s="15">
        <v>8.5</v>
      </c>
      <c r="N293" s="135"/>
      <c r="O293" s="5">
        <f>M293*N293</f>
      </c>
      <c r="P293" s="15">
        <v>38.75</v>
      </c>
      <c r="Q293" s="4" t="s">
        <v>1530</v>
      </c>
      <c r="R293" s="4" t="s">
        <v>1528</v>
      </c>
      <c r="S293" s="5">
        <v>12</v>
      </c>
    </row>
    <row x14ac:dyDescent="0.25" r="294" customHeight="1" ht="15.75">
      <c r="A294" s="17">
        <v>44833</v>
      </c>
      <c r="B294" s="4" t="s">
        <v>1531</v>
      </c>
      <c r="C294" s="5">
        <v>9</v>
      </c>
      <c r="D294" s="11"/>
      <c r="E294" s="117"/>
      <c r="F294" s="11"/>
      <c r="G294" s="11"/>
      <c r="H294" s="11"/>
      <c r="I294" s="11"/>
      <c r="J294" s="11"/>
      <c r="K294" s="11"/>
      <c r="L294" s="11"/>
      <c r="M294" s="15">
        <v>5.2</v>
      </c>
      <c r="N294" s="15">
        <v>2.7</v>
      </c>
      <c r="O294" s="15">
        <f>M294*N294</f>
      </c>
      <c r="P294" s="15">
        <v>35.7</v>
      </c>
      <c r="Q294" s="4" t="s">
        <v>1532</v>
      </c>
      <c r="R294" s="4" t="s">
        <v>1528</v>
      </c>
      <c r="S294" s="5">
        <v>11</v>
      </c>
    </row>
    <row x14ac:dyDescent="0.25" r="295" customHeight="1" ht="15.75">
      <c r="A295" s="17">
        <v>44833</v>
      </c>
      <c r="B295" s="4" t="s">
        <v>1533</v>
      </c>
      <c r="C295" s="5">
        <v>1</v>
      </c>
      <c r="D295" s="11"/>
      <c r="E295" s="117"/>
      <c r="F295" s="11"/>
      <c r="G295" s="11"/>
      <c r="H295" s="5">
        <v>2</v>
      </c>
      <c r="I295" s="11"/>
      <c r="J295" s="11"/>
      <c r="K295" s="11"/>
      <c r="L295" s="11"/>
      <c r="M295" s="15">
        <v>6.2</v>
      </c>
      <c r="N295" s="15">
        <v>1.85</v>
      </c>
      <c r="O295" s="15">
        <f>M295*N295</f>
      </c>
      <c r="P295" s="15">
        <v>34.7</v>
      </c>
      <c r="Q295" s="4" t="s">
        <v>1534</v>
      </c>
      <c r="R295" s="4" t="s">
        <v>1528</v>
      </c>
      <c r="S295" s="15">
        <v>11.63</v>
      </c>
    </row>
    <row x14ac:dyDescent="0.25" r="296" customHeight="1" ht="15.75">
      <c r="A296" s="17">
        <v>44833</v>
      </c>
      <c r="B296" s="4" t="s">
        <v>1535</v>
      </c>
      <c r="C296" s="5">
        <v>3</v>
      </c>
      <c r="D296" s="11"/>
      <c r="E296" s="117"/>
      <c r="F296" s="11"/>
      <c r="G296" s="11"/>
      <c r="H296" s="5">
        <v>4</v>
      </c>
      <c r="I296" s="11"/>
      <c r="J296" s="11"/>
      <c r="K296" s="11"/>
      <c r="L296" s="11"/>
      <c r="M296" s="5">
        <v>4</v>
      </c>
      <c r="N296" s="15">
        <v>2.4</v>
      </c>
      <c r="O296" s="15">
        <f>M296*N296</f>
      </c>
      <c r="P296" s="15">
        <v>25.8</v>
      </c>
      <c r="Q296" s="4" t="s">
        <v>1536</v>
      </c>
      <c r="R296" s="4" t="s">
        <v>1528</v>
      </c>
      <c r="S296" s="15">
        <v>8.5</v>
      </c>
    </row>
    <row x14ac:dyDescent="0.25" r="297" customHeight="1" ht="15.75">
      <c r="A297" s="17">
        <v>44833</v>
      </c>
      <c r="B297" s="4" t="s">
        <v>1537</v>
      </c>
      <c r="C297" s="5">
        <v>2</v>
      </c>
      <c r="D297" s="11"/>
      <c r="E297" s="117"/>
      <c r="F297" s="11"/>
      <c r="G297" s="11"/>
      <c r="H297" s="11"/>
      <c r="I297" s="11"/>
      <c r="J297" s="11"/>
      <c r="K297" s="11"/>
      <c r="L297" s="11"/>
      <c r="M297" s="5">
        <v>6</v>
      </c>
      <c r="N297" s="15">
        <v>1.4</v>
      </c>
      <c r="O297" s="15">
        <f>M297*N297</f>
      </c>
      <c r="P297" s="15">
        <v>28.9</v>
      </c>
      <c r="Q297" s="4" t="s">
        <v>1538</v>
      </c>
      <c r="R297" s="4" t="s">
        <v>1528</v>
      </c>
      <c r="S297" s="15">
        <v>8.4</v>
      </c>
    </row>
    <row x14ac:dyDescent="0.25" r="298" customHeight="1" ht="15.75">
      <c r="A298" s="17">
        <v>44833</v>
      </c>
      <c r="B298" s="4" t="s">
        <v>1539</v>
      </c>
      <c r="C298" s="5">
        <v>1</v>
      </c>
      <c r="D298" s="11"/>
      <c r="E298" s="117"/>
      <c r="F298" s="11"/>
      <c r="G298" s="11"/>
      <c r="H298" s="11"/>
      <c r="I298" s="11"/>
      <c r="J298" s="11"/>
      <c r="K298" s="11"/>
      <c r="L298" s="11"/>
      <c r="M298" s="15">
        <v>2.6</v>
      </c>
      <c r="N298" s="5">
        <v>3</v>
      </c>
      <c r="O298" s="15">
        <f>M298*N298</f>
      </c>
      <c r="P298" s="15">
        <v>22.6</v>
      </c>
      <c r="Q298" s="4" t="s">
        <v>1540</v>
      </c>
      <c r="R298" s="4" t="s">
        <v>1528</v>
      </c>
      <c r="S298" s="5">
        <v>8</v>
      </c>
    </row>
    <row x14ac:dyDescent="0.25" r="299" customHeight="1" ht="15.75">
      <c r="A299" s="17">
        <v>44833</v>
      </c>
      <c r="B299" s="4" t="s">
        <v>1541</v>
      </c>
      <c r="C299" s="5">
        <v>22</v>
      </c>
      <c r="D299" s="11"/>
      <c r="E299" s="117"/>
      <c r="F299" s="5">
        <v>2</v>
      </c>
      <c r="G299" s="11"/>
      <c r="H299" s="11"/>
      <c r="I299" s="11"/>
      <c r="J299" s="5">
        <v>2</v>
      </c>
      <c r="K299" s="11"/>
      <c r="L299" s="11"/>
      <c r="M299" s="15">
        <v>3.2</v>
      </c>
      <c r="N299" s="15">
        <v>2.5</v>
      </c>
      <c r="O299" s="5">
        <f>M299*N299</f>
      </c>
      <c r="P299" s="15">
        <v>19.8</v>
      </c>
      <c r="Q299" s="4" t="s">
        <v>1542</v>
      </c>
      <c r="R299" s="4" t="s">
        <v>1528</v>
      </c>
      <c r="S299" s="5">
        <v>9</v>
      </c>
    </row>
    <row x14ac:dyDescent="0.25" r="300" customHeight="1" ht="15.75">
      <c r="A300" s="17">
        <v>44833</v>
      </c>
      <c r="B300" s="4" t="s">
        <v>1543</v>
      </c>
      <c r="C300" s="5">
        <v>1</v>
      </c>
      <c r="D300" s="11"/>
      <c r="E300" s="117"/>
      <c r="F300" s="11"/>
      <c r="G300" s="11"/>
      <c r="H300" s="5">
        <v>3</v>
      </c>
      <c r="I300" s="11"/>
      <c r="J300" s="11"/>
      <c r="K300" s="11"/>
      <c r="L300" s="11"/>
      <c r="M300" s="15">
        <v>2.5</v>
      </c>
      <c r="N300" s="15">
        <v>3.8</v>
      </c>
      <c r="O300" s="15">
        <f>M300*N300</f>
      </c>
      <c r="P300" s="15">
        <v>25.7</v>
      </c>
      <c r="Q300" s="4" t="s">
        <v>1544</v>
      </c>
      <c r="R300" s="4" t="s">
        <v>1528</v>
      </c>
      <c r="S300" s="15">
        <v>8.65</v>
      </c>
    </row>
    <row x14ac:dyDescent="0.25" r="301" customHeight="1" ht="15.75">
      <c r="A301" s="17">
        <v>44833</v>
      </c>
      <c r="B301" s="4" t="s">
        <v>1545</v>
      </c>
      <c r="C301" s="5">
        <v>2</v>
      </c>
      <c r="D301" s="11"/>
      <c r="E301" s="117"/>
      <c r="F301" s="11"/>
      <c r="G301" s="11"/>
      <c r="H301" s="11"/>
      <c r="I301" s="11"/>
      <c r="J301" s="11"/>
      <c r="K301" s="11"/>
      <c r="L301" s="11"/>
      <c r="M301" s="5">
        <v>4</v>
      </c>
      <c r="N301" s="15">
        <v>2.4</v>
      </c>
      <c r="O301" s="15">
        <f>M301*N301</f>
      </c>
      <c r="P301" s="15">
        <v>27.5</v>
      </c>
      <c r="Q301" s="4" t="s">
        <v>1546</v>
      </c>
      <c r="R301" s="4" t="s">
        <v>1528</v>
      </c>
      <c r="S301" s="15">
        <v>9.5</v>
      </c>
    </row>
    <row x14ac:dyDescent="0.25" r="302" customHeight="1" ht="15.75">
      <c r="A302" s="17">
        <v>44833</v>
      </c>
      <c r="B302" s="4" t="s">
        <v>1547</v>
      </c>
      <c r="C302" s="5">
        <v>3</v>
      </c>
      <c r="D302" s="11"/>
      <c r="E302" s="117"/>
      <c r="F302" s="11"/>
      <c r="G302" s="11"/>
      <c r="H302" s="11"/>
      <c r="I302" s="11"/>
      <c r="J302" s="11"/>
      <c r="K302" s="11"/>
      <c r="L302" s="11"/>
      <c r="M302" s="15">
        <v>5.8</v>
      </c>
      <c r="N302" s="15">
        <v>2.4</v>
      </c>
      <c r="O302" s="15">
        <f>M302*N302</f>
      </c>
      <c r="P302" s="15">
        <v>35.9</v>
      </c>
      <c r="Q302" s="4" t="s">
        <v>1548</v>
      </c>
      <c r="R302" s="4" t="s">
        <v>1528</v>
      </c>
      <c r="S302" s="15">
        <v>12.9</v>
      </c>
    </row>
    <row x14ac:dyDescent="0.25" r="303" customHeight="1" ht="15.75">
      <c r="A303" s="17">
        <v>44833</v>
      </c>
      <c r="B303" s="4" t="s">
        <v>1549</v>
      </c>
      <c r="C303" s="5">
        <v>2</v>
      </c>
      <c r="D303" s="11"/>
      <c r="E303" s="117"/>
      <c r="F303" s="11"/>
      <c r="G303" s="11"/>
      <c r="H303" s="11"/>
      <c r="I303" s="11"/>
      <c r="J303" s="11"/>
      <c r="K303" s="11"/>
      <c r="L303" s="11"/>
      <c r="M303" s="5">
        <v>4</v>
      </c>
      <c r="N303" s="15">
        <v>2.6</v>
      </c>
      <c r="O303" s="15">
        <f>M303*N303</f>
      </c>
      <c r="P303" s="15">
        <v>28.9</v>
      </c>
      <c r="Q303" s="4" t="s">
        <v>1550</v>
      </c>
      <c r="R303" s="4" t="s">
        <v>1528</v>
      </c>
      <c r="S303" s="15">
        <v>10.25</v>
      </c>
    </row>
    <row x14ac:dyDescent="0.25" r="304" customHeight="1" ht="15.75">
      <c r="A304" s="17">
        <v>44833</v>
      </c>
      <c r="B304" s="112" t="s">
        <v>1551</v>
      </c>
      <c r="C304" s="136">
        <v>0</v>
      </c>
      <c r="D304" s="137"/>
      <c r="E304" s="137"/>
      <c r="F304" s="137"/>
      <c r="G304" s="137"/>
      <c r="H304" s="136">
        <v>3</v>
      </c>
      <c r="I304" s="11"/>
      <c r="J304" s="11"/>
      <c r="K304" s="11"/>
      <c r="L304" s="11"/>
      <c r="M304" s="5">
        <v>6</v>
      </c>
      <c r="N304" s="15">
        <v>2.2</v>
      </c>
      <c r="O304" s="15">
        <f>M304*N304</f>
      </c>
      <c r="P304" s="15">
        <v>32.6</v>
      </c>
      <c r="Q304" s="111" t="s">
        <v>1552</v>
      </c>
      <c r="R304" s="4" t="s">
        <v>1528</v>
      </c>
      <c r="S304" s="15">
        <v>11.65</v>
      </c>
    </row>
    <row x14ac:dyDescent="0.25" r="305" customHeight="1" ht="15.75">
      <c r="A305" s="17">
        <v>44833</v>
      </c>
      <c r="B305" s="4" t="s">
        <v>1553</v>
      </c>
      <c r="C305" s="5">
        <v>2</v>
      </c>
      <c r="D305" s="11"/>
      <c r="E305" s="117"/>
      <c r="F305" s="11"/>
      <c r="G305" s="11"/>
      <c r="H305" s="11"/>
      <c r="I305" s="11"/>
      <c r="J305" s="11"/>
      <c r="K305" s="11"/>
      <c r="L305" s="11"/>
      <c r="M305" s="15">
        <v>1.2</v>
      </c>
      <c r="N305" s="15">
        <v>5.4</v>
      </c>
      <c r="O305" s="15">
        <f>M305*N305</f>
      </c>
      <c r="P305" s="15">
        <v>19.7</v>
      </c>
      <c r="Q305" s="4" t="s">
        <v>1554</v>
      </c>
      <c r="R305" s="4" t="s">
        <v>1528</v>
      </c>
      <c r="S305" s="15">
        <v>6.5</v>
      </c>
    </row>
    <row x14ac:dyDescent="0.25" r="306" customHeight="1" ht="15.75">
      <c r="A306" s="17">
        <v>44833</v>
      </c>
      <c r="B306" s="4" t="s">
        <v>1555</v>
      </c>
      <c r="C306" s="5">
        <v>3</v>
      </c>
      <c r="D306" s="11"/>
      <c r="E306" s="117"/>
      <c r="F306" s="11"/>
      <c r="G306" s="11"/>
      <c r="H306" s="11"/>
      <c r="I306" s="11"/>
      <c r="J306" s="11"/>
      <c r="K306" s="11"/>
      <c r="L306" s="11"/>
      <c r="M306" s="15">
        <v>3.6</v>
      </c>
      <c r="N306" s="15">
        <v>3.6</v>
      </c>
      <c r="O306" s="15">
        <f>M306*N306</f>
      </c>
      <c r="P306" s="15">
        <v>37.6</v>
      </c>
      <c r="Q306" s="80" t="s">
        <v>1556</v>
      </c>
      <c r="R306" s="4" t="s">
        <v>1528</v>
      </c>
      <c r="S306" s="15">
        <v>12.9</v>
      </c>
    </row>
    <row x14ac:dyDescent="0.25" r="307" customHeight="1" ht="15.75">
      <c r="A307" s="17">
        <v>44833</v>
      </c>
      <c r="B307" s="4" t="s">
        <v>1557</v>
      </c>
      <c r="C307" s="61">
        <v>0</v>
      </c>
      <c r="D307" s="11"/>
      <c r="E307" s="117"/>
      <c r="F307" s="11"/>
      <c r="G307" s="11"/>
      <c r="H307" s="11"/>
      <c r="I307" s="11"/>
      <c r="J307" s="11"/>
      <c r="K307" s="11"/>
      <c r="L307" s="11"/>
      <c r="M307" s="15">
        <v>2.6</v>
      </c>
      <c r="N307" s="15">
        <v>4.05</v>
      </c>
      <c r="O307" s="15">
        <f>M307*N307</f>
      </c>
      <c r="P307" s="15">
        <v>29.8</v>
      </c>
      <c r="Q307" s="80" t="s">
        <v>1558</v>
      </c>
      <c r="R307" s="4" t="s">
        <v>1528</v>
      </c>
      <c r="S307" s="15">
        <v>10.5</v>
      </c>
    </row>
    <row x14ac:dyDescent="0.25" r="308" customHeight="1" ht="15.75">
      <c r="A308" s="17">
        <v>44833</v>
      </c>
      <c r="B308" s="4" t="s">
        <v>1559</v>
      </c>
      <c r="C308" s="5">
        <v>1</v>
      </c>
      <c r="D308" s="11"/>
      <c r="E308" s="117"/>
      <c r="F308" s="11"/>
      <c r="G308" s="11"/>
      <c r="H308" s="11"/>
      <c r="I308" s="11"/>
      <c r="J308" s="11"/>
      <c r="K308" s="11"/>
      <c r="L308" s="11"/>
      <c r="M308" s="15">
        <v>2.4</v>
      </c>
      <c r="N308" s="15">
        <v>3.75</v>
      </c>
      <c r="O308" s="5">
        <f>M308*N308</f>
      </c>
      <c r="P308" s="5">
        <v>32</v>
      </c>
      <c r="Q308" s="80" t="s">
        <v>1560</v>
      </c>
      <c r="R308" s="4" t="s">
        <v>1528</v>
      </c>
      <c r="S308" s="5">
        <v>9</v>
      </c>
    </row>
    <row x14ac:dyDescent="0.25" r="309" customHeight="1" ht="15.75">
      <c r="A309" s="17">
        <v>44833</v>
      </c>
      <c r="B309" s="4" t="s">
        <v>1561</v>
      </c>
      <c r="C309" s="5">
        <v>1</v>
      </c>
      <c r="D309" s="11"/>
      <c r="E309" s="117"/>
      <c r="F309" s="11"/>
      <c r="G309" s="11"/>
      <c r="H309" s="11"/>
      <c r="I309" s="11"/>
      <c r="J309" s="11"/>
      <c r="K309" s="11"/>
      <c r="L309" s="11"/>
      <c r="M309" s="15">
        <v>3.8</v>
      </c>
      <c r="N309" s="15">
        <v>3.2</v>
      </c>
      <c r="O309" s="15">
        <f>M309*N309</f>
      </c>
      <c r="P309" s="5">
        <v>30</v>
      </c>
      <c r="Q309" s="4" t="s">
        <v>1562</v>
      </c>
      <c r="R309" s="4" t="s">
        <v>1528</v>
      </c>
      <c r="S309" s="5">
        <v>12</v>
      </c>
    </row>
    <row x14ac:dyDescent="0.25" r="310" customHeight="1" ht="15.75">
      <c r="A310" s="17">
        <v>44833</v>
      </c>
      <c r="B310" s="4" t="s">
        <v>1563</v>
      </c>
      <c r="C310" s="61">
        <v>0</v>
      </c>
      <c r="D310" s="11"/>
      <c r="E310" s="117"/>
      <c r="F310" s="11"/>
      <c r="G310" s="11"/>
      <c r="H310" s="5">
        <v>3</v>
      </c>
      <c r="I310" s="11"/>
      <c r="J310" s="11"/>
      <c r="K310" s="11"/>
      <c r="L310" s="11"/>
      <c r="M310" s="15">
        <v>5.1</v>
      </c>
      <c r="N310" s="15">
        <v>2.5</v>
      </c>
      <c r="O310" s="15">
        <f>M310*N310</f>
      </c>
      <c r="P310" s="15">
        <v>34.75</v>
      </c>
      <c r="Q310" s="111" t="s">
        <v>1564</v>
      </c>
      <c r="R310" s="4" t="s">
        <v>1528</v>
      </c>
      <c r="S310" s="15">
        <v>12.65</v>
      </c>
    </row>
    <row x14ac:dyDescent="0.25" r="311" customHeight="1" ht="15.75">
      <c r="A311" s="17">
        <v>44833</v>
      </c>
      <c r="B311" s="4" t="s">
        <v>1565</v>
      </c>
      <c r="C311" s="61">
        <v>0</v>
      </c>
      <c r="D311" s="11"/>
      <c r="E311" s="117"/>
      <c r="F311" s="11"/>
      <c r="G311" s="11"/>
      <c r="H311" s="5">
        <v>3</v>
      </c>
      <c r="I311" s="11"/>
      <c r="J311" s="11"/>
      <c r="K311" s="11"/>
      <c r="L311" s="11"/>
      <c r="M311" s="15">
        <v>3.8</v>
      </c>
      <c r="N311" s="15">
        <v>2.7</v>
      </c>
      <c r="O311" s="15">
        <f>M311*N311</f>
      </c>
      <c r="P311" s="15">
        <v>26.5</v>
      </c>
      <c r="Q311" s="111" t="s">
        <v>1566</v>
      </c>
      <c r="R311" s="4" t="s">
        <v>1528</v>
      </c>
      <c r="S311" s="15">
        <v>9.5</v>
      </c>
    </row>
    <row x14ac:dyDescent="0.25" r="312" customHeight="1" ht="15.75">
      <c r="A312" s="17">
        <v>44833</v>
      </c>
      <c r="B312" s="4" t="s">
        <v>1567</v>
      </c>
      <c r="C312" s="5">
        <v>10</v>
      </c>
      <c r="D312" s="11"/>
      <c r="E312" s="117"/>
      <c r="F312" s="11"/>
      <c r="G312" s="11"/>
      <c r="H312" s="11"/>
      <c r="I312" s="11"/>
      <c r="J312" s="11"/>
      <c r="K312" s="11"/>
      <c r="L312" s="11"/>
      <c r="M312" s="15">
        <v>1.4</v>
      </c>
      <c r="N312" s="15">
        <v>2.7</v>
      </c>
      <c r="O312" s="15">
        <f>M312*N312</f>
      </c>
      <c r="P312" s="15">
        <v>15.8</v>
      </c>
      <c r="Q312" s="4" t="s">
        <v>1568</v>
      </c>
      <c r="R312" s="4" t="s">
        <v>1528</v>
      </c>
      <c r="S312" s="15">
        <v>3.75</v>
      </c>
    </row>
    <row x14ac:dyDescent="0.25" r="313" customHeight="1" ht="15.75">
      <c r="A313" s="17">
        <v>44833</v>
      </c>
      <c r="B313" s="4" t="s">
        <v>1569</v>
      </c>
      <c r="C313" s="5">
        <v>2</v>
      </c>
      <c r="D313" s="11"/>
      <c r="E313" s="117"/>
      <c r="F313" s="11"/>
      <c r="G313" s="11"/>
      <c r="H313" s="11"/>
      <c r="I313" s="11"/>
      <c r="J313" s="11"/>
      <c r="K313" s="11"/>
      <c r="L313" s="11"/>
      <c r="M313" s="15">
        <v>3.2</v>
      </c>
      <c r="N313" s="15">
        <v>2.9</v>
      </c>
      <c r="O313" s="15">
        <f>M313*N313</f>
      </c>
      <c r="P313" s="15">
        <v>25.7</v>
      </c>
      <c r="Q313" s="4" t="s">
        <v>1570</v>
      </c>
      <c r="R313" s="4" t="s">
        <v>1528</v>
      </c>
      <c r="S313" s="15">
        <v>9.15</v>
      </c>
    </row>
    <row x14ac:dyDescent="0.25" r="314" customHeight="1" ht="15.75">
      <c r="A314" s="17">
        <v>44833</v>
      </c>
      <c r="B314" s="4" t="s">
        <v>1571</v>
      </c>
      <c r="C314" s="5">
        <v>18</v>
      </c>
      <c r="D314" s="11"/>
      <c r="E314" s="117"/>
      <c r="F314" s="11"/>
      <c r="G314" s="11"/>
      <c r="H314" s="5">
        <v>7</v>
      </c>
      <c r="I314" s="11"/>
      <c r="J314" s="11"/>
      <c r="K314" s="11"/>
      <c r="L314" s="11"/>
      <c r="M314" s="15">
        <v>1.2</v>
      </c>
      <c r="N314" s="15">
        <v>2.5</v>
      </c>
      <c r="O314" s="5">
        <f>M314*N314</f>
      </c>
      <c r="P314" s="15">
        <v>14.6</v>
      </c>
      <c r="Q314" s="4" t="s">
        <v>1572</v>
      </c>
      <c r="R314" s="4" t="s">
        <v>1528</v>
      </c>
      <c r="S314" s="15">
        <v>5.2</v>
      </c>
    </row>
    <row x14ac:dyDescent="0.25" r="315" customHeight="1" ht="15.75">
      <c r="A315" s="17">
        <v>44833</v>
      </c>
      <c r="B315" s="4" t="s">
        <v>1573</v>
      </c>
      <c r="C315" s="5">
        <v>1</v>
      </c>
      <c r="D315" s="11"/>
      <c r="E315" s="117"/>
      <c r="F315" s="11"/>
      <c r="G315" s="11"/>
      <c r="H315" s="11"/>
      <c r="I315" s="11"/>
      <c r="J315" s="11"/>
      <c r="K315" s="11"/>
      <c r="L315" s="11"/>
      <c r="M315" s="15">
        <v>2.6</v>
      </c>
      <c r="N315" s="15">
        <v>2.8</v>
      </c>
      <c r="O315" s="15">
        <f>M315*N315</f>
      </c>
      <c r="P315" s="15">
        <v>19.5</v>
      </c>
      <c r="Q315" s="4" t="s">
        <v>1574</v>
      </c>
      <c r="R315" s="4" t="s">
        <v>1528</v>
      </c>
      <c r="S315" s="15">
        <v>7.25</v>
      </c>
    </row>
    <row x14ac:dyDescent="0.25" r="316" customHeight="1" ht="15.75">
      <c r="A316" s="17">
        <v>44833</v>
      </c>
      <c r="B316" s="4" t="s">
        <v>1575</v>
      </c>
      <c r="C316" s="5">
        <v>1</v>
      </c>
      <c r="D316" s="11"/>
      <c r="E316" s="117"/>
      <c r="F316" s="11"/>
      <c r="G316" s="11"/>
      <c r="H316" s="11"/>
      <c r="I316" s="11"/>
      <c r="J316" s="11"/>
      <c r="K316" s="11"/>
      <c r="L316" s="11"/>
      <c r="M316" s="15">
        <v>1.5</v>
      </c>
      <c r="N316" s="15">
        <v>3.6</v>
      </c>
      <c r="O316" s="15">
        <f>M316*N316</f>
      </c>
      <c r="P316" s="15">
        <v>17.5</v>
      </c>
      <c r="Q316" s="66" t="s">
        <v>1576</v>
      </c>
      <c r="R316" s="4" t="s">
        <v>1528</v>
      </c>
      <c r="S316" s="15">
        <v>5.4</v>
      </c>
    </row>
    <row x14ac:dyDescent="0.25" r="317" customHeight="1" ht="15.75">
      <c r="A317" s="17">
        <v>44833</v>
      </c>
      <c r="B317" s="4" t="s">
        <v>1577</v>
      </c>
      <c r="C317" s="5">
        <v>2</v>
      </c>
      <c r="D317" s="11"/>
      <c r="E317" s="117"/>
      <c r="F317" s="11"/>
      <c r="G317" s="11"/>
      <c r="H317" s="11"/>
      <c r="I317" s="11"/>
      <c r="J317" s="11"/>
      <c r="K317" s="11"/>
      <c r="L317" s="11"/>
      <c r="M317" s="15">
        <v>1.5</v>
      </c>
      <c r="N317" s="15">
        <v>4.4</v>
      </c>
      <c r="O317" s="15">
        <f>M317*N317</f>
      </c>
      <c r="P317" s="15">
        <v>18.5</v>
      </c>
      <c r="Q317" s="4" t="s">
        <v>1578</v>
      </c>
      <c r="R317" s="4" t="s">
        <v>1528</v>
      </c>
      <c r="S317" s="15">
        <v>6.65</v>
      </c>
    </row>
    <row x14ac:dyDescent="0.25" r="318" customHeight="1" ht="15.75">
      <c r="A318" s="17">
        <v>44833</v>
      </c>
      <c r="B318" s="4" t="s">
        <v>1579</v>
      </c>
      <c r="C318" s="5">
        <v>1</v>
      </c>
      <c r="D318" s="11"/>
      <c r="E318" s="117"/>
      <c r="F318" s="11"/>
      <c r="G318" s="11"/>
      <c r="H318" s="11"/>
      <c r="I318" s="11"/>
      <c r="J318" s="11"/>
      <c r="K318" s="11"/>
      <c r="L318" s="11"/>
      <c r="M318" s="15">
        <v>2.6</v>
      </c>
      <c r="N318" s="5">
        <v>3</v>
      </c>
      <c r="O318" s="15">
        <f>M318*N318</f>
      </c>
      <c r="P318" s="15">
        <v>19.7</v>
      </c>
      <c r="Q318" s="4" t="s">
        <v>1580</v>
      </c>
      <c r="R318" s="4" t="s">
        <v>1528</v>
      </c>
      <c r="S318" s="15">
        <v>7.75</v>
      </c>
    </row>
    <row x14ac:dyDescent="0.25" r="319" customHeight="1" ht="15.75">
      <c r="A319" s="17">
        <v>44833</v>
      </c>
      <c r="B319" s="4" t="s">
        <v>1581</v>
      </c>
      <c r="C319" s="5">
        <v>3</v>
      </c>
      <c r="D319" s="11"/>
      <c r="E319" s="117"/>
      <c r="F319" s="11"/>
      <c r="G319" s="11"/>
      <c r="H319" s="11"/>
      <c r="I319" s="11"/>
      <c r="J319" s="11"/>
      <c r="K319" s="11"/>
      <c r="L319" s="11"/>
      <c r="M319" s="15">
        <v>1.4</v>
      </c>
      <c r="N319" s="15">
        <v>3.2</v>
      </c>
      <c r="O319" s="15">
        <f>M319*N319</f>
      </c>
      <c r="P319" s="15">
        <v>17.8</v>
      </c>
      <c r="Q319" s="4" t="s">
        <v>1582</v>
      </c>
      <c r="R319" s="4" t="s">
        <v>1528</v>
      </c>
      <c r="S319" s="15">
        <v>4.25</v>
      </c>
    </row>
    <row x14ac:dyDescent="0.25" r="320" customHeight="1" ht="15.75">
      <c r="A320" s="17">
        <v>44833</v>
      </c>
      <c r="B320" s="4" t="s">
        <v>1583</v>
      </c>
      <c r="C320" s="5">
        <v>4</v>
      </c>
      <c r="D320" s="11"/>
      <c r="E320" s="117"/>
      <c r="F320" s="11"/>
      <c r="G320" s="11"/>
      <c r="H320" s="11"/>
      <c r="I320" s="11"/>
      <c r="J320" s="11"/>
      <c r="K320" s="11"/>
      <c r="L320" s="11"/>
      <c r="M320" s="15">
        <v>0.4</v>
      </c>
      <c r="N320" s="5">
        <v>5</v>
      </c>
      <c r="O320" s="5">
        <f>M320*N320</f>
      </c>
      <c r="P320" s="15">
        <v>9.8</v>
      </c>
      <c r="Q320" s="39" t="s">
        <v>1584</v>
      </c>
      <c r="R320" s="4" t="s">
        <v>1528</v>
      </c>
      <c r="S320" s="5">
        <v>2</v>
      </c>
    </row>
    <row x14ac:dyDescent="0.25" r="321" customHeight="1" ht="15.75">
      <c r="A321" s="17">
        <v>44833</v>
      </c>
      <c r="B321" s="4" t="s">
        <v>1585</v>
      </c>
      <c r="C321" s="5">
        <v>4</v>
      </c>
      <c r="D321" s="11"/>
      <c r="E321" s="117"/>
      <c r="F321" s="11"/>
      <c r="G321" s="11"/>
      <c r="H321" s="11"/>
      <c r="I321" s="11"/>
      <c r="J321" s="11"/>
      <c r="K321" s="11"/>
      <c r="L321" s="11"/>
      <c r="M321" s="15">
        <v>0.6</v>
      </c>
      <c r="N321" s="15">
        <v>4.8</v>
      </c>
      <c r="O321" s="15">
        <f>M321*N321</f>
      </c>
      <c r="P321" s="15">
        <v>12.9</v>
      </c>
      <c r="Q321" s="39" t="s">
        <v>1586</v>
      </c>
      <c r="R321" s="4" t="s">
        <v>1528</v>
      </c>
      <c r="S321" s="15">
        <v>2.9</v>
      </c>
    </row>
    <row x14ac:dyDescent="0.25" r="322" customHeight="1" ht="15.75">
      <c r="A322" s="17">
        <v>44833</v>
      </c>
      <c r="B322" s="4" t="s">
        <v>1587</v>
      </c>
      <c r="C322" s="5">
        <v>1</v>
      </c>
      <c r="D322" s="11"/>
      <c r="E322" s="117"/>
      <c r="F322" s="11"/>
      <c r="G322" s="11"/>
      <c r="H322" s="11"/>
      <c r="I322" s="11"/>
      <c r="J322" s="11"/>
      <c r="K322" s="11"/>
      <c r="L322" s="11"/>
      <c r="M322" s="15">
        <v>0.6</v>
      </c>
      <c r="N322" s="15">
        <v>4.8</v>
      </c>
      <c r="O322" s="15">
        <f>M322*N322</f>
      </c>
      <c r="P322" s="15">
        <v>12.8</v>
      </c>
      <c r="Q322" s="39" t="s">
        <v>1588</v>
      </c>
      <c r="R322" s="4" t="s">
        <v>1528</v>
      </c>
      <c r="S322" s="15">
        <v>2.9</v>
      </c>
    </row>
    <row x14ac:dyDescent="0.25" r="323" customHeight="1" ht="15.75">
      <c r="A323" s="17">
        <v>44833</v>
      </c>
      <c r="B323" s="4" t="s">
        <v>1589</v>
      </c>
      <c r="C323" s="5">
        <v>10</v>
      </c>
      <c r="D323" s="11"/>
      <c r="E323" s="117"/>
      <c r="F323" s="11"/>
      <c r="G323" s="11"/>
      <c r="H323" s="11"/>
      <c r="I323" s="11"/>
      <c r="J323" s="11"/>
      <c r="K323" s="11"/>
      <c r="L323" s="11"/>
      <c r="M323" s="15">
        <v>0.7</v>
      </c>
      <c r="N323" s="15">
        <v>4.4</v>
      </c>
      <c r="O323" s="15">
        <f>M323*N323</f>
      </c>
      <c r="P323" s="15">
        <v>14.9</v>
      </c>
      <c r="Q323" s="39" t="s">
        <v>1590</v>
      </c>
      <c r="R323" s="4" t="s">
        <v>1528</v>
      </c>
      <c r="S323" s="15">
        <v>3.2</v>
      </c>
    </row>
    <row x14ac:dyDescent="0.25" r="324" customHeight="1" ht="15.75">
      <c r="A324" s="17">
        <v>44833</v>
      </c>
      <c r="B324" s="4" t="s">
        <v>1591</v>
      </c>
      <c r="C324" s="5">
        <v>3</v>
      </c>
      <c r="D324" s="11"/>
      <c r="E324" s="117"/>
      <c r="F324" s="11"/>
      <c r="G324" s="11"/>
      <c r="H324" s="11"/>
      <c r="I324" s="11"/>
      <c r="J324" s="11"/>
      <c r="K324" s="11"/>
      <c r="L324" s="11"/>
      <c r="M324" s="15">
        <v>0.8</v>
      </c>
      <c r="N324" s="5">
        <v>4</v>
      </c>
      <c r="O324" s="15">
        <f>M324*N324</f>
      </c>
      <c r="P324" s="15">
        <v>16.5</v>
      </c>
      <c r="Q324" s="39" t="s">
        <v>1592</v>
      </c>
      <c r="R324" s="4" t="s">
        <v>1528</v>
      </c>
      <c r="S324" s="5">
        <v>3</v>
      </c>
    </row>
    <row x14ac:dyDescent="0.25" r="325" customHeight="1" ht="15.75">
      <c r="A325" s="17">
        <v>44833</v>
      </c>
      <c r="B325" s="4" t="s">
        <v>1593</v>
      </c>
      <c r="C325" s="5">
        <v>1</v>
      </c>
      <c r="D325" s="11"/>
      <c r="E325" s="117"/>
      <c r="F325" s="11"/>
      <c r="G325" s="11"/>
      <c r="H325" s="11"/>
      <c r="I325" s="11"/>
      <c r="J325" s="11"/>
      <c r="K325" s="11"/>
      <c r="L325" s="11"/>
      <c r="M325" s="15">
        <v>0.8</v>
      </c>
      <c r="N325" s="15">
        <v>3.2</v>
      </c>
      <c r="O325" s="15">
        <f>M325*N325</f>
      </c>
      <c r="P325" s="15">
        <v>12.5</v>
      </c>
      <c r="Q325" s="39" t="s">
        <v>1594</v>
      </c>
      <c r="R325" s="4" t="s">
        <v>5</v>
      </c>
      <c r="S325" s="28">
        <v>44411</v>
      </c>
    </row>
    <row x14ac:dyDescent="0.25" r="326" customHeight="1" ht="15.75">
      <c r="A326" s="17">
        <v>44833</v>
      </c>
      <c r="B326" s="4" t="s">
        <v>1595</v>
      </c>
      <c r="C326" s="5">
        <v>1</v>
      </c>
      <c r="D326" s="11"/>
      <c r="E326" s="117"/>
      <c r="F326" s="18"/>
      <c r="G326" s="18"/>
      <c r="H326" s="18"/>
      <c r="I326" s="18"/>
      <c r="J326" s="18"/>
      <c r="K326" s="18"/>
      <c r="L326" s="16"/>
      <c r="M326" s="15">
        <v>1.4</v>
      </c>
      <c r="N326" s="15">
        <v>3.2</v>
      </c>
      <c r="O326" s="15">
        <f>M326*N326</f>
      </c>
      <c r="P326" s="15">
        <v>15.4</v>
      </c>
      <c r="Q326" s="39" t="s">
        <v>1596</v>
      </c>
      <c r="R326" s="4" t="s">
        <v>5</v>
      </c>
      <c r="S326" s="33"/>
    </row>
    <row x14ac:dyDescent="0.25" r="327" customHeight="1" ht="15.75">
      <c r="A327" s="17">
        <v>44833</v>
      </c>
      <c r="B327" s="4" t="s">
        <v>1597</v>
      </c>
      <c r="C327" s="5">
        <v>3</v>
      </c>
      <c r="D327" s="11"/>
      <c r="E327" s="117"/>
      <c r="F327" s="11"/>
      <c r="G327" s="11"/>
      <c r="H327" s="11"/>
      <c r="I327" s="11"/>
      <c r="J327" s="11"/>
      <c r="K327" s="11"/>
      <c r="L327" s="11"/>
      <c r="M327" s="15">
        <v>0.7</v>
      </c>
      <c r="N327" s="15">
        <v>3.2</v>
      </c>
      <c r="O327" s="15">
        <f>M327*N327</f>
      </c>
      <c r="P327" s="15">
        <v>12.7</v>
      </c>
      <c r="Q327" s="39" t="s">
        <v>1598</v>
      </c>
      <c r="R327" s="4" t="s">
        <v>5</v>
      </c>
      <c r="S327" s="33"/>
    </row>
    <row x14ac:dyDescent="0.25" r="328" customHeight="1" ht="15.75">
      <c r="A328" s="17">
        <v>44833</v>
      </c>
      <c r="B328" s="4" t="s">
        <v>1599</v>
      </c>
      <c r="C328" s="5">
        <v>1</v>
      </c>
      <c r="D328" s="11"/>
      <c r="E328" s="117"/>
      <c r="F328" s="11"/>
      <c r="G328" s="11"/>
      <c r="H328" s="11"/>
      <c r="I328" s="11"/>
      <c r="J328" s="11"/>
      <c r="K328" s="11"/>
      <c r="L328" s="11"/>
      <c r="M328" s="15">
        <v>3.2</v>
      </c>
      <c r="N328" s="15">
        <v>2.4</v>
      </c>
      <c r="O328" s="15">
        <f>M328*N328</f>
      </c>
      <c r="P328" s="15">
        <v>19.5</v>
      </c>
      <c r="Q328" s="80" t="s">
        <v>1600</v>
      </c>
      <c r="R328" s="4" t="s">
        <v>5</v>
      </c>
      <c r="S328" s="33"/>
    </row>
    <row x14ac:dyDescent="0.25" r="329" customHeight="1" ht="15.75">
      <c r="A329" s="17">
        <v>44833</v>
      </c>
      <c r="B329" s="4" t="s">
        <v>1601</v>
      </c>
      <c r="C329" s="5">
        <v>1</v>
      </c>
      <c r="D329" s="11"/>
      <c r="E329" s="117"/>
      <c r="F329" s="11"/>
      <c r="G329" s="11"/>
      <c r="H329" s="5">
        <v>4</v>
      </c>
      <c r="I329" s="11"/>
      <c r="J329" s="11"/>
      <c r="K329" s="11"/>
      <c r="L329" s="11"/>
      <c r="M329" s="15">
        <v>1.5</v>
      </c>
      <c r="N329" s="5">
        <v>3</v>
      </c>
      <c r="O329" s="15">
        <f>M329*N329</f>
      </c>
      <c r="P329" s="15">
        <v>18.7</v>
      </c>
      <c r="Q329" s="80" t="s">
        <v>1602</v>
      </c>
      <c r="R329" s="4" t="s">
        <v>40</v>
      </c>
      <c r="S329" s="33"/>
    </row>
    <row x14ac:dyDescent="0.25" r="330" customHeight="1" ht="15.75">
      <c r="A330" s="17">
        <v>44833</v>
      </c>
      <c r="B330" s="4" t="s">
        <v>1603</v>
      </c>
      <c r="C330" s="5">
        <v>3</v>
      </c>
      <c r="D330" s="5">
        <v>3</v>
      </c>
      <c r="E330" s="117"/>
      <c r="F330" s="11"/>
      <c r="G330" s="11"/>
      <c r="H330" s="11"/>
      <c r="I330" s="11"/>
      <c r="J330" s="11"/>
      <c r="K330" s="11"/>
      <c r="L330" s="11"/>
      <c r="M330" s="15">
        <v>1.2</v>
      </c>
      <c r="N330" s="15">
        <v>3.2</v>
      </c>
      <c r="O330" s="15">
        <f>M330*N330</f>
      </c>
      <c r="P330" s="15">
        <v>13.8</v>
      </c>
      <c r="Q330" s="4" t="s">
        <v>1604</v>
      </c>
      <c r="R330" s="4" t="s">
        <v>40</v>
      </c>
      <c r="S330" s="33"/>
    </row>
    <row x14ac:dyDescent="0.25" r="331" customHeight="1" ht="15.75">
      <c r="A331" s="17">
        <v>44833</v>
      </c>
      <c r="B331" s="4" t="s">
        <v>1605</v>
      </c>
      <c r="C331" s="5">
        <v>1</v>
      </c>
      <c r="D331" s="11"/>
      <c r="E331" s="117"/>
      <c r="F331" s="11"/>
      <c r="G331" s="11"/>
      <c r="H331" s="11"/>
      <c r="I331" s="11"/>
      <c r="J331" s="11"/>
      <c r="K331" s="11"/>
      <c r="L331" s="11"/>
      <c r="M331" s="15">
        <v>16.6</v>
      </c>
      <c r="N331" s="15">
        <v>2.2</v>
      </c>
      <c r="O331" s="15">
        <f>M331*N331</f>
      </c>
      <c r="P331" s="5">
        <v>78</v>
      </c>
      <c r="Q331" s="4" t="s">
        <v>1606</v>
      </c>
      <c r="R331" s="4" t="s">
        <v>40</v>
      </c>
      <c r="S331" s="33"/>
    </row>
    <row x14ac:dyDescent="0.25" r="332" customHeight="1" ht="15.75">
      <c r="A332" s="17">
        <v>44833</v>
      </c>
      <c r="B332" s="4" t="s">
        <v>1607</v>
      </c>
      <c r="C332" s="5">
        <v>1</v>
      </c>
      <c r="D332" s="11"/>
      <c r="E332" s="117"/>
      <c r="F332" s="11"/>
      <c r="G332" s="11"/>
      <c r="H332" s="11"/>
      <c r="I332" s="11"/>
      <c r="J332" s="11"/>
      <c r="K332" s="11"/>
      <c r="L332" s="11"/>
      <c r="M332" s="15">
        <v>2.3</v>
      </c>
      <c r="N332" s="15">
        <v>2.4</v>
      </c>
      <c r="O332" s="15">
        <f>M332*N332</f>
      </c>
      <c r="P332" s="15">
        <v>17.5</v>
      </c>
      <c r="Q332" s="4" t="s">
        <v>1608</v>
      </c>
      <c r="R332" s="4" t="s">
        <v>40</v>
      </c>
      <c r="S332" s="33"/>
    </row>
    <row x14ac:dyDescent="0.25" r="333" customHeight="1" ht="15.75">
      <c r="A333" s="17">
        <v>44833</v>
      </c>
      <c r="B333" s="4" t="s">
        <v>1609</v>
      </c>
      <c r="C333" s="5">
        <v>2</v>
      </c>
      <c r="D333" s="11"/>
      <c r="E333" s="117"/>
      <c r="F333" s="11"/>
      <c r="G333" s="11"/>
      <c r="H333" s="11"/>
      <c r="I333" s="11"/>
      <c r="J333" s="11"/>
      <c r="K333" s="11"/>
      <c r="L333" s="11"/>
      <c r="M333" s="15">
        <v>2.8</v>
      </c>
      <c r="N333" s="15">
        <v>2.4</v>
      </c>
      <c r="O333" s="15">
        <f>M333*N333</f>
      </c>
      <c r="P333" s="15">
        <v>17.9</v>
      </c>
      <c r="Q333" s="4" t="s">
        <v>1610</v>
      </c>
      <c r="R333" s="4" t="s">
        <v>40</v>
      </c>
      <c r="S333" s="33"/>
    </row>
    <row x14ac:dyDescent="0.25" r="334" customHeight="1" ht="15.75">
      <c r="A334" s="17">
        <v>44833</v>
      </c>
      <c r="B334" s="4" t="s">
        <v>1611</v>
      </c>
      <c r="C334" s="5">
        <v>2</v>
      </c>
      <c r="D334" s="11"/>
      <c r="E334" s="117"/>
      <c r="F334" s="11"/>
      <c r="G334" s="11"/>
      <c r="H334" s="11"/>
      <c r="I334" s="11"/>
      <c r="J334" s="11"/>
      <c r="K334" s="11"/>
      <c r="L334" s="11"/>
      <c r="M334" s="15">
        <v>4.6</v>
      </c>
      <c r="N334" s="15">
        <v>2.4</v>
      </c>
      <c r="O334" s="15">
        <f>M334*N334</f>
      </c>
      <c r="P334" s="15">
        <v>26.7</v>
      </c>
      <c r="Q334" s="4" t="s">
        <v>1612</v>
      </c>
      <c r="R334" s="4" t="s">
        <v>40</v>
      </c>
      <c r="S334" s="33"/>
    </row>
    <row x14ac:dyDescent="0.25" r="335" customHeight="1" ht="15.75">
      <c r="A335" s="17">
        <v>44833</v>
      </c>
      <c r="B335" s="4" t="s">
        <v>1613</v>
      </c>
      <c r="C335" s="5">
        <v>4</v>
      </c>
      <c r="D335" s="11"/>
      <c r="E335" s="117"/>
      <c r="F335" s="11"/>
      <c r="G335" s="11"/>
      <c r="H335" s="11"/>
      <c r="I335" s="11"/>
      <c r="J335" s="11"/>
      <c r="K335" s="11"/>
      <c r="L335" s="11"/>
      <c r="M335" s="15">
        <v>3.2</v>
      </c>
      <c r="N335" s="15">
        <v>2.4</v>
      </c>
      <c r="O335" s="15">
        <f>M335*N335</f>
      </c>
      <c r="P335" s="15">
        <v>22.5</v>
      </c>
      <c r="Q335" s="4" t="s">
        <v>1614</v>
      </c>
      <c r="R335" s="4" t="s">
        <v>40</v>
      </c>
      <c r="S335" s="33"/>
    </row>
    <row x14ac:dyDescent="0.25" r="336" customHeight="1" ht="15.75">
      <c r="A336" s="17">
        <v>44833</v>
      </c>
      <c r="B336" s="4" t="s">
        <v>1615</v>
      </c>
      <c r="C336" s="5">
        <v>4</v>
      </c>
      <c r="D336" s="11"/>
      <c r="E336" s="117"/>
      <c r="F336" s="11"/>
      <c r="G336" s="11"/>
      <c r="H336" s="11"/>
      <c r="I336" s="11"/>
      <c r="J336" s="11"/>
      <c r="K336" s="11"/>
      <c r="L336" s="11"/>
      <c r="M336" s="15">
        <v>1.5</v>
      </c>
      <c r="N336" s="15">
        <v>3.7</v>
      </c>
      <c r="O336" s="15">
        <f>M336*N336</f>
      </c>
      <c r="P336" s="15">
        <v>16.25</v>
      </c>
      <c r="Q336" s="66" t="s">
        <v>1616</v>
      </c>
      <c r="R336" s="4" t="s">
        <v>40</v>
      </c>
      <c r="S336" s="33"/>
    </row>
    <row x14ac:dyDescent="0.25" r="337" customHeight="1" ht="15.75">
      <c r="A337" s="17">
        <v>44841</v>
      </c>
      <c r="B337" s="4" t="s">
        <v>1617</v>
      </c>
      <c r="C337" s="5">
        <v>7</v>
      </c>
      <c r="D337" s="11"/>
      <c r="E337" s="117"/>
      <c r="F337" s="11"/>
      <c r="G337" s="11"/>
      <c r="H337" s="11"/>
      <c r="I337" s="11"/>
      <c r="J337" s="11"/>
      <c r="K337" s="11"/>
      <c r="L337" s="11"/>
      <c r="M337" s="15">
        <v>3.4</v>
      </c>
      <c r="N337" s="15">
        <v>2.4</v>
      </c>
      <c r="O337" s="15">
        <f>M337*N337</f>
      </c>
      <c r="P337" s="15">
        <v>18.25</v>
      </c>
      <c r="Q337" s="114" t="s">
        <v>1618</v>
      </c>
      <c r="R337" s="4" t="s">
        <v>17</v>
      </c>
      <c r="S337" s="28">
        <v>44781</v>
      </c>
    </row>
    <row x14ac:dyDescent="0.25" r="338" customHeight="1" ht="15.75">
      <c r="A338" s="17">
        <v>44841</v>
      </c>
      <c r="B338" s="4" t="s">
        <v>1619</v>
      </c>
      <c r="C338" s="5">
        <v>8</v>
      </c>
      <c r="D338" s="11"/>
      <c r="E338" s="117"/>
      <c r="F338" s="11"/>
      <c r="G338" s="11"/>
      <c r="H338" s="11"/>
      <c r="I338" s="11"/>
      <c r="J338" s="11"/>
      <c r="K338" s="11"/>
      <c r="L338" s="11"/>
      <c r="M338" s="5">
        <v>7</v>
      </c>
      <c r="N338" s="15">
        <v>2.7</v>
      </c>
      <c r="O338" s="15">
        <f>M338*N338</f>
      </c>
      <c r="P338" s="15">
        <v>37.9</v>
      </c>
      <c r="Q338" s="4" t="s">
        <v>1620</v>
      </c>
      <c r="R338" s="4" t="s">
        <v>17</v>
      </c>
      <c r="S338" s="98" t="s">
        <v>1183</v>
      </c>
    </row>
    <row x14ac:dyDescent="0.25" r="339" customHeight="1" ht="15.75">
      <c r="A339" s="17">
        <v>44841</v>
      </c>
      <c r="B339" s="4" t="s">
        <v>1621</v>
      </c>
      <c r="C339" s="5">
        <v>2</v>
      </c>
      <c r="D339" s="11"/>
      <c r="E339" s="117"/>
      <c r="F339" s="5">
        <v>4</v>
      </c>
      <c r="G339" s="11"/>
      <c r="H339" s="11"/>
      <c r="I339" s="11"/>
      <c r="J339" s="11"/>
      <c r="K339" s="11"/>
      <c r="L339" s="11"/>
      <c r="M339" s="15">
        <v>1.6</v>
      </c>
      <c r="N339" s="15">
        <v>2.5</v>
      </c>
      <c r="O339" s="5">
        <f>M339*N339</f>
      </c>
      <c r="P339" s="15">
        <v>14.9</v>
      </c>
      <c r="Q339" s="4" t="s">
        <v>1622</v>
      </c>
      <c r="R339" s="4" t="s">
        <v>17</v>
      </c>
      <c r="S339" s="98" t="s">
        <v>1623</v>
      </c>
    </row>
    <row x14ac:dyDescent="0.25" r="340" customHeight="1" ht="15.75">
      <c r="A340" s="17">
        <v>44841</v>
      </c>
      <c r="B340" s="4" t="s">
        <v>1624</v>
      </c>
      <c r="C340" s="5">
        <v>3</v>
      </c>
      <c r="D340" s="11"/>
      <c r="E340" s="116">
        <v>9</v>
      </c>
      <c r="F340" s="5">
        <v>2</v>
      </c>
      <c r="G340" s="11"/>
      <c r="H340" s="11"/>
      <c r="I340" s="11"/>
      <c r="J340" s="5">
        <v>1</v>
      </c>
      <c r="K340" s="11"/>
      <c r="L340" s="5">
        <v>1</v>
      </c>
      <c r="M340" s="15">
        <v>2.5</v>
      </c>
      <c r="N340" s="15">
        <v>2.4</v>
      </c>
      <c r="O340" s="5">
        <f>M340*N340</f>
      </c>
      <c r="P340" s="15">
        <v>18.75</v>
      </c>
      <c r="Q340" s="4" t="s">
        <v>1625</v>
      </c>
      <c r="R340" s="4" t="s">
        <v>17</v>
      </c>
      <c r="S340" s="98" t="s">
        <v>1626</v>
      </c>
    </row>
    <row x14ac:dyDescent="0.25" r="341" customHeight="1" ht="15.75">
      <c r="A341" s="17">
        <v>44841</v>
      </c>
      <c r="B341" s="4" t="s">
        <v>1627</v>
      </c>
      <c r="C341" s="5">
        <v>2</v>
      </c>
      <c r="D341" s="11"/>
      <c r="E341" s="117"/>
      <c r="F341" s="11"/>
      <c r="G341" s="11"/>
      <c r="H341" s="11"/>
      <c r="I341" s="5">
        <v>4</v>
      </c>
      <c r="J341" s="11"/>
      <c r="K341" s="11"/>
      <c r="L341" s="11"/>
      <c r="M341" s="5">
        <v>2</v>
      </c>
      <c r="N341" s="15">
        <v>2.4</v>
      </c>
      <c r="O341" s="15">
        <f>M341*N341</f>
      </c>
      <c r="P341" s="15">
        <v>16.7</v>
      </c>
      <c r="Q341" s="4" t="s">
        <v>1628</v>
      </c>
      <c r="R341" s="4" t="s">
        <v>17</v>
      </c>
      <c r="S341" s="33"/>
    </row>
    <row x14ac:dyDescent="0.25" r="342" customHeight="1" ht="15.75">
      <c r="A342" s="17">
        <v>44841</v>
      </c>
      <c r="B342" s="4" t="s">
        <v>1629</v>
      </c>
      <c r="C342" s="5">
        <v>2</v>
      </c>
      <c r="D342" s="11"/>
      <c r="E342" s="116">
        <v>3</v>
      </c>
      <c r="F342" s="11"/>
      <c r="G342" s="11"/>
      <c r="H342" s="11"/>
      <c r="I342" s="11"/>
      <c r="J342" s="11"/>
      <c r="K342" s="11"/>
      <c r="L342" s="11"/>
      <c r="M342" s="15">
        <v>2.2</v>
      </c>
      <c r="N342" s="15">
        <v>2.4</v>
      </c>
      <c r="O342" s="15">
        <f>M342*N342</f>
      </c>
      <c r="P342" s="15">
        <v>16.8</v>
      </c>
      <c r="Q342" s="4" t="s">
        <v>1630</v>
      </c>
      <c r="R342" s="4" t="s">
        <v>888</v>
      </c>
      <c r="S342" s="98" t="s">
        <v>1626</v>
      </c>
    </row>
    <row x14ac:dyDescent="0.25" r="343" customHeight="1" ht="15.75">
      <c r="A343" s="17">
        <v>44841</v>
      </c>
      <c r="B343" s="4" t="s">
        <v>1631</v>
      </c>
      <c r="C343" s="5">
        <v>7</v>
      </c>
      <c r="D343" s="11"/>
      <c r="E343" s="117"/>
      <c r="F343" s="11"/>
      <c r="G343" s="11"/>
      <c r="H343" s="11"/>
      <c r="I343" s="11"/>
      <c r="J343" s="11"/>
      <c r="K343" s="11"/>
      <c r="L343" s="11"/>
      <c r="M343" s="15">
        <v>7.4</v>
      </c>
      <c r="N343" s="15">
        <v>2.4</v>
      </c>
      <c r="O343" s="15">
        <f>M343*N343</f>
      </c>
      <c r="P343" s="5">
        <v>44</v>
      </c>
      <c r="Q343" s="4" t="s">
        <v>1632</v>
      </c>
      <c r="R343" s="4" t="s">
        <v>888</v>
      </c>
      <c r="S343" s="33"/>
    </row>
    <row x14ac:dyDescent="0.25" r="344" customHeight="1" ht="15.75">
      <c r="A344" s="17">
        <v>44841</v>
      </c>
      <c r="B344" s="4" t="s">
        <v>1633</v>
      </c>
      <c r="C344" s="5">
        <v>16</v>
      </c>
      <c r="D344" s="11"/>
      <c r="E344" s="117"/>
      <c r="F344" s="11"/>
      <c r="G344" s="11"/>
      <c r="H344" s="11"/>
      <c r="I344" s="11"/>
      <c r="J344" s="11"/>
      <c r="K344" s="11"/>
      <c r="L344" s="11"/>
      <c r="M344" s="15">
        <v>3.4</v>
      </c>
      <c r="N344" s="15">
        <v>2.4</v>
      </c>
      <c r="O344" s="15">
        <f>M344*N344</f>
      </c>
      <c r="P344" s="15">
        <v>21.5</v>
      </c>
      <c r="Q344" s="4" t="s">
        <v>1634</v>
      </c>
      <c r="R344" s="4" t="s">
        <v>888</v>
      </c>
      <c r="S344" s="33"/>
    </row>
    <row x14ac:dyDescent="0.25" r="345" customHeight="1" ht="15.75">
      <c r="A345" s="17">
        <v>44841</v>
      </c>
      <c r="B345" s="4" t="s">
        <v>1635</v>
      </c>
      <c r="C345" s="5">
        <v>2</v>
      </c>
      <c r="D345" s="11"/>
      <c r="E345" s="117"/>
      <c r="F345" s="11"/>
      <c r="G345" s="11"/>
      <c r="H345" s="11"/>
      <c r="I345" s="11"/>
      <c r="J345" s="11"/>
      <c r="K345" s="11"/>
      <c r="L345" s="11"/>
      <c r="M345" s="15">
        <v>3.1</v>
      </c>
      <c r="N345" s="15">
        <v>2.4</v>
      </c>
      <c r="O345" s="15">
        <f>M345*N345</f>
      </c>
      <c r="P345" s="15">
        <v>20.6</v>
      </c>
      <c r="Q345" s="4" t="s">
        <v>1636</v>
      </c>
      <c r="R345" s="4" t="s">
        <v>888</v>
      </c>
      <c r="S345" s="33"/>
    </row>
    <row x14ac:dyDescent="0.25" r="346" customHeight="1" ht="15.75">
      <c r="A346" s="17">
        <v>44841</v>
      </c>
      <c r="B346" s="4" t="s">
        <v>1637</v>
      </c>
      <c r="C346" s="5">
        <v>1</v>
      </c>
      <c r="D346" s="11"/>
      <c r="E346" s="117"/>
      <c r="F346" s="11"/>
      <c r="G346" s="11"/>
      <c r="H346" s="11"/>
      <c r="I346" s="11"/>
      <c r="J346" s="11"/>
      <c r="K346" s="11"/>
      <c r="L346" s="11"/>
      <c r="M346" s="5">
        <v>3</v>
      </c>
      <c r="N346" s="15">
        <v>2.4</v>
      </c>
      <c r="O346" s="15">
        <f>M346*N346</f>
      </c>
      <c r="P346" s="15">
        <v>19.8</v>
      </c>
      <c r="Q346" s="4" t="s">
        <v>1638</v>
      </c>
      <c r="R346" s="4" t="s">
        <v>888</v>
      </c>
      <c r="S346" s="33"/>
    </row>
    <row x14ac:dyDescent="0.25" r="347" customHeight="1" ht="15.75">
      <c r="A347" s="17">
        <v>44841</v>
      </c>
      <c r="B347" s="4" t="s">
        <v>1639</v>
      </c>
      <c r="C347" s="5">
        <v>2</v>
      </c>
      <c r="D347" s="11"/>
      <c r="E347" s="117"/>
      <c r="F347" s="11"/>
      <c r="G347" s="11"/>
      <c r="H347" s="11"/>
      <c r="I347" s="11"/>
      <c r="J347" s="11"/>
      <c r="K347" s="11"/>
      <c r="L347" s="11"/>
      <c r="M347" s="15">
        <v>2.4</v>
      </c>
      <c r="N347" s="15">
        <v>2.4</v>
      </c>
      <c r="O347" s="15">
        <f>M347*N347</f>
      </c>
      <c r="P347" s="15">
        <v>21.7</v>
      </c>
      <c r="Q347" s="4" t="s">
        <v>1640</v>
      </c>
      <c r="R347" s="4" t="s">
        <v>13</v>
      </c>
      <c r="S347" s="28">
        <v>44600</v>
      </c>
    </row>
    <row x14ac:dyDescent="0.25" r="348" customHeight="1" ht="15.75">
      <c r="A348" s="17">
        <v>44841</v>
      </c>
      <c r="B348" s="66" t="s">
        <v>1641</v>
      </c>
      <c r="C348" s="5">
        <v>3</v>
      </c>
      <c r="D348" s="11"/>
      <c r="E348" s="117"/>
      <c r="F348" s="11"/>
      <c r="G348" s="11"/>
      <c r="H348" s="11"/>
      <c r="I348" s="11"/>
      <c r="J348" s="11"/>
      <c r="K348" s="11"/>
      <c r="L348" s="11"/>
      <c r="M348" s="15">
        <v>1.6</v>
      </c>
      <c r="N348" s="15">
        <v>2.4</v>
      </c>
      <c r="O348" s="15">
        <f>M348*N348</f>
      </c>
      <c r="P348" s="15">
        <v>17.8</v>
      </c>
      <c r="Q348" s="100" t="s">
        <v>1642</v>
      </c>
      <c r="R348" s="4" t="s">
        <v>13</v>
      </c>
      <c r="S348" s="33"/>
    </row>
    <row x14ac:dyDescent="0.25" r="349" customHeight="1" ht="15.75">
      <c r="A349" s="17">
        <v>44841</v>
      </c>
      <c r="B349" s="4" t="s">
        <v>1643</v>
      </c>
      <c r="C349" s="5">
        <v>1</v>
      </c>
      <c r="D349" s="11"/>
      <c r="E349" s="117"/>
      <c r="F349" s="11"/>
      <c r="G349" s="11"/>
      <c r="H349" s="34"/>
      <c r="I349" s="11"/>
      <c r="J349" s="11"/>
      <c r="K349" s="11"/>
      <c r="L349" s="11"/>
      <c r="M349" s="15">
        <v>2.5</v>
      </c>
      <c r="N349" s="15">
        <v>2.4</v>
      </c>
      <c r="O349" s="5">
        <f>M349*N349</f>
      </c>
      <c r="P349" s="15">
        <v>17.9</v>
      </c>
      <c r="Q349" s="138" t="s">
        <v>1644</v>
      </c>
      <c r="R349" s="139" t="s">
        <v>13</v>
      </c>
      <c r="S349" s="140"/>
    </row>
    <row x14ac:dyDescent="0.25" r="350" customHeight="1" ht="15.75">
      <c r="A350" s="17">
        <v>44841</v>
      </c>
      <c r="B350" s="4" t="s">
        <v>1645</v>
      </c>
      <c r="C350" s="5">
        <v>33</v>
      </c>
      <c r="D350" s="11"/>
      <c r="E350" s="117"/>
      <c r="F350" s="11"/>
      <c r="G350" s="11"/>
      <c r="H350" s="11"/>
      <c r="I350" s="11"/>
      <c r="J350" s="11"/>
      <c r="K350" s="11"/>
      <c r="L350" s="11"/>
      <c r="M350" s="5">
        <v>3</v>
      </c>
      <c r="N350" s="15">
        <v>2.4</v>
      </c>
      <c r="O350" s="15">
        <f>M350*N350</f>
      </c>
      <c r="P350" s="15">
        <v>19.85</v>
      </c>
      <c r="Q350" s="4" t="s">
        <v>1634</v>
      </c>
      <c r="R350" s="4" t="s">
        <v>13</v>
      </c>
      <c r="S350" s="33"/>
    </row>
    <row x14ac:dyDescent="0.25" r="351" customHeight="1" ht="15.75">
      <c r="A351" s="17">
        <v>44841</v>
      </c>
      <c r="B351" s="4" t="s">
        <v>1646</v>
      </c>
      <c r="C351" s="5">
        <v>24</v>
      </c>
      <c r="D351" s="11"/>
      <c r="E351" s="117"/>
      <c r="F351" s="11"/>
      <c r="G351" s="11"/>
      <c r="H351" s="11"/>
      <c r="I351" s="11"/>
      <c r="J351" s="5">
        <v>14</v>
      </c>
      <c r="K351" s="11"/>
      <c r="L351" s="11"/>
      <c r="M351" s="15">
        <v>1.6</v>
      </c>
      <c r="N351" s="15">
        <v>2.6</v>
      </c>
      <c r="O351" s="15">
        <f>M351*N351</f>
      </c>
      <c r="P351" s="15">
        <v>15.6</v>
      </c>
      <c r="Q351" s="4" t="s">
        <v>1647</v>
      </c>
      <c r="R351" s="4" t="s">
        <v>888</v>
      </c>
      <c r="S351" s="47">
        <v>45334</v>
      </c>
    </row>
    <row x14ac:dyDescent="0.25" r="352" customHeight="1" ht="15.75">
      <c r="A352" s="17">
        <v>44841</v>
      </c>
      <c r="B352" s="4" t="s">
        <v>1648</v>
      </c>
      <c r="C352" s="5">
        <v>16</v>
      </c>
      <c r="D352" s="11"/>
      <c r="E352" s="117"/>
      <c r="F352" s="5">
        <v>9</v>
      </c>
      <c r="G352" s="11"/>
      <c r="H352" s="11"/>
      <c r="I352" s="5">
        <v>3</v>
      </c>
      <c r="J352" s="5">
        <v>4</v>
      </c>
      <c r="K352" s="11"/>
      <c r="L352" s="11"/>
      <c r="M352" s="15">
        <v>2.2</v>
      </c>
      <c r="N352" s="15">
        <v>2.6</v>
      </c>
      <c r="O352" s="15">
        <f>M352*N352</f>
      </c>
      <c r="P352" s="15">
        <v>17.8</v>
      </c>
      <c r="Q352" s="4" t="s">
        <v>1649</v>
      </c>
      <c r="R352" s="57" t="s">
        <v>11</v>
      </c>
      <c r="S352" s="98" t="s">
        <v>1650</v>
      </c>
    </row>
    <row x14ac:dyDescent="0.25" r="353" customHeight="1" ht="15.75">
      <c r="A353" s="17">
        <v>44841</v>
      </c>
      <c r="B353" s="4" t="s">
        <v>1651</v>
      </c>
      <c r="C353" s="5">
        <v>1</v>
      </c>
      <c r="D353" s="11"/>
      <c r="E353" s="117"/>
      <c r="F353" s="11"/>
      <c r="G353" s="11"/>
      <c r="H353" s="11"/>
      <c r="I353" s="11"/>
      <c r="J353" s="11"/>
      <c r="K353" s="11"/>
      <c r="L353" s="11"/>
      <c r="M353" s="15">
        <v>8.2</v>
      </c>
      <c r="N353" s="15">
        <v>2.5</v>
      </c>
      <c r="O353" s="15">
        <f>M353*N353</f>
      </c>
      <c r="P353" s="15">
        <v>52.8</v>
      </c>
      <c r="Q353" s="4" t="s">
        <v>1652</v>
      </c>
      <c r="R353" s="4" t="s">
        <v>888</v>
      </c>
      <c r="S353" s="33"/>
    </row>
    <row x14ac:dyDescent="0.25" r="354" customHeight="1" ht="15.75">
      <c r="A354" s="17">
        <v>44841</v>
      </c>
      <c r="B354" s="4" t="s">
        <v>1653</v>
      </c>
      <c r="C354" s="5">
        <v>1</v>
      </c>
      <c r="D354" s="11"/>
      <c r="E354" s="117"/>
      <c r="F354" s="11"/>
      <c r="G354" s="11"/>
      <c r="H354" s="11"/>
      <c r="I354" s="11"/>
      <c r="J354" s="11"/>
      <c r="K354" s="11"/>
      <c r="L354" s="11"/>
      <c r="M354" s="5">
        <v>9</v>
      </c>
      <c r="N354" s="15">
        <v>2.5</v>
      </c>
      <c r="O354" s="15">
        <f>M354*N354</f>
      </c>
      <c r="P354" s="15">
        <v>57.8</v>
      </c>
      <c r="Q354" s="4" t="s">
        <v>1652</v>
      </c>
      <c r="R354" s="4" t="s">
        <v>888</v>
      </c>
      <c r="S354" s="33"/>
    </row>
    <row x14ac:dyDescent="0.25" r="355" customHeight="1" ht="15.75">
      <c r="A355" s="17">
        <v>44841</v>
      </c>
      <c r="B355" s="4" t="s">
        <v>1654</v>
      </c>
      <c r="C355" s="5">
        <v>2</v>
      </c>
      <c r="D355" s="11"/>
      <c r="E355" s="117"/>
      <c r="F355" s="11"/>
      <c r="G355" s="11"/>
      <c r="H355" s="11"/>
      <c r="I355" s="11"/>
      <c r="J355" s="11"/>
      <c r="K355" s="11"/>
      <c r="L355" s="11"/>
      <c r="M355" s="15">
        <v>10.1</v>
      </c>
      <c r="N355" s="15">
        <v>2.5</v>
      </c>
      <c r="O355" s="15">
        <f>M355*N355</f>
      </c>
      <c r="P355" s="15">
        <v>64.9</v>
      </c>
      <c r="Q355" s="4" t="s">
        <v>1652</v>
      </c>
      <c r="R355" s="4" t="s">
        <v>888</v>
      </c>
      <c r="S355" s="33"/>
    </row>
    <row x14ac:dyDescent="0.25" r="356" customHeight="1" ht="15.75">
      <c r="A356" s="17">
        <v>44841</v>
      </c>
      <c r="B356" s="4" t="s">
        <v>1655</v>
      </c>
      <c r="C356" s="5">
        <v>1</v>
      </c>
      <c r="D356" s="11"/>
      <c r="E356" s="117"/>
      <c r="F356" s="11"/>
      <c r="G356" s="11"/>
      <c r="H356" s="11"/>
      <c r="I356" s="11"/>
      <c r="J356" s="11"/>
      <c r="K356" s="11"/>
      <c r="L356" s="11"/>
      <c r="M356" s="5">
        <v>11</v>
      </c>
      <c r="N356" s="15">
        <v>2.5</v>
      </c>
      <c r="O356" s="15">
        <f>M356*N356</f>
      </c>
      <c r="P356" s="15">
        <v>68.75</v>
      </c>
      <c r="Q356" s="4" t="s">
        <v>1652</v>
      </c>
      <c r="R356" s="4" t="s">
        <v>888</v>
      </c>
      <c r="S356" s="33"/>
    </row>
    <row x14ac:dyDescent="0.25" r="357" customHeight="1" ht="15.75">
      <c r="A357" s="17">
        <v>44841</v>
      </c>
      <c r="B357" s="4" t="s">
        <v>1656</v>
      </c>
      <c r="C357" s="5">
        <v>1</v>
      </c>
      <c r="D357" s="11"/>
      <c r="E357" s="117"/>
      <c r="F357" s="11"/>
      <c r="G357" s="11"/>
      <c r="H357" s="11"/>
      <c r="I357" s="11"/>
      <c r="J357" s="11"/>
      <c r="K357" s="11"/>
      <c r="L357" s="11"/>
      <c r="M357" s="15">
        <v>7.8</v>
      </c>
      <c r="N357" s="15">
        <v>2.5</v>
      </c>
      <c r="O357" s="15">
        <f>M357*N357</f>
      </c>
      <c r="P357" s="15">
        <v>49.8</v>
      </c>
      <c r="Q357" s="4" t="s">
        <v>1657</v>
      </c>
      <c r="R357" s="4" t="s">
        <v>888</v>
      </c>
      <c r="S357" s="33"/>
    </row>
    <row x14ac:dyDescent="0.25" r="358" customHeight="1" ht="15.75">
      <c r="A358" s="17">
        <v>44841</v>
      </c>
      <c r="B358" s="4" t="s">
        <v>1658</v>
      </c>
      <c r="C358" s="5">
        <v>2</v>
      </c>
      <c r="D358" s="11"/>
      <c r="E358" s="117"/>
      <c r="F358" s="11"/>
      <c r="G358" s="11"/>
      <c r="H358" s="11"/>
      <c r="I358" s="11"/>
      <c r="J358" s="11"/>
      <c r="K358" s="11"/>
      <c r="L358" s="11"/>
      <c r="M358" s="15">
        <v>6.4</v>
      </c>
      <c r="N358" s="15">
        <v>2.5</v>
      </c>
      <c r="O358" s="5">
        <f>M358*N358</f>
      </c>
      <c r="P358" s="15">
        <v>39.7</v>
      </c>
      <c r="Q358" s="4" t="s">
        <v>1659</v>
      </c>
      <c r="R358" s="4" t="s">
        <v>888</v>
      </c>
      <c r="S358" s="33"/>
    </row>
    <row x14ac:dyDescent="0.25" r="359" customHeight="1" ht="15.75">
      <c r="A359" s="17">
        <v>44841</v>
      </c>
      <c r="B359" s="4" t="s">
        <v>1660</v>
      </c>
      <c r="C359" s="5">
        <v>1</v>
      </c>
      <c r="D359" s="11"/>
      <c r="E359" s="117"/>
      <c r="F359" s="11"/>
      <c r="G359" s="11"/>
      <c r="H359" s="11"/>
      <c r="I359" s="11"/>
      <c r="J359" s="11"/>
      <c r="K359" s="11"/>
      <c r="L359" s="11"/>
      <c r="M359" s="15">
        <v>5.9</v>
      </c>
      <c r="N359" s="15">
        <v>2.5</v>
      </c>
      <c r="O359" s="15">
        <f>M359*N359</f>
      </c>
      <c r="P359" s="15">
        <v>38.6</v>
      </c>
      <c r="Q359" s="4" t="s">
        <v>1661</v>
      </c>
      <c r="R359" s="4" t="s">
        <v>888</v>
      </c>
      <c r="S359" s="33"/>
    </row>
    <row x14ac:dyDescent="0.25" r="360" customHeight="1" ht="15.75">
      <c r="A360" s="17">
        <v>44841</v>
      </c>
      <c r="B360" s="4" t="s">
        <v>1662</v>
      </c>
      <c r="C360" s="5">
        <v>1</v>
      </c>
      <c r="D360" s="11"/>
      <c r="E360" s="117"/>
      <c r="F360" s="11"/>
      <c r="G360" s="11"/>
      <c r="H360" s="11"/>
      <c r="I360" s="11"/>
      <c r="J360" s="11"/>
      <c r="K360" s="11"/>
      <c r="L360" s="11"/>
      <c r="M360" s="15">
        <v>5.2</v>
      </c>
      <c r="N360" s="15">
        <v>4.5</v>
      </c>
      <c r="O360" s="15">
        <f>M360*N360</f>
      </c>
      <c r="P360" s="15">
        <v>58.7</v>
      </c>
      <c r="Q360" s="4" t="s">
        <v>1663</v>
      </c>
      <c r="R360" s="4" t="s">
        <v>888</v>
      </c>
      <c r="S360" s="33"/>
    </row>
    <row x14ac:dyDescent="0.25" r="361" customHeight="1" ht="15.75">
      <c r="A361" s="17">
        <v>44841</v>
      </c>
      <c r="B361" s="4" t="s">
        <v>1664</v>
      </c>
      <c r="C361" s="5">
        <v>1</v>
      </c>
      <c r="D361" s="11"/>
      <c r="E361" s="117"/>
      <c r="F361" s="11"/>
      <c r="G361" s="11"/>
      <c r="H361" s="11"/>
      <c r="I361" s="11"/>
      <c r="J361" s="11"/>
      <c r="K361" s="11"/>
      <c r="L361" s="11"/>
      <c r="M361" s="15">
        <v>6.8</v>
      </c>
      <c r="N361" s="15">
        <v>4.5</v>
      </c>
      <c r="O361" s="15">
        <f>M361*N361</f>
      </c>
      <c r="P361" s="15">
        <v>76.8</v>
      </c>
      <c r="Q361" s="4" t="s">
        <v>1665</v>
      </c>
      <c r="R361" s="4" t="s">
        <v>888</v>
      </c>
      <c r="S361" s="33"/>
    </row>
    <row x14ac:dyDescent="0.25" r="362" customHeight="1" ht="15.75">
      <c r="A362" s="17">
        <v>44841</v>
      </c>
      <c r="B362" s="4" t="s">
        <v>1666</v>
      </c>
      <c r="C362" s="5">
        <v>3</v>
      </c>
      <c r="D362" s="11"/>
      <c r="E362" s="117"/>
      <c r="F362" s="11"/>
      <c r="G362" s="11"/>
      <c r="H362" s="11"/>
      <c r="I362" s="11"/>
      <c r="J362" s="11"/>
      <c r="K362" s="11"/>
      <c r="L362" s="11"/>
      <c r="M362" s="15">
        <v>6.6</v>
      </c>
      <c r="N362" s="15">
        <v>4.5</v>
      </c>
      <c r="O362" s="15">
        <f>M362*N362</f>
      </c>
      <c r="P362" s="15">
        <v>77.8</v>
      </c>
      <c r="Q362" s="4" t="s">
        <v>1667</v>
      </c>
      <c r="R362" s="4" t="s">
        <v>888</v>
      </c>
      <c r="S362" s="33"/>
    </row>
    <row x14ac:dyDescent="0.25" r="363" customHeight="1" ht="15.75">
      <c r="A363" s="17">
        <v>44841</v>
      </c>
      <c r="B363" s="4" t="s">
        <v>1668</v>
      </c>
      <c r="C363" s="5">
        <v>9</v>
      </c>
      <c r="D363" s="11"/>
      <c r="E363" s="117"/>
      <c r="F363" s="18"/>
      <c r="G363" s="18"/>
      <c r="H363" s="18"/>
      <c r="I363" s="18"/>
      <c r="J363" s="18"/>
      <c r="K363" s="18"/>
      <c r="L363" s="16"/>
      <c r="M363" s="62">
        <v>1.5</v>
      </c>
      <c r="N363" s="15">
        <v>3.4</v>
      </c>
      <c r="O363" s="15">
        <f>M363*N363</f>
      </c>
      <c r="P363" s="15">
        <v>14.9</v>
      </c>
      <c r="Q363" s="4" t="s">
        <v>1669</v>
      </c>
      <c r="R363" s="4" t="s">
        <v>61</v>
      </c>
      <c r="S363" s="28">
        <v>44804</v>
      </c>
    </row>
    <row x14ac:dyDescent="0.25" r="364" customHeight="1" ht="15.75">
      <c r="A364" s="17">
        <v>44841</v>
      </c>
      <c r="B364" s="4" t="s">
        <v>1670</v>
      </c>
      <c r="C364" s="5">
        <v>7</v>
      </c>
      <c r="D364" s="11"/>
      <c r="E364" s="117"/>
      <c r="F364" s="18"/>
      <c r="G364" s="18"/>
      <c r="H364" s="18"/>
      <c r="I364" s="18"/>
      <c r="J364" s="18"/>
      <c r="K364" s="18"/>
      <c r="L364" s="16"/>
      <c r="M364" s="64">
        <v>2</v>
      </c>
      <c r="N364" s="5">
        <v>4</v>
      </c>
      <c r="O364" s="5">
        <f>M364*N364</f>
      </c>
      <c r="P364" s="15">
        <v>22.4</v>
      </c>
      <c r="Q364" s="4" t="s">
        <v>1671</v>
      </c>
      <c r="R364" s="4" t="s">
        <v>61</v>
      </c>
      <c r="S364" s="33"/>
    </row>
    <row x14ac:dyDescent="0.25" r="365" customHeight="1" ht="15.75">
      <c r="A365" s="17">
        <v>44841</v>
      </c>
      <c r="B365" s="4" t="s">
        <v>1672</v>
      </c>
      <c r="C365" s="5">
        <v>3</v>
      </c>
      <c r="D365" s="11"/>
      <c r="E365" s="117"/>
      <c r="F365" s="11"/>
      <c r="G365" s="11"/>
      <c r="H365" s="11"/>
      <c r="I365" s="11"/>
      <c r="J365" s="11"/>
      <c r="K365" s="11"/>
      <c r="L365" s="11"/>
      <c r="M365" s="15">
        <v>10.5</v>
      </c>
      <c r="N365" s="15">
        <v>2.4</v>
      </c>
      <c r="O365" s="15">
        <f>M365*N365</f>
      </c>
      <c r="P365" s="15">
        <v>53.7</v>
      </c>
      <c r="Q365" s="111" t="s">
        <v>1673</v>
      </c>
      <c r="R365" s="4" t="s">
        <v>61</v>
      </c>
      <c r="S365" s="33"/>
    </row>
    <row x14ac:dyDescent="0.25" r="366" customHeight="1" ht="15.75">
      <c r="A366" s="17">
        <v>44841</v>
      </c>
      <c r="B366" s="4" t="s">
        <v>1674</v>
      </c>
      <c r="C366" s="5">
        <v>7</v>
      </c>
      <c r="D366" s="11"/>
      <c r="E366" s="117"/>
      <c r="F366" s="11"/>
      <c r="G366" s="11"/>
      <c r="H366" s="11"/>
      <c r="I366" s="11"/>
      <c r="J366" s="11"/>
      <c r="K366" s="11"/>
      <c r="L366" s="11"/>
      <c r="M366" s="5">
        <v>8</v>
      </c>
      <c r="N366" s="15">
        <v>2.4</v>
      </c>
      <c r="O366" s="15">
        <f>M366*N366</f>
      </c>
      <c r="P366" s="15">
        <v>45.7</v>
      </c>
      <c r="Q366" s="111" t="s">
        <v>1675</v>
      </c>
      <c r="R366" s="4" t="s">
        <v>1148</v>
      </c>
      <c r="S366" s="33"/>
    </row>
    <row x14ac:dyDescent="0.25" r="367" customHeight="1" ht="15.75">
      <c r="A367" s="17">
        <v>44841</v>
      </c>
      <c r="B367" s="4" t="s">
        <v>1676</v>
      </c>
      <c r="C367" s="5">
        <v>3</v>
      </c>
      <c r="D367" s="11"/>
      <c r="E367" s="117"/>
      <c r="F367" s="11"/>
      <c r="G367" s="11"/>
      <c r="H367" s="11"/>
      <c r="I367" s="11"/>
      <c r="J367" s="11"/>
      <c r="K367" s="11"/>
      <c r="L367" s="11"/>
      <c r="M367" s="15">
        <v>8.7</v>
      </c>
      <c r="N367" s="15">
        <v>2.2</v>
      </c>
      <c r="O367" s="15">
        <f>M367*N367</f>
      </c>
      <c r="P367" s="15">
        <v>42.6</v>
      </c>
      <c r="Q367" s="4" t="s">
        <v>1677</v>
      </c>
      <c r="R367" s="4" t="s">
        <v>1148</v>
      </c>
      <c r="S367" s="33"/>
    </row>
    <row x14ac:dyDescent="0.25" r="368" customHeight="1" ht="15.75">
      <c r="A368" s="17">
        <v>44841</v>
      </c>
      <c r="B368" s="4" t="s">
        <v>1678</v>
      </c>
      <c r="C368" s="5">
        <v>5</v>
      </c>
      <c r="D368" s="11"/>
      <c r="E368" s="117"/>
      <c r="F368" s="11"/>
      <c r="G368" s="11"/>
      <c r="H368" s="11"/>
      <c r="I368" s="11"/>
      <c r="J368" s="11"/>
      <c r="K368" s="11"/>
      <c r="L368" s="11"/>
      <c r="M368" s="15">
        <v>5.7</v>
      </c>
      <c r="N368" s="5">
        <v>2</v>
      </c>
      <c r="O368" s="15">
        <f>M368*N368</f>
      </c>
      <c r="P368" s="15">
        <v>28.75</v>
      </c>
      <c r="Q368" s="57" t="s">
        <v>1679</v>
      </c>
      <c r="R368" s="4" t="s">
        <v>13</v>
      </c>
      <c r="S368" s="28">
        <v>44600</v>
      </c>
    </row>
    <row x14ac:dyDescent="0.25" r="369" customHeight="1" ht="15.75">
      <c r="A369" s="17">
        <v>44841</v>
      </c>
      <c r="B369" s="4" t="s">
        <v>1680</v>
      </c>
      <c r="C369" s="5">
        <v>3</v>
      </c>
      <c r="D369" s="11"/>
      <c r="E369" s="117"/>
      <c r="F369" s="11"/>
      <c r="G369" s="11"/>
      <c r="H369" s="11"/>
      <c r="I369" s="11"/>
      <c r="J369" s="11"/>
      <c r="K369" s="11"/>
      <c r="L369" s="11"/>
      <c r="M369" s="5">
        <v>6</v>
      </c>
      <c r="N369" s="5">
        <v>2</v>
      </c>
      <c r="O369" s="5">
        <f>M369*N369</f>
      </c>
      <c r="P369" s="15">
        <v>30.6</v>
      </c>
      <c r="Q369" s="4" t="s">
        <v>1681</v>
      </c>
      <c r="R369" s="4" t="s">
        <v>13</v>
      </c>
      <c r="S369" s="33"/>
    </row>
    <row x14ac:dyDescent="0.25" r="370" customHeight="1" ht="15.75">
      <c r="A370" s="17">
        <v>44893</v>
      </c>
      <c r="B370" s="4" t="s">
        <v>1682</v>
      </c>
      <c r="C370" s="5">
        <v>2</v>
      </c>
      <c r="D370" s="11"/>
      <c r="E370" s="117"/>
      <c r="F370" s="11"/>
      <c r="G370" s="11"/>
      <c r="H370" s="11"/>
      <c r="I370" s="11"/>
      <c r="J370" s="11"/>
      <c r="K370" s="11"/>
      <c r="L370" s="11"/>
      <c r="M370" s="15">
        <v>2.3</v>
      </c>
      <c r="N370" s="15">
        <v>2.6</v>
      </c>
      <c r="O370" s="15">
        <f>M370*N370</f>
      </c>
      <c r="P370" s="15">
        <v>17.9</v>
      </c>
      <c r="Q370" s="4" t="s">
        <v>1683</v>
      </c>
      <c r="R370" s="4" t="s">
        <v>12</v>
      </c>
      <c r="S370" s="28">
        <v>44879</v>
      </c>
    </row>
    <row x14ac:dyDescent="0.25" r="371" customHeight="1" ht="15.75">
      <c r="A371" s="17">
        <v>44893</v>
      </c>
      <c r="B371" s="4" t="s">
        <v>1684</v>
      </c>
      <c r="C371" s="5">
        <v>2</v>
      </c>
      <c r="D371" s="11"/>
      <c r="E371" s="117"/>
      <c r="F371" s="11"/>
      <c r="G371" s="11"/>
      <c r="H371" s="11"/>
      <c r="I371" s="11"/>
      <c r="J371" s="11"/>
      <c r="K371" s="11"/>
      <c r="L371" s="11"/>
      <c r="M371" s="15">
        <v>2.9</v>
      </c>
      <c r="N371" s="15">
        <v>2.6</v>
      </c>
      <c r="O371" s="15">
        <f>M371*N371</f>
      </c>
      <c r="P371" s="15">
        <v>24.7</v>
      </c>
      <c r="Q371" s="39" t="s">
        <v>1685</v>
      </c>
      <c r="R371" s="4" t="s">
        <v>12</v>
      </c>
      <c r="S371" s="33"/>
    </row>
    <row x14ac:dyDescent="0.25" r="372" customHeight="1" ht="15.75">
      <c r="A372" s="17">
        <v>44893</v>
      </c>
      <c r="B372" s="4" t="s">
        <v>1686</v>
      </c>
      <c r="C372" s="5">
        <v>1</v>
      </c>
      <c r="D372" s="11"/>
      <c r="E372" s="117"/>
      <c r="F372" s="5">
        <v>3</v>
      </c>
      <c r="G372" s="11"/>
      <c r="H372" s="5">
        <v>1</v>
      </c>
      <c r="I372" s="5">
        <v>5</v>
      </c>
      <c r="J372" s="11"/>
      <c r="K372" s="11"/>
      <c r="L372" s="11"/>
      <c r="M372" s="15">
        <v>2.4</v>
      </c>
      <c r="N372" s="15">
        <v>2.5</v>
      </c>
      <c r="O372" s="5">
        <f>M372*N372</f>
      </c>
      <c r="P372" s="15">
        <v>18.7</v>
      </c>
      <c r="Q372" s="4" t="s">
        <v>1687</v>
      </c>
      <c r="R372" s="4" t="s">
        <v>60</v>
      </c>
      <c r="S372" s="27" t="s">
        <v>1688</v>
      </c>
    </row>
    <row x14ac:dyDescent="0.25" r="373" customHeight="1" ht="15.75">
      <c r="A373" s="17">
        <v>44893</v>
      </c>
      <c r="B373" s="4" t="s">
        <v>1689</v>
      </c>
      <c r="C373" s="5">
        <v>1</v>
      </c>
      <c r="D373" s="11"/>
      <c r="E373" s="117"/>
      <c r="F373" s="11"/>
      <c r="G373" s="11"/>
      <c r="H373" s="11"/>
      <c r="I373" s="11"/>
      <c r="J373" s="11"/>
      <c r="K373" s="11"/>
      <c r="L373" s="11"/>
      <c r="M373" s="15">
        <v>4.2</v>
      </c>
      <c r="N373" s="5">
        <v>2</v>
      </c>
      <c r="O373" s="15">
        <f>M373*N373</f>
      </c>
      <c r="P373" s="15">
        <v>22.8</v>
      </c>
      <c r="Q373" s="57" t="s">
        <v>1690</v>
      </c>
      <c r="R373" s="4" t="s">
        <v>60</v>
      </c>
      <c r="S373" s="33"/>
    </row>
    <row x14ac:dyDescent="0.25" r="374" customHeight="1" ht="15.75">
      <c r="A374" s="17">
        <v>44893</v>
      </c>
      <c r="B374" s="4" t="s">
        <v>1691</v>
      </c>
      <c r="C374" s="5">
        <v>2</v>
      </c>
      <c r="D374" s="11"/>
      <c r="E374" s="117"/>
      <c r="F374" s="11"/>
      <c r="G374" s="11"/>
      <c r="H374" s="11"/>
      <c r="I374" s="11"/>
      <c r="J374" s="11"/>
      <c r="K374" s="11"/>
      <c r="L374" s="11"/>
      <c r="M374" s="15">
        <v>5.4</v>
      </c>
      <c r="N374" s="15">
        <v>2.4</v>
      </c>
      <c r="O374" s="15">
        <f>M374*N374</f>
      </c>
      <c r="P374" s="15">
        <v>34.8</v>
      </c>
      <c r="Q374" s="4" t="s">
        <v>1692</v>
      </c>
      <c r="R374" s="4" t="s">
        <v>60</v>
      </c>
      <c r="S374" s="33"/>
    </row>
    <row x14ac:dyDescent="0.25" r="375" customHeight="1" ht="15.75">
      <c r="A375" s="17">
        <v>44893</v>
      </c>
      <c r="B375" s="4" t="s">
        <v>1693</v>
      </c>
      <c r="C375" s="5">
        <v>2</v>
      </c>
      <c r="D375" s="11"/>
      <c r="E375" s="117"/>
      <c r="F375" s="11"/>
      <c r="G375" s="5">
        <v>1</v>
      </c>
      <c r="H375" s="11"/>
      <c r="I375" s="11"/>
      <c r="J375" s="11"/>
      <c r="K375" s="11"/>
      <c r="L375" s="11"/>
      <c r="M375" s="5">
        <v>7</v>
      </c>
      <c r="N375" s="15">
        <v>2.4</v>
      </c>
      <c r="O375" s="15">
        <f>M375*N375</f>
      </c>
      <c r="P375" s="15">
        <v>43.5</v>
      </c>
      <c r="Q375" s="4" t="s">
        <v>1694</v>
      </c>
      <c r="R375" s="4" t="s">
        <v>888</v>
      </c>
      <c r="S375" s="47">
        <v>45181</v>
      </c>
    </row>
    <row x14ac:dyDescent="0.25" r="376" customHeight="1" ht="15.75">
      <c r="A376" s="17">
        <v>44893</v>
      </c>
      <c r="B376" s="4" t="s">
        <v>1695</v>
      </c>
      <c r="C376" s="5">
        <v>1</v>
      </c>
      <c r="D376" s="11"/>
      <c r="E376" s="117"/>
      <c r="F376" s="11"/>
      <c r="G376" s="11"/>
      <c r="H376" s="11"/>
      <c r="I376" s="5">
        <v>3</v>
      </c>
      <c r="J376" s="11"/>
      <c r="K376" s="11"/>
      <c r="L376" s="11"/>
      <c r="M376" s="5">
        <v>4</v>
      </c>
      <c r="N376" s="15">
        <v>2.4</v>
      </c>
      <c r="O376" s="15">
        <f>M376*N376</f>
      </c>
      <c r="P376" s="15">
        <v>25.7</v>
      </c>
      <c r="Q376" s="80" t="s">
        <v>1696</v>
      </c>
      <c r="R376" s="4" t="s">
        <v>5</v>
      </c>
      <c r="S376" s="28">
        <v>45249</v>
      </c>
    </row>
    <row x14ac:dyDescent="0.25" r="377" customHeight="1" ht="15.75">
      <c r="A377" s="17">
        <v>44893</v>
      </c>
      <c r="B377" s="4" t="s">
        <v>1697</v>
      </c>
      <c r="C377" s="5">
        <v>2</v>
      </c>
      <c r="D377" s="11"/>
      <c r="E377" s="117"/>
      <c r="F377" s="11"/>
      <c r="G377" s="11"/>
      <c r="H377" s="11"/>
      <c r="I377" s="5">
        <v>2</v>
      </c>
      <c r="J377" s="11"/>
      <c r="K377" s="11"/>
      <c r="L377" s="11"/>
      <c r="M377" s="15">
        <v>3.3</v>
      </c>
      <c r="N377" s="15">
        <v>2.3</v>
      </c>
      <c r="O377" s="15">
        <f>M377*N377</f>
      </c>
      <c r="P377" s="15">
        <v>19.8</v>
      </c>
      <c r="Q377" s="80" t="s">
        <v>1698</v>
      </c>
      <c r="R377" s="4" t="s">
        <v>5</v>
      </c>
      <c r="S377" s="33"/>
    </row>
    <row x14ac:dyDescent="0.25" r="378" customHeight="1" ht="15.75">
      <c r="A378" s="17">
        <v>44910</v>
      </c>
      <c r="B378" s="4" t="s">
        <v>1699</v>
      </c>
      <c r="C378" s="5">
        <v>1</v>
      </c>
      <c r="D378" s="11"/>
      <c r="E378" s="117"/>
      <c r="F378" s="5">
        <v>2</v>
      </c>
      <c r="G378" s="11"/>
      <c r="H378" s="11"/>
      <c r="I378" s="11"/>
      <c r="J378" s="11"/>
      <c r="K378" s="11"/>
      <c r="L378" s="11"/>
      <c r="M378" s="15">
        <v>7.3</v>
      </c>
      <c r="N378" s="15">
        <v>1.8</v>
      </c>
      <c r="O378" s="15">
        <f>M378*N378</f>
      </c>
      <c r="P378" s="15">
        <v>38.7</v>
      </c>
      <c r="Q378" s="57" t="s">
        <v>1700</v>
      </c>
      <c r="R378" s="4" t="s">
        <v>3</v>
      </c>
      <c r="S378" s="28">
        <v>44904</v>
      </c>
    </row>
    <row x14ac:dyDescent="0.25" r="379" customHeight="1" ht="15.75">
      <c r="A379" s="17">
        <v>44910</v>
      </c>
      <c r="B379" s="4" t="s">
        <v>1701</v>
      </c>
      <c r="C379" s="5">
        <v>3</v>
      </c>
      <c r="D379" s="11"/>
      <c r="E379" s="117"/>
      <c r="F379" s="5">
        <v>4</v>
      </c>
      <c r="G379" s="11"/>
      <c r="H379" s="11"/>
      <c r="I379" s="11"/>
      <c r="J379" s="11"/>
      <c r="K379" s="11"/>
      <c r="L379" s="11"/>
      <c r="M379" s="15">
        <v>5.9</v>
      </c>
      <c r="N379" s="15">
        <v>1.8</v>
      </c>
      <c r="O379" s="15">
        <f>M379*N379</f>
      </c>
      <c r="P379" s="15">
        <v>29.8</v>
      </c>
      <c r="Q379" s="57" t="s">
        <v>1702</v>
      </c>
      <c r="R379" s="4" t="s">
        <v>3</v>
      </c>
      <c r="S379" s="33"/>
    </row>
    <row x14ac:dyDescent="0.25" r="380" customHeight="1" ht="15.75">
      <c r="A380" s="17">
        <v>44910</v>
      </c>
      <c r="B380" s="4" t="s">
        <v>1703</v>
      </c>
      <c r="C380" s="5">
        <v>1</v>
      </c>
      <c r="D380" s="11"/>
      <c r="E380" s="117"/>
      <c r="F380" s="5">
        <v>2</v>
      </c>
      <c r="G380" s="11"/>
      <c r="H380" s="11"/>
      <c r="I380" s="11"/>
      <c r="J380" s="11"/>
      <c r="K380" s="11"/>
      <c r="L380" s="11"/>
      <c r="M380" s="15">
        <v>3.2</v>
      </c>
      <c r="N380" s="15">
        <v>2.5</v>
      </c>
      <c r="O380" s="5">
        <f>M380*N380</f>
      </c>
      <c r="P380" s="15">
        <v>22.8</v>
      </c>
      <c r="Q380" s="4" t="s">
        <v>1704</v>
      </c>
      <c r="R380" s="4" t="s">
        <v>3</v>
      </c>
      <c r="S380" s="47">
        <v>45099</v>
      </c>
    </row>
    <row x14ac:dyDescent="0.25" r="381" customHeight="1" ht="15.75">
      <c r="A381" s="17">
        <v>44910</v>
      </c>
      <c r="B381" s="4" t="s">
        <v>1705</v>
      </c>
      <c r="C381" s="5">
        <v>4</v>
      </c>
      <c r="D381" s="11"/>
      <c r="E381" s="117"/>
      <c r="F381" s="11"/>
      <c r="G381" s="11"/>
      <c r="H381" s="11"/>
      <c r="I381" s="11"/>
      <c r="J381" s="11"/>
      <c r="K381" s="11"/>
      <c r="L381" s="11"/>
      <c r="M381" s="15">
        <v>1.3</v>
      </c>
      <c r="N381" s="15">
        <v>2.5</v>
      </c>
      <c r="O381" s="15">
        <f>M381*N381</f>
      </c>
      <c r="P381" s="15">
        <v>10.7</v>
      </c>
      <c r="Q381" s="39" t="s">
        <v>1706</v>
      </c>
      <c r="R381" s="4" t="s">
        <v>3</v>
      </c>
      <c r="S381" s="33"/>
    </row>
    <row x14ac:dyDescent="0.25" r="382" customHeight="1" ht="15.75">
      <c r="A382" s="17">
        <v>44910</v>
      </c>
      <c r="B382" s="4" t="s">
        <v>1707</v>
      </c>
      <c r="C382" s="5">
        <v>5</v>
      </c>
      <c r="D382" s="11"/>
      <c r="E382" s="117"/>
      <c r="F382" s="11"/>
      <c r="G382" s="11"/>
      <c r="H382" s="11"/>
      <c r="I382" s="11"/>
      <c r="J382" s="5">
        <v>3</v>
      </c>
      <c r="K382" s="11"/>
      <c r="L382" s="11"/>
      <c r="M382" s="15">
        <v>3.7</v>
      </c>
      <c r="N382" s="15">
        <v>2.4</v>
      </c>
      <c r="O382" s="15">
        <f>M382*N382</f>
      </c>
      <c r="P382" s="15">
        <v>23.9</v>
      </c>
      <c r="Q382" s="4" t="s">
        <v>1708</v>
      </c>
      <c r="R382" s="4" t="s">
        <v>3</v>
      </c>
      <c r="S382" s="33"/>
    </row>
    <row x14ac:dyDescent="0.25" r="383" customHeight="1" ht="15.75">
      <c r="A383" s="17">
        <v>44910</v>
      </c>
      <c r="B383" s="4" t="s">
        <v>1709</v>
      </c>
      <c r="C383" s="5">
        <v>3</v>
      </c>
      <c r="D383" s="11"/>
      <c r="E383" s="117"/>
      <c r="F383" s="5">
        <v>2</v>
      </c>
      <c r="G383" s="5">
        <v>2</v>
      </c>
      <c r="H383" s="11"/>
      <c r="I383" s="11"/>
      <c r="J383" s="11"/>
      <c r="K383" s="11"/>
      <c r="L383" s="11"/>
      <c r="M383" s="15">
        <v>2.3</v>
      </c>
      <c r="N383" s="15">
        <v>2.5</v>
      </c>
      <c r="O383" s="15">
        <f>M383*N383</f>
      </c>
      <c r="P383" s="15">
        <v>15.9</v>
      </c>
      <c r="Q383" s="4" t="s">
        <v>1710</v>
      </c>
      <c r="R383" s="4" t="s">
        <v>3</v>
      </c>
      <c r="S383" s="115" t="s">
        <v>1711</v>
      </c>
    </row>
    <row x14ac:dyDescent="0.25" r="384" customHeight="1" ht="15.75">
      <c r="A384" s="17">
        <v>44910</v>
      </c>
      <c r="B384" s="4" t="s">
        <v>1712</v>
      </c>
      <c r="C384" s="5">
        <v>6</v>
      </c>
      <c r="D384" s="11"/>
      <c r="E384" s="117"/>
      <c r="F384" s="11"/>
      <c r="G384" s="11"/>
      <c r="H384" s="11"/>
      <c r="I384" s="11"/>
      <c r="J384" s="11"/>
      <c r="K384" s="11"/>
      <c r="L384" s="11"/>
      <c r="M384" s="15">
        <v>2.4</v>
      </c>
      <c r="N384" s="15">
        <v>2.5</v>
      </c>
      <c r="O384" s="5">
        <f>M384*N384</f>
      </c>
      <c r="P384" s="15">
        <v>18.7</v>
      </c>
      <c r="Q384" s="4" t="s">
        <v>1713</v>
      </c>
      <c r="R384" s="4" t="s">
        <v>69</v>
      </c>
      <c r="S384" s="33"/>
    </row>
    <row x14ac:dyDescent="0.25" r="385" customHeight="1" ht="15.75">
      <c r="A385" s="17">
        <v>44910</v>
      </c>
      <c r="B385" s="4" t="s">
        <v>1714</v>
      </c>
      <c r="C385" s="5">
        <v>9</v>
      </c>
      <c r="D385" s="11"/>
      <c r="E385" s="117"/>
      <c r="F385" s="18"/>
      <c r="G385" s="18"/>
      <c r="H385" s="18"/>
      <c r="I385" s="18"/>
      <c r="J385" s="18"/>
      <c r="K385" s="18"/>
      <c r="L385" s="16"/>
      <c r="M385" s="62">
        <v>0.3</v>
      </c>
      <c r="N385" s="5">
        <v>2</v>
      </c>
      <c r="O385" s="15">
        <f>M385*N385</f>
      </c>
      <c r="P385" s="15">
        <v>3.8</v>
      </c>
      <c r="Q385" s="111" t="s">
        <v>1715</v>
      </c>
      <c r="R385" s="4" t="s">
        <v>3</v>
      </c>
      <c r="S385" s="33"/>
    </row>
    <row x14ac:dyDescent="0.25" r="386" customHeight="1" ht="15.75">
      <c r="A386" s="17">
        <v>44910</v>
      </c>
      <c r="B386" s="4" t="s">
        <v>1716</v>
      </c>
      <c r="C386" s="5">
        <v>9</v>
      </c>
      <c r="D386" s="11"/>
      <c r="E386" s="117"/>
      <c r="F386" s="18"/>
      <c r="G386" s="18"/>
      <c r="H386" s="18"/>
      <c r="I386" s="18"/>
      <c r="J386" s="18"/>
      <c r="K386" s="5">
        <v>20</v>
      </c>
      <c r="L386" s="16"/>
      <c r="M386" s="62">
        <v>0.3</v>
      </c>
      <c r="N386" s="5">
        <v>2</v>
      </c>
      <c r="O386" s="15">
        <f>M386*N386</f>
      </c>
      <c r="P386" s="15">
        <v>4.2</v>
      </c>
      <c r="Q386" s="111" t="s">
        <v>1717</v>
      </c>
      <c r="R386" s="4" t="s">
        <v>3</v>
      </c>
      <c r="S386" s="47">
        <v>45408</v>
      </c>
    </row>
    <row x14ac:dyDescent="0.25" r="387" customHeight="1" ht="15.75">
      <c r="A387" s="17">
        <v>44910</v>
      </c>
      <c r="B387" s="4" t="s">
        <v>1718</v>
      </c>
      <c r="C387" s="5">
        <v>2</v>
      </c>
      <c r="D387" s="5">
        <v>12</v>
      </c>
      <c r="E387" s="117"/>
      <c r="F387" s="18"/>
      <c r="G387" s="18"/>
      <c r="H387" s="18"/>
      <c r="I387" s="18"/>
      <c r="J387" s="18"/>
      <c r="K387" s="18"/>
      <c r="L387" s="16"/>
      <c r="M387" s="62">
        <v>1.5</v>
      </c>
      <c r="N387" s="5">
        <v>2</v>
      </c>
      <c r="O387" s="5">
        <f>M387*N387</f>
      </c>
      <c r="P387" s="15">
        <v>12.8</v>
      </c>
      <c r="Q387" s="112" t="s">
        <v>1719</v>
      </c>
      <c r="R387" s="4" t="s">
        <v>32</v>
      </c>
      <c r="S387" s="47">
        <v>45041</v>
      </c>
    </row>
    <row x14ac:dyDescent="0.25" r="388" customHeight="1" ht="15.75">
      <c r="A388" s="17">
        <v>44910</v>
      </c>
      <c r="B388" s="4" t="s">
        <v>1720</v>
      </c>
      <c r="C388" s="5">
        <v>13</v>
      </c>
      <c r="D388" s="11"/>
      <c r="E388" s="117"/>
      <c r="F388" s="18"/>
      <c r="G388" s="18"/>
      <c r="H388" s="18"/>
      <c r="I388" s="18"/>
      <c r="J388" s="18"/>
      <c r="K388" s="18"/>
      <c r="L388" s="16"/>
      <c r="M388" s="62">
        <v>1.5</v>
      </c>
      <c r="N388" s="5">
        <v>2</v>
      </c>
      <c r="O388" s="5">
        <f>M388*N388</f>
      </c>
      <c r="P388" s="15">
        <v>10.7</v>
      </c>
      <c r="Q388" s="141" t="s">
        <v>1721</v>
      </c>
      <c r="R388" s="4" t="s">
        <v>32</v>
      </c>
      <c r="S388" s="33"/>
    </row>
    <row x14ac:dyDescent="0.25" r="389" customHeight="1" ht="15.75">
      <c r="A389" s="17">
        <v>44910</v>
      </c>
      <c r="B389" s="4" t="s">
        <v>1722</v>
      </c>
      <c r="C389" s="5">
        <v>2</v>
      </c>
      <c r="D389" s="11"/>
      <c r="E389" s="117"/>
      <c r="F389" s="18"/>
      <c r="G389" s="18"/>
      <c r="H389" s="18"/>
      <c r="I389" s="18"/>
      <c r="J389" s="18"/>
      <c r="K389" s="18"/>
      <c r="L389" s="16"/>
      <c r="M389" s="15">
        <v>2.5</v>
      </c>
      <c r="N389" s="15">
        <v>2.5</v>
      </c>
      <c r="O389" s="15">
        <f>M389*N389</f>
      </c>
      <c r="P389" s="15">
        <v>18.75</v>
      </c>
      <c r="Q389" s="4" t="s">
        <v>1723</v>
      </c>
      <c r="R389" s="4" t="s">
        <v>32</v>
      </c>
      <c r="S389" s="33"/>
    </row>
    <row x14ac:dyDescent="0.25" r="390" customHeight="1" ht="15.75">
      <c r="A390" s="17">
        <v>44910</v>
      </c>
      <c r="B390" s="4" t="s">
        <v>1724</v>
      </c>
      <c r="C390" s="5">
        <v>13</v>
      </c>
      <c r="D390" s="11"/>
      <c r="E390" s="117"/>
      <c r="F390" s="5">
        <v>7</v>
      </c>
      <c r="G390" s="18"/>
      <c r="H390" s="18"/>
      <c r="I390" s="18"/>
      <c r="J390" s="18"/>
      <c r="K390" s="18"/>
      <c r="L390" s="16"/>
      <c r="M390" s="15">
        <v>0.9</v>
      </c>
      <c r="N390" s="5">
        <v>2</v>
      </c>
      <c r="O390" s="15">
        <f>M390*N390</f>
      </c>
      <c r="P390" s="15">
        <v>10.9</v>
      </c>
      <c r="Q390" s="114" t="s">
        <v>1725</v>
      </c>
      <c r="R390" s="4" t="s">
        <v>32</v>
      </c>
      <c r="S390" s="33"/>
    </row>
    <row x14ac:dyDescent="0.25" r="391" customHeight="1" ht="15.75">
      <c r="A391" s="17">
        <v>44910</v>
      </c>
      <c r="B391" s="4" t="s">
        <v>1726</v>
      </c>
      <c r="C391" s="5">
        <v>17</v>
      </c>
      <c r="D391" s="11"/>
      <c r="E391" s="117"/>
      <c r="F391" s="5">
        <v>6</v>
      </c>
      <c r="G391" s="5">
        <v>6</v>
      </c>
      <c r="H391" s="11"/>
      <c r="I391" s="18"/>
      <c r="J391" s="11"/>
      <c r="K391" s="11"/>
      <c r="L391" s="11"/>
      <c r="M391" s="15">
        <v>0.9</v>
      </c>
      <c r="N391" s="15">
        <v>2.2</v>
      </c>
      <c r="O391" s="15">
        <f>M391*N391</f>
      </c>
      <c r="P391" s="15">
        <v>12.4</v>
      </c>
      <c r="Q391" s="114" t="s">
        <v>1727</v>
      </c>
      <c r="R391" s="4" t="s">
        <v>32</v>
      </c>
      <c r="S391" s="33"/>
    </row>
    <row x14ac:dyDescent="0.25" r="392" customHeight="1" ht="15.75">
      <c r="A392" s="17">
        <v>44939</v>
      </c>
      <c r="B392" s="4" t="s">
        <v>1728</v>
      </c>
      <c r="C392" s="5">
        <v>3</v>
      </c>
      <c r="D392" s="11"/>
      <c r="E392" s="117"/>
      <c r="F392" s="11"/>
      <c r="G392" s="11"/>
      <c r="H392" s="11"/>
      <c r="I392" s="11"/>
      <c r="J392" s="11"/>
      <c r="K392" s="11"/>
      <c r="L392" s="11"/>
      <c r="M392" s="15">
        <v>4.2</v>
      </c>
      <c r="N392" s="15">
        <v>2.4</v>
      </c>
      <c r="O392" s="15">
        <f>M392*N392</f>
      </c>
      <c r="P392" s="15">
        <v>25.8</v>
      </c>
      <c r="Q392" s="4" t="s">
        <v>1729</v>
      </c>
      <c r="R392" s="4" t="s">
        <v>17</v>
      </c>
      <c r="S392" s="142">
        <v>44939</v>
      </c>
    </row>
    <row x14ac:dyDescent="0.25" r="393" customHeight="1" ht="15.75">
      <c r="A393" s="17">
        <v>44939</v>
      </c>
      <c r="B393" s="4" t="s">
        <v>1730</v>
      </c>
      <c r="C393" s="5">
        <v>7</v>
      </c>
      <c r="D393" s="46"/>
      <c r="E393" s="143"/>
      <c r="F393" s="46"/>
      <c r="G393" s="46"/>
      <c r="H393" s="46"/>
      <c r="I393" s="46"/>
      <c r="J393" s="5">
        <v>1</v>
      </c>
      <c r="K393" s="46"/>
      <c r="L393" s="46"/>
      <c r="M393" s="15">
        <v>4.5</v>
      </c>
      <c r="N393" s="15">
        <v>2.4</v>
      </c>
      <c r="O393" s="15">
        <f>M393*N393</f>
      </c>
      <c r="P393" s="15">
        <v>27.8</v>
      </c>
      <c r="Q393" s="4" t="s">
        <v>1731</v>
      </c>
      <c r="R393" s="4" t="s">
        <v>17</v>
      </c>
      <c r="S393" s="33"/>
    </row>
    <row x14ac:dyDescent="0.25" r="394" customHeight="1" ht="15.75">
      <c r="A394" s="17">
        <v>44939</v>
      </c>
      <c r="B394" s="4" t="s">
        <v>1732</v>
      </c>
      <c r="C394" s="5">
        <v>5</v>
      </c>
      <c r="D394" s="11"/>
      <c r="E394" s="117"/>
      <c r="F394" s="11"/>
      <c r="G394" s="11"/>
      <c r="H394" s="11"/>
      <c r="I394" s="11"/>
      <c r="J394" s="11"/>
      <c r="K394" s="11"/>
      <c r="L394" s="11"/>
      <c r="M394" s="5">
        <v>5</v>
      </c>
      <c r="N394" s="15">
        <v>2.4</v>
      </c>
      <c r="O394" s="5">
        <f>M394*N394</f>
      </c>
      <c r="P394" s="15">
        <v>32.8</v>
      </c>
      <c r="Q394" s="4" t="s">
        <v>1733</v>
      </c>
      <c r="R394" s="4" t="s">
        <v>17</v>
      </c>
      <c r="S394" s="33"/>
    </row>
    <row x14ac:dyDescent="0.25" r="395" customHeight="1" ht="15.75">
      <c r="A395" s="17">
        <v>44939</v>
      </c>
      <c r="B395" s="4" t="s">
        <v>1734</v>
      </c>
      <c r="C395" s="5">
        <v>1</v>
      </c>
      <c r="D395" s="46"/>
      <c r="E395" s="143"/>
      <c r="F395" s="46"/>
      <c r="G395" s="46"/>
      <c r="H395" s="46"/>
      <c r="I395" s="46"/>
      <c r="J395" s="46"/>
      <c r="K395" s="46"/>
      <c r="L395" s="46"/>
      <c r="M395" s="15">
        <v>6.7</v>
      </c>
      <c r="N395" s="5">
        <v>2</v>
      </c>
      <c r="O395" s="15">
        <f>M395*N395</f>
      </c>
      <c r="P395" s="15">
        <v>35.6</v>
      </c>
      <c r="Q395" s="4" t="s">
        <v>1735</v>
      </c>
      <c r="R395" s="4" t="s">
        <v>17</v>
      </c>
      <c r="S395" s="33"/>
    </row>
    <row x14ac:dyDescent="0.25" r="396" customHeight="1" ht="15.75">
      <c r="A396" s="17">
        <v>44939</v>
      </c>
      <c r="B396" s="4" t="s">
        <v>1736</v>
      </c>
      <c r="C396" s="5">
        <v>2</v>
      </c>
      <c r="D396" s="11"/>
      <c r="E396" s="117"/>
      <c r="F396" s="11"/>
      <c r="G396" s="11"/>
      <c r="H396" s="11"/>
      <c r="I396" s="11"/>
      <c r="J396" s="11"/>
      <c r="K396" s="11"/>
      <c r="L396" s="11"/>
      <c r="M396" s="15">
        <v>6.4</v>
      </c>
      <c r="N396" s="5">
        <v>2</v>
      </c>
      <c r="O396" s="15">
        <f>M396*N396</f>
      </c>
      <c r="P396" s="15">
        <v>34.7</v>
      </c>
      <c r="Q396" s="4" t="s">
        <v>1737</v>
      </c>
      <c r="R396" s="4" t="s">
        <v>17</v>
      </c>
      <c r="S396" s="33"/>
    </row>
    <row x14ac:dyDescent="0.25" r="397" customHeight="1" ht="15.75">
      <c r="A397" s="17">
        <v>44980</v>
      </c>
      <c r="B397" s="4" t="s">
        <v>1738</v>
      </c>
      <c r="C397" s="109">
        <v>6</v>
      </c>
      <c r="D397" s="11"/>
      <c r="E397" s="117"/>
      <c r="F397" s="11"/>
      <c r="G397" s="11"/>
      <c r="H397" s="11"/>
      <c r="I397" s="11"/>
      <c r="J397" s="11"/>
      <c r="K397" s="11"/>
      <c r="L397" s="11"/>
      <c r="M397" s="15">
        <v>6.6</v>
      </c>
      <c r="N397" s="15">
        <v>2.4</v>
      </c>
      <c r="O397" s="15">
        <f>M397*N397</f>
      </c>
      <c r="P397" s="15">
        <v>39.6</v>
      </c>
      <c r="Q397" s="4" t="s">
        <v>1739</v>
      </c>
      <c r="R397" s="4" t="s">
        <v>1740</v>
      </c>
      <c r="S397" s="47">
        <v>44967</v>
      </c>
    </row>
    <row x14ac:dyDescent="0.25" r="398" customHeight="1" ht="15.75">
      <c r="A398" s="17">
        <v>44980</v>
      </c>
      <c r="B398" s="4" t="s">
        <v>1741</v>
      </c>
      <c r="C398" s="109">
        <v>2</v>
      </c>
      <c r="D398" s="11"/>
      <c r="E398" s="117"/>
      <c r="F398" s="11"/>
      <c r="G398" s="11"/>
      <c r="H398" s="11"/>
      <c r="I398" s="11"/>
      <c r="J398" s="11"/>
      <c r="K398" s="11"/>
      <c r="L398" s="11"/>
      <c r="M398" s="15">
        <v>3.8</v>
      </c>
      <c r="N398" s="15">
        <v>2.4</v>
      </c>
      <c r="O398" s="15">
        <f>M398*N398</f>
      </c>
      <c r="P398" s="15">
        <v>22.6</v>
      </c>
      <c r="Q398" s="4" t="s">
        <v>1742</v>
      </c>
      <c r="R398" s="4" t="s">
        <v>1740</v>
      </c>
      <c r="S398" s="33"/>
    </row>
    <row x14ac:dyDescent="0.25" r="399" customHeight="1" ht="15.75">
      <c r="A399" s="17">
        <v>44980</v>
      </c>
      <c r="B399" s="4" t="s">
        <v>1743</v>
      </c>
      <c r="C399" s="109">
        <v>4</v>
      </c>
      <c r="D399" s="11"/>
      <c r="E399" s="117"/>
      <c r="F399" s="11"/>
      <c r="G399" s="11"/>
      <c r="H399" s="11"/>
      <c r="I399" s="11"/>
      <c r="J399" s="11"/>
      <c r="K399" s="11"/>
      <c r="L399" s="11"/>
      <c r="M399" s="15">
        <v>4.1</v>
      </c>
      <c r="N399" s="15">
        <v>2.4</v>
      </c>
      <c r="O399" s="15">
        <f>M399*N399</f>
      </c>
      <c r="P399" s="15">
        <v>24.5</v>
      </c>
      <c r="Q399" s="4" t="s">
        <v>1744</v>
      </c>
      <c r="R399" s="4" t="s">
        <v>1740</v>
      </c>
      <c r="S399" s="33"/>
    </row>
    <row x14ac:dyDescent="0.25" r="400" customHeight="1" ht="15.75">
      <c r="A400" s="17">
        <v>44980</v>
      </c>
      <c r="B400" s="4" t="s">
        <v>1745</v>
      </c>
      <c r="C400" s="109">
        <v>4</v>
      </c>
      <c r="D400" s="11"/>
      <c r="E400" s="117"/>
      <c r="F400" s="11"/>
      <c r="G400" s="11"/>
      <c r="H400" s="11"/>
      <c r="I400" s="11"/>
      <c r="J400" s="11"/>
      <c r="K400" s="11"/>
      <c r="L400" s="11"/>
      <c r="M400" s="15">
        <v>4.5</v>
      </c>
      <c r="N400" s="15">
        <v>2.4</v>
      </c>
      <c r="O400" s="15">
        <f>M400*N400</f>
      </c>
      <c r="P400" s="15">
        <v>27.5</v>
      </c>
      <c r="Q400" s="4" t="s">
        <v>1746</v>
      </c>
      <c r="R400" s="4" t="s">
        <v>1740</v>
      </c>
      <c r="S400" s="33"/>
    </row>
    <row x14ac:dyDescent="0.25" r="401" customHeight="1" ht="15.75">
      <c r="A401" s="17">
        <v>44980</v>
      </c>
      <c r="B401" s="4" t="s">
        <v>1747</v>
      </c>
      <c r="C401" s="109">
        <v>6</v>
      </c>
      <c r="D401" s="11"/>
      <c r="E401" s="117"/>
      <c r="F401" s="11"/>
      <c r="G401" s="11"/>
      <c r="H401" s="11"/>
      <c r="I401" s="11"/>
      <c r="J401" s="11"/>
      <c r="K401" s="11"/>
      <c r="L401" s="11"/>
      <c r="M401" s="15">
        <v>5.1</v>
      </c>
      <c r="N401" s="15">
        <v>2.4</v>
      </c>
      <c r="O401" s="15">
        <f>M401*N401</f>
      </c>
      <c r="P401" s="15">
        <v>29.8</v>
      </c>
      <c r="Q401" s="4" t="s">
        <v>1748</v>
      </c>
      <c r="R401" s="4" t="s">
        <v>1740</v>
      </c>
      <c r="S401" s="33"/>
    </row>
    <row x14ac:dyDescent="0.25" r="402" customHeight="1" ht="15.75">
      <c r="A402" s="17">
        <v>44980</v>
      </c>
      <c r="B402" s="4" t="s">
        <v>1749</v>
      </c>
      <c r="C402" s="109">
        <v>2</v>
      </c>
      <c r="D402" s="11"/>
      <c r="E402" s="117"/>
      <c r="F402" s="11"/>
      <c r="G402" s="11"/>
      <c r="H402" s="11"/>
      <c r="I402" s="11"/>
      <c r="J402" s="11"/>
      <c r="K402" s="11"/>
      <c r="L402" s="11"/>
      <c r="M402" s="15">
        <v>6.3</v>
      </c>
      <c r="N402" s="15">
        <v>2.4</v>
      </c>
      <c r="O402" s="15">
        <f>M402*N402</f>
      </c>
      <c r="P402" s="15">
        <v>34.8</v>
      </c>
      <c r="Q402" s="4" t="s">
        <v>1750</v>
      </c>
      <c r="R402" s="4" t="s">
        <v>1740</v>
      </c>
      <c r="S402" s="33"/>
    </row>
    <row x14ac:dyDescent="0.25" r="403" customHeight="1" ht="15.75">
      <c r="A403" s="17">
        <v>44980</v>
      </c>
      <c r="B403" s="4" t="s">
        <v>1751</v>
      </c>
      <c r="C403" s="109">
        <v>4</v>
      </c>
      <c r="D403" s="11"/>
      <c r="E403" s="117"/>
      <c r="F403" s="11"/>
      <c r="G403" s="11"/>
      <c r="H403" s="11"/>
      <c r="I403" s="11"/>
      <c r="J403" s="11"/>
      <c r="K403" s="11"/>
      <c r="L403" s="11"/>
      <c r="M403" s="15">
        <v>1.5</v>
      </c>
      <c r="N403" s="15">
        <v>2.5</v>
      </c>
      <c r="O403" s="15">
        <f>M403*N403</f>
      </c>
      <c r="P403" s="15">
        <v>14.8</v>
      </c>
      <c r="Q403" s="4" t="s">
        <v>1752</v>
      </c>
      <c r="R403" s="4" t="s">
        <v>3</v>
      </c>
      <c r="S403" s="47">
        <v>44966</v>
      </c>
    </row>
    <row x14ac:dyDescent="0.25" r="404" customHeight="1" ht="15.75">
      <c r="A404" s="17">
        <v>44980</v>
      </c>
      <c r="B404" s="4" t="s">
        <v>1753</v>
      </c>
      <c r="C404" s="109">
        <v>4</v>
      </c>
      <c r="D404" s="11"/>
      <c r="E404" s="117"/>
      <c r="F404" s="11"/>
      <c r="G404" s="11"/>
      <c r="H404" s="11"/>
      <c r="I404" s="11"/>
      <c r="J404" s="11"/>
      <c r="K404" s="11"/>
      <c r="L404" s="11"/>
      <c r="M404" s="5">
        <v>15</v>
      </c>
      <c r="N404" s="15">
        <v>2.4</v>
      </c>
      <c r="O404" s="5">
        <f>M404*N404</f>
      </c>
      <c r="P404" s="15">
        <v>78.9</v>
      </c>
      <c r="Q404" s="4" t="s">
        <v>1754</v>
      </c>
      <c r="R404" s="4" t="s">
        <v>888</v>
      </c>
      <c r="S404" s="47">
        <v>44979</v>
      </c>
    </row>
    <row x14ac:dyDescent="0.25" r="405" customHeight="1" ht="15.75">
      <c r="A405" s="17">
        <v>44997</v>
      </c>
      <c r="B405" s="4" t="s">
        <v>1755</v>
      </c>
      <c r="C405" s="61">
        <v>0</v>
      </c>
      <c r="D405" s="5">
        <v>7</v>
      </c>
      <c r="E405" s="117"/>
      <c r="F405" s="11"/>
      <c r="G405" s="11"/>
      <c r="H405" s="11"/>
      <c r="I405" s="5">
        <v>4</v>
      </c>
      <c r="J405" s="11"/>
      <c r="K405" s="11"/>
      <c r="L405" s="11"/>
      <c r="M405" s="15">
        <v>0.2</v>
      </c>
      <c r="N405" s="15">
        <v>6.5</v>
      </c>
      <c r="O405" s="15">
        <f>M405*N405</f>
      </c>
      <c r="P405" s="15">
        <v>8.5</v>
      </c>
      <c r="Q405" s="114" t="s">
        <v>1756</v>
      </c>
      <c r="R405" s="4" t="s">
        <v>3</v>
      </c>
      <c r="S405" s="33"/>
    </row>
    <row x14ac:dyDescent="0.25" r="406" customHeight="1" ht="15.75">
      <c r="A406" s="17">
        <v>44997</v>
      </c>
      <c r="B406" s="4" t="s">
        <v>1757</v>
      </c>
      <c r="C406" s="61">
        <v>101</v>
      </c>
      <c r="D406" s="11"/>
      <c r="E406" s="117"/>
      <c r="F406" s="11"/>
      <c r="G406" s="11"/>
      <c r="H406" s="133">
        <v>10</v>
      </c>
      <c r="I406" s="11"/>
      <c r="J406" s="11"/>
      <c r="K406" s="11"/>
      <c r="L406" s="11"/>
      <c r="M406" s="15">
        <v>0.7</v>
      </c>
      <c r="N406" s="15">
        <v>2.4</v>
      </c>
      <c r="O406" s="15">
        <f>M406*N406</f>
      </c>
      <c r="P406" s="15">
        <v>9.8</v>
      </c>
      <c r="Q406" s="4" t="s">
        <v>1758</v>
      </c>
      <c r="R406" s="144" t="s">
        <v>40</v>
      </c>
      <c r="S406" s="145">
        <v>44628</v>
      </c>
    </row>
    <row x14ac:dyDescent="0.25" r="407" customHeight="1" ht="15.75">
      <c r="A407" s="17">
        <v>44997</v>
      </c>
      <c r="B407" s="4" t="s">
        <v>1759</v>
      </c>
      <c r="C407" s="5">
        <v>22</v>
      </c>
      <c r="D407" s="5">
        <v>7</v>
      </c>
      <c r="E407" s="117"/>
      <c r="F407" s="5">
        <v>6</v>
      </c>
      <c r="G407" s="11"/>
      <c r="H407" s="11"/>
      <c r="I407" s="18"/>
      <c r="J407" s="5">
        <v>4</v>
      </c>
      <c r="K407" s="11"/>
      <c r="L407" s="11"/>
      <c r="M407" s="15">
        <v>0.7</v>
      </c>
      <c r="N407" s="15">
        <v>2.8</v>
      </c>
      <c r="O407" s="15">
        <f>M407*N407</f>
      </c>
      <c r="P407" s="15">
        <v>9.2</v>
      </c>
      <c r="Q407" s="114" t="s">
        <v>1760</v>
      </c>
      <c r="R407" s="4" t="s">
        <v>3</v>
      </c>
      <c r="S407" s="47">
        <v>44966</v>
      </c>
    </row>
    <row x14ac:dyDescent="0.25" r="408" customHeight="1" ht="15.75">
      <c r="A408" s="17">
        <v>44997</v>
      </c>
      <c r="B408" s="4" t="s">
        <v>1761</v>
      </c>
      <c r="C408" s="5">
        <v>22</v>
      </c>
      <c r="D408" s="11"/>
      <c r="E408" s="117"/>
      <c r="F408" s="11"/>
      <c r="G408" s="11"/>
      <c r="H408" s="11"/>
      <c r="I408" s="11"/>
      <c r="J408" s="11"/>
      <c r="K408" s="11"/>
      <c r="L408" s="11"/>
      <c r="M408" s="5">
        <v>1</v>
      </c>
      <c r="N408" s="15">
        <v>2.4</v>
      </c>
      <c r="O408" s="15">
        <f>M408*N408</f>
      </c>
      <c r="P408" s="15">
        <v>10.75</v>
      </c>
      <c r="Q408" s="4" t="s">
        <v>1762</v>
      </c>
      <c r="R408" s="4" t="s">
        <v>3</v>
      </c>
      <c r="S408" s="33"/>
    </row>
    <row x14ac:dyDescent="0.25" r="409" customHeight="1" ht="15.75">
      <c r="A409" s="17">
        <v>44997</v>
      </c>
      <c r="B409" s="4" t="s">
        <v>1763</v>
      </c>
      <c r="C409" s="5">
        <v>10</v>
      </c>
      <c r="D409" s="11"/>
      <c r="E409" s="117"/>
      <c r="F409" s="11"/>
      <c r="G409" s="11"/>
      <c r="H409" s="11"/>
      <c r="I409" s="11"/>
      <c r="J409" s="11"/>
      <c r="K409" s="11"/>
      <c r="L409" s="11"/>
      <c r="M409" s="15">
        <v>1.7</v>
      </c>
      <c r="N409" s="15">
        <v>2.4</v>
      </c>
      <c r="O409" s="15">
        <f>M409*N409</f>
      </c>
      <c r="P409" s="15">
        <v>15.25</v>
      </c>
      <c r="Q409" s="4" t="s">
        <v>1764</v>
      </c>
      <c r="R409" s="4" t="s">
        <v>3</v>
      </c>
      <c r="S409" s="33"/>
    </row>
    <row x14ac:dyDescent="0.25" r="410" customHeight="1" ht="15.75">
      <c r="A410" s="17">
        <v>44997</v>
      </c>
      <c r="B410" s="4" t="s">
        <v>1765</v>
      </c>
      <c r="C410" s="5">
        <v>6</v>
      </c>
      <c r="D410" s="11"/>
      <c r="E410" s="117"/>
      <c r="F410" s="11"/>
      <c r="G410" s="11"/>
      <c r="H410" s="11"/>
      <c r="I410" s="11"/>
      <c r="J410" s="11"/>
      <c r="K410" s="11"/>
      <c r="L410" s="11"/>
      <c r="M410" s="5">
        <v>3</v>
      </c>
      <c r="N410" s="15">
        <v>2.5</v>
      </c>
      <c r="O410" s="15">
        <f>M410*N410</f>
      </c>
      <c r="P410" s="15">
        <v>21.8</v>
      </c>
      <c r="Q410" s="4" t="s">
        <v>1766</v>
      </c>
      <c r="R410" s="4" t="s">
        <v>3</v>
      </c>
      <c r="S410" s="33"/>
    </row>
    <row x14ac:dyDescent="0.25" r="411" customHeight="1" ht="15.75">
      <c r="A411" s="17">
        <v>44997</v>
      </c>
      <c r="B411" s="4" t="s">
        <v>1767</v>
      </c>
      <c r="C411" s="5">
        <v>8</v>
      </c>
      <c r="D411" s="11"/>
      <c r="E411" s="117"/>
      <c r="F411" s="11"/>
      <c r="G411" s="11"/>
      <c r="H411" s="11"/>
      <c r="I411" s="11"/>
      <c r="J411" s="11"/>
      <c r="K411" s="11"/>
      <c r="L411" s="11"/>
      <c r="M411" s="5">
        <v>4</v>
      </c>
      <c r="N411" s="15">
        <v>2.5</v>
      </c>
      <c r="O411" s="5">
        <f>M411*N411</f>
      </c>
      <c r="P411" s="15">
        <v>25.7</v>
      </c>
      <c r="Q411" s="4" t="s">
        <v>1768</v>
      </c>
      <c r="R411" s="4" t="s">
        <v>3</v>
      </c>
      <c r="S411" s="33"/>
    </row>
    <row x14ac:dyDescent="0.25" r="412" customHeight="1" ht="15.75">
      <c r="A412" s="17">
        <v>44997</v>
      </c>
      <c r="B412" s="4" t="s">
        <v>1769</v>
      </c>
      <c r="C412" s="5">
        <v>2</v>
      </c>
      <c r="D412" s="11"/>
      <c r="E412" s="117"/>
      <c r="F412" s="11"/>
      <c r="G412" s="11"/>
      <c r="H412" s="11"/>
      <c r="I412" s="11"/>
      <c r="J412" s="11"/>
      <c r="K412" s="11"/>
      <c r="L412" s="11"/>
      <c r="M412" s="5">
        <v>6</v>
      </c>
      <c r="N412" s="15">
        <v>2.5</v>
      </c>
      <c r="O412" s="5">
        <f>M412*N412</f>
      </c>
      <c r="P412" s="15">
        <v>28.9</v>
      </c>
      <c r="Q412" s="4" t="s">
        <v>1770</v>
      </c>
      <c r="R412" s="4" t="s">
        <v>3</v>
      </c>
      <c r="S412" s="33"/>
    </row>
    <row x14ac:dyDescent="0.25" r="413" customHeight="1" ht="15.75">
      <c r="A413" s="17">
        <v>44997</v>
      </c>
      <c r="B413" s="4" t="s">
        <v>1771</v>
      </c>
      <c r="C413" s="5">
        <v>5</v>
      </c>
      <c r="D413" s="11"/>
      <c r="E413" s="117"/>
      <c r="F413" s="11"/>
      <c r="G413" s="11"/>
      <c r="H413" s="11"/>
      <c r="I413" s="11"/>
      <c r="J413" s="11"/>
      <c r="K413" s="11"/>
      <c r="L413" s="11"/>
      <c r="M413" s="15">
        <v>6.8</v>
      </c>
      <c r="N413" s="15">
        <v>2.5</v>
      </c>
      <c r="O413" s="5">
        <f>M413*N413</f>
      </c>
      <c r="P413" s="15">
        <v>37.8</v>
      </c>
      <c r="Q413" s="4" t="s">
        <v>1770</v>
      </c>
      <c r="R413" s="4" t="s">
        <v>3</v>
      </c>
      <c r="S413" s="33"/>
    </row>
    <row x14ac:dyDescent="0.25" r="414" customHeight="1" ht="15.75">
      <c r="A414" s="17">
        <v>44997</v>
      </c>
      <c r="B414" s="4" t="s">
        <v>1772</v>
      </c>
      <c r="C414" s="5">
        <v>2</v>
      </c>
      <c r="D414" s="11"/>
      <c r="E414" s="117"/>
      <c r="F414" s="11"/>
      <c r="G414" s="11"/>
      <c r="H414" s="11"/>
      <c r="I414" s="11"/>
      <c r="J414" s="11"/>
      <c r="K414" s="11"/>
      <c r="L414" s="11"/>
      <c r="M414" s="15">
        <v>4.8</v>
      </c>
      <c r="N414" s="15">
        <v>2.2</v>
      </c>
      <c r="O414" s="15">
        <f>M414*N414</f>
      </c>
      <c r="P414" s="15">
        <v>26.5</v>
      </c>
      <c r="Q414" s="4" t="s">
        <v>1773</v>
      </c>
      <c r="R414" s="4" t="s">
        <v>3</v>
      </c>
      <c r="S414" s="33"/>
    </row>
    <row x14ac:dyDescent="0.25" r="415" customHeight="1" ht="15.75">
      <c r="A415" s="17">
        <v>44997</v>
      </c>
      <c r="B415" s="4" t="s">
        <v>1774</v>
      </c>
      <c r="C415" s="5">
        <v>6</v>
      </c>
      <c r="D415" s="11"/>
      <c r="E415" s="117"/>
      <c r="F415" s="11"/>
      <c r="G415" s="11"/>
      <c r="H415" s="11"/>
      <c r="I415" s="11"/>
      <c r="J415" s="11"/>
      <c r="K415" s="11"/>
      <c r="L415" s="11"/>
      <c r="M415" s="15">
        <v>3.6</v>
      </c>
      <c r="N415" s="15">
        <v>2.4</v>
      </c>
      <c r="O415" s="15">
        <f>M415*N415</f>
      </c>
      <c r="P415" s="15">
        <v>22.7</v>
      </c>
      <c r="Q415" s="4" t="s">
        <v>1775</v>
      </c>
      <c r="R415" s="4" t="s">
        <v>3</v>
      </c>
      <c r="S415" s="33"/>
    </row>
    <row x14ac:dyDescent="0.25" r="416" customHeight="1" ht="15.75">
      <c r="A416" s="17">
        <v>44997</v>
      </c>
      <c r="B416" s="4" t="s">
        <v>1776</v>
      </c>
      <c r="C416" s="5">
        <v>6</v>
      </c>
      <c r="D416" s="11"/>
      <c r="E416" s="117"/>
      <c r="F416" s="11"/>
      <c r="G416" s="11"/>
      <c r="H416" s="11"/>
      <c r="I416" s="11"/>
      <c r="J416" s="11"/>
      <c r="K416" s="11"/>
      <c r="L416" s="11"/>
      <c r="M416" s="5">
        <v>4</v>
      </c>
      <c r="N416" s="15">
        <v>2.4</v>
      </c>
      <c r="O416" s="15">
        <f>M416*N416</f>
      </c>
      <c r="P416" s="15">
        <v>23.6</v>
      </c>
      <c r="Q416" s="39" t="s">
        <v>1777</v>
      </c>
      <c r="R416" s="4" t="s">
        <v>3</v>
      </c>
      <c r="S416" s="33"/>
    </row>
    <row x14ac:dyDescent="0.25" r="417" customHeight="1" ht="15.75">
      <c r="A417" s="17">
        <v>44997</v>
      </c>
      <c r="B417" s="4" t="s">
        <v>1778</v>
      </c>
      <c r="C417" s="5">
        <v>2</v>
      </c>
      <c r="D417" s="11"/>
      <c r="E417" s="117"/>
      <c r="F417" s="11"/>
      <c r="G417" s="11"/>
      <c r="H417" s="11"/>
      <c r="I417" s="11"/>
      <c r="J417" s="5">
        <v>2</v>
      </c>
      <c r="K417" s="11"/>
      <c r="L417" s="11"/>
      <c r="M417" s="15">
        <v>2.5</v>
      </c>
      <c r="N417" s="5">
        <v>3</v>
      </c>
      <c r="O417" s="15">
        <f>M417*N417</f>
      </c>
      <c r="P417" s="15">
        <v>18.9</v>
      </c>
      <c r="Q417" s="4" t="s">
        <v>1779</v>
      </c>
      <c r="R417" s="4" t="s">
        <v>3</v>
      </c>
      <c r="S417" s="33"/>
    </row>
    <row x14ac:dyDescent="0.25" r="418" customHeight="1" ht="15.75">
      <c r="A418" s="17">
        <v>44997</v>
      </c>
      <c r="B418" s="4" t="s">
        <v>1780</v>
      </c>
      <c r="C418" s="5">
        <v>3</v>
      </c>
      <c r="D418" s="11"/>
      <c r="E418" s="117"/>
      <c r="F418" s="11"/>
      <c r="G418" s="11"/>
      <c r="H418" s="11"/>
      <c r="I418" s="11"/>
      <c r="J418" s="11"/>
      <c r="K418" s="11"/>
      <c r="L418" s="11"/>
      <c r="M418" s="5">
        <v>3</v>
      </c>
      <c r="N418" s="15">
        <v>2.4</v>
      </c>
      <c r="O418" s="15">
        <f>M418*N418</f>
      </c>
      <c r="P418" s="15">
        <v>19.8</v>
      </c>
      <c r="Q418" s="4" t="s">
        <v>1781</v>
      </c>
      <c r="R418" s="4" t="s">
        <v>3</v>
      </c>
      <c r="S418" s="33"/>
    </row>
    <row x14ac:dyDescent="0.25" r="419" customHeight="1" ht="15.75">
      <c r="A419" s="17">
        <v>44997</v>
      </c>
      <c r="B419" s="4" t="s">
        <v>1782</v>
      </c>
      <c r="C419" s="5">
        <v>8</v>
      </c>
      <c r="D419" s="11"/>
      <c r="E419" s="117"/>
      <c r="F419" s="11"/>
      <c r="G419" s="5">
        <v>5</v>
      </c>
      <c r="H419" s="11"/>
      <c r="I419" s="11"/>
      <c r="J419" s="5">
        <v>7</v>
      </c>
      <c r="K419" s="5">
        <v>1</v>
      </c>
      <c r="L419" s="11"/>
      <c r="M419" s="15">
        <v>2.1</v>
      </c>
      <c r="N419" s="15">
        <v>2.4</v>
      </c>
      <c r="O419" s="15">
        <f>M419*N419</f>
      </c>
      <c r="P419" s="15">
        <v>17.8</v>
      </c>
      <c r="Q419" s="4" t="s">
        <v>1783</v>
      </c>
      <c r="R419" s="4" t="s">
        <v>3</v>
      </c>
      <c r="S419" s="33"/>
    </row>
    <row x14ac:dyDescent="0.25" r="420" customHeight="1" ht="15.75">
      <c r="A420" s="17">
        <v>44997</v>
      </c>
      <c r="B420" s="4" t="s">
        <v>1784</v>
      </c>
      <c r="C420" s="5">
        <v>4</v>
      </c>
      <c r="D420" s="11"/>
      <c r="E420" s="117"/>
      <c r="F420" s="11"/>
      <c r="G420" s="11"/>
      <c r="H420" s="11"/>
      <c r="I420" s="11"/>
      <c r="J420" s="5">
        <v>2</v>
      </c>
      <c r="K420" s="11"/>
      <c r="L420" s="11"/>
      <c r="M420" s="15">
        <v>2.4</v>
      </c>
      <c r="N420" s="15">
        <v>2.4</v>
      </c>
      <c r="O420" s="15">
        <f>M420*N420</f>
      </c>
      <c r="P420" s="15">
        <v>16.8</v>
      </c>
      <c r="Q420" s="4" t="s">
        <v>1785</v>
      </c>
      <c r="R420" s="4" t="s">
        <v>3</v>
      </c>
      <c r="S420" s="27" t="s">
        <v>1786</v>
      </c>
    </row>
    <row x14ac:dyDescent="0.25" r="421" customHeight="1" ht="15.75">
      <c r="A421" s="17">
        <v>44997</v>
      </c>
      <c r="B421" s="4" t="s">
        <v>1787</v>
      </c>
      <c r="C421" s="5">
        <v>2</v>
      </c>
      <c r="D421" s="11"/>
      <c r="E421" s="117"/>
      <c r="F421" s="11"/>
      <c r="G421" s="11"/>
      <c r="H421" s="11"/>
      <c r="I421" s="11"/>
      <c r="J421" s="18"/>
      <c r="K421" s="11"/>
      <c r="L421" s="11"/>
      <c r="M421" s="15">
        <v>3.5</v>
      </c>
      <c r="N421" s="15">
        <v>2.4</v>
      </c>
      <c r="O421" s="15">
        <f>M421*N421</f>
      </c>
      <c r="P421" s="15">
        <v>21.8</v>
      </c>
      <c r="Q421" s="4" t="s">
        <v>1788</v>
      </c>
      <c r="R421" s="4" t="s">
        <v>3</v>
      </c>
      <c r="S421" s="33"/>
    </row>
    <row x14ac:dyDescent="0.25" r="422" customHeight="1" ht="15.75">
      <c r="A422" s="17">
        <v>44997</v>
      </c>
      <c r="B422" s="4" t="s">
        <v>1789</v>
      </c>
      <c r="C422" s="5">
        <v>4</v>
      </c>
      <c r="D422" s="11"/>
      <c r="E422" s="117"/>
      <c r="F422" s="11"/>
      <c r="G422" s="11"/>
      <c r="H422" s="11"/>
      <c r="I422" s="11"/>
      <c r="J422" s="11"/>
      <c r="K422" s="11"/>
      <c r="L422" s="11"/>
      <c r="M422" s="15">
        <v>1.7</v>
      </c>
      <c r="N422" s="5">
        <v>3</v>
      </c>
      <c r="O422" s="15">
        <f>M422*N422</f>
      </c>
      <c r="P422" s="15">
        <v>16.5</v>
      </c>
      <c r="Q422" s="111" t="s">
        <v>1790</v>
      </c>
      <c r="R422" s="4" t="s">
        <v>3</v>
      </c>
      <c r="S422" s="33"/>
    </row>
    <row x14ac:dyDescent="0.25" r="423" customHeight="1" ht="15.75">
      <c r="A423" s="17">
        <v>44997</v>
      </c>
      <c r="B423" s="4" t="s">
        <v>1791</v>
      </c>
      <c r="C423" s="5">
        <v>1</v>
      </c>
      <c r="D423" s="11"/>
      <c r="E423" s="117"/>
      <c r="F423" s="11"/>
      <c r="G423" s="11"/>
      <c r="H423" s="11"/>
      <c r="I423" s="11"/>
      <c r="J423" s="11"/>
      <c r="K423" s="11"/>
      <c r="L423" s="11"/>
      <c r="M423" s="5">
        <v>2</v>
      </c>
      <c r="N423" s="5">
        <v>3</v>
      </c>
      <c r="O423" s="5">
        <f>M423*N423</f>
      </c>
      <c r="P423" s="15">
        <v>18.75</v>
      </c>
      <c r="Q423" s="4" t="s">
        <v>1792</v>
      </c>
      <c r="R423" s="4" t="s">
        <v>3</v>
      </c>
      <c r="S423" s="33"/>
    </row>
    <row x14ac:dyDescent="0.25" r="424" customHeight="1" ht="15.75">
      <c r="A424" s="17">
        <v>44997</v>
      </c>
      <c r="B424" s="4" t="s">
        <v>1793</v>
      </c>
      <c r="C424" s="5">
        <v>2</v>
      </c>
      <c r="D424" s="11"/>
      <c r="E424" s="117"/>
      <c r="F424" s="11"/>
      <c r="G424" s="5">
        <v>2</v>
      </c>
      <c r="H424" s="11"/>
      <c r="I424" s="11"/>
      <c r="J424" s="11"/>
      <c r="K424" s="11"/>
      <c r="L424" s="11"/>
      <c r="M424" s="15">
        <v>5.2</v>
      </c>
      <c r="N424" s="15">
        <v>2.2</v>
      </c>
      <c r="O424" s="15">
        <f>M424*N424</f>
      </c>
      <c r="P424" s="15">
        <v>28.9</v>
      </c>
      <c r="Q424" s="4" t="s">
        <v>1794</v>
      </c>
      <c r="R424" s="4" t="s">
        <v>3</v>
      </c>
      <c r="S424" s="33"/>
    </row>
    <row x14ac:dyDescent="0.25" r="425" customHeight="1" ht="15.75">
      <c r="A425" s="17">
        <v>44997</v>
      </c>
      <c r="B425" s="4" t="s">
        <v>1795</v>
      </c>
      <c r="C425" s="5">
        <v>3</v>
      </c>
      <c r="D425" s="11"/>
      <c r="E425" s="117"/>
      <c r="F425" s="11"/>
      <c r="G425" s="11"/>
      <c r="H425" s="11"/>
      <c r="I425" s="11"/>
      <c r="J425" s="5">
        <v>1</v>
      </c>
      <c r="K425" s="11"/>
      <c r="L425" s="11"/>
      <c r="M425" s="15">
        <v>4.3</v>
      </c>
      <c r="N425" s="15">
        <v>2.4</v>
      </c>
      <c r="O425" s="15">
        <f>M425*N425</f>
      </c>
      <c r="P425" s="15">
        <v>26.8</v>
      </c>
      <c r="Q425" s="4" t="s">
        <v>1796</v>
      </c>
      <c r="R425" s="4" t="s">
        <v>3</v>
      </c>
      <c r="S425" s="33"/>
    </row>
    <row x14ac:dyDescent="0.25" r="426" customHeight="1" ht="15.75">
      <c r="A426" s="17">
        <v>44997</v>
      </c>
      <c r="B426" s="4" t="s">
        <v>1797</v>
      </c>
      <c r="C426" s="5">
        <v>3</v>
      </c>
      <c r="D426" s="11"/>
      <c r="E426" s="117"/>
      <c r="F426" s="11"/>
      <c r="G426" s="11"/>
      <c r="H426" s="11"/>
      <c r="I426" s="11"/>
      <c r="J426" s="11"/>
      <c r="K426" s="11"/>
      <c r="L426" s="11"/>
      <c r="M426" s="15">
        <v>3.4</v>
      </c>
      <c r="N426" s="15">
        <v>2.4</v>
      </c>
      <c r="O426" s="15">
        <f>M426*N426</f>
      </c>
      <c r="P426" s="15">
        <v>22.5</v>
      </c>
      <c r="Q426" s="4" t="s">
        <v>1798</v>
      </c>
      <c r="R426" s="4" t="s">
        <v>3</v>
      </c>
      <c r="S426" s="33"/>
    </row>
    <row x14ac:dyDescent="0.25" r="427" customHeight="1" ht="15.75">
      <c r="A427" s="17">
        <v>44997</v>
      </c>
      <c r="B427" s="4" t="s">
        <v>1799</v>
      </c>
      <c r="C427" s="5">
        <v>1</v>
      </c>
      <c r="D427" s="11"/>
      <c r="E427" s="117"/>
      <c r="F427" s="11"/>
      <c r="G427" s="11"/>
      <c r="H427" s="11"/>
      <c r="I427" s="5">
        <v>2</v>
      </c>
      <c r="J427" s="11"/>
      <c r="K427" s="11"/>
      <c r="L427" s="11"/>
      <c r="M427" s="5">
        <v>7</v>
      </c>
      <c r="N427" s="5">
        <v>2</v>
      </c>
      <c r="O427" s="5">
        <f>M427*N427</f>
      </c>
      <c r="P427" s="15">
        <v>35.7</v>
      </c>
      <c r="Q427" s="111" t="s">
        <v>1800</v>
      </c>
      <c r="R427" s="4" t="s">
        <v>3</v>
      </c>
      <c r="S427" s="33"/>
    </row>
    <row x14ac:dyDescent="0.25" r="428" customHeight="1" ht="15.75">
      <c r="A428" s="17">
        <v>44997</v>
      </c>
      <c r="B428" s="4" t="s">
        <v>1801</v>
      </c>
      <c r="C428" s="5">
        <v>1</v>
      </c>
      <c r="D428" s="11"/>
      <c r="E428" s="117"/>
      <c r="F428" s="11"/>
      <c r="G428" s="11"/>
      <c r="H428" s="11"/>
      <c r="I428" s="11"/>
      <c r="J428" s="11"/>
      <c r="K428" s="11"/>
      <c r="L428" s="11"/>
      <c r="M428" s="15">
        <v>6.8</v>
      </c>
      <c r="N428" s="15">
        <v>2.4</v>
      </c>
      <c r="O428" s="15">
        <f>M428*N428</f>
      </c>
      <c r="P428" s="15">
        <v>36.7</v>
      </c>
      <c r="Q428" s="4" t="s">
        <v>1802</v>
      </c>
      <c r="R428" s="4" t="s">
        <v>3</v>
      </c>
      <c r="S428" s="33"/>
    </row>
    <row x14ac:dyDescent="0.25" r="429" customHeight="1" ht="15.75">
      <c r="A429" s="17">
        <v>44997</v>
      </c>
      <c r="B429" s="4" t="s">
        <v>1803</v>
      </c>
      <c r="C429" s="5">
        <v>1</v>
      </c>
      <c r="D429" s="11"/>
      <c r="E429" s="117"/>
      <c r="F429" s="11"/>
      <c r="G429" s="11"/>
      <c r="H429" s="11"/>
      <c r="I429" s="11"/>
      <c r="J429" s="11"/>
      <c r="K429" s="11"/>
      <c r="L429" s="11"/>
      <c r="M429" s="5">
        <v>6</v>
      </c>
      <c r="N429" s="15">
        <v>2.4</v>
      </c>
      <c r="O429" s="15">
        <f>M429*N429</f>
      </c>
      <c r="P429" s="15">
        <v>32.5</v>
      </c>
      <c r="Q429" s="4" t="s">
        <v>1804</v>
      </c>
      <c r="R429" s="4" t="s">
        <v>3</v>
      </c>
      <c r="S429" s="33"/>
    </row>
    <row x14ac:dyDescent="0.25" r="430" customHeight="1" ht="15.75">
      <c r="A430" s="17">
        <v>44997</v>
      </c>
      <c r="B430" s="4" t="s">
        <v>1805</v>
      </c>
      <c r="C430" s="5">
        <v>1</v>
      </c>
      <c r="D430" s="11"/>
      <c r="E430" s="117"/>
      <c r="F430" s="11"/>
      <c r="G430" s="11"/>
      <c r="H430" s="11"/>
      <c r="I430" s="11"/>
      <c r="J430" s="11"/>
      <c r="K430" s="11"/>
      <c r="L430" s="11"/>
      <c r="M430" s="5">
        <v>5</v>
      </c>
      <c r="N430" s="15">
        <v>4.5</v>
      </c>
      <c r="O430" s="15">
        <f>M430*N430</f>
      </c>
      <c r="P430" s="15">
        <v>56.8</v>
      </c>
      <c r="Q430" s="66" t="s">
        <v>1806</v>
      </c>
      <c r="R430" s="4" t="s">
        <v>3</v>
      </c>
      <c r="S430" s="33"/>
    </row>
    <row x14ac:dyDescent="0.25" r="431" customHeight="1" ht="15.75">
      <c r="A431" s="17">
        <v>44997</v>
      </c>
      <c r="B431" s="4" t="s">
        <v>1807</v>
      </c>
      <c r="C431" s="5">
        <v>1</v>
      </c>
      <c r="D431" s="11"/>
      <c r="E431" s="117"/>
      <c r="F431" s="11"/>
      <c r="G431" s="11"/>
      <c r="H431" s="11"/>
      <c r="I431" s="11"/>
      <c r="J431" s="11"/>
      <c r="K431" s="11"/>
      <c r="L431" s="11"/>
      <c r="M431" s="15">
        <v>4.5</v>
      </c>
      <c r="N431" s="15">
        <v>4.5</v>
      </c>
      <c r="O431" s="15">
        <f>M431*N431</f>
      </c>
      <c r="P431" s="15">
        <v>27.5</v>
      </c>
      <c r="Q431" s="4" t="s">
        <v>1808</v>
      </c>
      <c r="R431" s="4" t="s">
        <v>3</v>
      </c>
      <c r="S431" s="33"/>
    </row>
    <row x14ac:dyDescent="0.25" r="432" customHeight="1" ht="15.75">
      <c r="A432" s="17">
        <v>44997</v>
      </c>
      <c r="B432" s="4" t="s">
        <v>1809</v>
      </c>
      <c r="C432" s="5">
        <v>1</v>
      </c>
      <c r="D432" s="11"/>
      <c r="E432" s="117"/>
      <c r="F432" s="11"/>
      <c r="G432" s="11"/>
      <c r="H432" s="11"/>
      <c r="I432" s="11"/>
      <c r="J432" s="11"/>
      <c r="K432" s="11"/>
      <c r="L432" s="11"/>
      <c r="M432" s="15">
        <v>7.5</v>
      </c>
      <c r="N432" s="15">
        <v>2.4</v>
      </c>
      <c r="O432" s="5">
        <f>M432*N432</f>
      </c>
      <c r="P432" s="15">
        <v>45.7</v>
      </c>
      <c r="Q432" s="4" t="s">
        <v>1810</v>
      </c>
      <c r="R432" s="4" t="s">
        <v>3</v>
      </c>
      <c r="S432" s="33"/>
    </row>
    <row x14ac:dyDescent="0.25" r="433" customHeight="1" ht="15.75">
      <c r="A433" s="17">
        <v>44997</v>
      </c>
      <c r="B433" s="4" t="s">
        <v>1811</v>
      </c>
      <c r="C433" s="5">
        <v>1</v>
      </c>
      <c r="D433" s="11"/>
      <c r="E433" s="117"/>
      <c r="F433" s="11"/>
      <c r="G433" s="11"/>
      <c r="H433" s="11"/>
      <c r="I433" s="11"/>
      <c r="J433" s="11"/>
      <c r="K433" s="11"/>
      <c r="L433" s="11"/>
      <c r="M433" s="15">
        <v>8.6</v>
      </c>
      <c r="N433" s="15">
        <v>2.2</v>
      </c>
      <c r="O433" s="15">
        <f>M433*N433</f>
      </c>
      <c r="P433" s="15">
        <v>44.8</v>
      </c>
      <c r="Q433" s="4" t="s">
        <v>1812</v>
      </c>
      <c r="R433" s="4" t="s">
        <v>3</v>
      </c>
      <c r="S433" s="33"/>
    </row>
    <row x14ac:dyDescent="0.25" r="434" customHeight="1" ht="15.75">
      <c r="A434" s="17">
        <v>44997</v>
      </c>
      <c r="B434" s="4" t="s">
        <v>1813</v>
      </c>
      <c r="C434" s="5">
        <v>1</v>
      </c>
      <c r="D434" s="11"/>
      <c r="E434" s="117"/>
      <c r="F434" s="11"/>
      <c r="G434" s="11"/>
      <c r="H434" s="11"/>
      <c r="I434" s="11"/>
      <c r="J434" s="11"/>
      <c r="K434" s="11"/>
      <c r="L434" s="11"/>
      <c r="M434" s="15">
        <v>9.8</v>
      </c>
      <c r="N434" s="15">
        <v>2.2</v>
      </c>
      <c r="O434" s="15">
        <f>M434*N434</f>
      </c>
      <c r="P434" s="15">
        <v>57.6</v>
      </c>
      <c r="Q434" s="4" t="s">
        <v>1814</v>
      </c>
      <c r="R434" s="4" t="s">
        <v>3</v>
      </c>
      <c r="S434" s="33"/>
    </row>
    <row x14ac:dyDescent="0.25" r="435" customHeight="1" ht="15.75">
      <c r="A435" s="17">
        <v>44997</v>
      </c>
      <c r="B435" s="4" t="s">
        <v>1815</v>
      </c>
      <c r="C435" s="5">
        <v>3</v>
      </c>
      <c r="D435" s="11"/>
      <c r="E435" s="117"/>
      <c r="F435" s="11"/>
      <c r="G435" s="11"/>
      <c r="H435" s="11"/>
      <c r="I435" s="11"/>
      <c r="J435" s="11"/>
      <c r="K435" s="11"/>
      <c r="L435" s="11"/>
      <c r="M435" s="15">
        <v>1.2</v>
      </c>
      <c r="N435" s="5">
        <v>6</v>
      </c>
      <c r="O435" s="15">
        <f>M435*N435</f>
      </c>
      <c r="P435" s="15">
        <v>18.6</v>
      </c>
      <c r="Q435" s="4" t="s">
        <v>1816</v>
      </c>
      <c r="R435" s="4" t="s">
        <v>3</v>
      </c>
      <c r="S435" s="33"/>
    </row>
    <row x14ac:dyDescent="0.25" r="436" customHeight="1" ht="15.75">
      <c r="A436" s="17">
        <v>44997</v>
      </c>
      <c r="B436" s="4" t="s">
        <v>1817</v>
      </c>
      <c r="C436" s="5">
        <v>2</v>
      </c>
      <c r="D436" s="11"/>
      <c r="E436" s="117"/>
      <c r="F436" s="11"/>
      <c r="G436" s="11"/>
      <c r="H436" s="11"/>
      <c r="I436" s="11"/>
      <c r="J436" s="11"/>
      <c r="K436" s="11"/>
      <c r="L436" s="11"/>
      <c r="M436" s="5">
        <v>2</v>
      </c>
      <c r="N436" s="5">
        <v>6</v>
      </c>
      <c r="O436" s="5">
        <f>M436*N436</f>
      </c>
      <c r="P436" s="15">
        <v>16.8</v>
      </c>
      <c r="Q436" s="114" t="s">
        <v>1818</v>
      </c>
      <c r="R436" s="4" t="s">
        <v>3</v>
      </c>
      <c r="S436" s="33"/>
    </row>
    <row x14ac:dyDescent="0.25" r="437" customHeight="1" ht="15.75">
      <c r="A437" s="17">
        <v>44997</v>
      </c>
      <c r="B437" s="4" t="s">
        <v>1819</v>
      </c>
      <c r="C437" s="5">
        <v>3</v>
      </c>
      <c r="D437" s="11"/>
      <c r="E437" s="117"/>
      <c r="F437" s="11"/>
      <c r="G437" s="11"/>
      <c r="H437" s="11"/>
      <c r="I437" s="11"/>
      <c r="J437" s="11"/>
      <c r="K437" s="11"/>
      <c r="L437" s="11"/>
      <c r="M437" s="15">
        <v>3.3</v>
      </c>
      <c r="N437" s="5">
        <v>5</v>
      </c>
      <c r="O437" s="15">
        <f>M437*N437</f>
      </c>
      <c r="P437" s="15">
        <v>19.8</v>
      </c>
      <c r="Q437" s="114" t="s">
        <v>1820</v>
      </c>
      <c r="R437" s="4" t="s">
        <v>3</v>
      </c>
      <c r="S437" s="33"/>
    </row>
    <row x14ac:dyDescent="0.25" r="438" customHeight="1" ht="15.75">
      <c r="A438" s="17">
        <v>44997</v>
      </c>
      <c r="B438" s="4" t="s">
        <v>1821</v>
      </c>
      <c r="C438" s="5">
        <v>1</v>
      </c>
      <c r="D438" s="11"/>
      <c r="E438" s="117"/>
      <c r="F438" s="11"/>
      <c r="G438" s="11"/>
      <c r="H438" s="11"/>
      <c r="I438" s="11"/>
      <c r="J438" s="11"/>
      <c r="K438" s="11"/>
      <c r="L438" s="11"/>
      <c r="M438" s="5">
        <v>9</v>
      </c>
      <c r="N438" s="5">
        <v>2</v>
      </c>
      <c r="O438" s="5">
        <f>M438*N438</f>
      </c>
      <c r="P438" s="15">
        <v>34.7</v>
      </c>
      <c r="Q438" s="4" t="s">
        <v>1822</v>
      </c>
      <c r="R438" s="4" t="s">
        <v>3</v>
      </c>
      <c r="S438" s="33"/>
    </row>
    <row x14ac:dyDescent="0.25" r="439" customHeight="1" ht="15.75">
      <c r="A439" s="17">
        <v>45042</v>
      </c>
      <c r="B439" s="4" t="s">
        <v>1823</v>
      </c>
      <c r="C439" s="18"/>
      <c r="D439" s="5">
        <v>6</v>
      </c>
      <c r="E439" s="117"/>
      <c r="F439" s="11"/>
      <c r="G439" s="11"/>
      <c r="H439" s="11"/>
      <c r="I439" s="11"/>
      <c r="J439" s="11"/>
      <c r="K439" s="11"/>
      <c r="L439" s="11"/>
      <c r="M439" s="15">
        <v>2.1</v>
      </c>
      <c r="N439" s="15">
        <v>1.8</v>
      </c>
      <c r="O439" s="15">
        <f>M439*N439</f>
      </c>
      <c r="P439" s="15">
        <v>17.8</v>
      </c>
      <c r="Q439" s="111" t="s">
        <v>1824</v>
      </c>
      <c r="R439" s="4" t="s">
        <v>41</v>
      </c>
      <c r="S439" s="27" t="s">
        <v>1825</v>
      </c>
    </row>
    <row x14ac:dyDescent="0.25" r="440" customHeight="1" ht="15.75">
      <c r="A440" s="17">
        <v>45042</v>
      </c>
      <c r="B440" s="4" t="s">
        <v>1826</v>
      </c>
      <c r="C440" s="18"/>
      <c r="D440" s="5">
        <v>2</v>
      </c>
      <c r="E440" s="117"/>
      <c r="F440" s="11"/>
      <c r="G440" s="11"/>
      <c r="H440" s="11"/>
      <c r="I440" s="11"/>
      <c r="J440" s="11"/>
      <c r="K440" s="11"/>
      <c r="L440" s="11"/>
      <c r="M440" s="15">
        <v>5.5</v>
      </c>
      <c r="N440" s="15">
        <v>1.8</v>
      </c>
      <c r="O440" s="15">
        <f>M440*N440</f>
      </c>
      <c r="P440" s="15">
        <v>34.9</v>
      </c>
      <c r="Q440" s="111" t="s">
        <v>1827</v>
      </c>
      <c r="R440" s="4" t="s">
        <v>41</v>
      </c>
      <c r="S440" s="33"/>
    </row>
    <row x14ac:dyDescent="0.25" r="441" customHeight="1" ht="15.75">
      <c r="A441" s="17">
        <v>45042</v>
      </c>
      <c r="B441" s="4" t="s">
        <v>1828</v>
      </c>
      <c r="C441" s="18"/>
      <c r="D441" s="5">
        <v>3</v>
      </c>
      <c r="E441" s="117"/>
      <c r="F441" s="11"/>
      <c r="G441" s="11"/>
      <c r="H441" s="11"/>
      <c r="I441" s="11"/>
      <c r="J441" s="11"/>
      <c r="K441" s="11"/>
      <c r="L441" s="11"/>
      <c r="M441" s="5">
        <v>2</v>
      </c>
      <c r="N441" s="15">
        <v>1.8</v>
      </c>
      <c r="O441" s="15">
        <f>M441*N441</f>
      </c>
      <c r="P441" s="15">
        <v>18.4</v>
      </c>
      <c r="Q441" s="111" t="s">
        <v>1829</v>
      </c>
      <c r="R441" s="4" t="s">
        <v>41</v>
      </c>
      <c r="S441" s="33"/>
    </row>
    <row x14ac:dyDescent="0.25" r="442" customHeight="1" ht="15.75">
      <c r="A442" s="17">
        <v>45042</v>
      </c>
      <c r="B442" s="4" t="s">
        <v>1830</v>
      </c>
      <c r="C442" s="18"/>
      <c r="D442" s="5">
        <v>3</v>
      </c>
      <c r="E442" s="117"/>
      <c r="F442" s="11"/>
      <c r="G442" s="11"/>
      <c r="H442" s="11"/>
      <c r="I442" s="11"/>
      <c r="J442" s="11"/>
      <c r="K442" s="11"/>
      <c r="L442" s="11"/>
      <c r="M442" s="15">
        <v>4.4</v>
      </c>
      <c r="N442" s="15">
        <v>1.8</v>
      </c>
      <c r="O442" s="15">
        <f>M442*N442</f>
      </c>
      <c r="P442" s="15">
        <v>25.8</v>
      </c>
      <c r="Q442" s="111" t="s">
        <v>1831</v>
      </c>
      <c r="R442" s="4" t="s">
        <v>41</v>
      </c>
      <c r="S442" s="33"/>
    </row>
    <row x14ac:dyDescent="0.25" r="443" customHeight="1" ht="15.75">
      <c r="A443" s="17">
        <v>45042</v>
      </c>
      <c r="B443" s="4" t="s">
        <v>1832</v>
      </c>
      <c r="C443" s="18"/>
      <c r="D443" s="5">
        <v>5</v>
      </c>
      <c r="E443" s="117"/>
      <c r="F443" s="11"/>
      <c r="G443" s="11"/>
      <c r="H443" s="18"/>
      <c r="I443" s="11"/>
      <c r="J443" s="11"/>
      <c r="K443" s="11"/>
      <c r="L443" s="11"/>
      <c r="M443" s="15">
        <v>2.8</v>
      </c>
      <c r="N443" s="15">
        <v>1.8</v>
      </c>
      <c r="O443" s="15">
        <f>M443*N443</f>
      </c>
      <c r="P443" s="15">
        <v>24.8</v>
      </c>
      <c r="Q443" s="111" t="s">
        <v>1833</v>
      </c>
      <c r="R443" s="4" t="s">
        <v>41</v>
      </c>
      <c r="S443" s="27" t="s">
        <v>1834</v>
      </c>
    </row>
    <row x14ac:dyDescent="0.25" r="444" customHeight="1" ht="15.75">
      <c r="A444" s="17">
        <v>45042</v>
      </c>
      <c r="B444" s="4" t="s">
        <v>1835</v>
      </c>
      <c r="C444" s="18"/>
      <c r="D444" s="5">
        <v>5</v>
      </c>
      <c r="E444" s="117"/>
      <c r="F444" s="11"/>
      <c r="G444" s="11"/>
      <c r="H444" s="5">
        <v>1</v>
      </c>
      <c r="I444" s="11"/>
      <c r="J444" s="11"/>
      <c r="K444" s="11"/>
      <c r="L444" s="11"/>
      <c r="M444" s="15">
        <v>3.1</v>
      </c>
      <c r="N444" s="15">
        <v>1.8</v>
      </c>
      <c r="O444" s="15">
        <f>M444*N444</f>
      </c>
      <c r="P444" s="15">
        <v>24.5</v>
      </c>
      <c r="Q444" s="111" t="s">
        <v>1836</v>
      </c>
      <c r="R444" s="4" t="s">
        <v>41</v>
      </c>
      <c r="S444" s="33"/>
    </row>
    <row x14ac:dyDescent="0.25" r="445" customHeight="1" ht="15.75">
      <c r="A445" s="17">
        <v>45042</v>
      </c>
      <c r="B445" s="4" t="s">
        <v>1837</v>
      </c>
      <c r="C445" s="18"/>
      <c r="D445" s="5">
        <v>3</v>
      </c>
      <c r="E445" s="117"/>
      <c r="F445" s="11"/>
      <c r="G445" s="11"/>
      <c r="H445" s="18"/>
      <c r="I445" s="11"/>
      <c r="J445" s="11"/>
      <c r="K445" s="11"/>
      <c r="L445" s="11"/>
      <c r="M445" s="5">
        <v>3</v>
      </c>
      <c r="N445" s="15">
        <v>1.8</v>
      </c>
      <c r="O445" s="15">
        <f>M445*N445</f>
      </c>
      <c r="P445" s="15">
        <v>22.8</v>
      </c>
      <c r="Q445" s="111" t="s">
        <v>1838</v>
      </c>
      <c r="R445" s="4" t="s">
        <v>41</v>
      </c>
      <c r="S445" s="33"/>
    </row>
    <row x14ac:dyDescent="0.25" r="446" customHeight="1" ht="15.75">
      <c r="A446" s="17">
        <v>45042</v>
      </c>
      <c r="B446" s="4" t="s">
        <v>1839</v>
      </c>
      <c r="C446" s="18"/>
      <c r="D446" s="5">
        <v>2</v>
      </c>
      <c r="E446" s="117"/>
      <c r="F446" s="11"/>
      <c r="G446" s="11"/>
      <c r="H446" s="11"/>
      <c r="I446" s="11"/>
      <c r="J446" s="11"/>
      <c r="K446" s="11"/>
      <c r="L446" s="11"/>
      <c r="M446" s="5">
        <v>5</v>
      </c>
      <c r="N446" s="15">
        <v>1.8</v>
      </c>
      <c r="O446" s="5">
        <f>M446*N446</f>
      </c>
      <c r="P446" s="15">
        <v>27.5</v>
      </c>
      <c r="Q446" s="111" t="s">
        <v>1840</v>
      </c>
      <c r="R446" s="4" t="s">
        <v>41</v>
      </c>
      <c r="S446" s="33"/>
    </row>
    <row x14ac:dyDescent="0.25" r="447" customHeight="1" ht="15.75">
      <c r="A447" s="17">
        <v>45042</v>
      </c>
      <c r="B447" s="4" t="s">
        <v>1841</v>
      </c>
      <c r="C447" s="18"/>
      <c r="D447" s="5">
        <v>3</v>
      </c>
      <c r="E447" s="117"/>
      <c r="F447" s="11"/>
      <c r="G447" s="11"/>
      <c r="H447" s="11"/>
      <c r="I447" s="11"/>
      <c r="J447" s="11"/>
      <c r="K447" s="11"/>
      <c r="L447" s="11"/>
      <c r="M447" s="15">
        <v>7.2</v>
      </c>
      <c r="N447" s="15">
        <v>1.8</v>
      </c>
      <c r="O447" s="15">
        <f>M447*N447</f>
      </c>
      <c r="P447" s="15">
        <v>36.8</v>
      </c>
      <c r="Q447" s="111" t="s">
        <v>1842</v>
      </c>
      <c r="R447" s="4" t="s">
        <v>41</v>
      </c>
      <c r="S447" s="33"/>
    </row>
    <row x14ac:dyDescent="0.25" r="448" customHeight="1" ht="15.75">
      <c r="A448" s="17">
        <v>45042</v>
      </c>
      <c r="B448" s="4" t="s">
        <v>1843</v>
      </c>
      <c r="C448" s="18"/>
      <c r="D448" s="5">
        <v>3</v>
      </c>
      <c r="E448" s="117"/>
      <c r="F448" s="11"/>
      <c r="G448" s="11"/>
      <c r="H448" s="11"/>
      <c r="I448" s="11"/>
      <c r="J448" s="11"/>
      <c r="K448" s="11"/>
      <c r="L448" s="11"/>
      <c r="M448" s="5">
        <v>6</v>
      </c>
      <c r="N448" s="15">
        <v>1.8</v>
      </c>
      <c r="O448" s="15">
        <f>M448*N448</f>
      </c>
      <c r="P448" s="5">
        <v>36</v>
      </c>
      <c r="Q448" s="57" t="s">
        <v>1844</v>
      </c>
      <c r="R448" s="4" t="s">
        <v>41</v>
      </c>
      <c r="S448" s="33"/>
    </row>
    <row x14ac:dyDescent="0.25" r="449" customHeight="1" ht="15.75">
      <c r="A449" s="17">
        <v>45042</v>
      </c>
      <c r="B449" s="4" t="s">
        <v>1845</v>
      </c>
      <c r="C449" s="18"/>
      <c r="D449" s="5">
        <v>4</v>
      </c>
      <c r="E449" s="117"/>
      <c r="F449" s="11"/>
      <c r="G449" s="11"/>
      <c r="H449" s="11"/>
      <c r="I449" s="11"/>
      <c r="J449" s="11"/>
      <c r="K449" s="11"/>
      <c r="L449" s="11"/>
      <c r="M449" s="15">
        <v>2.2</v>
      </c>
      <c r="N449" s="15">
        <v>1.8</v>
      </c>
      <c r="O449" s="15">
        <f>M449*N449</f>
      </c>
      <c r="P449" s="15">
        <v>16.8</v>
      </c>
      <c r="Q449" s="57" t="s">
        <v>1846</v>
      </c>
      <c r="R449" s="4" t="s">
        <v>41</v>
      </c>
      <c r="S449" s="33"/>
    </row>
    <row x14ac:dyDescent="0.25" r="450" customHeight="1" ht="15.75">
      <c r="A450" s="17">
        <v>45042</v>
      </c>
      <c r="B450" s="4" t="s">
        <v>1847</v>
      </c>
      <c r="C450" s="18"/>
      <c r="D450" s="5">
        <v>2</v>
      </c>
      <c r="E450" s="117"/>
      <c r="F450" s="11"/>
      <c r="G450" s="11"/>
      <c r="H450" s="11"/>
      <c r="I450" s="11"/>
      <c r="J450" s="11"/>
      <c r="K450" s="11"/>
      <c r="L450" s="11"/>
      <c r="M450" s="15">
        <v>5.4</v>
      </c>
      <c r="N450" s="15">
        <v>1.8</v>
      </c>
      <c r="O450" s="15">
        <f>M450*N450</f>
      </c>
      <c r="P450" s="15">
        <v>35.7</v>
      </c>
      <c r="Q450" s="111" t="s">
        <v>1848</v>
      </c>
      <c r="R450" s="4" t="s">
        <v>41</v>
      </c>
      <c r="S450" s="33"/>
    </row>
    <row x14ac:dyDescent="0.25" r="451" customHeight="1" ht="15.75">
      <c r="A451" s="17">
        <v>45042</v>
      </c>
      <c r="B451" s="4" t="s">
        <v>1849</v>
      </c>
      <c r="C451" s="18"/>
      <c r="D451" s="5">
        <v>2</v>
      </c>
      <c r="E451" s="117"/>
      <c r="F451" s="11"/>
      <c r="G451" s="11"/>
      <c r="H451" s="5">
        <v>2</v>
      </c>
      <c r="I451" s="11"/>
      <c r="J451" s="11"/>
      <c r="K451" s="11"/>
      <c r="L451" s="11"/>
      <c r="M451" s="15">
        <v>4.7</v>
      </c>
      <c r="N451" s="15">
        <v>2.3</v>
      </c>
      <c r="O451" s="15">
        <f>M451*N451</f>
      </c>
      <c r="P451" s="15">
        <v>28.7</v>
      </c>
      <c r="Q451" s="111" t="s">
        <v>1850</v>
      </c>
      <c r="R451" s="4" t="s">
        <v>5</v>
      </c>
      <c r="S451" s="146" t="s">
        <v>1851</v>
      </c>
    </row>
    <row x14ac:dyDescent="0.25" r="452" customHeight="1" ht="15.75">
      <c r="A452" s="17">
        <v>45042</v>
      </c>
      <c r="B452" s="4" t="s">
        <v>1852</v>
      </c>
      <c r="C452" s="18"/>
      <c r="D452" s="5">
        <v>1</v>
      </c>
      <c r="E452" s="117"/>
      <c r="F452" s="11"/>
      <c r="G452" s="11"/>
      <c r="H452" s="11"/>
      <c r="I452" s="5">
        <v>2</v>
      </c>
      <c r="J452" s="11"/>
      <c r="K452" s="11"/>
      <c r="L452" s="11"/>
      <c r="M452" s="5">
        <v>4</v>
      </c>
      <c r="N452" s="15">
        <v>2.6</v>
      </c>
      <c r="O452" s="15">
        <f>M452*N452</f>
      </c>
      <c r="P452" s="15">
        <v>26.8</v>
      </c>
      <c r="Q452" s="56" t="s">
        <v>1853</v>
      </c>
      <c r="R452" s="4" t="s">
        <v>5</v>
      </c>
      <c r="S452" s="28">
        <v>45249</v>
      </c>
    </row>
    <row x14ac:dyDescent="0.25" r="453" customHeight="1" ht="15.75">
      <c r="A453" s="17">
        <v>45042</v>
      </c>
      <c r="B453" s="4" t="s">
        <v>1854</v>
      </c>
      <c r="C453" s="18"/>
      <c r="D453" s="5">
        <v>9</v>
      </c>
      <c r="E453" s="117"/>
      <c r="F453" s="11"/>
      <c r="G453" s="11"/>
      <c r="H453" s="11"/>
      <c r="I453" s="11"/>
      <c r="J453" s="11"/>
      <c r="K453" s="5">
        <v>1</v>
      </c>
      <c r="L453" s="11"/>
      <c r="M453" s="15">
        <v>2.6</v>
      </c>
      <c r="N453" s="15">
        <v>2.5</v>
      </c>
      <c r="O453" s="15">
        <f>M453*N453</f>
      </c>
      <c r="P453" s="15">
        <v>19.8</v>
      </c>
      <c r="Q453" s="56" t="s">
        <v>1855</v>
      </c>
      <c r="R453" s="4" t="s">
        <v>5</v>
      </c>
      <c r="S453" s="33"/>
    </row>
    <row x14ac:dyDescent="0.25" r="454" customHeight="1" ht="15.75">
      <c r="A454" s="17">
        <v>45042</v>
      </c>
      <c r="B454" s="4" t="s">
        <v>1856</v>
      </c>
      <c r="C454" s="18"/>
      <c r="D454" s="5">
        <v>3</v>
      </c>
      <c r="E454" s="117"/>
      <c r="F454" s="11"/>
      <c r="G454" s="11"/>
      <c r="H454" s="11"/>
      <c r="I454" s="5">
        <v>1</v>
      </c>
      <c r="J454" s="11"/>
      <c r="K454" s="11"/>
      <c r="L454" s="11"/>
      <c r="M454" s="15">
        <v>3.8</v>
      </c>
      <c r="N454" s="15">
        <v>2.3</v>
      </c>
      <c r="O454" s="15">
        <f>M454*N454</f>
      </c>
      <c r="P454" s="15">
        <v>24.9</v>
      </c>
      <c r="Q454" s="56" t="s">
        <v>1857</v>
      </c>
      <c r="R454" s="4" t="s">
        <v>5</v>
      </c>
      <c r="S454" s="33"/>
    </row>
    <row x14ac:dyDescent="0.25" r="455" customHeight="1" ht="15.75">
      <c r="A455" s="17">
        <v>45042</v>
      </c>
      <c r="B455" s="4" t="s">
        <v>1858</v>
      </c>
      <c r="C455" s="18"/>
      <c r="D455" s="5">
        <v>4</v>
      </c>
      <c r="E455" s="117"/>
      <c r="F455" s="11"/>
      <c r="G455" s="11"/>
      <c r="H455" s="11"/>
      <c r="I455" s="11"/>
      <c r="J455" s="11"/>
      <c r="K455" s="11"/>
      <c r="L455" s="11"/>
      <c r="M455" s="15">
        <v>3.2</v>
      </c>
      <c r="N455" s="15">
        <v>2.3</v>
      </c>
      <c r="O455" s="15">
        <f>M455*N455</f>
      </c>
      <c r="P455" s="15">
        <v>26.7</v>
      </c>
      <c r="Q455" s="56" t="s">
        <v>1859</v>
      </c>
      <c r="R455" s="4" t="s">
        <v>5</v>
      </c>
      <c r="S455" s="33"/>
    </row>
    <row x14ac:dyDescent="0.25" r="456" customHeight="1" ht="15.75">
      <c r="A456" s="17">
        <v>45042</v>
      </c>
      <c r="B456" s="4" t="s">
        <v>1860</v>
      </c>
      <c r="C456" s="18"/>
      <c r="D456" s="5">
        <v>3</v>
      </c>
      <c r="E456" s="117"/>
      <c r="F456" s="11"/>
      <c r="G456" s="11"/>
      <c r="H456" s="11"/>
      <c r="I456" s="11"/>
      <c r="J456" s="11"/>
      <c r="K456" s="11"/>
      <c r="L456" s="11"/>
      <c r="M456" s="15">
        <v>3.3</v>
      </c>
      <c r="N456" s="15">
        <v>2.3</v>
      </c>
      <c r="O456" s="15">
        <f>M456*N456</f>
      </c>
      <c r="P456" s="15">
        <v>23.8</v>
      </c>
      <c r="Q456" s="56" t="s">
        <v>1861</v>
      </c>
      <c r="R456" s="4" t="s">
        <v>5</v>
      </c>
      <c r="S456" s="33"/>
    </row>
    <row x14ac:dyDescent="0.25" r="457" customHeight="1" ht="15.75">
      <c r="A457" s="17">
        <v>45042</v>
      </c>
      <c r="B457" s="4" t="s">
        <v>1862</v>
      </c>
      <c r="C457" s="5">
        <v>2</v>
      </c>
      <c r="D457" s="5">
        <v>1</v>
      </c>
      <c r="E457" s="117"/>
      <c r="F457" s="11"/>
      <c r="G457" s="11"/>
      <c r="H457" s="11"/>
      <c r="I457" s="11"/>
      <c r="J457" s="11"/>
      <c r="K457" s="11"/>
      <c r="L457" s="11"/>
      <c r="M457" s="15">
        <v>2.6</v>
      </c>
      <c r="N457" s="15">
        <v>2.2</v>
      </c>
      <c r="O457" s="15">
        <f>M457*N457</f>
      </c>
      <c r="P457" s="15">
        <v>16.8</v>
      </c>
      <c r="Q457" s="114" t="s">
        <v>1863</v>
      </c>
      <c r="R457" s="4" t="s">
        <v>5</v>
      </c>
      <c r="S457" s="33"/>
    </row>
    <row x14ac:dyDescent="0.25" r="458" customHeight="1" ht="15.75">
      <c r="A458" s="17">
        <v>45042</v>
      </c>
      <c r="B458" s="4" t="s">
        <v>1864</v>
      </c>
      <c r="C458" s="18"/>
      <c r="D458" s="5">
        <v>3</v>
      </c>
      <c r="E458" s="117"/>
      <c r="F458" s="11"/>
      <c r="G458" s="11"/>
      <c r="H458" s="11"/>
      <c r="I458" s="11"/>
      <c r="J458" s="11"/>
      <c r="K458" s="11"/>
      <c r="L458" s="11"/>
      <c r="M458" s="5">
        <v>4</v>
      </c>
      <c r="N458" s="15">
        <v>2.2</v>
      </c>
      <c r="O458" s="15">
        <f>M458*N458</f>
      </c>
      <c r="P458" s="15">
        <v>26.4</v>
      </c>
      <c r="Q458" s="4" t="s">
        <v>1865</v>
      </c>
      <c r="R458" s="4" t="s">
        <v>5</v>
      </c>
      <c r="S458" s="33"/>
    </row>
    <row x14ac:dyDescent="0.25" r="459" customHeight="1" ht="15.75">
      <c r="A459" s="17">
        <v>45042</v>
      </c>
      <c r="B459" s="4" t="s">
        <v>1866</v>
      </c>
      <c r="C459" s="18"/>
      <c r="D459" s="5">
        <v>3</v>
      </c>
      <c r="E459" s="117"/>
      <c r="F459" s="11"/>
      <c r="G459" s="11"/>
      <c r="H459" s="11"/>
      <c r="I459" s="11"/>
      <c r="J459" s="11"/>
      <c r="K459" s="11"/>
      <c r="L459" s="11"/>
      <c r="M459" s="15">
        <v>3.8</v>
      </c>
      <c r="N459" s="15">
        <v>2.3</v>
      </c>
      <c r="O459" s="15">
        <f>M459*N459</f>
      </c>
      <c r="P459" s="15">
        <v>24.5</v>
      </c>
      <c r="Q459" s="56" t="s">
        <v>1867</v>
      </c>
      <c r="R459" s="4" t="s">
        <v>5</v>
      </c>
      <c r="S459" s="33"/>
    </row>
    <row x14ac:dyDescent="0.25" r="460" customHeight="1" ht="15.75">
      <c r="A460" s="17">
        <v>45042</v>
      </c>
      <c r="B460" s="4" t="s">
        <v>1868</v>
      </c>
      <c r="C460" s="18"/>
      <c r="D460" s="5">
        <v>3</v>
      </c>
      <c r="E460" s="117"/>
      <c r="F460" s="11"/>
      <c r="G460" s="11"/>
      <c r="H460" s="11"/>
      <c r="I460" s="11"/>
      <c r="J460" s="11"/>
      <c r="K460" s="11"/>
      <c r="L460" s="11"/>
      <c r="M460" s="15">
        <v>4.6</v>
      </c>
      <c r="N460" s="15">
        <v>2.3</v>
      </c>
      <c r="O460" s="15">
        <f>M460*N460</f>
      </c>
      <c r="P460" s="15">
        <v>27.6</v>
      </c>
      <c r="Q460" s="4" t="s">
        <v>1869</v>
      </c>
      <c r="R460" s="4" t="s">
        <v>5</v>
      </c>
      <c r="S460" s="33"/>
    </row>
    <row x14ac:dyDescent="0.25" r="461" customHeight="1" ht="15.75">
      <c r="A461" s="17">
        <v>45042</v>
      </c>
      <c r="B461" s="4" t="s">
        <v>1870</v>
      </c>
      <c r="C461" s="18"/>
      <c r="D461" s="5">
        <v>2</v>
      </c>
      <c r="E461" s="117"/>
      <c r="F461" s="11"/>
      <c r="G461" s="11"/>
      <c r="H461" s="11"/>
      <c r="I461" s="11"/>
      <c r="J461" s="11"/>
      <c r="K461" s="11"/>
      <c r="L461" s="11"/>
      <c r="M461" s="15">
        <v>2.3</v>
      </c>
      <c r="N461" s="15">
        <v>2.3</v>
      </c>
      <c r="O461" s="15">
        <f>M461*N461</f>
      </c>
      <c r="P461" s="15">
        <v>17.9</v>
      </c>
      <c r="Q461" s="39" t="s">
        <v>1871</v>
      </c>
      <c r="R461" s="4" t="s">
        <v>5</v>
      </c>
      <c r="S461" s="33"/>
    </row>
    <row x14ac:dyDescent="0.25" r="462" customHeight="1" ht="15.75">
      <c r="A462" s="17">
        <v>45042</v>
      </c>
      <c r="B462" s="4" t="s">
        <v>1872</v>
      </c>
      <c r="C462" s="18"/>
      <c r="D462" s="5">
        <v>2</v>
      </c>
      <c r="E462" s="117"/>
      <c r="F462" s="11"/>
      <c r="G462" s="11"/>
      <c r="H462" s="11"/>
      <c r="I462" s="11"/>
      <c r="J462" s="11"/>
      <c r="K462" s="11"/>
      <c r="L462" s="11"/>
      <c r="M462" s="15">
        <v>3.7</v>
      </c>
      <c r="N462" s="5">
        <v>2</v>
      </c>
      <c r="O462" s="15">
        <f>M462*N462</f>
      </c>
      <c r="P462" s="15">
        <v>22.7</v>
      </c>
      <c r="Q462" s="4" t="s">
        <v>1873</v>
      </c>
      <c r="R462" s="4" t="s">
        <v>5</v>
      </c>
      <c r="S462" s="33"/>
    </row>
    <row x14ac:dyDescent="0.25" r="463" customHeight="1" ht="15.75">
      <c r="A463" s="17">
        <v>45042</v>
      </c>
      <c r="B463" s="4" t="s">
        <v>1874</v>
      </c>
      <c r="C463" s="18"/>
      <c r="D463" s="5">
        <v>2</v>
      </c>
      <c r="E463" s="117"/>
      <c r="F463" s="11"/>
      <c r="G463" s="11"/>
      <c r="H463" s="11"/>
      <c r="I463" s="11"/>
      <c r="J463" s="11"/>
      <c r="K463" s="11"/>
      <c r="L463" s="11"/>
      <c r="M463" s="15">
        <v>4.2</v>
      </c>
      <c r="N463" s="5">
        <v>2</v>
      </c>
      <c r="O463" s="15">
        <f>M463*N463</f>
      </c>
      <c r="P463" s="15">
        <v>24.5</v>
      </c>
      <c r="Q463" s="4" t="s">
        <v>1875</v>
      </c>
      <c r="R463" s="4" t="s">
        <v>5</v>
      </c>
      <c r="S463" s="33"/>
    </row>
    <row x14ac:dyDescent="0.25" r="464" customHeight="1" ht="15.75">
      <c r="A464" s="17">
        <v>45042</v>
      </c>
      <c r="B464" s="4" t="s">
        <v>1876</v>
      </c>
      <c r="C464" s="18"/>
      <c r="D464" s="5">
        <v>2</v>
      </c>
      <c r="E464" s="117"/>
      <c r="F464" s="11"/>
      <c r="G464" s="11"/>
      <c r="H464" s="11"/>
      <c r="I464" s="11"/>
      <c r="J464" s="11"/>
      <c r="K464" s="11"/>
      <c r="L464" s="11"/>
      <c r="M464" s="15">
        <v>4.8</v>
      </c>
      <c r="N464" s="5">
        <v>2</v>
      </c>
      <c r="O464" s="15">
        <f>M464*N464</f>
      </c>
      <c r="P464" s="15">
        <v>26.8</v>
      </c>
      <c r="Q464" s="4" t="s">
        <v>1877</v>
      </c>
      <c r="R464" s="4" t="s">
        <v>5</v>
      </c>
      <c r="S464" s="33"/>
    </row>
    <row x14ac:dyDescent="0.25" r="465" customHeight="1" ht="15.75">
      <c r="A465" s="17">
        <v>45042</v>
      </c>
      <c r="B465" s="4" t="s">
        <v>1878</v>
      </c>
      <c r="C465" s="18"/>
      <c r="D465" s="5">
        <v>3</v>
      </c>
      <c r="E465" s="117"/>
      <c r="F465" s="11"/>
      <c r="G465" s="11"/>
      <c r="H465" s="11"/>
      <c r="I465" s="11"/>
      <c r="J465" s="11"/>
      <c r="K465" s="11"/>
      <c r="L465" s="11"/>
      <c r="M465" s="15">
        <v>3.7</v>
      </c>
      <c r="N465" s="15">
        <v>1.8</v>
      </c>
      <c r="O465" s="15">
        <f>M465*N465</f>
      </c>
      <c r="P465" s="5">
        <v>20</v>
      </c>
      <c r="Q465" s="57" t="s">
        <v>1879</v>
      </c>
      <c r="R465" s="4" t="s">
        <v>32</v>
      </c>
      <c r="S465" s="33"/>
    </row>
    <row x14ac:dyDescent="0.25" r="466" customHeight="1" ht="15.75">
      <c r="A466" s="17">
        <v>45042</v>
      </c>
      <c r="B466" s="4" t="s">
        <v>1880</v>
      </c>
      <c r="C466" s="18"/>
      <c r="D466" s="5">
        <v>2</v>
      </c>
      <c r="E466" s="117"/>
      <c r="F466" s="11"/>
      <c r="G466" s="11"/>
      <c r="H466" s="11"/>
      <c r="I466" s="11"/>
      <c r="J466" s="11"/>
      <c r="K466" s="11"/>
      <c r="L466" s="11"/>
      <c r="M466" s="15">
        <v>2.8</v>
      </c>
      <c r="N466" s="15">
        <v>1.8</v>
      </c>
      <c r="O466" s="15">
        <f>M466*N466</f>
      </c>
      <c r="P466" s="15">
        <v>17.5</v>
      </c>
      <c r="Q466" s="57" t="s">
        <v>1881</v>
      </c>
      <c r="R466" s="4" t="s">
        <v>32</v>
      </c>
      <c r="S466" s="33"/>
    </row>
    <row x14ac:dyDescent="0.25" r="467" customHeight="1" ht="15.75">
      <c r="A467" s="17">
        <v>45104</v>
      </c>
      <c r="B467" s="4" t="s">
        <v>1882</v>
      </c>
      <c r="C467" s="18"/>
      <c r="D467" s="11"/>
      <c r="E467" s="116">
        <v>4</v>
      </c>
      <c r="F467" s="11"/>
      <c r="G467" s="11"/>
      <c r="H467" s="11"/>
      <c r="I467" s="11"/>
      <c r="J467" s="5">
        <v>38</v>
      </c>
      <c r="K467" s="11"/>
      <c r="L467" s="11"/>
      <c r="M467" s="5">
        <v>1</v>
      </c>
      <c r="N467" s="15">
        <v>2.4</v>
      </c>
      <c r="O467" s="15">
        <f>M467*N467</f>
      </c>
      <c r="P467" s="15">
        <v>12.9</v>
      </c>
      <c r="Q467" s="4" t="s">
        <v>1883</v>
      </c>
      <c r="R467" s="4" t="s">
        <v>17</v>
      </c>
      <c r="S467" s="47">
        <v>45052</v>
      </c>
    </row>
    <row x14ac:dyDescent="0.25" r="468" customHeight="1" ht="15.75">
      <c r="A468" s="17">
        <v>45104</v>
      </c>
      <c r="B468" s="4" t="s">
        <v>1884</v>
      </c>
      <c r="C468" s="18"/>
      <c r="D468" s="11"/>
      <c r="E468" s="116">
        <v>2</v>
      </c>
      <c r="F468" s="11"/>
      <c r="G468" s="11"/>
      <c r="H468" s="11"/>
      <c r="I468" s="11"/>
      <c r="J468" s="11"/>
      <c r="K468" s="11"/>
      <c r="L468" s="11"/>
      <c r="M468" s="5">
        <v>7</v>
      </c>
      <c r="N468" s="15">
        <v>2.4</v>
      </c>
      <c r="O468" s="15">
        <f>M468*N468</f>
      </c>
      <c r="P468" s="5">
        <v>47</v>
      </c>
      <c r="Q468" s="4" t="s">
        <v>1885</v>
      </c>
      <c r="R468" s="4" t="s">
        <v>17</v>
      </c>
      <c r="S468" s="33"/>
    </row>
    <row x14ac:dyDescent="0.25" r="469" customHeight="1" ht="15.75">
      <c r="A469" s="17">
        <v>45104</v>
      </c>
      <c r="B469" s="4" t="s">
        <v>1886</v>
      </c>
      <c r="C469" s="18"/>
      <c r="D469" s="11"/>
      <c r="E469" s="116">
        <v>1</v>
      </c>
      <c r="F469" s="11"/>
      <c r="G469" s="11"/>
      <c r="H469" s="11"/>
      <c r="I469" s="11"/>
      <c r="J469" s="11"/>
      <c r="K469" s="11"/>
      <c r="L469" s="11"/>
      <c r="M469" s="5">
        <v>6</v>
      </c>
      <c r="N469" s="15">
        <v>2.4</v>
      </c>
      <c r="O469" s="15">
        <f>M469*N469</f>
      </c>
      <c r="P469" s="15">
        <v>36.8</v>
      </c>
      <c r="Q469" s="4" t="s">
        <v>1887</v>
      </c>
      <c r="R469" s="4" t="s">
        <v>17</v>
      </c>
      <c r="S469" s="33"/>
    </row>
    <row x14ac:dyDescent="0.25" r="470" customHeight="1" ht="15.75">
      <c r="A470" s="17">
        <v>45104</v>
      </c>
      <c r="B470" s="4" t="s">
        <v>1888</v>
      </c>
      <c r="C470" s="18"/>
      <c r="D470" s="11"/>
      <c r="E470" s="116">
        <v>1</v>
      </c>
      <c r="F470" s="11"/>
      <c r="G470" s="11"/>
      <c r="H470" s="11"/>
      <c r="I470" s="11"/>
      <c r="J470" s="11"/>
      <c r="K470" s="11"/>
      <c r="L470" s="11"/>
      <c r="M470" s="15">
        <v>8.2</v>
      </c>
      <c r="N470" s="15">
        <v>2.4</v>
      </c>
      <c r="O470" s="15">
        <f>M470*N470</f>
      </c>
      <c r="P470" s="15">
        <v>49.7</v>
      </c>
      <c r="Q470" s="4" t="s">
        <v>1889</v>
      </c>
      <c r="R470" s="4" t="s">
        <v>17</v>
      </c>
      <c r="S470" s="33"/>
    </row>
    <row x14ac:dyDescent="0.25" r="471" customHeight="1" ht="15.75">
      <c r="A471" s="17">
        <v>45156</v>
      </c>
      <c r="B471" s="66" t="s">
        <v>1890</v>
      </c>
      <c r="C471" s="18"/>
      <c r="D471" s="11"/>
      <c r="E471" s="18"/>
      <c r="F471" s="18"/>
      <c r="G471" s="18"/>
      <c r="H471" s="18"/>
      <c r="I471" s="5">
        <v>4</v>
      </c>
      <c r="J471" s="11"/>
      <c r="K471" s="11"/>
      <c r="L471" s="11"/>
      <c r="M471" s="15">
        <v>2.6</v>
      </c>
      <c r="N471" s="5">
        <v>2</v>
      </c>
      <c r="O471" s="15">
        <f>M471*N471</f>
      </c>
      <c r="P471" s="15">
        <v>17.8</v>
      </c>
      <c r="Q471" s="114" t="s">
        <v>1891</v>
      </c>
      <c r="R471" s="4" t="s">
        <v>17</v>
      </c>
      <c r="S471" s="27" t="s">
        <v>1892</v>
      </c>
    </row>
    <row x14ac:dyDescent="0.25" r="472" customHeight="1" ht="15.75">
      <c r="A472" s="17">
        <v>45156</v>
      </c>
      <c r="B472" s="4" t="s">
        <v>1893</v>
      </c>
      <c r="C472" s="5">
        <v>5</v>
      </c>
      <c r="D472" s="11"/>
      <c r="E472" s="18"/>
      <c r="F472" s="5">
        <v>3</v>
      </c>
      <c r="G472" s="11"/>
      <c r="H472" s="11"/>
      <c r="I472" s="5">
        <v>5</v>
      </c>
      <c r="J472" s="11"/>
      <c r="K472" s="11"/>
      <c r="L472" s="11"/>
      <c r="M472" s="15">
        <v>1.5</v>
      </c>
      <c r="N472" s="5">
        <v>2</v>
      </c>
      <c r="O472" s="5">
        <f>M472*N472</f>
      </c>
      <c r="P472" s="15">
        <v>14.5</v>
      </c>
      <c r="Q472" s="114" t="s">
        <v>1894</v>
      </c>
      <c r="R472" s="4" t="s">
        <v>17</v>
      </c>
      <c r="S472" s="33"/>
    </row>
    <row x14ac:dyDescent="0.25" r="473" customHeight="1" ht="15.75">
      <c r="A473" s="17">
        <v>45156</v>
      </c>
      <c r="B473" s="4" t="s">
        <v>1895</v>
      </c>
      <c r="C473" s="18"/>
      <c r="D473" s="11"/>
      <c r="E473" s="18"/>
      <c r="F473" s="5">
        <v>3</v>
      </c>
      <c r="G473" s="11"/>
      <c r="H473" s="11"/>
      <c r="I473" s="5">
        <v>3</v>
      </c>
      <c r="J473" s="11"/>
      <c r="K473" s="11"/>
      <c r="L473" s="11"/>
      <c r="M473" s="5">
        <v>2</v>
      </c>
      <c r="N473" s="5">
        <v>2</v>
      </c>
      <c r="O473" s="5">
        <f>M473*N473</f>
      </c>
      <c r="P473" s="15">
        <v>16.4</v>
      </c>
      <c r="Q473" s="114" t="s">
        <v>1896</v>
      </c>
      <c r="R473" s="4" t="s">
        <v>17</v>
      </c>
      <c r="S473" s="33"/>
    </row>
    <row x14ac:dyDescent="0.25" r="474" customHeight="1" ht="15.75">
      <c r="A474" s="17">
        <v>45156</v>
      </c>
      <c r="B474" s="4" t="s">
        <v>1897</v>
      </c>
      <c r="C474" s="18"/>
      <c r="D474" s="11"/>
      <c r="E474" s="18"/>
      <c r="F474" s="5">
        <v>6</v>
      </c>
      <c r="G474" s="18"/>
      <c r="H474" s="18"/>
      <c r="I474" s="18"/>
      <c r="J474" s="18"/>
      <c r="K474" s="18"/>
      <c r="L474" s="16"/>
      <c r="M474" s="64">
        <v>1</v>
      </c>
      <c r="N474" s="15">
        <v>2.2</v>
      </c>
      <c r="O474" s="15">
        <f>M474*N474</f>
      </c>
      <c r="P474" s="15">
        <v>10.5</v>
      </c>
      <c r="Q474" s="4" t="s">
        <v>1898</v>
      </c>
      <c r="R474" s="4" t="s">
        <v>17</v>
      </c>
      <c r="S474" s="33"/>
    </row>
    <row x14ac:dyDescent="0.25" r="475" customHeight="1" ht="15.75">
      <c r="A475" s="17">
        <v>45156</v>
      </c>
      <c r="B475" s="4" t="s">
        <v>1899</v>
      </c>
      <c r="C475" s="18"/>
      <c r="D475" s="11"/>
      <c r="E475" s="18"/>
      <c r="F475" s="5">
        <v>5</v>
      </c>
      <c r="G475" s="18"/>
      <c r="H475" s="18"/>
      <c r="I475" s="18"/>
      <c r="J475" s="18"/>
      <c r="K475" s="18"/>
      <c r="L475" s="16"/>
      <c r="M475" s="64">
        <v>1</v>
      </c>
      <c r="N475" s="15">
        <v>2.2</v>
      </c>
      <c r="O475" s="15">
        <f>M475*N475</f>
      </c>
      <c r="P475" s="15">
        <v>14.75</v>
      </c>
      <c r="Q475" s="4" t="s">
        <v>1900</v>
      </c>
      <c r="R475" s="4" t="s">
        <v>17</v>
      </c>
      <c r="S475" s="33"/>
    </row>
    <row x14ac:dyDescent="0.25" r="476" customHeight="1" ht="15.75">
      <c r="A476" s="17">
        <v>45156</v>
      </c>
      <c r="B476" s="4" t="s">
        <v>1901</v>
      </c>
      <c r="C476" s="18"/>
      <c r="D476" s="11"/>
      <c r="E476" s="18"/>
      <c r="F476" s="5">
        <v>6</v>
      </c>
      <c r="G476" s="18"/>
      <c r="H476" s="18"/>
      <c r="I476" s="5">
        <v>9</v>
      </c>
      <c r="J476" s="18"/>
      <c r="K476" s="18"/>
      <c r="L476" s="16"/>
      <c r="M476" s="64">
        <v>1</v>
      </c>
      <c r="N476" s="15">
        <v>2.2</v>
      </c>
      <c r="O476" s="15">
        <f>M476*N476</f>
      </c>
      <c r="P476" s="15">
        <v>7.8</v>
      </c>
      <c r="Q476" s="112" t="s">
        <v>1902</v>
      </c>
      <c r="R476" s="4" t="s">
        <v>17</v>
      </c>
      <c r="S476" s="33"/>
    </row>
    <row x14ac:dyDescent="0.25" r="477" customHeight="1" ht="15.75">
      <c r="A477" s="17">
        <v>45156</v>
      </c>
      <c r="B477" s="4" t="s">
        <v>1903</v>
      </c>
      <c r="C477" s="18"/>
      <c r="D477" s="11"/>
      <c r="E477" s="18"/>
      <c r="F477" s="5">
        <v>4</v>
      </c>
      <c r="G477" s="11"/>
      <c r="H477" s="11"/>
      <c r="I477" s="5">
        <v>1</v>
      </c>
      <c r="J477" s="5">
        <v>1</v>
      </c>
      <c r="K477" s="11"/>
      <c r="L477" s="11"/>
      <c r="M477" s="5">
        <v>4</v>
      </c>
      <c r="N477" s="15">
        <v>2.5</v>
      </c>
      <c r="O477" s="5">
        <f>M477*N477</f>
      </c>
      <c r="P477" s="15">
        <v>26.7</v>
      </c>
      <c r="Q477" s="4" t="s">
        <v>1904</v>
      </c>
      <c r="R477" s="4" t="s">
        <v>17</v>
      </c>
      <c r="S477" s="33"/>
    </row>
    <row x14ac:dyDescent="0.25" r="478" customHeight="1" ht="15.75">
      <c r="A478" s="17">
        <v>45156</v>
      </c>
      <c r="B478" s="4" t="s">
        <v>1905</v>
      </c>
      <c r="C478" s="18"/>
      <c r="D478" s="11"/>
      <c r="E478" s="18"/>
      <c r="F478" s="5">
        <v>1</v>
      </c>
      <c r="G478" s="11"/>
      <c r="H478" s="11"/>
      <c r="I478" s="11"/>
      <c r="J478" s="11"/>
      <c r="K478" s="11"/>
      <c r="L478" s="11"/>
      <c r="M478" s="5">
        <v>4</v>
      </c>
      <c r="N478" s="15">
        <v>2.5</v>
      </c>
      <c r="O478" s="5">
        <f>M478*N478</f>
      </c>
      <c r="P478" s="15">
        <v>27.8</v>
      </c>
      <c r="Q478" s="39" t="s">
        <v>1906</v>
      </c>
      <c r="R478" s="4" t="s">
        <v>17</v>
      </c>
      <c r="S478" s="33"/>
    </row>
    <row x14ac:dyDescent="0.25" r="479" customHeight="1" ht="15.75">
      <c r="A479" s="17">
        <v>45156</v>
      </c>
      <c r="B479" s="4" t="s">
        <v>1907</v>
      </c>
      <c r="C479" s="18"/>
      <c r="D479" s="11"/>
      <c r="E479" s="18"/>
      <c r="F479" s="5">
        <v>3</v>
      </c>
      <c r="G479" s="11"/>
      <c r="H479" s="11"/>
      <c r="I479" s="11"/>
      <c r="J479" s="11"/>
      <c r="K479" s="11"/>
      <c r="L479" s="11"/>
      <c r="M479" s="5">
        <v>2</v>
      </c>
      <c r="N479" s="5">
        <v>3</v>
      </c>
      <c r="O479" s="5">
        <f>M479*N479</f>
      </c>
      <c r="P479" s="15">
        <v>18.5</v>
      </c>
      <c r="Q479" s="4" t="s">
        <v>1908</v>
      </c>
      <c r="R479" s="4" t="s">
        <v>17</v>
      </c>
      <c r="S479" s="33"/>
    </row>
    <row x14ac:dyDescent="0.25" r="480" customHeight="1" ht="15.75">
      <c r="A480" s="17">
        <v>45156</v>
      </c>
      <c r="B480" s="4" t="s">
        <v>1909</v>
      </c>
      <c r="C480" s="18"/>
      <c r="D480" s="11"/>
      <c r="E480" s="18"/>
      <c r="F480" s="5">
        <v>1</v>
      </c>
      <c r="G480" s="11"/>
      <c r="H480" s="11"/>
      <c r="I480" s="5">
        <v>2</v>
      </c>
      <c r="J480" s="11"/>
      <c r="K480" s="11"/>
      <c r="L480" s="11"/>
      <c r="M480" s="15">
        <v>2.6</v>
      </c>
      <c r="N480" s="15">
        <v>2.5</v>
      </c>
      <c r="O480" s="15">
        <f>M480*N480</f>
      </c>
      <c r="P480" s="15">
        <v>19.8</v>
      </c>
      <c r="Q480" s="4" t="s">
        <v>1910</v>
      </c>
      <c r="R480" s="4" t="s">
        <v>17</v>
      </c>
      <c r="S480" s="33"/>
    </row>
    <row x14ac:dyDescent="0.25" r="481" customHeight="1" ht="15.75">
      <c r="A481" s="17">
        <v>45156</v>
      </c>
      <c r="B481" s="4" t="s">
        <v>1911</v>
      </c>
      <c r="C481" s="18"/>
      <c r="D481" s="11"/>
      <c r="E481" s="18"/>
      <c r="F481" s="5">
        <v>1</v>
      </c>
      <c r="G481" s="11"/>
      <c r="H481" s="11"/>
      <c r="I481" s="11"/>
      <c r="J481" s="11"/>
      <c r="K481" s="11"/>
      <c r="L481" s="11"/>
      <c r="M481" s="15">
        <v>1.2</v>
      </c>
      <c r="N481" s="15">
        <v>2.5</v>
      </c>
      <c r="O481" s="5">
        <f>M481*N481</f>
      </c>
      <c r="P481" s="15">
        <v>15.6</v>
      </c>
      <c r="Q481" s="4" t="s">
        <v>1912</v>
      </c>
      <c r="R481" s="4" t="s">
        <v>17</v>
      </c>
      <c r="S481" s="33"/>
    </row>
    <row x14ac:dyDescent="0.25" r="482" customHeight="1" ht="15.75">
      <c r="A482" s="17">
        <v>45156</v>
      </c>
      <c r="B482" s="4" t="s">
        <v>1913</v>
      </c>
      <c r="C482" s="18"/>
      <c r="D482" s="11"/>
      <c r="E482" s="18"/>
      <c r="F482" s="5">
        <v>2</v>
      </c>
      <c r="G482" s="11"/>
      <c r="H482" s="11"/>
      <c r="I482" s="11"/>
      <c r="J482" s="11"/>
      <c r="K482" s="11"/>
      <c r="L482" s="11"/>
      <c r="M482" s="15">
        <v>6.1</v>
      </c>
      <c r="N482" s="15">
        <v>1.8</v>
      </c>
      <c r="O482" s="15">
        <f>M482*N482</f>
      </c>
      <c r="P482" s="15">
        <v>32.8</v>
      </c>
      <c r="Q482" s="57" t="s">
        <v>1702</v>
      </c>
      <c r="R482" s="4" t="s">
        <v>17</v>
      </c>
      <c r="S482" s="33"/>
    </row>
    <row x14ac:dyDescent="0.25" r="483" customHeight="1" ht="15.75">
      <c r="A483" s="17">
        <v>45156</v>
      </c>
      <c r="B483" s="4" t="s">
        <v>1914</v>
      </c>
      <c r="C483" s="18"/>
      <c r="D483" s="11"/>
      <c r="E483" s="18"/>
      <c r="F483" s="5">
        <v>1</v>
      </c>
      <c r="G483" s="11"/>
      <c r="H483" s="11"/>
      <c r="I483" s="11"/>
      <c r="J483" s="11"/>
      <c r="K483" s="11"/>
      <c r="L483" s="11"/>
      <c r="M483" s="15">
        <v>5.7</v>
      </c>
      <c r="N483" s="15">
        <v>1.8</v>
      </c>
      <c r="O483" s="15">
        <f>M483*N483</f>
      </c>
      <c r="P483" s="15">
        <v>30.7</v>
      </c>
      <c r="Q483" s="57" t="s">
        <v>1915</v>
      </c>
      <c r="R483" s="4" t="s">
        <v>17</v>
      </c>
      <c r="S483" s="33"/>
    </row>
    <row x14ac:dyDescent="0.25" r="484" customHeight="1" ht="15.75">
      <c r="A484" s="17">
        <v>45156</v>
      </c>
      <c r="B484" s="4" t="s">
        <v>1916</v>
      </c>
      <c r="C484" s="18"/>
      <c r="D484" s="11"/>
      <c r="E484" s="18"/>
      <c r="F484" s="5">
        <v>1</v>
      </c>
      <c r="G484" s="11"/>
      <c r="H484" s="11"/>
      <c r="I484" s="11"/>
      <c r="J484" s="11"/>
      <c r="K484" s="11"/>
      <c r="L484" s="11"/>
      <c r="M484" s="15">
        <v>7.8</v>
      </c>
      <c r="N484" s="15">
        <v>1.8</v>
      </c>
      <c r="O484" s="15">
        <f>M484*N484</f>
      </c>
      <c r="P484" s="15">
        <v>42.5</v>
      </c>
      <c r="Q484" s="57" t="s">
        <v>1917</v>
      </c>
      <c r="R484" s="4" t="s">
        <v>17</v>
      </c>
      <c r="S484" s="33"/>
    </row>
    <row x14ac:dyDescent="0.25" r="485" customHeight="1" ht="15.75">
      <c r="A485" s="17">
        <v>45177</v>
      </c>
      <c r="B485" s="4" t="s">
        <v>1918</v>
      </c>
      <c r="C485" s="18"/>
      <c r="D485" s="11"/>
      <c r="E485" s="18"/>
      <c r="F485" s="18"/>
      <c r="G485" s="5">
        <v>2</v>
      </c>
      <c r="H485" s="11"/>
      <c r="I485" s="11"/>
      <c r="J485" s="11"/>
      <c r="K485" s="11"/>
      <c r="L485" s="11"/>
      <c r="M485" s="15">
        <v>3.4</v>
      </c>
      <c r="N485" s="15">
        <v>2.5</v>
      </c>
      <c r="O485" s="15">
        <f>M485*N485</f>
      </c>
      <c r="P485" s="15">
        <v>24.9</v>
      </c>
      <c r="Q485" s="56" t="s">
        <v>1919</v>
      </c>
      <c r="R485" s="4" t="s">
        <v>3</v>
      </c>
      <c r="S485" s="47">
        <v>45161</v>
      </c>
    </row>
    <row x14ac:dyDescent="0.25" r="486" customHeight="1" ht="15.75">
      <c r="A486" s="17">
        <v>45177</v>
      </c>
      <c r="B486" s="4" t="s">
        <v>1920</v>
      </c>
      <c r="C486" s="18"/>
      <c r="D486" s="11"/>
      <c r="E486" s="18"/>
      <c r="F486" s="18"/>
      <c r="G486" s="5">
        <v>1</v>
      </c>
      <c r="H486" s="11"/>
      <c r="I486" s="11"/>
      <c r="J486" s="11"/>
      <c r="K486" s="11"/>
      <c r="L486" s="11"/>
      <c r="M486" s="15">
        <v>3.3</v>
      </c>
      <c r="N486" s="15">
        <v>2.5</v>
      </c>
      <c r="O486" s="15">
        <f>M486*N486</f>
      </c>
      <c r="P486" s="15">
        <v>23.75</v>
      </c>
      <c r="Q486" s="56" t="s">
        <v>1921</v>
      </c>
      <c r="R486" s="4" t="s">
        <v>3</v>
      </c>
      <c r="S486" s="33"/>
    </row>
    <row x14ac:dyDescent="0.25" r="487" customHeight="1" ht="15.75">
      <c r="A487" s="17">
        <v>45177</v>
      </c>
      <c r="B487" s="4" t="s">
        <v>1922</v>
      </c>
      <c r="C487" s="18"/>
      <c r="D487" s="11"/>
      <c r="E487" s="18"/>
      <c r="F487" s="18"/>
      <c r="G487" s="5">
        <v>1</v>
      </c>
      <c r="H487" s="11"/>
      <c r="I487" s="11"/>
      <c r="J487" s="11"/>
      <c r="K487" s="11"/>
      <c r="L487" s="11"/>
      <c r="M487" s="15">
        <v>5.2</v>
      </c>
      <c r="N487" s="15">
        <v>2.5</v>
      </c>
      <c r="O487" s="5">
        <f>M487*N487</f>
      </c>
      <c r="P487" s="15">
        <v>32.8</v>
      </c>
      <c r="Q487" s="56" t="s">
        <v>1923</v>
      </c>
      <c r="R487" s="4" t="s">
        <v>3</v>
      </c>
      <c r="S487" s="33"/>
    </row>
    <row x14ac:dyDescent="0.25" r="488" customHeight="1" ht="15.75">
      <c r="A488" s="17">
        <v>45177</v>
      </c>
      <c r="B488" s="4" t="s">
        <v>1924</v>
      </c>
      <c r="C488" s="18"/>
      <c r="D488" s="11"/>
      <c r="E488" s="18"/>
      <c r="F488" s="18"/>
      <c r="G488" s="5">
        <v>2</v>
      </c>
      <c r="H488" s="11"/>
      <c r="I488" s="18"/>
      <c r="J488" s="11"/>
      <c r="K488" s="11"/>
      <c r="L488" s="11"/>
      <c r="M488" s="15">
        <v>3.9</v>
      </c>
      <c r="N488" s="15">
        <v>2.5</v>
      </c>
      <c r="O488" s="15">
        <f>M488*N488</f>
      </c>
      <c r="P488" s="15">
        <v>26.5</v>
      </c>
      <c r="Q488" s="56" t="s">
        <v>1925</v>
      </c>
      <c r="R488" s="4" t="s">
        <v>3</v>
      </c>
      <c r="S488" s="33"/>
    </row>
    <row x14ac:dyDescent="0.25" r="489" customHeight="1" ht="15.75">
      <c r="A489" s="17">
        <v>45177</v>
      </c>
      <c r="B489" s="4" t="s">
        <v>1926</v>
      </c>
      <c r="C489" s="18"/>
      <c r="D489" s="11"/>
      <c r="E489" s="18"/>
      <c r="F489" s="18"/>
      <c r="G489" s="5">
        <v>1</v>
      </c>
      <c r="H489" s="11"/>
      <c r="I489" s="18"/>
      <c r="J489" s="11"/>
      <c r="K489" s="11"/>
      <c r="L489" s="11"/>
      <c r="M489" s="15">
        <v>4.8</v>
      </c>
      <c r="N489" s="15">
        <v>2.5</v>
      </c>
      <c r="O489" s="5">
        <f>M489*N489</f>
      </c>
      <c r="P489" s="15">
        <v>28.75</v>
      </c>
      <c r="Q489" s="56" t="s">
        <v>1927</v>
      </c>
      <c r="R489" s="4" t="s">
        <v>3</v>
      </c>
      <c r="S489" s="33"/>
    </row>
    <row x14ac:dyDescent="0.25" r="490" customHeight="1" ht="15.75">
      <c r="A490" s="17">
        <v>45177</v>
      </c>
      <c r="B490" s="4" t="s">
        <v>1928</v>
      </c>
      <c r="C490" s="18"/>
      <c r="D490" s="11"/>
      <c r="E490" s="18"/>
      <c r="F490" s="18"/>
      <c r="G490" s="5">
        <v>3</v>
      </c>
      <c r="H490" s="11"/>
      <c r="I490" s="11"/>
      <c r="J490" s="11"/>
      <c r="K490" s="11"/>
      <c r="L490" s="11"/>
      <c r="M490" s="15">
        <v>2.6</v>
      </c>
      <c r="N490" s="15">
        <v>2.2</v>
      </c>
      <c r="O490" s="15">
        <f>M490*N490</f>
      </c>
      <c r="P490" s="5">
        <v>22</v>
      </c>
      <c r="Q490" s="111" t="s">
        <v>1929</v>
      </c>
      <c r="R490" s="4" t="s">
        <v>3</v>
      </c>
      <c r="S490" s="33"/>
    </row>
    <row x14ac:dyDescent="0.25" r="491" customHeight="1" ht="15.75">
      <c r="A491" s="17">
        <v>45177</v>
      </c>
      <c r="B491" s="4" t="s">
        <v>1930</v>
      </c>
      <c r="C491" s="18"/>
      <c r="D491" s="11"/>
      <c r="E491" s="18"/>
      <c r="F491" s="18"/>
      <c r="G491" s="5">
        <v>1</v>
      </c>
      <c r="H491" s="11"/>
      <c r="I491" s="11"/>
      <c r="J491" s="11"/>
      <c r="K491" s="11"/>
      <c r="L491" s="11"/>
      <c r="M491" s="15">
        <v>5.4</v>
      </c>
      <c r="N491" s="15">
        <v>2.2</v>
      </c>
      <c r="O491" s="15">
        <f>M491*N491</f>
      </c>
      <c r="P491" s="15">
        <v>31.8</v>
      </c>
      <c r="Q491" s="111" t="s">
        <v>1931</v>
      </c>
      <c r="R491" s="4" t="s">
        <v>3</v>
      </c>
      <c r="S491" s="33"/>
    </row>
    <row x14ac:dyDescent="0.25" r="492" customHeight="1" ht="15.75">
      <c r="A492" s="17">
        <v>45177</v>
      </c>
      <c r="B492" s="4" t="s">
        <v>1932</v>
      </c>
      <c r="C492" s="18"/>
      <c r="D492" s="11"/>
      <c r="E492" s="18"/>
      <c r="F492" s="18"/>
      <c r="G492" s="5">
        <v>2</v>
      </c>
      <c r="H492" s="11"/>
      <c r="I492" s="11"/>
      <c r="J492" s="11"/>
      <c r="K492" s="11"/>
      <c r="L492" s="11"/>
      <c r="M492" s="15">
        <v>5.1</v>
      </c>
      <c r="N492" s="15">
        <v>2.2</v>
      </c>
      <c r="O492" s="15">
        <f>M492*N492</f>
      </c>
      <c r="P492" s="15">
        <v>29.8</v>
      </c>
      <c r="Q492" s="111" t="s">
        <v>1933</v>
      </c>
      <c r="R492" s="4" t="s">
        <v>3</v>
      </c>
      <c r="S492" s="33"/>
    </row>
    <row x14ac:dyDescent="0.25" r="493" customHeight="1" ht="15.75">
      <c r="A493" s="17">
        <v>45177</v>
      </c>
      <c r="B493" s="4" t="s">
        <v>1934</v>
      </c>
      <c r="C493" s="18"/>
      <c r="D493" s="11"/>
      <c r="E493" s="18"/>
      <c r="F493" s="18"/>
      <c r="G493" s="5">
        <v>1</v>
      </c>
      <c r="H493" s="11"/>
      <c r="I493" s="11"/>
      <c r="J493" s="11"/>
      <c r="K493" s="11"/>
      <c r="L493" s="11"/>
      <c r="M493" s="15">
        <v>3.5</v>
      </c>
      <c r="N493" s="15">
        <v>2.2</v>
      </c>
      <c r="O493" s="15">
        <f>M493*N493</f>
      </c>
      <c r="P493" s="15">
        <v>24.5</v>
      </c>
      <c r="Q493" s="111" t="s">
        <v>1935</v>
      </c>
      <c r="R493" s="4" t="s">
        <v>3</v>
      </c>
      <c r="S493" s="33"/>
    </row>
    <row x14ac:dyDescent="0.25" r="494" customHeight="1" ht="15.75">
      <c r="A494" s="17">
        <v>45177</v>
      </c>
      <c r="B494" s="4" t="s">
        <v>1936</v>
      </c>
      <c r="C494" s="18"/>
      <c r="D494" s="11"/>
      <c r="E494" s="18"/>
      <c r="F494" s="18"/>
      <c r="G494" s="5">
        <v>1</v>
      </c>
      <c r="H494" s="11"/>
      <c r="I494" s="11"/>
      <c r="J494" s="11"/>
      <c r="K494" s="11"/>
      <c r="L494" s="11"/>
      <c r="M494" s="15">
        <v>5.1</v>
      </c>
      <c r="N494" s="15">
        <v>2.2</v>
      </c>
      <c r="O494" s="15">
        <f>M494*N494</f>
      </c>
      <c r="P494" s="5">
        <v>30</v>
      </c>
      <c r="Q494" s="111" t="s">
        <v>1937</v>
      </c>
      <c r="R494" s="4" t="s">
        <v>3</v>
      </c>
      <c r="S494" s="33"/>
    </row>
    <row x14ac:dyDescent="0.25" r="495" customHeight="1" ht="15.75">
      <c r="A495" s="17">
        <v>45177</v>
      </c>
      <c r="B495" s="4" t="s">
        <v>1938</v>
      </c>
      <c r="C495" s="18"/>
      <c r="D495" s="11"/>
      <c r="E495" s="18"/>
      <c r="F495" s="18"/>
      <c r="G495" s="61">
        <v>0</v>
      </c>
      <c r="H495" s="34"/>
      <c r="I495" s="34"/>
      <c r="J495" s="34"/>
      <c r="K495" s="34"/>
      <c r="L495" s="34"/>
      <c r="M495" s="94">
        <v>5.1</v>
      </c>
      <c r="N495" s="94">
        <v>2.2</v>
      </c>
      <c r="O495" s="15">
        <f>M495*N495</f>
      </c>
      <c r="P495" s="94">
        <v>28.7</v>
      </c>
      <c r="Q495" s="66" t="s">
        <v>1939</v>
      </c>
      <c r="R495" s="4" t="s">
        <v>3</v>
      </c>
      <c r="S495" s="27" t="s">
        <v>1940</v>
      </c>
    </row>
    <row x14ac:dyDescent="0.25" r="496" customHeight="1" ht="15.75">
      <c r="A496" s="17">
        <v>45177</v>
      </c>
      <c r="B496" s="4" t="s">
        <v>1941</v>
      </c>
      <c r="C496" s="18"/>
      <c r="D496" s="11"/>
      <c r="E496" s="18"/>
      <c r="F496" s="18"/>
      <c r="G496" s="61">
        <v>0</v>
      </c>
      <c r="H496" s="34"/>
      <c r="I496" s="34"/>
      <c r="J496" s="34"/>
      <c r="K496" s="34"/>
      <c r="L496" s="34"/>
      <c r="M496" s="94">
        <v>5.1</v>
      </c>
      <c r="N496" s="94">
        <v>2.2</v>
      </c>
      <c r="O496" s="15">
        <f>M496*N496</f>
      </c>
      <c r="P496" s="94">
        <v>28.9</v>
      </c>
      <c r="Q496" s="66" t="s">
        <v>1942</v>
      </c>
      <c r="R496" s="4" t="s">
        <v>3</v>
      </c>
      <c r="S496" s="33"/>
    </row>
    <row x14ac:dyDescent="0.25" r="497" customHeight="1" ht="15.75">
      <c r="A497" s="17">
        <v>45177</v>
      </c>
      <c r="B497" s="4" t="s">
        <v>1943</v>
      </c>
      <c r="C497" s="18"/>
      <c r="D497" s="11"/>
      <c r="E497" s="18"/>
      <c r="F497" s="18"/>
      <c r="G497" s="5">
        <v>2</v>
      </c>
      <c r="H497" s="11"/>
      <c r="I497" s="11"/>
      <c r="J497" s="11"/>
      <c r="K497" s="11"/>
      <c r="L497" s="11"/>
      <c r="M497" s="15">
        <v>5.4</v>
      </c>
      <c r="N497" s="15">
        <v>2.2</v>
      </c>
      <c r="O497" s="15">
        <f>M497*N497</f>
      </c>
      <c r="P497" s="15">
        <v>32.6</v>
      </c>
      <c r="Q497" s="111" t="s">
        <v>1944</v>
      </c>
      <c r="R497" s="4" t="s">
        <v>3</v>
      </c>
      <c r="S497" s="33"/>
    </row>
    <row x14ac:dyDescent="0.25" r="498" customHeight="1" ht="15.75">
      <c r="A498" s="17">
        <v>45177</v>
      </c>
      <c r="B498" s="4" t="s">
        <v>1945</v>
      </c>
      <c r="C498" s="18"/>
      <c r="D498" s="11"/>
      <c r="E498" s="18"/>
      <c r="F498" s="18"/>
      <c r="G498" s="5">
        <v>3</v>
      </c>
      <c r="H498" s="5">
        <v>3</v>
      </c>
      <c r="I498" s="11"/>
      <c r="J498" s="11"/>
      <c r="K498" s="11"/>
      <c r="L498" s="11"/>
      <c r="M498" s="15">
        <v>4.5</v>
      </c>
      <c r="N498" s="15">
        <v>2.2</v>
      </c>
      <c r="O498" s="15">
        <f>M498*N498</f>
      </c>
      <c r="P498" s="15">
        <v>26.9</v>
      </c>
      <c r="Q498" s="111" t="s">
        <v>1946</v>
      </c>
      <c r="R498" s="4" t="s">
        <v>3</v>
      </c>
      <c r="S498" s="147">
        <v>44631</v>
      </c>
    </row>
    <row x14ac:dyDescent="0.25" r="499" customHeight="1" ht="15.75">
      <c r="A499" s="17">
        <v>45177</v>
      </c>
      <c r="B499" s="4" t="s">
        <v>1947</v>
      </c>
      <c r="C499" s="18"/>
      <c r="D499" s="18"/>
      <c r="E499" s="18"/>
      <c r="F499" s="18"/>
      <c r="G499" s="5">
        <v>2</v>
      </c>
      <c r="H499" s="11"/>
      <c r="I499" s="11"/>
      <c r="J499" s="11"/>
      <c r="K499" s="11"/>
      <c r="L499" s="11"/>
      <c r="M499" s="15">
        <v>5.2</v>
      </c>
      <c r="N499" s="15">
        <v>2.2</v>
      </c>
      <c r="O499" s="15">
        <f>M499*N499</f>
      </c>
      <c r="P499" s="15">
        <v>29.8</v>
      </c>
      <c r="Q499" s="111" t="s">
        <v>1948</v>
      </c>
      <c r="R499" s="4" t="s">
        <v>3</v>
      </c>
      <c r="S499" s="33"/>
    </row>
    <row x14ac:dyDescent="0.25" r="500" customHeight="1" ht="15.75">
      <c r="A500" s="17">
        <v>45248</v>
      </c>
      <c r="B500" s="4" t="s">
        <v>1949</v>
      </c>
      <c r="C500" s="18"/>
      <c r="D500" s="18"/>
      <c r="E500" s="18"/>
      <c r="F500" s="18"/>
      <c r="G500" s="18"/>
      <c r="H500" s="5">
        <v>4</v>
      </c>
      <c r="I500" s="11"/>
      <c r="J500" s="11"/>
      <c r="K500" s="11"/>
      <c r="L500" s="11"/>
      <c r="M500" s="15">
        <v>0.8</v>
      </c>
      <c r="N500" s="15">
        <v>3.8</v>
      </c>
      <c r="O500" s="15">
        <f>M500*N500</f>
      </c>
      <c r="P500" s="15">
        <v>15.7</v>
      </c>
      <c r="Q500" s="80" t="s">
        <v>1950</v>
      </c>
      <c r="R500" s="4" t="s">
        <v>3</v>
      </c>
      <c r="S500" s="33"/>
    </row>
    <row x14ac:dyDescent="0.25" r="501" customHeight="1" ht="15.75">
      <c r="A501" s="17">
        <v>45248</v>
      </c>
      <c r="B501" s="4" t="s">
        <v>1951</v>
      </c>
      <c r="C501" s="18"/>
      <c r="D501" s="18"/>
      <c r="E501" s="18"/>
      <c r="F501" s="18"/>
      <c r="G501" s="18"/>
      <c r="H501" s="5">
        <v>3</v>
      </c>
      <c r="I501" s="11"/>
      <c r="J501" s="11"/>
      <c r="K501" s="11"/>
      <c r="L501" s="11"/>
      <c r="M501" s="15">
        <v>2.4</v>
      </c>
      <c r="N501" s="15">
        <v>3.5</v>
      </c>
      <c r="O501" s="15">
        <f>M501*N501</f>
      </c>
      <c r="P501" s="15">
        <v>24.8</v>
      </c>
      <c r="Q501" s="111" t="s">
        <v>1952</v>
      </c>
      <c r="R501" s="4" t="s">
        <v>34</v>
      </c>
      <c r="S501" s="47">
        <v>44628</v>
      </c>
    </row>
    <row x14ac:dyDescent="0.25" r="502" customHeight="1" ht="15.75">
      <c r="A502" s="17">
        <v>45248</v>
      </c>
      <c r="B502" s="4" t="s">
        <v>1953</v>
      </c>
      <c r="C502" s="18"/>
      <c r="D502" s="18"/>
      <c r="E502" s="18"/>
      <c r="F502" s="18"/>
      <c r="G502" s="18"/>
      <c r="H502" s="5">
        <v>23</v>
      </c>
      <c r="I502" s="18"/>
      <c r="J502" s="18"/>
      <c r="K502" s="18"/>
      <c r="L502" s="16"/>
      <c r="M502" s="64">
        <v>1</v>
      </c>
      <c r="N502" s="5">
        <v>2</v>
      </c>
      <c r="O502" s="5">
        <f>M502*N502</f>
      </c>
      <c r="P502" s="5">
        <v>5</v>
      </c>
      <c r="Q502" s="4" t="s">
        <v>1954</v>
      </c>
      <c r="R502" s="4" t="s">
        <v>34</v>
      </c>
      <c r="S502" s="33"/>
    </row>
    <row x14ac:dyDescent="0.25" r="503" customHeight="1" ht="15.75">
      <c r="A503" s="17">
        <v>45248</v>
      </c>
      <c r="B503" s="4" t="s">
        <v>1955</v>
      </c>
      <c r="C503" s="18"/>
      <c r="D503" s="18"/>
      <c r="E503" s="18"/>
      <c r="F503" s="18"/>
      <c r="G503" s="18"/>
      <c r="H503" s="5">
        <v>3</v>
      </c>
      <c r="I503" s="18"/>
      <c r="J503" s="18"/>
      <c r="K503" s="18"/>
      <c r="L503" s="16"/>
      <c r="M503" s="64">
        <v>2</v>
      </c>
      <c r="N503" s="15">
        <v>2.5</v>
      </c>
      <c r="O503" s="5">
        <f>M503*N503</f>
      </c>
      <c r="P503" s="15">
        <v>15.8</v>
      </c>
      <c r="Q503" s="4" t="s">
        <v>1956</v>
      </c>
      <c r="R503" s="4" t="s">
        <v>55</v>
      </c>
      <c r="S503" s="33"/>
    </row>
    <row x14ac:dyDescent="0.25" r="504" customHeight="1" ht="15.75">
      <c r="A504" s="17">
        <v>45248</v>
      </c>
      <c r="B504" s="4" t="s">
        <v>1957</v>
      </c>
      <c r="C504" s="18"/>
      <c r="D504" s="18"/>
      <c r="E504" s="18"/>
      <c r="F504" s="18"/>
      <c r="G504" s="18"/>
      <c r="H504" s="5">
        <v>1</v>
      </c>
      <c r="I504" s="18"/>
      <c r="J504" s="18"/>
      <c r="K504" s="18"/>
      <c r="L504" s="16"/>
      <c r="M504" s="62">
        <v>1.4</v>
      </c>
      <c r="N504" s="15">
        <v>2.5</v>
      </c>
      <c r="O504" s="15">
        <f>M504*N504</f>
      </c>
      <c r="P504" s="15">
        <v>12.8</v>
      </c>
      <c r="Q504" s="4" t="s">
        <v>1956</v>
      </c>
      <c r="R504" s="4" t="s">
        <v>55</v>
      </c>
      <c r="S504" s="33"/>
    </row>
    <row x14ac:dyDescent="0.25" r="505" customHeight="1" ht="15.75">
      <c r="A505" s="17">
        <v>45248</v>
      </c>
      <c r="B505" s="4" t="s">
        <v>1958</v>
      </c>
      <c r="C505" s="18"/>
      <c r="D505" s="18"/>
      <c r="E505" s="18"/>
      <c r="F505" s="18"/>
      <c r="G505" s="18"/>
      <c r="H505" s="5">
        <v>3</v>
      </c>
      <c r="I505" s="18"/>
      <c r="J505" s="18"/>
      <c r="K505" s="18"/>
      <c r="L505" s="16"/>
      <c r="M505" s="62">
        <v>2.5</v>
      </c>
      <c r="N505" s="15">
        <v>2.5</v>
      </c>
      <c r="O505" s="15">
        <f>M505*N505</f>
      </c>
      <c r="P505" s="15">
        <v>17.5</v>
      </c>
      <c r="Q505" s="4" t="s">
        <v>1956</v>
      </c>
      <c r="R505" s="4" t="s">
        <v>55</v>
      </c>
      <c r="S505" s="33"/>
    </row>
    <row x14ac:dyDescent="0.25" r="506" customHeight="1" ht="15.75">
      <c r="A506" s="17">
        <v>45275</v>
      </c>
      <c r="B506" s="4" t="s">
        <v>1959</v>
      </c>
      <c r="C506" s="18"/>
      <c r="D506" s="18"/>
      <c r="E506" s="18"/>
      <c r="F506" s="18"/>
      <c r="G506" s="18"/>
      <c r="H506" s="18"/>
      <c r="I506" s="5">
        <v>3</v>
      </c>
      <c r="J506" s="11"/>
      <c r="K506" s="11"/>
      <c r="L506" s="11"/>
      <c r="M506" s="15">
        <v>1.2</v>
      </c>
      <c r="N506" s="15">
        <v>2.4</v>
      </c>
      <c r="O506" s="15">
        <f>M506*N506</f>
      </c>
      <c r="P506" s="15">
        <v>11.8</v>
      </c>
      <c r="Q506" s="111" t="s">
        <v>1960</v>
      </c>
      <c r="R506" s="4" t="s">
        <v>5</v>
      </c>
      <c r="S506" s="28">
        <v>45249</v>
      </c>
    </row>
    <row x14ac:dyDescent="0.25" r="507" customHeight="1" ht="15.75">
      <c r="A507" s="17">
        <v>45275</v>
      </c>
      <c r="B507" s="4" t="s">
        <v>1961</v>
      </c>
      <c r="C507" s="18"/>
      <c r="D507" s="18"/>
      <c r="E507" s="18"/>
      <c r="F507" s="18"/>
      <c r="G507" s="18"/>
      <c r="H507" s="18"/>
      <c r="I507" s="5">
        <v>3</v>
      </c>
      <c r="J507" s="11"/>
      <c r="K507" s="11"/>
      <c r="L507" s="11"/>
      <c r="M507" s="15">
        <v>1.4</v>
      </c>
      <c r="N507" s="15">
        <v>2.4</v>
      </c>
      <c r="O507" s="15">
        <f>M507*N507</f>
      </c>
      <c r="P507" s="15">
        <v>13.7</v>
      </c>
      <c r="Q507" s="111" t="s">
        <v>1962</v>
      </c>
      <c r="R507" s="4" t="s">
        <v>5</v>
      </c>
      <c r="S507" s="33"/>
    </row>
    <row x14ac:dyDescent="0.25" r="508" customHeight="1" ht="15.75">
      <c r="A508" s="17">
        <v>45275</v>
      </c>
      <c r="B508" s="4" t="s">
        <v>1963</v>
      </c>
      <c r="C508" s="18"/>
      <c r="D508" s="18"/>
      <c r="E508" s="18"/>
      <c r="F508" s="18"/>
      <c r="G508" s="18"/>
      <c r="H508" s="18"/>
      <c r="I508" s="5">
        <v>3</v>
      </c>
      <c r="J508" s="11"/>
      <c r="K508" s="11"/>
      <c r="L508" s="11"/>
      <c r="M508" s="15">
        <v>1.8</v>
      </c>
      <c r="N508" s="15">
        <v>2.4</v>
      </c>
      <c r="O508" s="15">
        <f>M508*N508</f>
      </c>
      <c r="P508" s="15">
        <v>14.75</v>
      </c>
      <c r="Q508" s="111" t="s">
        <v>1964</v>
      </c>
      <c r="R508" s="4" t="s">
        <v>5</v>
      </c>
      <c r="S508" s="33"/>
    </row>
    <row x14ac:dyDescent="0.25" r="509" customHeight="1" ht="15.75">
      <c r="A509" s="17">
        <v>45275</v>
      </c>
      <c r="B509" s="4" t="s">
        <v>1965</v>
      </c>
      <c r="C509" s="18"/>
      <c r="D509" s="18"/>
      <c r="E509" s="18"/>
      <c r="F509" s="18"/>
      <c r="G509" s="18"/>
      <c r="H509" s="18"/>
      <c r="I509" s="5">
        <v>3</v>
      </c>
      <c r="J509" s="11"/>
      <c r="K509" s="11"/>
      <c r="L509" s="11"/>
      <c r="M509" s="15">
        <v>3.2</v>
      </c>
      <c r="N509" s="15">
        <v>2.4</v>
      </c>
      <c r="O509" s="15">
        <f>M509*N509</f>
      </c>
      <c r="P509" s="15">
        <v>19.8</v>
      </c>
      <c r="Q509" s="111" t="s">
        <v>1966</v>
      </c>
      <c r="R509" s="4" t="s">
        <v>5</v>
      </c>
      <c r="S509" s="33"/>
    </row>
    <row x14ac:dyDescent="0.25" r="510" customHeight="1" ht="15.75">
      <c r="A510" s="17">
        <v>45275</v>
      </c>
      <c r="B510" s="4" t="s">
        <v>1967</v>
      </c>
      <c r="C510" s="18"/>
      <c r="D510" s="18"/>
      <c r="E510" s="18"/>
      <c r="F510" s="18"/>
      <c r="G510" s="18"/>
      <c r="H510" s="18"/>
      <c r="I510" s="5">
        <v>3</v>
      </c>
      <c r="J510" s="11"/>
      <c r="K510" s="11"/>
      <c r="L510" s="11"/>
      <c r="M510" s="5">
        <v>4</v>
      </c>
      <c r="N510" s="15">
        <v>2.4</v>
      </c>
      <c r="O510" s="15">
        <f>M510*N510</f>
      </c>
      <c r="P510" s="15">
        <v>24.9</v>
      </c>
      <c r="Q510" s="111" t="s">
        <v>1968</v>
      </c>
      <c r="R510" s="4" t="s">
        <v>5</v>
      </c>
      <c r="S510" s="33"/>
    </row>
    <row x14ac:dyDescent="0.25" r="511" customHeight="1" ht="15.75">
      <c r="A511" s="17">
        <v>45275</v>
      </c>
      <c r="B511" s="4" t="s">
        <v>1969</v>
      </c>
      <c r="C511" s="18"/>
      <c r="D511" s="18"/>
      <c r="E511" s="18"/>
      <c r="F511" s="18"/>
      <c r="G511" s="18"/>
      <c r="H511" s="18"/>
      <c r="I511" s="5">
        <v>1</v>
      </c>
      <c r="J511" s="11"/>
      <c r="K511" s="11"/>
      <c r="L511" s="11"/>
      <c r="M511" s="15">
        <v>4.6</v>
      </c>
      <c r="N511" s="15">
        <v>2.4</v>
      </c>
      <c r="O511" s="15">
        <f>M511*N511</f>
      </c>
      <c r="P511" s="15">
        <v>27.8</v>
      </c>
      <c r="Q511" s="111" t="s">
        <v>1970</v>
      </c>
      <c r="R511" s="4" t="s">
        <v>5</v>
      </c>
      <c r="S511" s="33"/>
    </row>
    <row x14ac:dyDescent="0.25" r="512" customHeight="1" ht="15.75">
      <c r="A512" s="17">
        <v>45275</v>
      </c>
      <c r="B512" s="4" t="s">
        <v>1971</v>
      </c>
      <c r="C512" s="18"/>
      <c r="D512" s="18"/>
      <c r="E512" s="18"/>
      <c r="F512" s="18"/>
      <c r="G512" s="18"/>
      <c r="H512" s="18"/>
      <c r="I512" s="5">
        <v>3</v>
      </c>
      <c r="J512" s="11"/>
      <c r="K512" s="11"/>
      <c r="L512" s="11"/>
      <c r="M512" s="15">
        <v>1.8</v>
      </c>
      <c r="N512" s="15">
        <v>2.4</v>
      </c>
      <c r="O512" s="15">
        <f>M512*N512</f>
      </c>
      <c r="P512" s="15">
        <v>14.8</v>
      </c>
      <c r="Q512" s="111" t="s">
        <v>1972</v>
      </c>
      <c r="R512" s="4" t="s">
        <v>5</v>
      </c>
      <c r="S512" s="33"/>
    </row>
    <row x14ac:dyDescent="0.25" r="513" customHeight="1" ht="15.75">
      <c r="A513" s="17">
        <v>45275</v>
      </c>
      <c r="B513" s="4" t="s">
        <v>1973</v>
      </c>
      <c r="C513" s="11"/>
      <c r="D513" s="11"/>
      <c r="E513" s="11"/>
      <c r="F513" s="11"/>
      <c r="G513" s="11"/>
      <c r="H513" s="11"/>
      <c r="I513" s="5">
        <v>3</v>
      </c>
      <c r="J513" s="11"/>
      <c r="K513" s="11"/>
      <c r="L513" s="11"/>
      <c r="M513" s="5">
        <v>2</v>
      </c>
      <c r="N513" s="15">
        <v>2.4</v>
      </c>
      <c r="O513" s="15">
        <f>M513*N513</f>
      </c>
      <c r="P513" s="15">
        <v>15.6</v>
      </c>
      <c r="Q513" s="4" t="s">
        <v>1974</v>
      </c>
      <c r="R513" s="4" t="s">
        <v>5</v>
      </c>
      <c r="S513" s="33"/>
    </row>
    <row x14ac:dyDescent="0.25" r="514" customHeight="1" ht="15.75">
      <c r="A514" s="17">
        <v>45275</v>
      </c>
      <c r="B514" s="4" t="s">
        <v>1975</v>
      </c>
      <c r="C514" s="18"/>
      <c r="D514" s="18"/>
      <c r="E514" s="18"/>
      <c r="F514" s="18"/>
      <c r="G514" s="18"/>
      <c r="H514" s="18"/>
      <c r="I514" s="5">
        <v>4</v>
      </c>
      <c r="J514" s="11"/>
      <c r="K514" s="11"/>
      <c r="L514" s="11"/>
      <c r="M514" s="15">
        <v>4.8</v>
      </c>
      <c r="N514" s="15">
        <v>2.2</v>
      </c>
      <c r="O514" s="15">
        <f>M514*N514</f>
      </c>
      <c r="P514" s="15">
        <v>26.8</v>
      </c>
      <c r="Q514" s="111" t="s">
        <v>1976</v>
      </c>
      <c r="R514" s="4" t="s">
        <v>5</v>
      </c>
      <c r="S514" s="33"/>
    </row>
    <row x14ac:dyDescent="0.25" r="515" customHeight="1" ht="15.75">
      <c r="A515" s="17">
        <v>45275</v>
      </c>
      <c r="B515" s="4" t="s">
        <v>1977</v>
      </c>
      <c r="C515" s="18"/>
      <c r="D515" s="18"/>
      <c r="E515" s="18"/>
      <c r="F515" s="18"/>
      <c r="G515" s="18"/>
      <c r="H515" s="18"/>
      <c r="I515" s="5">
        <v>2</v>
      </c>
      <c r="J515" s="11"/>
      <c r="K515" s="11"/>
      <c r="L515" s="11"/>
      <c r="M515" s="15">
        <v>7.7</v>
      </c>
      <c r="N515" s="15">
        <v>1.8</v>
      </c>
      <c r="O515" s="15">
        <f>M515*N515</f>
      </c>
      <c r="P515" s="5">
        <v>35</v>
      </c>
      <c r="Q515" s="111" t="s">
        <v>1978</v>
      </c>
      <c r="R515" s="4" t="s">
        <v>5</v>
      </c>
      <c r="S515" s="33"/>
    </row>
    <row x14ac:dyDescent="0.25" r="516" customHeight="1" ht="15.75">
      <c r="A516" s="17">
        <v>45275</v>
      </c>
      <c r="B516" s="4" t="s">
        <v>1979</v>
      </c>
      <c r="C516" s="11"/>
      <c r="D516" s="11"/>
      <c r="E516" s="11"/>
      <c r="F516" s="11"/>
      <c r="G516" s="11"/>
      <c r="H516" s="11"/>
      <c r="I516" s="5">
        <v>2</v>
      </c>
      <c r="J516" s="11"/>
      <c r="K516" s="11"/>
      <c r="L516" s="11"/>
      <c r="M516" s="15">
        <v>1.7</v>
      </c>
      <c r="N516" s="15">
        <v>2.4</v>
      </c>
      <c r="O516" s="15">
        <f>M516*N516</f>
      </c>
      <c r="P516" s="15">
        <v>14.5</v>
      </c>
      <c r="Q516" s="111" t="s">
        <v>1980</v>
      </c>
      <c r="R516" s="4" t="s">
        <v>5</v>
      </c>
      <c r="S516" s="33"/>
    </row>
    <row x14ac:dyDescent="0.25" r="517" customHeight="1" ht="15.75">
      <c r="A517" s="17">
        <v>45275</v>
      </c>
      <c r="B517" s="4" t="s">
        <v>1981</v>
      </c>
      <c r="C517" s="18"/>
      <c r="D517" s="18"/>
      <c r="E517" s="18"/>
      <c r="F517" s="18"/>
      <c r="G517" s="18"/>
      <c r="H517" s="18"/>
      <c r="I517" s="5">
        <v>2</v>
      </c>
      <c r="J517" s="11"/>
      <c r="K517" s="11"/>
      <c r="L517" s="11"/>
      <c r="M517" s="15">
        <v>6.2</v>
      </c>
      <c r="N517" s="15">
        <v>2.3</v>
      </c>
      <c r="O517" s="15">
        <f>M517*N517</f>
      </c>
      <c r="P517" s="15">
        <v>35.8</v>
      </c>
      <c r="Q517" s="111" t="s">
        <v>1982</v>
      </c>
      <c r="R517" s="4" t="s">
        <v>5</v>
      </c>
      <c r="S517" s="33"/>
    </row>
    <row x14ac:dyDescent="0.25" r="518" customHeight="1" ht="15.75">
      <c r="A518" s="17">
        <v>45275</v>
      </c>
      <c r="B518" s="4" t="s">
        <v>1983</v>
      </c>
      <c r="C518" s="18"/>
      <c r="D518" s="18"/>
      <c r="E518" s="18"/>
      <c r="F518" s="18"/>
      <c r="G518" s="18"/>
      <c r="H518" s="18"/>
      <c r="I518" s="5">
        <v>2</v>
      </c>
      <c r="J518" s="11"/>
      <c r="K518" s="11"/>
      <c r="L518" s="11"/>
      <c r="M518" s="15">
        <v>5.4</v>
      </c>
      <c r="N518" s="15">
        <v>2.2</v>
      </c>
      <c r="O518" s="15">
        <f>M518*N518</f>
      </c>
      <c r="P518" s="15">
        <v>30.7</v>
      </c>
      <c r="Q518" s="111" t="s">
        <v>1984</v>
      </c>
      <c r="R518" s="4" t="s">
        <v>5</v>
      </c>
      <c r="S518" s="33"/>
    </row>
    <row x14ac:dyDescent="0.25" r="519" customHeight="1" ht="15.75">
      <c r="A519" s="17">
        <v>45275</v>
      </c>
      <c r="B519" s="4" t="s">
        <v>1985</v>
      </c>
      <c r="C519" s="18"/>
      <c r="D519" s="18"/>
      <c r="E519" s="18"/>
      <c r="F519" s="18"/>
      <c r="G519" s="18"/>
      <c r="H519" s="18"/>
      <c r="I519" s="5">
        <v>2</v>
      </c>
      <c r="J519" s="11"/>
      <c r="K519" s="11"/>
      <c r="L519" s="11"/>
      <c r="M519" s="15">
        <v>4.5</v>
      </c>
      <c r="N519" s="15">
        <v>2.2</v>
      </c>
      <c r="O519" s="15">
        <f>M519*N519</f>
      </c>
      <c r="P519" s="15">
        <v>25.8</v>
      </c>
      <c r="Q519" s="111" t="s">
        <v>1986</v>
      </c>
      <c r="R519" s="4" t="s">
        <v>5</v>
      </c>
      <c r="S519" s="33"/>
    </row>
    <row x14ac:dyDescent="0.25" r="520" customHeight="1" ht="15.75">
      <c r="A520" s="17">
        <v>45275</v>
      </c>
      <c r="B520" s="4" t="s">
        <v>1987</v>
      </c>
      <c r="C520" s="18"/>
      <c r="D520" s="18"/>
      <c r="E520" s="18"/>
      <c r="F520" s="18"/>
      <c r="G520" s="18"/>
      <c r="H520" s="18"/>
      <c r="I520" s="5">
        <v>1</v>
      </c>
      <c r="J520" s="11"/>
      <c r="K520" s="11"/>
      <c r="L520" s="11"/>
      <c r="M520" s="15">
        <v>2.1</v>
      </c>
      <c r="N520" s="15">
        <v>2.4</v>
      </c>
      <c r="O520" s="15">
        <f>M520*N520</f>
      </c>
      <c r="P520" s="15">
        <v>18.5</v>
      </c>
      <c r="Q520" s="111" t="s">
        <v>1988</v>
      </c>
      <c r="R520" s="4" t="s">
        <v>5</v>
      </c>
      <c r="S520" s="33"/>
    </row>
    <row x14ac:dyDescent="0.25" r="521" customHeight="1" ht="15.75">
      <c r="A521" s="17">
        <v>45275</v>
      </c>
      <c r="B521" s="4" t="s">
        <v>1989</v>
      </c>
      <c r="C521" s="18"/>
      <c r="D521" s="18"/>
      <c r="E521" s="18"/>
      <c r="F521" s="18"/>
      <c r="G521" s="18"/>
      <c r="H521" s="18"/>
      <c r="I521" s="5">
        <v>1</v>
      </c>
      <c r="J521" s="11"/>
      <c r="K521" s="11"/>
      <c r="L521" s="11"/>
      <c r="M521" s="15">
        <v>3.2</v>
      </c>
      <c r="N521" s="15">
        <v>2.5</v>
      </c>
      <c r="O521" s="5">
        <f>M521*N521</f>
      </c>
      <c r="P521" s="5">
        <v>25</v>
      </c>
      <c r="Q521" s="4" t="s">
        <v>1990</v>
      </c>
      <c r="R521" s="4" t="s">
        <v>5</v>
      </c>
      <c r="S521" s="33"/>
    </row>
    <row x14ac:dyDescent="0.25" r="522" customHeight="1" ht="15.75">
      <c r="A522" s="17">
        <v>45275</v>
      </c>
      <c r="B522" s="4" t="s">
        <v>1991</v>
      </c>
      <c r="C522" s="18"/>
      <c r="D522" s="18"/>
      <c r="E522" s="18"/>
      <c r="F522" s="18"/>
      <c r="G522" s="18"/>
      <c r="H522" s="18"/>
      <c r="I522" s="5">
        <v>2</v>
      </c>
      <c r="J522" s="11"/>
      <c r="K522" s="11"/>
      <c r="L522" s="11"/>
      <c r="M522" s="15">
        <v>3.6</v>
      </c>
      <c r="N522" s="15">
        <v>2.5</v>
      </c>
      <c r="O522" s="5">
        <f>M522*N522</f>
      </c>
      <c r="P522" s="15">
        <v>25.8</v>
      </c>
      <c r="Q522" s="4" t="s">
        <v>1992</v>
      </c>
      <c r="R522" s="4" t="s">
        <v>5</v>
      </c>
      <c r="S522" s="33"/>
    </row>
    <row x14ac:dyDescent="0.25" r="523" customHeight="1" ht="15.75">
      <c r="A523" s="17">
        <v>45275</v>
      </c>
      <c r="B523" s="4" t="s">
        <v>1993</v>
      </c>
      <c r="C523" s="18"/>
      <c r="D523" s="18"/>
      <c r="E523" s="18"/>
      <c r="F523" s="18"/>
      <c r="G523" s="18"/>
      <c r="H523" s="18"/>
      <c r="I523" s="5">
        <v>8</v>
      </c>
      <c r="J523" s="11"/>
      <c r="K523" s="11"/>
      <c r="L523" s="11"/>
      <c r="M523" s="15">
        <v>3.4</v>
      </c>
      <c r="N523" s="15">
        <v>2.4</v>
      </c>
      <c r="O523" s="15">
        <f>M523*N523</f>
      </c>
      <c r="P523" s="15">
        <v>22.8</v>
      </c>
      <c r="Q523" s="4" t="s">
        <v>1994</v>
      </c>
      <c r="R523" s="4" t="s">
        <v>5</v>
      </c>
      <c r="S523" s="33"/>
    </row>
    <row x14ac:dyDescent="0.25" r="524" customHeight="1" ht="15.75">
      <c r="A524" s="17">
        <v>45275</v>
      </c>
      <c r="B524" s="4" t="s">
        <v>1995</v>
      </c>
      <c r="C524" s="18"/>
      <c r="D524" s="18"/>
      <c r="E524" s="18"/>
      <c r="F524" s="18"/>
      <c r="G524" s="18"/>
      <c r="H524" s="18"/>
      <c r="I524" s="5">
        <v>7</v>
      </c>
      <c r="J524" s="11"/>
      <c r="K524" s="11"/>
      <c r="L524" s="11"/>
      <c r="M524" s="15">
        <v>3.7</v>
      </c>
      <c r="N524" s="15">
        <v>2.6</v>
      </c>
      <c r="O524" s="15">
        <f>M524*N524</f>
      </c>
      <c r="P524" s="15">
        <v>26.5</v>
      </c>
      <c r="Q524" s="4" t="s">
        <v>1996</v>
      </c>
      <c r="R524" s="4" t="s">
        <v>5</v>
      </c>
      <c r="S524" s="33"/>
    </row>
    <row x14ac:dyDescent="0.25" r="525" customHeight="1" ht="15.75">
      <c r="A525" s="17">
        <v>45275</v>
      </c>
      <c r="B525" s="4" t="s">
        <v>1997</v>
      </c>
      <c r="C525" s="18"/>
      <c r="D525" s="18"/>
      <c r="E525" s="18"/>
      <c r="F525" s="18"/>
      <c r="G525" s="18"/>
      <c r="H525" s="18"/>
      <c r="I525" s="5">
        <v>10</v>
      </c>
      <c r="J525" s="11"/>
      <c r="K525" s="11"/>
      <c r="L525" s="11"/>
      <c r="M525" s="15">
        <v>0.22</v>
      </c>
      <c r="N525" s="15">
        <v>5.9</v>
      </c>
      <c r="O525" s="15">
        <f>M525*N525</f>
      </c>
      <c r="P525" s="15">
        <v>6.8</v>
      </c>
      <c r="Q525" s="57" t="s">
        <v>1998</v>
      </c>
      <c r="R525" s="4" t="s">
        <v>5</v>
      </c>
      <c r="S525" s="33"/>
    </row>
    <row x14ac:dyDescent="0.25" r="526" customHeight="1" ht="15.75">
      <c r="A526" s="17">
        <v>45275</v>
      </c>
      <c r="B526" s="4" t="s">
        <v>1999</v>
      </c>
      <c r="C526" s="18"/>
      <c r="D526" s="18"/>
      <c r="E526" s="18"/>
      <c r="F526" s="18"/>
      <c r="G526" s="18"/>
      <c r="H526" s="18"/>
      <c r="I526" s="5">
        <v>2</v>
      </c>
      <c r="J526" s="11"/>
      <c r="K526" s="11"/>
      <c r="L526" s="11"/>
      <c r="M526" s="5">
        <v>2</v>
      </c>
      <c r="N526" s="15">
        <v>2.4</v>
      </c>
      <c r="O526" s="15">
        <f>M526*N526</f>
      </c>
      <c r="P526" s="15">
        <v>18.9</v>
      </c>
      <c r="Q526" s="80" t="s">
        <v>2000</v>
      </c>
      <c r="R526" s="4" t="s">
        <v>5</v>
      </c>
      <c r="S526" s="33"/>
    </row>
    <row x14ac:dyDescent="0.25" r="527" customHeight="1" ht="15.75">
      <c r="A527" s="17">
        <v>45275</v>
      </c>
      <c r="B527" s="4" t="s">
        <v>2001</v>
      </c>
      <c r="C527" s="18"/>
      <c r="D527" s="18"/>
      <c r="E527" s="18"/>
      <c r="F527" s="18"/>
      <c r="G527" s="18"/>
      <c r="H527" s="18"/>
      <c r="I527" s="5">
        <v>3</v>
      </c>
      <c r="J527" s="11"/>
      <c r="K527" s="11"/>
      <c r="L527" s="11"/>
      <c r="M527" s="15">
        <v>2.8</v>
      </c>
      <c r="N527" s="15">
        <v>2.6</v>
      </c>
      <c r="O527" s="15">
        <f>M527*N527</f>
      </c>
      <c r="P527" s="15">
        <v>19.8</v>
      </c>
      <c r="Q527" s="80" t="s">
        <v>2002</v>
      </c>
      <c r="R527" s="4" t="s">
        <v>5</v>
      </c>
      <c r="S527" s="33"/>
    </row>
    <row x14ac:dyDescent="0.25" r="528" customHeight="1" ht="15.75">
      <c r="A528" s="17">
        <v>45275</v>
      </c>
      <c r="B528" s="4" t="s">
        <v>2003</v>
      </c>
      <c r="C528" s="18"/>
      <c r="D528" s="18"/>
      <c r="E528" s="18"/>
      <c r="F528" s="18"/>
      <c r="G528" s="18"/>
      <c r="H528" s="18"/>
      <c r="I528" s="5">
        <v>2</v>
      </c>
      <c r="J528" s="11"/>
      <c r="K528" s="11"/>
      <c r="L528" s="11"/>
      <c r="M528" s="15">
        <v>4.2</v>
      </c>
      <c r="N528" s="15">
        <v>2.5</v>
      </c>
      <c r="O528" s="15">
        <f>M528*N528</f>
      </c>
      <c r="P528" s="15">
        <v>28.6</v>
      </c>
      <c r="Q528" s="4" t="s">
        <v>2004</v>
      </c>
      <c r="R528" s="4" t="s">
        <v>5</v>
      </c>
      <c r="S528" s="33"/>
    </row>
    <row x14ac:dyDescent="0.25" r="529" customHeight="1" ht="15.75">
      <c r="A529" s="17">
        <v>45275</v>
      </c>
      <c r="B529" s="4" t="s">
        <v>2005</v>
      </c>
      <c r="C529" s="18"/>
      <c r="D529" s="18"/>
      <c r="E529" s="18"/>
      <c r="F529" s="18"/>
      <c r="G529" s="18"/>
      <c r="H529" s="18"/>
      <c r="I529" s="5">
        <v>1</v>
      </c>
      <c r="J529" s="11"/>
      <c r="K529" s="11"/>
      <c r="L529" s="11"/>
      <c r="M529" s="15">
        <v>5.5</v>
      </c>
      <c r="N529" s="15">
        <v>2.5</v>
      </c>
      <c r="O529" s="15">
        <f>M529*N529</f>
      </c>
      <c r="P529" s="15">
        <v>35.8</v>
      </c>
      <c r="Q529" s="4" t="s">
        <v>2006</v>
      </c>
      <c r="R529" s="4" t="s">
        <v>5</v>
      </c>
      <c r="S529" s="33"/>
    </row>
    <row x14ac:dyDescent="0.25" r="530" customHeight="1" ht="15.75">
      <c r="A530" s="17">
        <v>45275</v>
      </c>
      <c r="B530" s="4" t="s">
        <v>2007</v>
      </c>
      <c r="C530" s="18"/>
      <c r="D530" s="18"/>
      <c r="E530" s="18"/>
      <c r="F530" s="18"/>
      <c r="G530" s="18"/>
      <c r="H530" s="18"/>
      <c r="I530" s="5">
        <v>5</v>
      </c>
      <c r="J530" s="11"/>
      <c r="K530" s="34"/>
      <c r="L530" s="11"/>
      <c r="M530" s="15">
        <v>2.6</v>
      </c>
      <c r="N530" s="15">
        <v>2.4</v>
      </c>
      <c r="O530" s="15">
        <f>M530*N530</f>
      </c>
      <c r="P530" s="15">
        <v>15.9</v>
      </c>
      <c r="Q530" s="4" t="s">
        <v>2008</v>
      </c>
      <c r="R530" s="4" t="s">
        <v>5</v>
      </c>
      <c r="S530" s="33"/>
    </row>
    <row x14ac:dyDescent="0.25" r="531" customHeight="1" ht="15.75">
      <c r="A531" s="17">
        <v>45275</v>
      </c>
      <c r="B531" s="4" t="s">
        <v>2009</v>
      </c>
      <c r="C531" s="18"/>
      <c r="D531" s="18"/>
      <c r="E531" s="18"/>
      <c r="F531" s="18"/>
      <c r="G531" s="18"/>
      <c r="H531" s="18"/>
      <c r="I531" s="5">
        <v>3</v>
      </c>
      <c r="J531" s="11"/>
      <c r="K531" s="18"/>
      <c r="L531" s="11"/>
      <c r="M531" s="15">
        <v>2.5</v>
      </c>
      <c r="N531" s="15">
        <v>2.4</v>
      </c>
      <c r="O531" s="5">
        <f>M531*N531</f>
      </c>
      <c r="P531" s="15">
        <v>17.8</v>
      </c>
      <c r="Q531" s="4" t="s">
        <v>2010</v>
      </c>
      <c r="R531" s="4" t="s">
        <v>5</v>
      </c>
      <c r="S531" s="33"/>
    </row>
    <row x14ac:dyDescent="0.25" r="532" customHeight="1" ht="15.75">
      <c r="A532" s="17">
        <v>45275</v>
      </c>
      <c r="B532" s="4" t="s">
        <v>2011</v>
      </c>
      <c r="C532" s="18"/>
      <c r="D532" s="18"/>
      <c r="E532" s="18"/>
      <c r="F532" s="18"/>
      <c r="G532" s="18"/>
      <c r="H532" s="18"/>
      <c r="I532" s="18"/>
      <c r="J532" s="5">
        <v>2</v>
      </c>
      <c r="K532" s="11"/>
      <c r="L532" s="11"/>
      <c r="M532" s="5">
        <v>2</v>
      </c>
      <c r="N532" s="15">
        <v>2.4</v>
      </c>
      <c r="O532" s="15">
        <f>M532*N532</f>
      </c>
      <c r="P532" s="15">
        <v>16.5</v>
      </c>
      <c r="Q532" s="4" t="s">
        <v>2012</v>
      </c>
      <c r="R532" s="4" t="s">
        <v>888</v>
      </c>
      <c r="S532" s="47">
        <v>45334</v>
      </c>
    </row>
    <row x14ac:dyDescent="0.25" r="533" customHeight="1" ht="15.75">
      <c r="A533" s="17">
        <v>45275</v>
      </c>
      <c r="B533" s="4" t="s">
        <v>2013</v>
      </c>
      <c r="C533" s="18"/>
      <c r="D533" s="18"/>
      <c r="E533" s="18"/>
      <c r="F533" s="18"/>
      <c r="G533" s="18"/>
      <c r="H533" s="18"/>
      <c r="I533" s="18"/>
      <c r="J533" s="5">
        <v>4</v>
      </c>
      <c r="K533" s="11"/>
      <c r="L533" s="11"/>
      <c r="M533" s="5">
        <v>4</v>
      </c>
      <c r="N533" s="15">
        <v>3.3</v>
      </c>
      <c r="O533" s="15">
        <f>M533*N533</f>
      </c>
      <c r="P533" s="15">
        <v>32.8</v>
      </c>
      <c r="Q533" s="4" t="s">
        <v>2014</v>
      </c>
      <c r="R533" s="4" t="s">
        <v>888</v>
      </c>
      <c r="S533" s="33"/>
    </row>
    <row x14ac:dyDescent="0.25" r="534" customHeight="1" ht="15.75">
      <c r="A534" s="17">
        <v>45275</v>
      </c>
      <c r="B534" s="4" t="s">
        <v>2015</v>
      </c>
      <c r="C534" s="18"/>
      <c r="D534" s="18"/>
      <c r="E534" s="18"/>
      <c r="F534" s="18"/>
      <c r="G534" s="18"/>
      <c r="H534" s="18"/>
      <c r="I534" s="18"/>
      <c r="J534" s="5">
        <v>5</v>
      </c>
      <c r="K534" s="11"/>
      <c r="L534" s="11"/>
      <c r="M534" s="15">
        <v>5.3</v>
      </c>
      <c r="N534" s="15">
        <v>3.3</v>
      </c>
      <c r="O534" s="15">
        <f>M534*N534</f>
      </c>
      <c r="P534" s="15">
        <v>37.8</v>
      </c>
      <c r="Q534" s="4" t="s">
        <v>2014</v>
      </c>
      <c r="R534" s="4" t="s">
        <v>888</v>
      </c>
      <c r="S534" s="33"/>
    </row>
    <row x14ac:dyDescent="0.25" r="535" customHeight="1" ht="15.75">
      <c r="A535" s="17">
        <v>45275</v>
      </c>
      <c r="B535" s="4" t="s">
        <v>2016</v>
      </c>
      <c r="C535" s="18"/>
      <c r="D535" s="18"/>
      <c r="E535" s="18"/>
      <c r="F535" s="18"/>
      <c r="G535" s="18"/>
      <c r="H535" s="18"/>
      <c r="I535" s="18"/>
      <c r="J535" s="5">
        <v>1</v>
      </c>
      <c r="K535" s="11"/>
      <c r="L535" s="11"/>
      <c r="M535" s="15">
        <v>7.4</v>
      </c>
      <c r="N535" s="15">
        <v>3.3</v>
      </c>
      <c r="O535" s="15">
        <f>M535*N535</f>
      </c>
      <c r="P535" s="15">
        <v>47.8</v>
      </c>
      <c r="Q535" s="4" t="s">
        <v>2014</v>
      </c>
      <c r="R535" s="4" t="s">
        <v>888</v>
      </c>
      <c r="S535" s="33"/>
    </row>
    <row x14ac:dyDescent="0.25" r="536" customHeight="1" ht="15.75">
      <c r="A536" s="17">
        <v>45275</v>
      </c>
      <c r="B536" s="4" t="s">
        <v>2017</v>
      </c>
      <c r="C536" s="18"/>
      <c r="D536" s="18"/>
      <c r="E536" s="18"/>
      <c r="F536" s="18"/>
      <c r="G536" s="18"/>
      <c r="H536" s="18"/>
      <c r="I536" s="18"/>
      <c r="J536" s="5">
        <v>6</v>
      </c>
      <c r="K536" s="11"/>
      <c r="L536" s="11"/>
      <c r="M536" s="15">
        <v>4.3</v>
      </c>
      <c r="N536" s="15">
        <v>2.4</v>
      </c>
      <c r="O536" s="15">
        <f>M536*N536</f>
      </c>
      <c r="P536" s="15">
        <v>27.9</v>
      </c>
      <c r="Q536" s="4" t="s">
        <v>2018</v>
      </c>
      <c r="R536" s="4" t="s">
        <v>888</v>
      </c>
      <c r="S536" s="33"/>
    </row>
    <row x14ac:dyDescent="0.25" r="537" customHeight="1" ht="15.75">
      <c r="A537" s="17">
        <v>45275</v>
      </c>
      <c r="B537" s="4" t="s">
        <v>2019</v>
      </c>
      <c r="C537" s="18"/>
      <c r="D537" s="18"/>
      <c r="E537" s="18"/>
      <c r="F537" s="18"/>
      <c r="G537" s="18"/>
      <c r="H537" s="18"/>
      <c r="I537" s="18"/>
      <c r="J537" s="5">
        <v>2</v>
      </c>
      <c r="K537" s="11"/>
      <c r="L537" s="11"/>
      <c r="M537" s="15">
        <v>5.2</v>
      </c>
      <c r="N537" s="15">
        <v>2.4</v>
      </c>
      <c r="O537" s="15">
        <f>M537*N537</f>
      </c>
      <c r="P537" s="15">
        <v>35.7</v>
      </c>
      <c r="Q537" s="4" t="s">
        <v>2018</v>
      </c>
      <c r="R537" s="4" t="s">
        <v>888</v>
      </c>
      <c r="S537" s="33"/>
    </row>
    <row x14ac:dyDescent="0.25" r="538" customHeight="1" ht="15.75">
      <c r="A538" s="17">
        <v>45275</v>
      </c>
      <c r="B538" s="4" t="s">
        <v>2020</v>
      </c>
      <c r="C538" s="18"/>
      <c r="D538" s="18"/>
      <c r="E538" s="18"/>
      <c r="F538" s="18"/>
      <c r="G538" s="18"/>
      <c r="H538" s="18"/>
      <c r="I538" s="18"/>
      <c r="J538" s="5">
        <v>1</v>
      </c>
      <c r="K538" s="11"/>
      <c r="L538" s="11"/>
      <c r="M538" s="15">
        <v>7.8</v>
      </c>
      <c r="N538" s="15">
        <v>2.4</v>
      </c>
      <c r="O538" s="15">
        <f>M538*N538</f>
      </c>
      <c r="P538" s="5">
        <v>45</v>
      </c>
      <c r="Q538" s="4" t="s">
        <v>2018</v>
      </c>
      <c r="R538" s="4" t="s">
        <v>888</v>
      </c>
      <c r="S538" s="33"/>
    </row>
    <row x14ac:dyDescent="0.25" r="539" customHeight="1" ht="15.75">
      <c r="A539" s="17">
        <v>45275</v>
      </c>
      <c r="B539" s="4" t="s">
        <v>2021</v>
      </c>
      <c r="C539" s="18"/>
      <c r="D539" s="18"/>
      <c r="E539" s="18"/>
      <c r="F539" s="18"/>
      <c r="G539" s="18"/>
      <c r="H539" s="18"/>
      <c r="I539" s="18"/>
      <c r="J539" s="5">
        <v>20</v>
      </c>
      <c r="K539" s="18"/>
      <c r="L539" s="16"/>
      <c r="M539" s="62">
        <v>0.1</v>
      </c>
      <c r="N539" s="5">
        <v>5</v>
      </c>
      <c r="O539" s="15">
        <f>M539*N539</f>
      </c>
      <c r="P539" s="15">
        <v>2.5</v>
      </c>
      <c r="Q539" s="4" t="s">
        <v>2022</v>
      </c>
      <c r="R539" s="4" t="s">
        <v>888</v>
      </c>
      <c r="S539" s="27" t="s">
        <v>2023</v>
      </c>
    </row>
    <row x14ac:dyDescent="0.25" r="540" customHeight="1" ht="15.75">
      <c r="A540" s="17">
        <v>45275</v>
      </c>
      <c r="B540" s="4" t="s">
        <v>2024</v>
      </c>
      <c r="C540" s="18"/>
      <c r="D540" s="18"/>
      <c r="E540" s="18"/>
      <c r="F540" s="18"/>
      <c r="G540" s="18"/>
      <c r="H540" s="18"/>
      <c r="I540" s="18"/>
      <c r="J540" s="5">
        <v>1</v>
      </c>
      <c r="K540" s="11"/>
      <c r="L540" s="11"/>
      <c r="M540" s="15">
        <v>8.3</v>
      </c>
      <c r="N540" s="15">
        <v>2.6</v>
      </c>
      <c r="O540" s="15">
        <f>M540*N540</f>
      </c>
      <c r="P540" s="15">
        <v>53.9</v>
      </c>
      <c r="Q540" s="4" t="s">
        <v>2025</v>
      </c>
      <c r="R540" s="4" t="s">
        <v>888</v>
      </c>
      <c r="S540" s="33"/>
    </row>
    <row x14ac:dyDescent="0.25" r="541" customHeight="1" ht="15.75">
      <c r="A541" s="17">
        <v>45377</v>
      </c>
      <c r="B541" s="4" t="s">
        <v>2026</v>
      </c>
      <c r="C541" s="18"/>
      <c r="D541" s="18"/>
      <c r="E541" s="18"/>
      <c r="F541" s="18"/>
      <c r="G541" s="18"/>
      <c r="H541" s="18"/>
      <c r="I541" s="18"/>
      <c r="J541" s="5">
        <v>8</v>
      </c>
      <c r="K541" s="11"/>
      <c r="L541" s="11"/>
      <c r="M541" s="15">
        <v>1.9</v>
      </c>
      <c r="N541" s="15">
        <v>2.5</v>
      </c>
      <c r="O541" s="15">
        <f>M541*N541</f>
      </c>
      <c r="P541" s="15">
        <v>17.8</v>
      </c>
      <c r="Q541" s="4" t="s">
        <v>2027</v>
      </c>
      <c r="R541" s="4" t="s">
        <v>3</v>
      </c>
      <c r="S541" s="47">
        <v>45373</v>
      </c>
    </row>
    <row x14ac:dyDescent="0.25" r="542" customHeight="1" ht="15.75">
      <c r="A542" s="17">
        <v>45428</v>
      </c>
      <c r="B542" s="4" t="s">
        <v>2028</v>
      </c>
      <c r="C542" s="18"/>
      <c r="D542" s="18"/>
      <c r="E542" s="18"/>
      <c r="F542" s="18"/>
      <c r="G542" s="18"/>
      <c r="H542" s="18"/>
      <c r="I542" s="18"/>
      <c r="J542" s="18"/>
      <c r="K542" s="5">
        <v>1</v>
      </c>
      <c r="L542" s="11"/>
      <c r="M542" s="15">
        <v>7.8</v>
      </c>
      <c r="N542" s="15">
        <v>2.3</v>
      </c>
      <c r="O542" s="15">
        <f>M542*N542</f>
      </c>
      <c r="P542" s="15">
        <v>48.7</v>
      </c>
      <c r="Q542" s="111" t="s">
        <v>2029</v>
      </c>
      <c r="R542" s="4" t="s">
        <v>3</v>
      </c>
      <c r="S542" s="47">
        <v>45408</v>
      </c>
    </row>
    <row x14ac:dyDescent="0.25" r="543" customHeight="1" ht="15.75">
      <c r="A543" s="17">
        <v>45428</v>
      </c>
      <c r="B543" s="4" t="s">
        <v>2030</v>
      </c>
      <c r="C543" s="18"/>
      <c r="D543" s="18"/>
      <c r="E543" s="18"/>
      <c r="F543" s="18"/>
      <c r="G543" s="18"/>
      <c r="H543" s="18"/>
      <c r="I543" s="18"/>
      <c r="J543" s="18"/>
      <c r="K543" s="5">
        <v>3</v>
      </c>
      <c r="L543" s="16"/>
      <c r="M543" s="64">
        <v>1</v>
      </c>
      <c r="N543" s="15">
        <v>3.5</v>
      </c>
      <c r="O543" s="15">
        <f>M543*N543</f>
      </c>
      <c r="P543" s="15">
        <v>12.9</v>
      </c>
      <c r="Q543" s="114" t="s">
        <v>2031</v>
      </c>
      <c r="R543" s="4" t="s">
        <v>3</v>
      </c>
      <c r="S543" s="33"/>
    </row>
    <row x14ac:dyDescent="0.25" r="544" customHeight="1" ht="15.75">
      <c r="A544" s="17">
        <v>45428</v>
      </c>
      <c r="B544" s="4" t="s">
        <v>2032</v>
      </c>
      <c r="C544" s="18"/>
      <c r="D544" s="18"/>
      <c r="E544" s="18"/>
      <c r="F544" s="18"/>
      <c r="G544" s="18"/>
      <c r="H544" s="18"/>
      <c r="I544" s="18"/>
      <c r="J544" s="18"/>
      <c r="K544" s="5">
        <v>6</v>
      </c>
      <c r="L544" s="11"/>
      <c r="M544" s="5">
        <v>1</v>
      </c>
      <c r="N544" s="15">
        <v>3.5</v>
      </c>
      <c r="O544" s="15">
        <f>M544*N544</f>
      </c>
      <c r="P544" s="15">
        <v>7.8</v>
      </c>
      <c r="Q544" s="39" t="s">
        <v>2033</v>
      </c>
      <c r="R544" s="4" t="s">
        <v>3</v>
      </c>
      <c r="S544" s="33"/>
    </row>
    <row x14ac:dyDescent="0.25" r="545" customHeight="1" ht="15.75">
      <c r="A545" s="17">
        <v>45428</v>
      </c>
      <c r="B545" s="4" t="s">
        <v>2034</v>
      </c>
      <c r="C545" s="18"/>
      <c r="D545" s="18"/>
      <c r="E545" s="18"/>
      <c r="F545" s="18"/>
      <c r="G545" s="18"/>
      <c r="H545" s="18"/>
      <c r="I545" s="18"/>
      <c r="J545" s="18"/>
      <c r="K545" s="5">
        <v>4</v>
      </c>
      <c r="L545" s="11"/>
      <c r="M545" s="5">
        <v>1</v>
      </c>
      <c r="N545" s="15">
        <v>3.5</v>
      </c>
      <c r="O545" s="15">
        <f>M545*N545</f>
      </c>
      <c r="P545" s="15">
        <v>8.7</v>
      </c>
      <c r="Q545" s="39" t="s">
        <v>2035</v>
      </c>
      <c r="R545" s="4" t="s">
        <v>3</v>
      </c>
      <c r="S545" s="33"/>
    </row>
    <row x14ac:dyDescent="0.25" r="546" customHeight="1" ht="15.75">
      <c r="A546" s="17">
        <v>45428</v>
      </c>
      <c r="B546" s="4" t="s">
        <v>2036</v>
      </c>
      <c r="C546" s="18"/>
      <c r="D546" s="18"/>
      <c r="E546" s="18"/>
      <c r="F546" s="18"/>
      <c r="G546" s="18"/>
      <c r="H546" s="18"/>
      <c r="I546" s="18"/>
      <c r="J546" s="18"/>
      <c r="K546" s="5">
        <v>1</v>
      </c>
      <c r="L546" s="11"/>
      <c r="M546" s="15">
        <v>3.7</v>
      </c>
      <c r="N546" s="5">
        <v>2</v>
      </c>
      <c r="O546" s="15">
        <f>M546*N546</f>
      </c>
      <c r="P546" s="15">
        <v>22.7</v>
      </c>
      <c r="Q546" s="111" t="s">
        <v>2037</v>
      </c>
      <c r="R546" s="4" t="s">
        <v>3</v>
      </c>
      <c r="S546" s="33"/>
    </row>
    <row x14ac:dyDescent="0.25" r="547" customHeight="1" ht="15.75">
      <c r="A547" s="17">
        <v>45448</v>
      </c>
      <c r="B547" s="4" t="s">
        <v>2038</v>
      </c>
      <c r="C547" s="18"/>
      <c r="D547" s="18"/>
      <c r="E547" s="18"/>
      <c r="F547" s="18"/>
      <c r="G547" s="18"/>
      <c r="H547" s="18"/>
      <c r="I547" s="18"/>
      <c r="J547" s="18"/>
      <c r="K547" s="18"/>
      <c r="L547" s="5">
        <v>10</v>
      </c>
      <c r="M547" s="15">
        <v>0.5</v>
      </c>
      <c r="N547" s="5">
        <v>2</v>
      </c>
      <c r="O547" s="5">
        <f>M547*N547</f>
      </c>
      <c r="P547" s="15">
        <v>8.9</v>
      </c>
      <c r="Q547" s="111" t="s">
        <v>2039</v>
      </c>
      <c r="R547" s="4" t="s">
        <v>32</v>
      </c>
      <c r="S547" s="47">
        <v>45447</v>
      </c>
    </row>
    <row x14ac:dyDescent="0.25" r="548" customHeight="1" ht="15.75">
      <c r="A548" s="17">
        <v>45448</v>
      </c>
      <c r="B548" s="4" t="s">
        <v>2040</v>
      </c>
      <c r="C548" s="18"/>
      <c r="D548" s="18"/>
      <c r="E548" s="18"/>
      <c r="F548" s="18"/>
      <c r="G548" s="18"/>
      <c r="H548" s="18"/>
      <c r="I548" s="18"/>
      <c r="J548" s="18"/>
      <c r="K548" s="18"/>
      <c r="L548" s="5">
        <v>9</v>
      </c>
      <c r="M548" s="15">
        <v>0.5</v>
      </c>
      <c r="N548" s="5">
        <v>2</v>
      </c>
      <c r="O548" s="5">
        <f>M548*N548</f>
      </c>
      <c r="P548" s="15">
        <v>9.8</v>
      </c>
      <c r="Q548" s="111" t="s">
        <v>2041</v>
      </c>
      <c r="R548" s="4" t="s">
        <v>32</v>
      </c>
      <c r="S548" s="33"/>
    </row>
    <row x14ac:dyDescent="0.25" r="549" customHeight="1" ht="15.75">
      <c r="A549" s="17">
        <v>45448</v>
      </c>
      <c r="B549" s="4" t="s">
        <v>2042</v>
      </c>
      <c r="C549" s="18"/>
      <c r="D549" s="18"/>
      <c r="E549" s="18"/>
      <c r="F549" s="18"/>
      <c r="G549" s="18"/>
      <c r="H549" s="18"/>
      <c r="I549" s="18"/>
      <c r="J549" s="18"/>
      <c r="K549" s="18"/>
      <c r="L549" s="5">
        <v>6</v>
      </c>
      <c r="M549" s="15">
        <v>0.7</v>
      </c>
      <c r="N549" s="5">
        <v>2</v>
      </c>
      <c r="O549" s="15">
        <f>M549*N549</f>
      </c>
      <c r="P549" s="15">
        <v>11.8</v>
      </c>
      <c r="Q549" s="111" t="s">
        <v>2043</v>
      </c>
      <c r="R549" s="4" t="s">
        <v>32</v>
      </c>
      <c r="S549" s="33"/>
    </row>
    <row x14ac:dyDescent="0.25" r="550" customHeight="1" ht="15.75">
      <c r="A550" s="17">
        <v>45448</v>
      </c>
      <c r="B550" s="4" t="s">
        <v>2044</v>
      </c>
      <c r="C550" s="18"/>
      <c r="D550" s="18"/>
      <c r="E550" s="18"/>
      <c r="F550" s="18"/>
      <c r="G550" s="18"/>
      <c r="H550" s="18"/>
      <c r="I550" s="18"/>
      <c r="J550" s="18"/>
      <c r="K550" s="18"/>
      <c r="L550" s="5">
        <v>3</v>
      </c>
      <c r="M550" s="15">
        <v>0.9</v>
      </c>
      <c r="N550" s="15">
        <v>1.7</v>
      </c>
      <c r="O550" s="15">
        <f>M550*N550</f>
      </c>
      <c r="P550" s="15">
        <v>12.8</v>
      </c>
      <c r="Q550" s="111" t="s">
        <v>2045</v>
      </c>
      <c r="R550" s="4" t="s">
        <v>32</v>
      </c>
      <c r="S550" s="33"/>
    </row>
    <row x14ac:dyDescent="0.25" r="551" customHeight="1" ht="15.75">
      <c r="A551" s="17">
        <v>45448</v>
      </c>
      <c r="B551" s="4" t="s">
        <v>2046</v>
      </c>
      <c r="C551" s="18"/>
      <c r="D551" s="18"/>
      <c r="E551" s="18"/>
      <c r="F551" s="18"/>
      <c r="G551" s="18"/>
      <c r="H551" s="18"/>
      <c r="I551" s="18"/>
      <c r="J551" s="18"/>
      <c r="K551" s="18"/>
      <c r="L551" s="5">
        <v>3</v>
      </c>
      <c r="M551" s="15">
        <v>1.2</v>
      </c>
      <c r="N551" s="15">
        <v>1.7</v>
      </c>
      <c r="O551" s="15">
        <f>M551*N551</f>
      </c>
      <c r="P551" s="15">
        <v>13.8</v>
      </c>
      <c r="Q551" s="111" t="s">
        <v>2047</v>
      </c>
      <c r="R551" s="4" t="s">
        <v>32</v>
      </c>
      <c r="S551" s="33"/>
    </row>
    <row x14ac:dyDescent="0.25" r="552" customHeight="1" ht="15.75">
      <c r="A552" s="17">
        <v>45448</v>
      </c>
      <c r="B552" s="4" t="s">
        <v>2048</v>
      </c>
      <c r="C552" s="18"/>
      <c r="D552" s="18"/>
      <c r="E552" s="18"/>
      <c r="F552" s="18"/>
      <c r="G552" s="18"/>
      <c r="H552" s="18"/>
      <c r="I552" s="18"/>
      <c r="J552" s="18"/>
      <c r="K552" s="18"/>
      <c r="L552" s="5">
        <v>3</v>
      </c>
      <c r="M552" s="15">
        <v>1.6</v>
      </c>
      <c r="N552" s="15">
        <v>1.7</v>
      </c>
      <c r="O552" s="15">
        <f>M552*N552</f>
      </c>
      <c r="P552" s="15">
        <v>15.7</v>
      </c>
      <c r="Q552" s="111" t="s">
        <v>2049</v>
      </c>
      <c r="R552" s="4" t="s">
        <v>32</v>
      </c>
      <c r="S552" s="33"/>
    </row>
    <row x14ac:dyDescent="0.25" r="553" customHeight="1" ht="15.75">
      <c r="A553" s="17">
        <v>45448</v>
      </c>
      <c r="B553" s="4" t="s">
        <v>2050</v>
      </c>
      <c r="C553" s="18"/>
      <c r="D553" s="18"/>
      <c r="E553" s="18"/>
      <c r="F553" s="18"/>
      <c r="G553" s="18"/>
      <c r="H553" s="18"/>
      <c r="I553" s="18"/>
      <c r="J553" s="18"/>
      <c r="K553" s="18"/>
      <c r="L553" s="5">
        <v>2</v>
      </c>
      <c r="M553" s="15">
        <v>1.2</v>
      </c>
      <c r="N553" s="15">
        <v>1.7</v>
      </c>
      <c r="O553" s="15">
        <f>M553*N553</f>
      </c>
      <c r="P553" s="15">
        <v>10.5</v>
      </c>
      <c r="Q553" s="111" t="s">
        <v>2051</v>
      </c>
      <c r="R553" s="4" t="s">
        <v>32</v>
      </c>
      <c r="S553" s="33"/>
    </row>
    <row x14ac:dyDescent="0.25" r="554" customHeight="1" ht="15.75">
      <c r="A554" s="17">
        <v>45448</v>
      </c>
      <c r="B554" s="4" t="s">
        <v>2052</v>
      </c>
      <c r="C554" s="18"/>
      <c r="D554" s="18"/>
      <c r="E554" s="18"/>
      <c r="F554" s="18"/>
      <c r="G554" s="18"/>
      <c r="H554" s="18"/>
      <c r="I554" s="18"/>
      <c r="J554" s="18"/>
      <c r="K554" s="18"/>
      <c r="L554" s="5">
        <v>2</v>
      </c>
      <c r="M554" s="15">
        <v>1.5</v>
      </c>
      <c r="N554" s="15">
        <v>1.7</v>
      </c>
      <c r="O554" s="15">
        <f>M554*N554</f>
      </c>
      <c r="P554" s="15">
        <v>12.5</v>
      </c>
      <c r="Q554" s="111" t="s">
        <v>2053</v>
      </c>
      <c r="R554" s="4" t="s">
        <v>32</v>
      </c>
      <c r="S554" s="33"/>
    </row>
    <row x14ac:dyDescent="0.25" r="555" customHeight="1" ht="15.75">
      <c r="A555" s="17">
        <v>45448</v>
      </c>
      <c r="B555" s="4" t="s">
        <v>2054</v>
      </c>
      <c r="C555" s="18"/>
      <c r="D555" s="18"/>
      <c r="E555" s="18"/>
      <c r="F555" s="18"/>
      <c r="G555" s="18"/>
      <c r="H555" s="18"/>
      <c r="I555" s="18"/>
      <c r="J555" s="18"/>
      <c r="K555" s="18"/>
      <c r="L555" s="5">
        <v>2</v>
      </c>
      <c r="M555" s="15">
        <v>1.7</v>
      </c>
      <c r="N555" s="15">
        <v>1.7</v>
      </c>
      <c r="O555" s="15">
        <f>M555*N555</f>
      </c>
      <c r="P555" s="15">
        <v>15.8</v>
      </c>
      <c r="Q555" s="111" t="s">
        <v>2055</v>
      </c>
      <c r="R555" s="4" t="s">
        <v>32</v>
      </c>
      <c r="S555" s="33"/>
    </row>
    <row x14ac:dyDescent="0.25" r="556" customHeight="1" ht="15.75">
      <c r="A556" s="148">
        <v>45431</v>
      </c>
      <c r="B556" s="43" t="s">
        <v>2056</v>
      </c>
      <c r="C556" s="40"/>
      <c r="D556" s="40"/>
      <c r="E556" s="40"/>
      <c r="F556" s="40"/>
      <c r="G556" s="40"/>
      <c r="H556" s="40"/>
      <c r="I556" s="40"/>
      <c r="J556" s="40"/>
      <c r="K556" s="40"/>
      <c r="L556" s="41">
        <v>3</v>
      </c>
      <c r="M556" s="41">
        <v>6</v>
      </c>
      <c r="N556" s="42">
        <v>2.3</v>
      </c>
      <c r="O556" s="15">
        <f>M556*N556</f>
      </c>
      <c r="P556" s="42">
        <v>34.9</v>
      </c>
      <c r="Q556" s="111" t="s">
        <v>2057</v>
      </c>
      <c r="R556" s="4" t="s">
        <v>11</v>
      </c>
      <c r="S556" s="47">
        <v>45457</v>
      </c>
    </row>
    <row x14ac:dyDescent="0.25" r="557" customHeight="1" ht="15.75">
      <c r="A557" s="17">
        <v>45431</v>
      </c>
      <c r="B557" s="4" t="s">
        <v>2058</v>
      </c>
      <c r="C557" s="18"/>
      <c r="D557" s="18"/>
      <c r="E557" s="18"/>
      <c r="F557" s="18"/>
      <c r="G557" s="18"/>
      <c r="H557" s="18"/>
      <c r="I557" s="18"/>
      <c r="J557" s="18"/>
      <c r="K557" s="18"/>
      <c r="L557" s="5">
        <v>1</v>
      </c>
      <c r="M557" s="5">
        <v>6</v>
      </c>
      <c r="N557" s="15">
        <v>2.3</v>
      </c>
      <c r="O557" s="15">
        <f>M557*N557</f>
      </c>
      <c r="P557" s="15">
        <v>32.8</v>
      </c>
      <c r="Q557" s="111" t="s">
        <v>2059</v>
      </c>
      <c r="R557" s="4" t="s">
        <v>11</v>
      </c>
      <c r="S557" s="33"/>
    </row>
    <row x14ac:dyDescent="0.25" r="558" customHeight="1" ht="15.75">
      <c r="A558" s="17">
        <v>45431</v>
      </c>
      <c r="B558" s="4" t="s">
        <v>2060</v>
      </c>
      <c r="C558" s="18"/>
      <c r="D558" s="18"/>
      <c r="E558" s="18"/>
      <c r="F558" s="18"/>
      <c r="G558" s="18"/>
      <c r="H558" s="18"/>
      <c r="I558" s="18"/>
      <c r="J558" s="18"/>
      <c r="K558" s="18"/>
      <c r="L558" s="5">
        <v>1</v>
      </c>
      <c r="M558" s="15">
        <v>5.5</v>
      </c>
      <c r="N558" s="15">
        <v>2.3</v>
      </c>
      <c r="O558" s="15">
        <f>M558*N558</f>
      </c>
      <c r="P558" s="15">
        <v>33.5</v>
      </c>
      <c r="Q558" s="111" t="s">
        <v>2061</v>
      </c>
      <c r="R558" s="4" t="s">
        <v>11</v>
      </c>
      <c r="S558" s="33"/>
    </row>
    <row x14ac:dyDescent="0.25" r="559" customHeight="1" ht="15.75">
      <c r="A559" s="17">
        <v>45431</v>
      </c>
      <c r="B559" s="4" t="s">
        <v>2062</v>
      </c>
      <c r="C559" s="18"/>
      <c r="D559" s="18"/>
      <c r="E559" s="18"/>
      <c r="F559" s="18"/>
      <c r="G559" s="18"/>
      <c r="H559" s="18"/>
      <c r="I559" s="18"/>
      <c r="J559" s="18"/>
      <c r="K559" s="18"/>
      <c r="L559" s="5">
        <v>1</v>
      </c>
      <c r="M559" s="5">
        <v>7</v>
      </c>
      <c r="N559" s="15">
        <v>2.3</v>
      </c>
      <c r="O559" s="15">
        <f>M559*N559</f>
      </c>
      <c r="P559" s="15">
        <v>38.7</v>
      </c>
      <c r="Q559" s="111" t="s">
        <v>2063</v>
      </c>
      <c r="R559" s="4" t="s">
        <v>11</v>
      </c>
      <c r="S559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72"/>
  <sheetViews>
    <sheetView workbookViewId="0"/>
  </sheetViews>
  <sheetFormatPr defaultRowHeight="15" x14ac:dyDescent="0.25"/>
  <cols>
    <col min="1" max="1" style="19" width="13.576428571428572" customWidth="1" bestFit="1"/>
    <col min="2" max="2" style="7" width="10.719285714285713" customWidth="1" bestFit="1"/>
    <col min="3" max="3" style="20" width="18.719285714285714" customWidth="1" bestFit="1"/>
    <col min="4" max="4" style="20" width="16.576428571428572" customWidth="1" bestFit="1"/>
    <col min="5" max="5" style="20" width="16.576428571428572" customWidth="1" bestFit="1"/>
    <col min="6" max="6" style="20" width="16.576428571428572" customWidth="1" bestFit="1"/>
    <col min="7" max="7" style="20" width="16.576428571428572" customWidth="1" bestFit="1"/>
    <col min="8" max="8" style="8" width="16.576428571428572" customWidth="1" bestFit="1"/>
    <col min="9" max="9" style="23" width="8.576428571428572" customWidth="1" bestFit="1"/>
    <col min="10" max="10" style="8" width="8.576428571428572" customWidth="1" bestFit="1"/>
    <col min="11" max="11" style="8" width="7.2907142857142855" customWidth="1" bestFit="1"/>
    <col min="12" max="12" style="23" width="7.2907142857142855" customWidth="1" bestFit="1"/>
    <col min="13" max="13" style="7" width="37.71928571428572" customWidth="1" bestFit="1"/>
    <col min="14" max="14" style="7" width="12.147857142857141" customWidth="1" bestFit="1"/>
    <col min="15" max="15" style="19" width="10.719285714285713" customWidth="1" bestFit="1"/>
  </cols>
  <sheetData>
    <row x14ac:dyDescent="0.25" r="1" customHeight="1" ht="17.25">
      <c r="A1" s="9" t="s">
        <v>83</v>
      </c>
      <c r="B1" s="3" t="s">
        <v>84</v>
      </c>
      <c r="C1" s="34" t="s">
        <v>134</v>
      </c>
      <c r="D1" s="74" t="s">
        <v>540</v>
      </c>
      <c r="E1" s="11" t="s">
        <v>138</v>
      </c>
      <c r="F1" s="11" t="s">
        <v>541</v>
      </c>
      <c r="G1" s="11" t="s">
        <v>140</v>
      </c>
      <c r="H1" s="11" t="s">
        <v>141</v>
      </c>
      <c r="I1" s="75" t="s">
        <v>113</v>
      </c>
      <c r="J1" s="12" t="s">
        <v>114</v>
      </c>
      <c r="K1" s="13" t="s">
        <v>87</v>
      </c>
      <c r="L1" s="21" t="s">
        <v>88</v>
      </c>
      <c r="M1" s="3" t="s">
        <v>89</v>
      </c>
      <c r="N1" s="3" t="s">
        <v>90</v>
      </c>
      <c r="O1" s="27" t="s">
        <v>142</v>
      </c>
    </row>
    <row x14ac:dyDescent="0.25" r="2" customHeight="1" ht="17.25">
      <c r="A2" s="17">
        <v>44538</v>
      </c>
      <c r="B2" s="4" t="s">
        <v>542</v>
      </c>
      <c r="C2" s="5">
        <v>1</v>
      </c>
      <c r="D2" s="18"/>
      <c r="E2" s="18"/>
      <c r="F2" s="18"/>
      <c r="G2" s="18"/>
      <c r="H2" s="16"/>
      <c r="I2" s="15">
        <v>32.8</v>
      </c>
      <c r="J2" s="15">
        <v>1.6</v>
      </c>
      <c r="K2" s="15">
        <f>I2*J2</f>
      </c>
      <c r="L2" s="15">
        <v>147.2</v>
      </c>
      <c r="M2" s="76" t="s">
        <v>543</v>
      </c>
      <c r="N2" s="4" t="s">
        <v>5</v>
      </c>
      <c r="O2" s="28">
        <v>44524</v>
      </c>
    </row>
    <row x14ac:dyDescent="0.25" r="3" customHeight="1" ht="17.25">
      <c r="A3" s="17">
        <v>44538</v>
      </c>
      <c r="B3" s="4" t="s">
        <v>544</v>
      </c>
      <c r="C3" s="5">
        <v>1</v>
      </c>
      <c r="D3" s="18"/>
      <c r="E3" s="18"/>
      <c r="F3" s="18"/>
      <c r="G3" s="18"/>
      <c r="H3" s="16"/>
      <c r="I3" s="5">
        <v>31</v>
      </c>
      <c r="J3" s="15">
        <v>1.6</v>
      </c>
      <c r="K3" s="15">
        <f>I3*J3</f>
      </c>
      <c r="L3" s="5">
        <v>140</v>
      </c>
      <c r="M3" s="4" t="s">
        <v>545</v>
      </c>
      <c r="N3" s="4" t="s">
        <v>5</v>
      </c>
      <c r="O3" s="33"/>
    </row>
    <row x14ac:dyDescent="0.25" r="4" customHeight="1" ht="17.25">
      <c r="A4" s="17">
        <v>44538</v>
      </c>
      <c r="B4" s="4" t="s">
        <v>546</v>
      </c>
      <c r="C4" s="5">
        <v>1</v>
      </c>
      <c r="D4" s="18"/>
      <c r="E4" s="18"/>
      <c r="F4" s="18"/>
      <c r="G4" s="18"/>
      <c r="H4" s="16"/>
      <c r="I4" s="5">
        <v>19</v>
      </c>
      <c r="J4" s="15">
        <v>1.6</v>
      </c>
      <c r="K4" s="15">
        <f>I4*J4</f>
      </c>
      <c r="L4" s="5">
        <v>85</v>
      </c>
      <c r="M4" s="76" t="s">
        <v>547</v>
      </c>
      <c r="N4" s="4" t="s">
        <v>5</v>
      </c>
      <c r="O4" s="33"/>
    </row>
    <row x14ac:dyDescent="0.25" r="5" customHeight="1" ht="17.25">
      <c r="A5" s="17">
        <v>44538</v>
      </c>
      <c r="B5" s="4" t="s">
        <v>548</v>
      </c>
      <c r="C5" s="5">
        <v>1</v>
      </c>
      <c r="D5" s="18"/>
      <c r="E5" s="18"/>
      <c r="F5" s="18"/>
      <c r="G5" s="18"/>
      <c r="H5" s="16"/>
      <c r="I5" s="15">
        <v>16.7</v>
      </c>
      <c r="J5" s="15">
        <v>1.6</v>
      </c>
      <c r="K5" s="15">
        <f>I5*J5</f>
      </c>
      <c r="L5" s="5">
        <v>75</v>
      </c>
      <c r="M5" s="4" t="s">
        <v>549</v>
      </c>
      <c r="N5" s="4" t="s">
        <v>5</v>
      </c>
      <c r="O5" s="33"/>
    </row>
    <row x14ac:dyDescent="0.25" r="6" customHeight="1" ht="17.25">
      <c r="A6" s="17">
        <v>44538</v>
      </c>
      <c r="B6" s="4" t="s">
        <v>550</v>
      </c>
      <c r="C6" s="5">
        <v>0</v>
      </c>
      <c r="D6" s="5">
        <v>5</v>
      </c>
      <c r="E6" s="11"/>
      <c r="F6" s="11"/>
      <c r="G6" s="11"/>
      <c r="H6" s="11"/>
      <c r="I6" s="15">
        <v>2.4</v>
      </c>
      <c r="J6" s="15">
        <v>1.85</v>
      </c>
      <c r="K6" s="15">
        <f>I6*J6</f>
      </c>
      <c r="L6" s="15">
        <v>15.7</v>
      </c>
      <c r="M6" s="76" t="s">
        <v>551</v>
      </c>
      <c r="N6" s="4" t="s">
        <v>5</v>
      </c>
      <c r="O6" s="47">
        <v>45026</v>
      </c>
    </row>
    <row x14ac:dyDescent="0.25" r="7" customHeight="1" ht="17.25">
      <c r="A7" s="17">
        <v>44538</v>
      </c>
      <c r="B7" s="4" t="s">
        <v>552</v>
      </c>
      <c r="C7" s="5">
        <v>1</v>
      </c>
      <c r="D7" s="11"/>
      <c r="E7" s="18"/>
      <c r="F7" s="18"/>
      <c r="G7" s="18"/>
      <c r="H7" s="16"/>
      <c r="I7" s="5">
        <v>13</v>
      </c>
      <c r="J7" s="15">
        <v>1.6</v>
      </c>
      <c r="K7" s="15">
        <f>I7*J7</f>
      </c>
      <c r="L7" s="15">
        <v>58.9</v>
      </c>
      <c r="M7" s="76" t="s">
        <v>553</v>
      </c>
      <c r="N7" s="4" t="s">
        <v>5</v>
      </c>
      <c r="O7" s="33"/>
    </row>
    <row x14ac:dyDescent="0.25" r="8" customHeight="1" ht="17.25">
      <c r="A8" s="17">
        <v>44538</v>
      </c>
      <c r="B8" s="4" t="s">
        <v>554</v>
      </c>
      <c r="C8" s="5">
        <v>0</v>
      </c>
      <c r="D8" s="5">
        <v>4</v>
      </c>
      <c r="E8" s="11"/>
      <c r="F8" s="11"/>
      <c r="G8" s="11"/>
      <c r="H8" s="11"/>
      <c r="I8" s="15">
        <v>4.5</v>
      </c>
      <c r="J8" s="15">
        <v>1.85</v>
      </c>
      <c r="K8" s="15">
        <f>I8*J8</f>
      </c>
      <c r="L8" s="15">
        <v>24.9</v>
      </c>
      <c r="M8" s="4" t="s">
        <v>555</v>
      </c>
      <c r="N8" s="4" t="s">
        <v>5</v>
      </c>
      <c r="O8" s="28">
        <v>45026</v>
      </c>
    </row>
    <row x14ac:dyDescent="0.25" r="9" customHeight="1" ht="17.25">
      <c r="A9" s="17">
        <v>44538</v>
      </c>
      <c r="B9" s="4" t="s">
        <v>556</v>
      </c>
      <c r="C9" s="61">
        <v>0</v>
      </c>
      <c r="D9" s="18"/>
      <c r="E9" s="18"/>
      <c r="F9" s="18"/>
      <c r="G9" s="18"/>
      <c r="H9" s="16"/>
      <c r="I9" s="15">
        <v>61.3</v>
      </c>
      <c r="J9" s="15">
        <v>1.6</v>
      </c>
      <c r="K9" s="15">
        <f>I9*J9</f>
      </c>
      <c r="L9" s="5">
        <v>254</v>
      </c>
      <c r="M9" s="77" t="s">
        <v>557</v>
      </c>
      <c r="N9" s="4" t="s">
        <v>13</v>
      </c>
      <c r="O9" s="28">
        <v>44600</v>
      </c>
    </row>
    <row x14ac:dyDescent="0.25" r="10" customHeight="1" ht="17.25">
      <c r="A10" s="17">
        <v>44678</v>
      </c>
      <c r="B10" s="4" t="s">
        <v>558</v>
      </c>
      <c r="C10" s="5">
        <v>20</v>
      </c>
      <c r="D10" s="78"/>
      <c r="E10" s="78"/>
      <c r="F10" s="78"/>
      <c r="G10" s="78"/>
      <c r="H10" s="78"/>
      <c r="I10" s="79">
        <v>1.7</v>
      </c>
      <c r="J10" s="15">
        <v>1.8</v>
      </c>
      <c r="K10" s="15">
        <f>I10*J10</f>
      </c>
      <c r="L10" s="15">
        <v>13.9</v>
      </c>
      <c r="M10" s="80" t="s">
        <v>559</v>
      </c>
      <c r="N10" s="4" t="s">
        <v>560</v>
      </c>
      <c r="O10" s="27" t="s">
        <v>561</v>
      </c>
    </row>
    <row x14ac:dyDescent="0.25" r="11" customHeight="1" ht="17.25">
      <c r="A11" s="17">
        <v>44678</v>
      </c>
      <c r="B11" s="4" t="s">
        <v>562</v>
      </c>
      <c r="C11" s="61">
        <v>0</v>
      </c>
      <c r="D11" s="18"/>
      <c r="E11" s="18"/>
      <c r="F11" s="18"/>
      <c r="G11" s="18"/>
      <c r="H11" s="16"/>
      <c r="I11" s="15">
        <v>2.8</v>
      </c>
      <c r="J11" s="15">
        <v>2.65</v>
      </c>
      <c r="K11" s="15">
        <f>I11*J11</f>
      </c>
      <c r="L11" s="15">
        <v>18.5</v>
      </c>
      <c r="M11" s="4" t="s">
        <v>563</v>
      </c>
      <c r="N11" s="4" t="s">
        <v>564</v>
      </c>
      <c r="O11" s="28">
        <v>44635</v>
      </c>
    </row>
    <row x14ac:dyDescent="0.25" r="12" customHeight="1" ht="17.25">
      <c r="A12" s="17">
        <v>44678</v>
      </c>
      <c r="B12" s="4" t="s">
        <v>565</v>
      </c>
      <c r="C12" s="5">
        <v>7</v>
      </c>
      <c r="D12" s="18"/>
      <c r="E12" s="18"/>
      <c r="F12" s="18"/>
      <c r="G12" s="18"/>
      <c r="H12" s="16"/>
      <c r="I12" s="15">
        <v>3.2</v>
      </c>
      <c r="J12" s="15">
        <v>2.65</v>
      </c>
      <c r="K12" s="15">
        <f>I12*J12</f>
      </c>
      <c r="L12" s="15">
        <v>21.4</v>
      </c>
      <c r="M12" s="4" t="s">
        <v>566</v>
      </c>
      <c r="N12" s="4" t="s">
        <v>564</v>
      </c>
      <c r="O12" s="33"/>
    </row>
    <row x14ac:dyDescent="0.25" r="13" customHeight="1" ht="17.25">
      <c r="A13" s="17">
        <v>44678</v>
      </c>
      <c r="B13" s="4" t="s">
        <v>567</v>
      </c>
      <c r="C13" s="5">
        <v>1</v>
      </c>
      <c r="D13" s="18"/>
      <c r="E13" s="18"/>
      <c r="F13" s="18"/>
      <c r="G13" s="18"/>
      <c r="H13" s="16"/>
      <c r="I13" s="15">
        <v>3.4</v>
      </c>
      <c r="J13" s="15">
        <v>2.65</v>
      </c>
      <c r="K13" s="15">
        <f>I13*J13</f>
      </c>
      <c r="L13" s="15">
        <v>22.5</v>
      </c>
      <c r="M13" s="4" t="s">
        <v>568</v>
      </c>
      <c r="N13" s="4" t="s">
        <v>564</v>
      </c>
      <c r="O13" s="33"/>
    </row>
    <row x14ac:dyDescent="0.25" r="14" customHeight="1" ht="17.25">
      <c r="A14" s="17">
        <v>44678</v>
      </c>
      <c r="B14" s="4" t="s">
        <v>569</v>
      </c>
      <c r="C14" s="5">
        <v>4</v>
      </c>
      <c r="D14" s="18"/>
      <c r="E14" s="18"/>
      <c r="F14" s="18"/>
      <c r="G14" s="18"/>
      <c r="H14" s="16"/>
      <c r="I14" s="15">
        <v>3.6</v>
      </c>
      <c r="J14" s="15">
        <v>2.65</v>
      </c>
      <c r="K14" s="15">
        <f>I14*J14</f>
      </c>
      <c r="L14" s="15">
        <v>23.5</v>
      </c>
      <c r="M14" s="4" t="s">
        <v>570</v>
      </c>
      <c r="N14" s="4" t="s">
        <v>564</v>
      </c>
      <c r="O14" s="33"/>
    </row>
    <row x14ac:dyDescent="0.25" r="15" customHeight="1" ht="17.25">
      <c r="A15" s="17">
        <v>44678</v>
      </c>
      <c r="B15" s="4" t="s">
        <v>571</v>
      </c>
      <c r="C15" s="5">
        <v>3</v>
      </c>
      <c r="D15" s="18"/>
      <c r="E15" s="18"/>
      <c r="F15" s="18"/>
      <c r="G15" s="18"/>
      <c r="H15" s="16"/>
      <c r="I15" s="15">
        <v>3.8</v>
      </c>
      <c r="J15" s="15">
        <v>2.65</v>
      </c>
      <c r="K15" s="15">
        <f>I15*J15</f>
      </c>
      <c r="L15" s="15">
        <v>25.7</v>
      </c>
      <c r="M15" s="4" t="s">
        <v>572</v>
      </c>
      <c r="N15" s="4" t="s">
        <v>564</v>
      </c>
      <c r="O15" s="33"/>
    </row>
    <row x14ac:dyDescent="0.25" r="16" customHeight="1" ht="17.25">
      <c r="A16" s="17">
        <v>44678</v>
      </c>
      <c r="B16" s="4" t="s">
        <v>573</v>
      </c>
      <c r="C16" s="5">
        <v>4</v>
      </c>
      <c r="D16" s="18"/>
      <c r="E16" s="18"/>
      <c r="F16" s="18"/>
      <c r="G16" s="18"/>
      <c r="H16" s="16"/>
      <c r="I16" s="15">
        <v>2.2</v>
      </c>
      <c r="J16" s="15">
        <v>2.78</v>
      </c>
      <c r="K16" s="15">
        <f>I16*J16</f>
      </c>
      <c r="L16" s="15">
        <v>16.7</v>
      </c>
      <c r="M16" s="4" t="s">
        <v>574</v>
      </c>
      <c r="N16" s="4" t="s">
        <v>564</v>
      </c>
      <c r="O16" s="33"/>
    </row>
    <row x14ac:dyDescent="0.25" r="17" customHeight="1" ht="17.25">
      <c r="A17" s="17">
        <v>44678</v>
      </c>
      <c r="B17" s="4" t="s">
        <v>575</v>
      </c>
      <c r="C17" s="5">
        <v>2</v>
      </c>
      <c r="D17" s="18"/>
      <c r="E17" s="18"/>
      <c r="F17" s="18"/>
      <c r="G17" s="18"/>
      <c r="H17" s="16"/>
      <c r="I17" s="15">
        <v>2.4</v>
      </c>
      <c r="J17" s="15">
        <v>2.78</v>
      </c>
      <c r="K17" s="15">
        <f>I17*J17</f>
      </c>
      <c r="L17" s="15">
        <v>17.6</v>
      </c>
      <c r="M17" s="4" t="s">
        <v>576</v>
      </c>
      <c r="N17" s="4" t="s">
        <v>564</v>
      </c>
      <c r="O17" s="33"/>
    </row>
    <row x14ac:dyDescent="0.25" r="18" customHeight="1" ht="17.25">
      <c r="A18" s="17">
        <v>44678</v>
      </c>
      <c r="B18" s="4" t="s">
        <v>577</v>
      </c>
      <c r="C18" s="5">
        <v>1</v>
      </c>
      <c r="D18" s="18"/>
      <c r="E18" s="18"/>
      <c r="F18" s="18"/>
      <c r="G18" s="18"/>
      <c r="H18" s="16"/>
      <c r="I18" s="15">
        <v>2.6</v>
      </c>
      <c r="J18" s="15">
        <v>2.78</v>
      </c>
      <c r="K18" s="15">
        <f>I18*J18</f>
      </c>
      <c r="L18" s="15">
        <v>18.9</v>
      </c>
      <c r="M18" s="4" t="s">
        <v>578</v>
      </c>
      <c r="N18" s="4" t="s">
        <v>564</v>
      </c>
      <c r="O18" s="33"/>
    </row>
    <row x14ac:dyDescent="0.25" r="19" customHeight="1" ht="17.25">
      <c r="A19" s="17">
        <v>44678</v>
      </c>
      <c r="B19" s="4" t="s">
        <v>579</v>
      </c>
      <c r="C19" s="5">
        <v>2</v>
      </c>
      <c r="D19" s="18"/>
      <c r="E19" s="18"/>
      <c r="F19" s="18"/>
      <c r="G19" s="18"/>
      <c r="H19" s="16"/>
      <c r="I19" s="15">
        <v>3.2</v>
      </c>
      <c r="J19" s="15">
        <v>2.78</v>
      </c>
      <c r="K19" s="15">
        <f>I19*J19</f>
      </c>
      <c r="L19" s="15">
        <v>24.5</v>
      </c>
      <c r="M19" s="4" t="s">
        <v>580</v>
      </c>
      <c r="N19" s="4" t="s">
        <v>564</v>
      </c>
      <c r="O19" s="28">
        <v>44635</v>
      </c>
    </row>
    <row x14ac:dyDescent="0.25" r="20" customHeight="1" ht="15.75">
      <c r="A20" s="81">
        <v>44784</v>
      </c>
      <c r="B20" s="4" t="s">
        <v>581</v>
      </c>
      <c r="C20" s="5">
        <v>5</v>
      </c>
      <c r="D20" s="18"/>
      <c r="E20" s="18"/>
      <c r="F20" s="18"/>
      <c r="G20" s="18"/>
      <c r="H20" s="16"/>
      <c r="I20" s="15">
        <v>1.1</v>
      </c>
      <c r="J20" s="15">
        <v>2.4</v>
      </c>
      <c r="K20" s="15">
        <f>I20*J20</f>
      </c>
      <c r="L20" s="15">
        <v>11.75</v>
      </c>
      <c r="M20" s="82" t="s">
        <v>582</v>
      </c>
      <c r="N20" s="66" t="s">
        <v>583</v>
      </c>
      <c r="O20" s="33"/>
    </row>
    <row x14ac:dyDescent="0.25" r="21" customHeight="1" ht="15.75">
      <c r="A21" s="17">
        <v>44784</v>
      </c>
      <c r="B21" s="4" t="s">
        <v>584</v>
      </c>
      <c r="C21" s="5">
        <v>3</v>
      </c>
      <c r="D21" s="18"/>
      <c r="E21" s="83"/>
      <c r="F21" s="83"/>
      <c r="G21" s="83"/>
      <c r="H21" s="83"/>
      <c r="I21" s="84">
        <v>1.5</v>
      </c>
      <c r="J21" s="15">
        <v>2.4</v>
      </c>
      <c r="K21" s="15">
        <f>I21*J21</f>
      </c>
      <c r="L21" s="15">
        <v>11.5</v>
      </c>
      <c r="M21" s="85" t="s">
        <v>585</v>
      </c>
      <c r="N21" s="4" t="s">
        <v>583</v>
      </c>
      <c r="O21" s="33"/>
    </row>
    <row x14ac:dyDescent="0.25" r="22" customHeight="1" ht="15.75">
      <c r="A22" s="17">
        <v>44784</v>
      </c>
      <c r="B22" s="4" t="s">
        <v>586</v>
      </c>
      <c r="C22" s="61">
        <v>0</v>
      </c>
      <c r="D22" s="18"/>
      <c r="E22" s="11"/>
      <c r="F22" s="11"/>
      <c r="G22" s="11"/>
      <c r="H22" s="11"/>
      <c r="I22" s="15">
        <v>2.7</v>
      </c>
      <c r="J22" s="15">
        <v>2.4</v>
      </c>
      <c r="K22" s="15">
        <f>I22*J22</f>
      </c>
      <c r="L22" s="15">
        <v>13.8</v>
      </c>
      <c r="M22" s="77" t="s">
        <v>587</v>
      </c>
      <c r="N22" s="66" t="s">
        <v>583</v>
      </c>
      <c r="O22" s="33"/>
    </row>
    <row x14ac:dyDescent="0.25" r="23" customHeight="1" ht="15.75">
      <c r="A23" s="17">
        <v>44784</v>
      </c>
      <c r="B23" s="4" t="s">
        <v>588</v>
      </c>
      <c r="C23" s="5">
        <v>19</v>
      </c>
      <c r="D23" s="18"/>
      <c r="E23" s="18"/>
      <c r="F23" s="18"/>
      <c r="G23" s="18"/>
      <c r="H23" s="16"/>
      <c r="I23" s="15">
        <v>1.8</v>
      </c>
      <c r="J23" s="15">
        <v>2.4</v>
      </c>
      <c r="K23" s="15">
        <f>I23*J23</f>
      </c>
      <c r="L23" s="15">
        <v>12.7</v>
      </c>
      <c r="M23" s="76" t="s">
        <v>589</v>
      </c>
      <c r="N23" s="4" t="s">
        <v>583</v>
      </c>
      <c r="O23" s="33"/>
    </row>
    <row x14ac:dyDescent="0.25" r="24" customHeight="1" ht="15.75">
      <c r="A24" s="17">
        <v>44784</v>
      </c>
      <c r="B24" s="86" t="s">
        <v>590</v>
      </c>
      <c r="C24" s="5">
        <v>8</v>
      </c>
      <c r="D24" s="18"/>
      <c r="E24" s="18"/>
      <c r="F24" s="18"/>
      <c r="G24" s="18"/>
      <c r="H24" s="16"/>
      <c r="I24" s="15">
        <v>1.75</v>
      </c>
      <c r="J24" s="15">
        <v>2.4</v>
      </c>
      <c r="K24" s="15">
        <f>I24*J24</f>
      </c>
      <c r="L24" s="15">
        <v>12.8</v>
      </c>
      <c r="M24" s="86" t="s">
        <v>591</v>
      </c>
      <c r="N24" s="4" t="s">
        <v>583</v>
      </c>
      <c r="O24" s="33"/>
    </row>
    <row x14ac:dyDescent="0.25" r="25" customHeight="1" ht="15.75">
      <c r="A25" s="17">
        <v>44784</v>
      </c>
      <c r="B25" s="4" t="s">
        <v>592</v>
      </c>
      <c r="C25" s="5">
        <v>6</v>
      </c>
      <c r="D25" s="18"/>
      <c r="E25" s="11"/>
      <c r="F25" s="11"/>
      <c r="G25" s="11"/>
      <c r="H25" s="5">
        <v>3</v>
      </c>
      <c r="I25" s="15">
        <v>1.6</v>
      </c>
      <c r="J25" s="15">
        <v>2.2</v>
      </c>
      <c r="K25" s="15">
        <f>I25*J25</f>
      </c>
      <c r="L25" s="15">
        <v>12.75</v>
      </c>
      <c r="M25" s="4" t="s">
        <v>593</v>
      </c>
      <c r="N25" s="4" t="s">
        <v>583</v>
      </c>
      <c r="O25" s="33"/>
    </row>
    <row x14ac:dyDescent="0.25" r="26" customHeight="1" ht="15.75">
      <c r="A26" s="17">
        <v>44784</v>
      </c>
      <c r="B26" s="4" t="s">
        <v>594</v>
      </c>
      <c r="C26" s="5">
        <v>10</v>
      </c>
      <c r="D26" s="18"/>
      <c r="E26" s="18"/>
      <c r="F26" s="18"/>
      <c r="G26" s="18"/>
      <c r="H26" s="16"/>
      <c r="I26" s="15">
        <v>1.8</v>
      </c>
      <c r="J26" s="15">
        <v>2.4</v>
      </c>
      <c r="K26" s="15">
        <f>I26*J26</f>
      </c>
      <c r="L26" s="15">
        <v>15.9</v>
      </c>
      <c r="M26" s="76" t="s">
        <v>595</v>
      </c>
      <c r="N26" s="4" t="s">
        <v>583</v>
      </c>
      <c r="O26" s="33"/>
    </row>
    <row x14ac:dyDescent="0.25" r="27" customHeight="1" ht="15.75">
      <c r="A27" s="17">
        <v>44784</v>
      </c>
      <c r="B27" s="4" t="s">
        <v>596</v>
      </c>
      <c r="C27" s="61">
        <v>0</v>
      </c>
      <c r="D27" s="18"/>
      <c r="E27" s="5">
        <v>2</v>
      </c>
      <c r="F27" s="11"/>
      <c r="G27" s="11"/>
      <c r="H27" s="11"/>
      <c r="I27" s="15">
        <v>3.6</v>
      </c>
      <c r="J27" s="5">
        <v>2</v>
      </c>
      <c r="K27" s="15">
        <f>I27*J27</f>
      </c>
      <c r="L27" s="15">
        <v>18.7</v>
      </c>
      <c r="M27" s="77" t="s">
        <v>597</v>
      </c>
      <c r="N27" s="66" t="s">
        <v>13</v>
      </c>
      <c r="O27" s="28">
        <v>45223</v>
      </c>
    </row>
    <row x14ac:dyDescent="0.25" r="28" customHeight="1" ht="15.75">
      <c r="A28" s="17">
        <v>44784</v>
      </c>
      <c r="B28" s="4" t="s">
        <v>598</v>
      </c>
      <c r="C28" s="61">
        <v>0</v>
      </c>
      <c r="D28" s="18"/>
      <c r="E28" s="18"/>
      <c r="F28" s="18"/>
      <c r="G28" s="18"/>
      <c r="H28" s="16"/>
      <c r="I28" s="5">
        <v>2</v>
      </c>
      <c r="J28" s="15">
        <v>2.4</v>
      </c>
      <c r="K28" s="15">
        <f>I28*J28</f>
      </c>
      <c r="L28" s="15">
        <v>13.8</v>
      </c>
      <c r="M28" s="4" t="s">
        <v>599</v>
      </c>
      <c r="N28" s="4" t="s">
        <v>13</v>
      </c>
      <c r="O28" s="33"/>
    </row>
    <row x14ac:dyDescent="0.25" r="29" customHeight="1" ht="15.75">
      <c r="A29" s="17">
        <v>44784</v>
      </c>
      <c r="B29" s="4" t="s">
        <v>600</v>
      </c>
      <c r="C29" s="5">
        <v>17</v>
      </c>
      <c r="D29" s="18"/>
      <c r="E29" s="87"/>
      <c r="F29" s="87"/>
      <c r="G29" s="87"/>
      <c r="H29" s="87"/>
      <c r="I29" s="88">
        <v>1.5</v>
      </c>
      <c r="J29" s="88">
        <v>2.4</v>
      </c>
      <c r="K29" s="15">
        <f>I29*J29</f>
      </c>
      <c r="L29" s="88">
        <v>13.5</v>
      </c>
      <c r="M29" s="82" t="s">
        <v>601</v>
      </c>
      <c r="N29" s="4" t="s">
        <v>13</v>
      </c>
      <c r="O29" s="33"/>
    </row>
    <row x14ac:dyDescent="0.25" r="30" customHeight="1" ht="15.75">
      <c r="A30" s="17">
        <v>44784</v>
      </c>
      <c r="B30" s="4" t="s">
        <v>602</v>
      </c>
      <c r="C30" s="5">
        <v>6</v>
      </c>
      <c r="D30" s="18"/>
      <c r="E30" s="11"/>
      <c r="F30" s="11"/>
      <c r="G30" s="11"/>
      <c r="H30" s="11"/>
      <c r="I30" s="15">
        <v>1.5</v>
      </c>
      <c r="J30" s="15">
        <v>2.4</v>
      </c>
      <c r="K30" s="15">
        <f>I30*J30</f>
      </c>
      <c r="L30" s="15">
        <v>12.8</v>
      </c>
      <c r="M30" s="4" t="s">
        <v>603</v>
      </c>
      <c r="N30" s="4" t="s">
        <v>13</v>
      </c>
      <c r="O30" s="33"/>
    </row>
    <row x14ac:dyDescent="0.25" r="31" customHeight="1" ht="15.75">
      <c r="A31" s="17">
        <v>44784</v>
      </c>
      <c r="B31" s="4" t="s">
        <v>604</v>
      </c>
      <c r="C31" s="5">
        <v>4</v>
      </c>
      <c r="D31" s="18"/>
      <c r="E31" s="18"/>
      <c r="F31" s="18"/>
      <c r="G31" s="18"/>
      <c r="H31" s="16"/>
      <c r="I31" s="15">
        <v>1.2</v>
      </c>
      <c r="J31" s="15">
        <v>2.4</v>
      </c>
      <c r="K31" s="15">
        <f>I31*J31</f>
      </c>
      <c r="L31" s="15">
        <v>12.7</v>
      </c>
      <c r="M31" s="82" t="s">
        <v>605</v>
      </c>
      <c r="N31" s="4" t="s">
        <v>13</v>
      </c>
      <c r="O31" s="33"/>
    </row>
    <row x14ac:dyDescent="0.25" r="32" customHeight="1" ht="15.75">
      <c r="A32" s="17">
        <v>44784</v>
      </c>
      <c r="B32" s="4" t="s">
        <v>606</v>
      </c>
      <c r="C32" s="5">
        <v>0</v>
      </c>
      <c r="D32" s="5">
        <v>4</v>
      </c>
      <c r="E32" s="18"/>
      <c r="F32" s="18"/>
      <c r="G32" s="18"/>
      <c r="H32" s="16"/>
      <c r="I32" s="15">
        <v>2.5</v>
      </c>
      <c r="J32" s="15">
        <v>1.85</v>
      </c>
      <c r="K32" s="15">
        <f>I32*J32</f>
      </c>
      <c r="L32" s="15">
        <v>16.7</v>
      </c>
      <c r="M32" s="82" t="s">
        <v>607</v>
      </c>
      <c r="N32" s="4" t="s">
        <v>13</v>
      </c>
      <c r="O32" s="33"/>
    </row>
    <row x14ac:dyDescent="0.25" r="33" customHeight="1" ht="15.75">
      <c r="A33" s="17">
        <v>44784</v>
      </c>
      <c r="B33" s="4" t="s">
        <v>608</v>
      </c>
      <c r="C33" s="5">
        <v>1</v>
      </c>
      <c r="D33" s="11"/>
      <c r="E33" s="18"/>
      <c r="F33" s="18"/>
      <c r="G33" s="18"/>
      <c r="H33" s="16"/>
      <c r="I33" s="15">
        <v>1.6</v>
      </c>
      <c r="J33" s="15">
        <v>2.4</v>
      </c>
      <c r="K33" s="15">
        <f>I33*J33</f>
      </c>
      <c r="L33" s="15">
        <v>12.9</v>
      </c>
      <c r="M33" s="4" t="s">
        <v>593</v>
      </c>
      <c r="N33" s="4" t="s">
        <v>13</v>
      </c>
      <c r="O33" s="33"/>
    </row>
    <row x14ac:dyDescent="0.25" r="34" customHeight="1" ht="15.75">
      <c r="A34" s="17">
        <v>44784</v>
      </c>
      <c r="B34" s="4" t="s">
        <v>609</v>
      </c>
      <c r="C34" s="61">
        <v>0</v>
      </c>
      <c r="D34" s="5">
        <v>4</v>
      </c>
      <c r="E34" s="11"/>
      <c r="F34" s="11"/>
      <c r="G34" s="11"/>
      <c r="H34" s="11"/>
      <c r="I34" s="15">
        <v>2.1</v>
      </c>
      <c r="J34" s="15">
        <v>1.85</v>
      </c>
      <c r="K34" s="15">
        <f>I34*J34</f>
      </c>
      <c r="L34" s="15">
        <v>14.25</v>
      </c>
      <c r="M34" s="85" t="s">
        <v>610</v>
      </c>
      <c r="N34" s="4" t="s">
        <v>12</v>
      </c>
      <c r="O34" s="47">
        <v>45026</v>
      </c>
    </row>
    <row x14ac:dyDescent="0.25" r="35" customHeight="1" ht="15.75">
      <c r="A35" s="17">
        <v>44784</v>
      </c>
      <c r="B35" s="4" t="s">
        <v>611</v>
      </c>
      <c r="C35" s="5">
        <v>7</v>
      </c>
      <c r="D35" s="18"/>
      <c r="E35" s="18"/>
      <c r="F35" s="18"/>
      <c r="G35" s="18"/>
      <c r="H35" s="16"/>
      <c r="I35" s="15">
        <v>2.2</v>
      </c>
      <c r="J35" s="15">
        <v>2.2</v>
      </c>
      <c r="K35" s="15">
        <f>I35*J35</f>
      </c>
      <c r="L35" s="15">
        <v>13.8</v>
      </c>
      <c r="M35" s="4" t="s">
        <v>612</v>
      </c>
      <c r="N35" s="4" t="s">
        <v>12</v>
      </c>
      <c r="O35" s="33"/>
    </row>
    <row x14ac:dyDescent="0.25" r="36" customHeight="1" ht="15.75">
      <c r="A36" s="17">
        <v>44784</v>
      </c>
      <c r="B36" s="4" t="s">
        <v>613</v>
      </c>
      <c r="C36" s="5">
        <v>22</v>
      </c>
      <c r="D36" s="18"/>
      <c r="E36" s="18"/>
      <c r="F36" s="18"/>
      <c r="G36" s="18"/>
      <c r="H36" s="16"/>
      <c r="I36" s="15">
        <v>1.4</v>
      </c>
      <c r="J36" s="15">
        <v>2.2</v>
      </c>
      <c r="K36" s="15">
        <f>I36*J36</f>
      </c>
      <c r="L36" s="15">
        <v>11.75</v>
      </c>
      <c r="M36" s="4" t="s">
        <v>614</v>
      </c>
      <c r="N36" s="4" t="s">
        <v>12</v>
      </c>
      <c r="O36" s="33"/>
    </row>
    <row x14ac:dyDescent="0.25" r="37" customHeight="1" ht="15.75">
      <c r="A37" s="17">
        <v>44784</v>
      </c>
      <c r="B37" s="86" t="s">
        <v>615</v>
      </c>
      <c r="C37" s="5">
        <v>13</v>
      </c>
      <c r="D37" s="18"/>
      <c r="E37" s="18"/>
      <c r="F37" s="18"/>
      <c r="G37" s="18"/>
      <c r="H37" s="16"/>
      <c r="I37" s="15">
        <v>2.4</v>
      </c>
      <c r="J37" s="15">
        <v>2.2</v>
      </c>
      <c r="K37" s="15">
        <f>I37*J37</f>
      </c>
      <c r="L37" s="15">
        <v>14.7</v>
      </c>
      <c r="M37" s="86" t="s">
        <v>591</v>
      </c>
      <c r="N37" s="4" t="s">
        <v>12</v>
      </c>
      <c r="O37" s="33"/>
    </row>
    <row x14ac:dyDescent="0.25" r="38" customHeight="1" ht="15.75">
      <c r="A38" s="17">
        <v>44784</v>
      </c>
      <c r="B38" s="80" t="s">
        <v>616</v>
      </c>
      <c r="C38" s="89">
        <v>21</v>
      </c>
      <c r="D38" s="78"/>
      <c r="E38" s="78"/>
      <c r="F38" s="89">
        <v>6</v>
      </c>
      <c r="G38" s="78"/>
      <c r="H38" s="78"/>
      <c r="I38" s="79">
        <v>2.4</v>
      </c>
      <c r="J38" s="15">
        <v>1.8</v>
      </c>
      <c r="K38" s="15">
        <f>I38*J38</f>
      </c>
      <c r="L38" s="15">
        <v>13.9</v>
      </c>
      <c r="M38" s="80" t="s">
        <v>617</v>
      </c>
      <c r="N38" s="4" t="s">
        <v>12</v>
      </c>
      <c r="O38" s="33"/>
    </row>
    <row x14ac:dyDescent="0.25" r="39" customHeight="1" ht="15.75">
      <c r="A39" s="17">
        <v>44784</v>
      </c>
      <c r="B39" s="4" t="s">
        <v>618</v>
      </c>
      <c r="C39" s="5">
        <v>3</v>
      </c>
      <c r="D39" s="18"/>
      <c r="E39" s="11"/>
      <c r="F39" s="11"/>
      <c r="G39" s="11"/>
      <c r="H39" s="11"/>
      <c r="I39" s="15">
        <v>2.1</v>
      </c>
      <c r="J39" s="15">
        <v>2.4</v>
      </c>
      <c r="K39" s="15">
        <f>I39*J39</f>
      </c>
      <c r="L39" s="15">
        <v>14.25</v>
      </c>
      <c r="M39" s="4" t="s">
        <v>619</v>
      </c>
      <c r="N39" s="4" t="s">
        <v>12</v>
      </c>
      <c r="O39" s="33"/>
    </row>
    <row x14ac:dyDescent="0.25" r="40" customHeight="1" ht="15.75">
      <c r="A40" s="17">
        <v>44784</v>
      </c>
      <c r="B40" s="4" t="s">
        <v>620</v>
      </c>
      <c r="C40" s="5">
        <v>1</v>
      </c>
      <c r="D40" s="18"/>
      <c r="E40" s="18"/>
      <c r="F40" s="5">
        <v>6</v>
      </c>
      <c r="G40" s="11"/>
      <c r="H40" s="11"/>
      <c r="I40" s="5">
        <v>2</v>
      </c>
      <c r="J40" s="5">
        <v>2</v>
      </c>
      <c r="K40" s="5">
        <f>I40*J40</f>
      </c>
      <c r="L40" s="15">
        <v>12.7</v>
      </c>
      <c r="M40" s="86" t="s">
        <v>621</v>
      </c>
      <c r="N40" s="4" t="s">
        <v>12</v>
      </c>
      <c r="O40" s="33"/>
    </row>
    <row x14ac:dyDescent="0.25" r="41" customHeight="1" ht="15.75">
      <c r="A41" s="17">
        <v>44784</v>
      </c>
      <c r="B41" s="4" t="s">
        <v>622</v>
      </c>
      <c r="C41" s="5">
        <v>1</v>
      </c>
      <c r="D41" s="18"/>
      <c r="E41" s="18"/>
      <c r="F41" s="18"/>
      <c r="G41" s="18"/>
      <c r="H41" s="16"/>
      <c r="I41" s="15">
        <v>1.8</v>
      </c>
      <c r="J41" s="15">
        <v>2.4</v>
      </c>
      <c r="K41" s="15">
        <f>I41*J41</f>
      </c>
      <c r="L41" s="15">
        <v>13.25</v>
      </c>
      <c r="M41" s="4" t="s">
        <v>623</v>
      </c>
      <c r="N41" s="4" t="s">
        <v>12</v>
      </c>
      <c r="O41" s="33"/>
    </row>
    <row x14ac:dyDescent="0.25" r="42" customHeight="1" ht="15.75">
      <c r="A42" s="17">
        <v>44784</v>
      </c>
      <c r="B42" s="4" t="s">
        <v>624</v>
      </c>
      <c r="C42" s="5">
        <v>0</v>
      </c>
      <c r="D42" s="5">
        <v>2</v>
      </c>
      <c r="E42" s="11"/>
      <c r="F42" s="11"/>
      <c r="G42" s="11"/>
      <c r="H42" s="11"/>
      <c r="I42" s="15">
        <v>5.7</v>
      </c>
      <c r="J42" s="15">
        <v>1.85</v>
      </c>
      <c r="K42" s="15">
        <f>I42*J42</f>
      </c>
      <c r="L42" s="15">
        <v>31.7</v>
      </c>
      <c r="M42" s="4" t="s">
        <v>625</v>
      </c>
      <c r="N42" s="4" t="s">
        <v>5</v>
      </c>
      <c r="O42" s="47">
        <v>45026</v>
      </c>
    </row>
    <row x14ac:dyDescent="0.25" r="43" customHeight="1" ht="15.75">
      <c r="A43" s="17">
        <v>44784</v>
      </c>
      <c r="B43" s="4" t="s">
        <v>626</v>
      </c>
      <c r="C43" s="5">
        <v>1</v>
      </c>
      <c r="D43" s="11"/>
      <c r="E43" s="78"/>
      <c r="F43" s="89">
        <v>6</v>
      </c>
      <c r="G43" s="89">
        <v>15</v>
      </c>
      <c r="H43" s="89">
        <v>6</v>
      </c>
      <c r="I43" s="79">
        <v>1.4</v>
      </c>
      <c r="J43" s="5">
        <v>2</v>
      </c>
      <c r="K43" s="15">
        <f>I43*J43</f>
      </c>
      <c r="L43" s="15">
        <v>12.75</v>
      </c>
      <c r="M43" s="80" t="s">
        <v>559</v>
      </c>
      <c r="N43" s="4" t="s">
        <v>5</v>
      </c>
      <c r="O43" s="33"/>
    </row>
    <row x14ac:dyDescent="0.25" r="44" customHeight="1" ht="15.75">
      <c r="A44" s="17">
        <v>44784</v>
      </c>
      <c r="B44" s="4" t="s">
        <v>627</v>
      </c>
      <c r="C44" s="5">
        <v>0</v>
      </c>
      <c r="D44" s="5">
        <v>1</v>
      </c>
      <c r="E44" s="11"/>
      <c r="F44" s="5">
        <v>2</v>
      </c>
      <c r="G44" s="11"/>
      <c r="H44" s="11"/>
      <c r="I44" s="15">
        <v>6.8</v>
      </c>
      <c r="J44" s="15">
        <v>1.85</v>
      </c>
      <c r="K44" s="15">
        <f>I44*J44</f>
      </c>
      <c r="L44" s="15">
        <v>34.8</v>
      </c>
      <c r="M44" s="4" t="s">
        <v>628</v>
      </c>
      <c r="N44" s="4" t="s">
        <v>5</v>
      </c>
      <c r="O44" s="33"/>
    </row>
    <row x14ac:dyDescent="0.25" r="45" customHeight="1" ht="15.75">
      <c r="A45" s="17">
        <v>44784</v>
      </c>
      <c r="B45" s="4" t="s">
        <v>629</v>
      </c>
      <c r="C45" s="5">
        <v>1</v>
      </c>
      <c r="D45" s="18"/>
      <c r="E45" s="18"/>
      <c r="F45" s="18"/>
      <c r="G45" s="18"/>
      <c r="H45" s="16"/>
      <c r="I45" s="15">
        <v>2.2</v>
      </c>
      <c r="J45" s="15">
        <v>2.2</v>
      </c>
      <c r="K45" s="15">
        <f>I45*J45</f>
      </c>
      <c r="L45" s="15">
        <v>14.5</v>
      </c>
      <c r="M45" s="4" t="s">
        <v>630</v>
      </c>
      <c r="N45" s="4" t="s">
        <v>5</v>
      </c>
      <c r="O45" s="33"/>
    </row>
    <row x14ac:dyDescent="0.25" r="46" customHeight="1" ht="15.75">
      <c r="A46" s="17">
        <v>44784</v>
      </c>
      <c r="B46" s="86" t="s">
        <v>631</v>
      </c>
      <c r="C46" s="5">
        <v>6</v>
      </c>
      <c r="D46" s="18"/>
      <c r="E46" s="18"/>
      <c r="F46" s="18"/>
      <c r="G46" s="18"/>
      <c r="H46" s="16"/>
      <c r="I46" s="15">
        <v>2.7</v>
      </c>
      <c r="J46" s="15">
        <v>2.2</v>
      </c>
      <c r="K46" s="15">
        <f>I46*J46</f>
      </c>
      <c r="L46" s="15">
        <v>15.4</v>
      </c>
      <c r="M46" s="86" t="s">
        <v>632</v>
      </c>
      <c r="N46" s="4" t="s">
        <v>5</v>
      </c>
      <c r="O46" s="33"/>
    </row>
    <row x14ac:dyDescent="0.25" r="47" customHeight="1" ht="15.75">
      <c r="A47" s="17">
        <v>44784</v>
      </c>
      <c r="B47" s="4" t="s">
        <v>633</v>
      </c>
      <c r="C47" s="5">
        <v>8</v>
      </c>
      <c r="D47" s="18"/>
      <c r="E47" s="18"/>
      <c r="F47" s="18"/>
      <c r="G47" s="18"/>
      <c r="H47" s="16"/>
      <c r="I47" s="15">
        <v>2.2</v>
      </c>
      <c r="J47" s="15">
        <v>2.2</v>
      </c>
      <c r="K47" s="15">
        <f>I47*J47</f>
      </c>
      <c r="L47" s="15">
        <v>14.3</v>
      </c>
      <c r="M47" s="4" t="s">
        <v>634</v>
      </c>
      <c r="N47" s="4" t="s">
        <v>5</v>
      </c>
      <c r="O47" s="33"/>
    </row>
    <row x14ac:dyDescent="0.25" r="48" customHeight="1" ht="15.75">
      <c r="A48" s="17">
        <v>44784</v>
      </c>
      <c r="B48" s="4" t="s">
        <v>635</v>
      </c>
      <c r="C48" s="5">
        <v>17</v>
      </c>
      <c r="D48" s="18"/>
      <c r="E48" s="18"/>
      <c r="F48" s="18"/>
      <c r="G48" s="18"/>
      <c r="H48" s="16"/>
      <c r="I48" s="15">
        <v>2.4</v>
      </c>
      <c r="J48" s="15">
        <v>2.2</v>
      </c>
      <c r="K48" s="15">
        <f>I48*J48</f>
      </c>
      <c r="L48" s="15">
        <v>14.9</v>
      </c>
      <c r="M48" s="4" t="s">
        <v>636</v>
      </c>
      <c r="N48" s="4" t="s">
        <v>5</v>
      </c>
      <c r="O48" s="33"/>
    </row>
    <row x14ac:dyDescent="0.25" r="49" customHeight="1" ht="15.75">
      <c r="A49" s="17">
        <v>44784</v>
      </c>
      <c r="B49" s="4" t="s">
        <v>637</v>
      </c>
      <c r="C49" s="5">
        <v>4</v>
      </c>
      <c r="D49" s="18"/>
      <c r="E49" s="18"/>
      <c r="F49" s="18"/>
      <c r="G49" s="18"/>
      <c r="H49" s="16"/>
      <c r="I49" s="15">
        <v>2.2</v>
      </c>
      <c r="J49" s="15">
        <v>2.2</v>
      </c>
      <c r="K49" s="15">
        <f>I49*J49</f>
      </c>
      <c r="L49" s="15">
        <v>14.75</v>
      </c>
      <c r="M49" s="4" t="s">
        <v>638</v>
      </c>
      <c r="N49" s="4" t="s">
        <v>5</v>
      </c>
      <c r="O49" s="33"/>
    </row>
    <row x14ac:dyDescent="0.25" r="50" customHeight="1" ht="15.75">
      <c r="A50" s="17">
        <v>44784</v>
      </c>
      <c r="B50" s="4" t="s">
        <v>639</v>
      </c>
      <c r="C50" s="5">
        <v>10</v>
      </c>
      <c r="D50" s="18"/>
      <c r="E50" s="18"/>
      <c r="F50" s="18"/>
      <c r="G50" s="34"/>
      <c r="H50" s="16"/>
      <c r="I50" s="15">
        <v>2.3</v>
      </c>
      <c r="J50" s="15">
        <v>2.2</v>
      </c>
      <c r="K50" s="15">
        <f>I50*J50</f>
      </c>
      <c r="L50" s="15">
        <v>15.6</v>
      </c>
      <c r="M50" s="4" t="s">
        <v>640</v>
      </c>
      <c r="N50" s="90" t="s">
        <v>46</v>
      </c>
      <c r="O50" s="91">
        <v>44915</v>
      </c>
    </row>
    <row x14ac:dyDescent="0.25" r="51" customHeight="1" ht="15.75">
      <c r="A51" s="17">
        <v>44784</v>
      </c>
      <c r="B51" s="4" t="s">
        <v>641</v>
      </c>
      <c r="C51" s="5">
        <v>0</v>
      </c>
      <c r="D51" s="5">
        <v>2</v>
      </c>
      <c r="E51" s="92"/>
      <c r="F51" s="92"/>
      <c r="G51" s="92"/>
      <c r="H51" s="92"/>
      <c r="I51" s="93">
        <v>5.2</v>
      </c>
      <c r="J51" s="15">
        <v>1.85</v>
      </c>
      <c r="K51" s="15">
        <f>I51*J51</f>
      </c>
      <c r="L51" s="15">
        <v>28.9</v>
      </c>
      <c r="M51" s="4" t="s">
        <v>642</v>
      </c>
      <c r="N51" s="4" t="s">
        <v>5</v>
      </c>
      <c r="O51" s="47">
        <v>45026</v>
      </c>
    </row>
    <row x14ac:dyDescent="0.25" r="52" customHeight="1" ht="15.75">
      <c r="A52" s="17">
        <v>44784</v>
      </c>
      <c r="B52" s="4" t="s">
        <v>643</v>
      </c>
      <c r="C52" s="5">
        <v>16</v>
      </c>
      <c r="D52" s="11"/>
      <c r="E52" s="18"/>
      <c r="F52" s="18"/>
      <c r="G52" s="18"/>
      <c r="H52" s="16"/>
      <c r="I52" s="15">
        <v>2.3</v>
      </c>
      <c r="J52" s="15">
        <v>2.4</v>
      </c>
      <c r="K52" s="15">
        <f>I52*J52</f>
      </c>
      <c r="L52" s="15">
        <v>14.8</v>
      </c>
      <c r="M52" s="4" t="s">
        <v>644</v>
      </c>
      <c r="N52" s="4" t="s">
        <v>5</v>
      </c>
      <c r="O52" s="33"/>
    </row>
    <row x14ac:dyDescent="0.25" r="53" customHeight="1" ht="15.75">
      <c r="A53" s="17">
        <v>44784</v>
      </c>
      <c r="B53" s="4" t="s">
        <v>645</v>
      </c>
      <c r="C53" s="5">
        <v>6</v>
      </c>
      <c r="D53" s="11"/>
      <c r="E53" s="18"/>
      <c r="F53" s="18"/>
      <c r="G53" s="5">
        <v>6</v>
      </c>
      <c r="H53" s="16"/>
      <c r="I53" s="15">
        <v>1.6</v>
      </c>
      <c r="J53" s="5">
        <v>2</v>
      </c>
      <c r="K53" s="15">
        <f>I53*J53</f>
      </c>
      <c r="L53" s="94">
        <v>14.9</v>
      </c>
      <c r="M53" s="76" t="s">
        <v>646</v>
      </c>
      <c r="N53" s="4" t="s">
        <v>5</v>
      </c>
      <c r="O53" s="33"/>
    </row>
    <row x14ac:dyDescent="0.25" r="54" customHeight="1" ht="15.75">
      <c r="A54" s="17">
        <v>44784</v>
      </c>
      <c r="B54" s="4" t="s">
        <v>647</v>
      </c>
      <c r="C54" s="5">
        <v>3</v>
      </c>
      <c r="D54" s="11"/>
      <c r="E54" s="18"/>
      <c r="F54" s="18"/>
      <c r="G54" s="18"/>
      <c r="H54" s="16"/>
      <c r="I54" s="15">
        <v>1.7</v>
      </c>
      <c r="J54" s="15">
        <v>2.4</v>
      </c>
      <c r="K54" s="15">
        <f>I54*J54</f>
      </c>
      <c r="L54" s="15">
        <v>14.75</v>
      </c>
      <c r="M54" s="4" t="s">
        <v>648</v>
      </c>
      <c r="N54" s="4" t="s">
        <v>5</v>
      </c>
      <c r="O54" s="33"/>
    </row>
    <row x14ac:dyDescent="0.25" r="55" customHeight="1" ht="15.75">
      <c r="A55" s="17">
        <v>44784</v>
      </c>
      <c r="B55" s="4" t="s">
        <v>649</v>
      </c>
      <c r="C55" s="5">
        <v>2</v>
      </c>
      <c r="D55" s="11"/>
      <c r="E55" s="18"/>
      <c r="F55" s="18"/>
      <c r="G55" s="18"/>
      <c r="H55" s="16"/>
      <c r="I55" s="15">
        <v>2.5</v>
      </c>
      <c r="J55" s="15">
        <v>2.4</v>
      </c>
      <c r="K55" s="5">
        <f>I55*J55</f>
      </c>
      <c r="L55" s="15">
        <v>15.4</v>
      </c>
      <c r="M55" s="4" t="s">
        <v>650</v>
      </c>
      <c r="N55" s="4" t="s">
        <v>5</v>
      </c>
      <c r="O55" s="33"/>
    </row>
    <row x14ac:dyDescent="0.25" r="56" customHeight="1" ht="15.75">
      <c r="A56" s="17">
        <v>44784</v>
      </c>
      <c r="B56" s="86" t="s">
        <v>651</v>
      </c>
      <c r="C56" s="5">
        <v>6</v>
      </c>
      <c r="D56" s="11"/>
      <c r="E56" s="18"/>
      <c r="F56" s="18"/>
      <c r="G56" s="18"/>
      <c r="H56" s="16"/>
      <c r="I56" s="15">
        <v>2.4</v>
      </c>
      <c r="J56" s="15">
        <v>2.4</v>
      </c>
      <c r="K56" s="15">
        <f>I56*J56</f>
      </c>
      <c r="L56" s="15">
        <v>14.9</v>
      </c>
      <c r="M56" s="86" t="s">
        <v>621</v>
      </c>
      <c r="N56" s="4" t="s">
        <v>5</v>
      </c>
      <c r="O56" s="33"/>
    </row>
    <row x14ac:dyDescent="0.25" r="57" customHeight="1" ht="15.75">
      <c r="A57" s="17">
        <v>44784</v>
      </c>
      <c r="B57" s="4" t="s">
        <v>652</v>
      </c>
      <c r="C57" s="5">
        <v>3</v>
      </c>
      <c r="D57" s="11"/>
      <c r="E57" s="78"/>
      <c r="F57" s="78"/>
      <c r="G57" s="78"/>
      <c r="H57" s="78"/>
      <c r="I57" s="79">
        <v>1.2</v>
      </c>
      <c r="J57" s="15">
        <v>2.4</v>
      </c>
      <c r="K57" s="15">
        <f>I57*J57</f>
      </c>
      <c r="L57" s="15">
        <v>14.5</v>
      </c>
      <c r="M57" s="80" t="s">
        <v>653</v>
      </c>
      <c r="N57" s="4" t="s">
        <v>5</v>
      </c>
      <c r="O57" s="33"/>
    </row>
    <row x14ac:dyDescent="0.25" r="58" customHeight="1" ht="15.75">
      <c r="A58" s="17">
        <v>44784</v>
      </c>
      <c r="B58" s="4" t="s">
        <v>654</v>
      </c>
      <c r="C58" s="61">
        <v>0</v>
      </c>
      <c r="D58" s="5">
        <v>3</v>
      </c>
      <c r="E58" s="83"/>
      <c r="F58" s="83"/>
      <c r="G58" s="83"/>
      <c r="H58" s="83"/>
      <c r="I58" s="84">
        <v>2.5</v>
      </c>
      <c r="J58" s="15">
        <v>1.9</v>
      </c>
      <c r="K58" s="15">
        <f>I58*J58</f>
      </c>
      <c r="L58" s="15">
        <v>14.75</v>
      </c>
      <c r="M58" s="85" t="s">
        <v>655</v>
      </c>
      <c r="N58" s="4" t="s">
        <v>5</v>
      </c>
      <c r="O58" s="47">
        <v>45026</v>
      </c>
    </row>
    <row x14ac:dyDescent="0.25" r="59" customHeight="1" ht="15.75">
      <c r="A59" s="17">
        <v>44784</v>
      </c>
      <c r="B59" s="90" t="s">
        <v>656</v>
      </c>
      <c r="C59" s="5">
        <v>3</v>
      </c>
      <c r="D59" s="18"/>
      <c r="E59" s="18"/>
      <c r="F59" s="18"/>
      <c r="G59" s="18"/>
      <c r="H59" s="16"/>
      <c r="I59" s="15">
        <v>1.5</v>
      </c>
      <c r="J59" s="15">
        <v>2.7</v>
      </c>
      <c r="K59" s="15">
        <f>I59*J59</f>
      </c>
      <c r="L59" s="15">
        <v>14.9</v>
      </c>
      <c r="M59" s="4" t="s">
        <v>657</v>
      </c>
      <c r="N59" s="4" t="s">
        <v>5</v>
      </c>
      <c r="O59" s="33"/>
    </row>
    <row x14ac:dyDescent="0.25" r="60" customHeight="1" ht="15.75">
      <c r="A60" s="17">
        <v>44784</v>
      </c>
      <c r="B60" s="4" t="s">
        <v>658</v>
      </c>
      <c r="C60" s="5">
        <v>1</v>
      </c>
      <c r="D60" s="18"/>
      <c r="E60" s="18"/>
      <c r="F60" s="18"/>
      <c r="G60" s="18"/>
      <c r="H60" s="16"/>
      <c r="I60" s="15">
        <v>2.2</v>
      </c>
      <c r="J60" s="15">
        <v>2.4</v>
      </c>
      <c r="K60" s="15">
        <f>I60*J60</f>
      </c>
      <c r="L60" s="15">
        <v>15.9</v>
      </c>
      <c r="M60" s="4" t="s">
        <v>659</v>
      </c>
      <c r="N60" s="4" t="s">
        <v>5</v>
      </c>
      <c r="O60" s="33"/>
    </row>
    <row x14ac:dyDescent="0.25" r="61" customHeight="1" ht="15.75">
      <c r="A61" s="17">
        <v>44784</v>
      </c>
      <c r="B61" s="4" t="s">
        <v>660</v>
      </c>
      <c r="C61" s="5">
        <v>2</v>
      </c>
      <c r="D61" s="34"/>
      <c r="E61" s="5">
        <v>2</v>
      </c>
      <c r="F61" s="11"/>
      <c r="G61" s="11"/>
      <c r="H61" s="11"/>
      <c r="I61" s="15">
        <v>2.6</v>
      </c>
      <c r="J61" s="5">
        <v>2</v>
      </c>
      <c r="K61" s="15">
        <f>I61*J61</f>
      </c>
      <c r="L61" s="15">
        <v>16.8</v>
      </c>
      <c r="M61" s="4" t="s">
        <v>661</v>
      </c>
      <c r="N61" s="4" t="s">
        <v>12</v>
      </c>
      <c r="O61" s="27" t="s">
        <v>72</v>
      </c>
    </row>
    <row x14ac:dyDescent="0.25" r="62" customHeight="1" ht="15.75">
      <c r="A62" s="17">
        <v>44784</v>
      </c>
      <c r="B62" s="4" t="s">
        <v>662</v>
      </c>
      <c r="C62" s="5">
        <v>3</v>
      </c>
      <c r="D62" s="18"/>
      <c r="E62" s="18"/>
      <c r="F62" s="18"/>
      <c r="G62" s="18"/>
      <c r="H62" s="16"/>
      <c r="I62" s="15">
        <v>2.5</v>
      </c>
      <c r="J62" s="15">
        <v>2.4</v>
      </c>
      <c r="K62" s="5">
        <f>I62*J62</f>
      </c>
      <c r="L62" s="15">
        <v>16.5</v>
      </c>
      <c r="M62" s="4" t="s">
        <v>663</v>
      </c>
      <c r="N62" s="4" t="s">
        <v>12</v>
      </c>
      <c r="O62" s="33"/>
    </row>
    <row x14ac:dyDescent="0.25" r="63" customHeight="1" ht="15.75">
      <c r="A63" s="17">
        <v>44784</v>
      </c>
      <c r="B63" s="4" t="s">
        <v>664</v>
      </c>
      <c r="C63" s="5">
        <v>2</v>
      </c>
      <c r="D63" s="18"/>
      <c r="E63" s="18"/>
      <c r="F63" s="18"/>
      <c r="G63" s="18"/>
      <c r="H63" s="16"/>
      <c r="I63" s="15">
        <v>2.2</v>
      </c>
      <c r="J63" s="15">
        <v>2.4</v>
      </c>
      <c r="K63" s="15">
        <f>I63*J63</f>
      </c>
      <c r="L63" s="15">
        <v>15.8</v>
      </c>
      <c r="M63" s="4" t="s">
        <v>665</v>
      </c>
      <c r="N63" s="4" t="s">
        <v>12</v>
      </c>
      <c r="O63" s="33"/>
    </row>
    <row x14ac:dyDescent="0.25" r="64" customHeight="1" ht="15.75">
      <c r="A64" s="17">
        <v>44784</v>
      </c>
      <c r="B64" s="4" t="s">
        <v>666</v>
      </c>
      <c r="C64" s="5">
        <v>5</v>
      </c>
      <c r="D64" s="18"/>
      <c r="E64" s="18"/>
      <c r="F64" s="18"/>
      <c r="G64" s="18"/>
      <c r="H64" s="16"/>
      <c r="I64" s="15">
        <v>2.8</v>
      </c>
      <c r="J64" s="15">
        <v>2.4</v>
      </c>
      <c r="K64" s="15">
        <f>I64*J64</f>
      </c>
      <c r="L64" s="15">
        <v>16.9</v>
      </c>
      <c r="M64" s="4" t="s">
        <v>667</v>
      </c>
      <c r="N64" s="4" t="s">
        <v>12</v>
      </c>
      <c r="O64" s="33"/>
    </row>
    <row x14ac:dyDescent="0.25" r="65" customHeight="1" ht="15.75">
      <c r="A65" s="17">
        <v>44784</v>
      </c>
      <c r="B65" s="4" t="s">
        <v>668</v>
      </c>
      <c r="C65" s="5">
        <v>3</v>
      </c>
      <c r="D65" s="18"/>
      <c r="E65" s="18"/>
      <c r="F65" s="18"/>
      <c r="G65" s="5">
        <v>4</v>
      </c>
      <c r="H65" s="16"/>
      <c r="I65" s="15">
        <v>2.2</v>
      </c>
      <c r="J65" s="15">
        <v>2.4</v>
      </c>
      <c r="K65" s="15">
        <f>I65*J65</f>
      </c>
      <c r="L65" s="15">
        <v>16.5</v>
      </c>
      <c r="M65" s="43" t="s">
        <v>669</v>
      </c>
      <c r="N65" s="4" t="s">
        <v>12</v>
      </c>
      <c r="O65" s="33"/>
    </row>
    <row x14ac:dyDescent="0.25" r="66" customHeight="1" ht="15.75">
      <c r="A66" s="17">
        <v>44784</v>
      </c>
      <c r="B66" s="4" t="s">
        <v>670</v>
      </c>
      <c r="C66" s="5">
        <v>9</v>
      </c>
      <c r="D66" s="18"/>
      <c r="E66" s="18"/>
      <c r="F66" s="18"/>
      <c r="G66" s="18"/>
      <c r="H66" s="16"/>
      <c r="I66" s="15">
        <v>3.1</v>
      </c>
      <c r="J66" s="15">
        <v>2.4</v>
      </c>
      <c r="K66" s="15">
        <f>I66*J66</f>
      </c>
      <c r="L66" s="15">
        <v>17.8</v>
      </c>
      <c r="M66" s="4" t="s">
        <v>671</v>
      </c>
      <c r="N66" s="4" t="s">
        <v>12</v>
      </c>
      <c r="O66" s="33"/>
    </row>
    <row x14ac:dyDescent="0.25" r="67" customHeight="1" ht="15.75">
      <c r="A67" s="17">
        <v>44784</v>
      </c>
      <c r="B67" s="4" t="s">
        <v>672</v>
      </c>
      <c r="C67" s="5">
        <v>4</v>
      </c>
      <c r="D67" s="18"/>
      <c r="E67" s="18"/>
      <c r="F67" s="18"/>
      <c r="G67" s="18"/>
      <c r="H67" s="16"/>
      <c r="I67" s="15">
        <v>2.1</v>
      </c>
      <c r="J67" s="15">
        <v>2.4</v>
      </c>
      <c r="K67" s="15">
        <f>I67*J67</f>
      </c>
      <c r="L67" s="15">
        <v>15.7</v>
      </c>
      <c r="M67" s="4" t="s">
        <v>673</v>
      </c>
      <c r="N67" s="4" t="s">
        <v>12</v>
      </c>
      <c r="O67" s="33"/>
    </row>
    <row x14ac:dyDescent="0.25" r="68" customHeight="1" ht="15.75">
      <c r="A68" s="17">
        <v>44784</v>
      </c>
      <c r="B68" s="4" t="s">
        <v>674</v>
      </c>
      <c r="C68" s="5">
        <v>5</v>
      </c>
      <c r="D68" s="18"/>
      <c r="E68" s="18"/>
      <c r="F68" s="18"/>
      <c r="G68" s="18"/>
      <c r="H68" s="16"/>
      <c r="I68" s="15">
        <v>1.8</v>
      </c>
      <c r="J68" s="15">
        <v>2.4</v>
      </c>
      <c r="K68" s="15">
        <f>I68*J68</f>
      </c>
      <c r="L68" s="15">
        <v>15.6</v>
      </c>
      <c r="M68" s="4" t="s">
        <v>675</v>
      </c>
      <c r="N68" s="4" t="s">
        <v>12</v>
      </c>
      <c r="O68" s="33"/>
    </row>
    <row x14ac:dyDescent="0.25" r="69" customHeight="1" ht="15.75">
      <c r="A69" s="17">
        <v>44784</v>
      </c>
      <c r="B69" s="4" t="s">
        <v>676</v>
      </c>
      <c r="C69" s="5">
        <v>3</v>
      </c>
      <c r="D69" s="18"/>
      <c r="E69" s="18"/>
      <c r="F69" s="18"/>
      <c r="G69" s="18"/>
      <c r="H69" s="16"/>
      <c r="I69" s="15">
        <v>2.45</v>
      </c>
      <c r="J69" s="15">
        <v>2.2</v>
      </c>
      <c r="K69" s="15">
        <f>I69*J69</f>
      </c>
      <c r="L69" s="15">
        <v>16.5</v>
      </c>
      <c r="M69" s="4" t="s">
        <v>677</v>
      </c>
      <c r="N69" s="4" t="s">
        <v>12</v>
      </c>
      <c r="O69" s="33"/>
    </row>
    <row x14ac:dyDescent="0.25" r="70" customHeight="1" ht="15.75">
      <c r="A70" s="17">
        <v>44788</v>
      </c>
      <c r="B70" s="4" t="s">
        <v>678</v>
      </c>
      <c r="C70" s="5">
        <v>3</v>
      </c>
      <c r="D70" s="78"/>
      <c r="E70" s="78"/>
      <c r="F70" s="78"/>
      <c r="G70" s="78"/>
      <c r="H70" s="78"/>
      <c r="I70" s="79">
        <v>1.8</v>
      </c>
      <c r="J70" s="15">
        <v>2.7</v>
      </c>
      <c r="K70" s="15">
        <f>I70*J70</f>
      </c>
      <c r="L70" s="15">
        <v>15.7</v>
      </c>
      <c r="M70" s="80" t="s">
        <v>679</v>
      </c>
      <c r="N70" s="4" t="s">
        <v>12</v>
      </c>
      <c r="O70" s="33"/>
    </row>
    <row x14ac:dyDescent="0.25" r="71" customHeight="1" ht="15.75">
      <c r="A71" s="17">
        <v>44788</v>
      </c>
      <c r="B71" s="4" t="s">
        <v>680</v>
      </c>
      <c r="C71" s="5">
        <v>4</v>
      </c>
      <c r="D71" s="18"/>
      <c r="E71" s="18"/>
      <c r="F71" s="18"/>
      <c r="G71" s="18"/>
      <c r="H71" s="16"/>
      <c r="I71" s="15">
        <v>2.45</v>
      </c>
      <c r="J71" s="15">
        <v>2.2</v>
      </c>
      <c r="K71" s="15">
        <f>I71*J71</f>
      </c>
      <c r="L71" s="15">
        <v>16.8</v>
      </c>
      <c r="M71" s="4" t="s">
        <v>681</v>
      </c>
      <c r="N71" s="4" t="s">
        <v>12</v>
      </c>
      <c r="O71" s="33"/>
    </row>
    <row x14ac:dyDescent="0.25" r="72" customHeight="1" ht="15.75">
      <c r="A72" s="17">
        <v>44788</v>
      </c>
      <c r="B72" s="4" t="s">
        <v>682</v>
      </c>
      <c r="C72" s="5">
        <v>1</v>
      </c>
      <c r="D72" s="18"/>
      <c r="E72" s="18"/>
      <c r="F72" s="18"/>
      <c r="G72" s="18"/>
      <c r="H72" s="16"/>
      <c r="I72" s="15">
        <v>1.2</v>
      </c>
      <c r="J72" s="15">
        <v>2.7</v>
      </c>
      <c r="K72" s="15">
        <f>I72*J72</f>
      </c>
      <c r="L72" s="15">
        <v>14.5</v>
      </c>
      <c r="M72" s="4" t="s">
        <v>683</v>
      </c>
      <c r="N72" s="4" t="s">
        <v>12</v>
      </c>
      <c r="O72" s="33"/>
    </row>
    <row x14ac:dyDescent="0.25" r="73" customHeight="1" ht="15.75">
      <c r="A73" s="17">
        <v>44788</v>
      </c>
      <c r="B73" s="4" t="s">
        <v>684</v>
      </c>
      <c r="C73" s="61">
        <v>1</v>
      </c>
      <c r="D73" s="18"/>
      <c r="E73" s="18"/>
      <c r="F73" s="18"/>
      <c r="G73" s="18"/>
      <c r="H73" s="16"/>
      <c r="I73" s="15">
        <v>2.4</v>
      </c>
      <c r="J73" s="15">
        <v>2.2</v>
      </c>
      <c r="K73" s="15">
        <f>I73*J73</f>
      </c>
      <c r="L73" s="15">
        <v>15.7</v>
      </c>
      <c r="M73" s="4" t="s">
        <v>685</v>
      </c>
      <c r="N73" s="66" t="s">
        <v>583</v>
      </c>
      <c r="O73" s="33"/>
    </row>
    <row x14ac:dyDescent="0.25" r="74" customHeight="1" ht="15.75">
      <c r="A74" s="17">
        <v>44788</v>
      </c>
      <c r="B74" s="4" t="s">
        <v>686</v>
      </c>
      <c r="C74" s="5">
        <v>3</v>
      </c>
      <c r="D74" s="18"/>
      <c r="E74" s="18"/>
      <c r="F74" s="18"/>
      <c r="G74" s="18"/>
      <c r="H74" s="16"/>
      <c r="I74" s="15">
        <v>2.35</v>
      </c>
      <c r="J74" s="15">
        <v>2.2</v>
      </c>
      <c r="K74" s="15">
        <f>I74*J74</f>
      </c>
      <c r="L74" s="15">
        <v>15.6</v>
      </c>
      <c r="M74" s="4" t="s">
        <v>687</v>
      </c>
      <c r="N74" s="4" t="s">
        <v>583</v>
      </c>
      <c r="O74" s="33"/>
    </row>
    <row x14ac:dyDescent="0.25" r="75" customHeight="1" ht="15.75">
      <c r="A75" s="17">
        <v>44788</v>
      </c>
      <c r="B75" s="4" t="s">
        <v>688</v>
      </c>
      <c r="C75" s="5">
        <v>1</v>
      </c>
      <c r="D75" s="18"/>
      <c r="E75" s="18"/>
      <c r="F75" s="18"/>
      <c r="G75" s="18"/>
      <c r="H75" s="16"/>
      <c r="I75" s="15">
        <v>2.1</v>
      </c>
      <c r="J75" s="15">
        <v>2.8</v>
      </c>
      <c r="K75" s="15">
        <f>I75*J75</f>
      </c>
      <c r="L75" s="15">
        <v>15.8</v>
      </c>
      <c r="M75" s="4" t="s">
        <v>689</v>
      </c>
      <c r="N75" s="4" t="s">
        <v>583</v>
      </c>
      <c r="O75" s="33"/>
    </row>
    <row x14ac:dyDescent="0.25" r="76" customHeight="1" ht="15.75">
      <c r="A76" s="17">
        <v>44788</v>
      </c>
      <c r="B76" s="4" t="s">
        <v>690</v>
      </c>
      <c r="C76" s="5">
        <v>3</v>
      </c>
      <c r="D76" s="78"/>
      <c r="E76" s="78"/>
      <c r="F76" s="78"/>
      <c r="G76" s="78"/>
      <c r="H76" s="78"/>
      <c r="I76" s="79">
        <v>1.8</v>
      </c>
      <c r="J76" s="15">
        <v>2.8</v>
      </c>
      <c r="K76" s="15">
        <f>I76*J76</f>
      </c>
      <c r="L76" s="15">
        <v>15.8</v>
      </c>
      <c r="M76" s="80" t="s">
        <v>691</v>
      </c>
      <c r="N76" s="4" t="s">
        <v>583</v>
      </c>
      <c r="O76" s="33"/>
    </row>
    <row x14ac:dyDescent="0.25" r="77" customHeight="1" ht="15.75">
      <c r="A77" s="17">
        <v>44788</v>
      </c>
      <c r="B77" s="4" t="s">
        <v>692</v>
      </c>
      <c r="C77" s="5">
        <v>1</v>
      </c>
      <c r="D77" s="18"/>
      <c r="E77" s="18"/>
      <c r="F77" s="18"/>
      <c r="G77" s="18"/>
      <c r="H77" s="16"/>
      <c r="I77" s="15">
        <v>2.5</v>
      </c>
      <c r="J77" s="15">
        <v>2.4</v>
      </c>
      <c r="K77" s="5">
        <f>I77*J77</f>
      </c>
      <c r="L77" s="15">
        <v>16.5</v>
      </c>
      <c r="M77" s="4" t="s">
        <v>693</v>
      </c>
      <c r="N77" s="4" t="s">
        <v>583</v>
      </c>
      <c r="O77" s="33"/>
    </row>
    <row x14ac:dyDescent="0.25" r="78" customHeight="1" ht="15.75">
      <c r="A78" s="17">
        <v>44788</v>
      </c>
      <c r="B78" s="4" t="s">
        <v>694</v>
      </c>
      <c r="C78" s="5">
        <v>5</v>
      </c>
      <c r="D78" s="18"/>
      <c r="E78" s="18"/>
      <c r="F78" s="18"/>
      <c r="G78" s="18"/>
      <c r="H78" s="16"/>
      <c r="I78" s="5">
        <v>3</v>
      </c>
      <c r="J78" s="15">
        <v>2.4</v>
      </c>
      <c r="K78" s="15">
        <f>I78*J78</f>
      </c>
      <c r="L78" s="15">
        <v>16.9</v>
      </c>
      <c r="M78" s="4" t="s">
        <v>695</v>
      </c>
      <c r="N78" s="4" t="s">
        <v>583</v>
      </c>
      <c r="O78" s="33"/>
    </row>
    <row x14ac:dyDescent="0.25" r="79" customHeight="1" ht="15.75">
      <c r="A79" s="17">
        <v>44788</v>
      </c>
      <c r="B79" s="4" t="s">
        <v>696</v>
      </c>
      <c r="C79" s="5">
        <v>8</v>
      </c>
      <c r="D79" s="18"/>
      <c r="E79" s="18"/>
      <c r="F79" s="18"/>
      <c r="G79" s="18"/>
      <c r="H79" s="16"/>
      <c r="I79" s="15">
        <v>2.2</v>
      </c>
      <c r="J79" s="15">
        <v>2.2</v>
      </c>
      <c r="K79" s="15">
        <f>I79*J79</f>
      </c>
      <c r="L79" s="15">
        <v>15.9</v>
      </c>
      <c r="M79" s="4" t="s">
        <v>697</v>
      </c>
      <c r="N79" s="4" t="s">
        <v>583</v>
      </c>
      <c r="O79" s="33"/>
    </row>
    <row x14ac:dyDescent="0.25" r="80" customHeight="1" ht="15.75">
      <c r="A80" s="17">
        <v>44788</v>
      </c>
      <c r="B80" s="4" t="s">
        <v>698</v>
      </c>
      <c r="C80" s="5">
        <v>15</v>
      </c>
      <c r="D80" s="78"/>
      <c r="E80" s="78"/>
      <c r="F80" s="78"/>
      <c r="G80" s="78"/>
      <c r="H80" s="78"/>
      <c r="I80" s="79">
        <v>1.7</v>
      </c>
      <c r="J80" s="15">
        <v>2.2</v>
      </c>
      <c r="K80" s="15">
        <f>I80*J80</f>
      </c>
      <c r="L80" s="15">
        <v>15.4</v>
      </c>
      <c r="M80" s="80" t="s">
        <v>699</v>
      </c>
      <c r="N80" s="4" t="s">
        <v>583</v>
      </c>
      <c r="O80" s="27" t="s">
        <v>700</v>
      </c>
    </row>
    <row x14ac:dyDescent="0.25" r="81" customHeight="1" ht="15.75">
      <c r="A81" s="17">
        <v>44788</v>
      </c>
      <c r="B81" s="4" t="s">
        <v>701</v>
      </c>
      <c r="C81" s="5">
        <v>2</v>
      </c>
      <c r="D81" s="18"/>
      <c r="E81" s="18"/>
      <c r="F81" s="18"/>
      <c r="G81" s="18"/>
      <c r="H81" s="16"/>
      <c r="I81" s="15">
        <v>2.1</v>
      </c>
      <c r="J81" s="15">
        <v>2.2</v>
      </c>
      <c r="K81" s="15">
        <f>I81*J81</f>
      </c>
      <c r="L81" s="15">
        <v>15.5</v>
      </c>
      <c r="M81" s="4" t="s">
        <v>702</v>
      </c>
      <c r="N81" s="4" t="s">
        <v>583</v>
      </c>
      <c r="O81" s="33"/>
    </row>
    <row x14ac:dyDescent="0.25" r="82" customHeight="1" ht="15.75">
      <c r="A82" s="17">
        <v>44788</v>
      </c>
      <c r="B82" s="4" t="s">
        <v>703</v>
      </c>
      <c r="C82" s="5">
        <v>1</v>
      </c>
      <c r="D82" s="18"/>
      <c r="E82" s="18"/>
      <c r="F82" s="18"/>
      <c r="G82" s="18"/>
      <c r="H82" s="16"/>
      <c r="I82" s="15">
        <v>2.4</v>
      </c>
      <c r="J82" s="15">
        <v>2.2</v>
      </c>
      <c r="K82" s="15">
        <f>I82*J82</f>
      </c>
      <c r="L82" s="15">
        <v>14.7</v>
      </c>
      <c r="M82" s="86" t="s">
        <v>704</v>
      </c>
      <c r="N82" s="4" t="s">
        <v>583</v>
      </c>
      <c r="O82" s="33"/>
    </row>
    <row x14ac:dyDescent="0.25" r="83" customHeight="1" ht="15.75">
      <c r="A83" s="17">
        <v>44788</v>
      </c>
      <c r="B83" s="4" t="s">
        <v>705</v>
      </c>
      <c r="C83" s="5">
        <v>1</v>
      </c>
      <c r="D83" s="18"/>
      <c r="E83" s="18"/>
      <c r="F83" s="18"/>
      <c r="G83" s="5">
        <v>4</v>
      </c>
      <c r="H83" s="16"/>
      <c r="I83" s="15">
        <v>2.7</v>
      </c>
      <c r="J83" s="15">
        <v>2.4</v>
      </c>
      <c r="K83" s="15">
        <f>I83*J83</f>
      </c>
      <c r="L83" s="15">
        <v>16.7</v>
      </c>
      <c r="M83" s="4" t="s">
        <v>706</v>
      </c>
      <c r="N83" s="4" t="s">
        <v>583</v>
      </c>
      <c r="O83" s="33"/>
    </row>
    <row x14ac:dyDescent="0.25" r="84" customHeight="1" ht="15.75">
      <c r="A84" s="17">
        <v>44788</v>
      </c>
      <c r="B84" s="4" t="s">
        <v>707</v>
      </c>
      <c r="C84" s="61">
        <v>0</v>
      </c>
      <c r="D84" s="78"/>
      <c r="E84" s="78"/>
      <c r="F84" s="78"/>
      <c r="G84" s="78"/>
      <c r="H84" s="78"/>
      <c r="I84" s="79">
        <v>3.5</v>
      </c>
      <c r="J84" s="15">
        <v>2.2</v>
      </c>
      <c r="K84" s="15">
        <f>I84*J84</f>
      </c>
      <c r="L84" s="15">
        <v>16.9</v>
      </c>
      <c r="M84" s="80" t="s">
        <v>708</v>
      </c>
      <c r="N84" s="66" t="s">
        <v>583</v>
      </c>
      <c r="O84" s="33"/>
    </row>
    <row x14ac:dyDescent="0.25" r="85" customHeight="1" ht="15.75">
      <c r="A85" s="17">
        <v>44788</v>
      </c>
      <c r="B85" s="4" t="s">
        <v>709</v>
      </c>
      <c r="C85" s="5">
        <v>6</v>
      </c>
      <c r="D85" s="18"/>
      <c r="E85" s="18"/>
      <c r="F85" s="18"/>
      <c r="G85" s="18"/>
      <c r="H85" s="16"/>
      <c r="I85" s="15">
        <v>3.2</v>
      </c>
      <c r="J85" s="15">
        <v>2.2</v>
      </c>
      <c r="K85" s="15">
        <f>I85*J85</f>
      </c>
      <c r="L85" s="15">
        <v>17.6</v>
      </c>
      <c r="M85" s="4" t="s">
        <v>710</v>
      </c>
      <c r="N85" s="4" t="s">
        <v>583</v>
      </c>
      <c r="O85" s="33"/>
    </row>
    <row x14ac:dyDescent="0.25" r="86" customHeight="1" ht="15.75">
      <c r="A86" s="17">
        <v>44788</v>
      </c>
      <c r="B86" s="4" t="s">
        <v>711</v>
      </c>
      <c r="C86" s="5">
        <v>12</v>
      </c>
      <c r="D86" s="18"/>
      <c r="E86" s="18"/>
      <c r="F86" s="18"/>
      <c r="G86" s="18"/>
      <c r="H86" s="16"/>
      <c r="I86" s="15">
        <v>3.1</v>
      </c>
      <c r="J86" s="15">
        <v>2.2</v>
      </c>
      <c r="K86" s="15">
        <f>I86*J86</f>
      </c>
      <c r="L86" s="15">
        <v>17.25</v>
      </c>
      <c r="M86" s="4" t="s">
        <v>712</v>
      </c>
      <c r="N86" s="4" t="s">
        <v>583</v>
      </c>
      <c r="O86" s="33"/>
    </row>
    <row x14ac:dyDescent="0.25" r="87" customHeight="1" ht="15.75">
      <c r="A87" s="17">
        <v>44788</v>
      </c>
      <c r="B87" s="4" t="s">
        <v>713</v>
      </c>
      <c r="C87" s="5">
        <v>1</v>
      </c>
      <c r="D87" s="18"/>
      <c r="E87" s="18"/>
      <c r="F87" s="18"/>
      <c r="G87" s="18"/>
      <c r="H87" s="16"/>
      <c r="I87" s="15">
        <v>2.4</v>
      </c>
      <c r="J87" s="15">
        <v>2.7</v>
      </c>
      <c r="K87" s="15">
        <f>I87*J87</f>
      </c>
      <c r="L87" s="15">
        <v>16.5</v>
      </c>
      <c r="M87" s="4" t="s">
        <v>714</v>
      </c>
      <c r="N87" s="4" t="s">
        <v>583</v>
      </c>
      <c r="O87" s="33"/>
    </row>
    <row x14ac:dyDescent="0.25" r="88" customHeight="1" ht="15.75">
      <c r="A88" s="17">
        <v>44788</v>
      </c>
      <c r="B88" s="4" t="s">
        <v>715</v>
      </c>
      <c r="C88" s="5">
        <v>7</v>
      </c>
      <c r="D88" s="18"/>
      <c r="E88" s="18"/>
      <c r="F88" s="18"/>
      <c r="G88" s="18"/>
      <c r="H88" s="16"/>
      <c r="I88" s="15">
        <v>2.6</v>
      </c>
      <c r="J88" s="15">
        <v>2.4</v>
      </c>
      <c r="K88" s="15">
        <f>I88*J88</f>
      </c>
      <c r="L88" s="15">
        <v>16.9</v>
      </c>
      <c r="M88" s="4" t="s">
        <v>689</v>
      </c>
      <c r="N88" s="4" t="s">
        <v>583</v>
      </c>
      <c r="O88" s="33"/>
    </row>
    <row x14ac:dyDescent="0.25" r="89" customHeight="1" ht="15.75">
      <c r="A89" s="17">
        <v>44788</v>
      </c>
      <c r="B89" s="4" t="s">
        <v>716</v>
      </c>
      <c r="C89" s="5">
        <v>4</v>
      </c>
      <c r="D89" s="18"/>
      <c r="E89" s="18"/>
      <c r="F89" s="18"/>
      <c r="G89" s="18"/>
      <c r="H89" s="16"/>
      <c r="I89" s="15">
        <v>3.65</v>
      </c>
      <c r="J89" s="15">
        <v>2.2</v>
      </c>
      <c r="K89" s="15">
        <f>I89*J89</f>
      </c>
      <c r="L89" s="15">
        <v>19.75</v>
      </c>
      <c r="M89" s="4" t="s">
        <v>717</v>
      </c>
      <c r="N89" s="4" t="s">
        <v>583</v>
      </c>
      <c r="O89" s="33"/>
    </row>
    <row x14ac:dyDescent="0.25" r="90" customHeight="1" ht="15.75">
      <c r="A90" s="17">
        <v>44788</v>
      </c>
      <c r="B90" s="4" t="s">
        <v>718</v>
      </c>
      <c r="C90" s="5">
        <v>1</v>
      </c>
      <c r="D90" s="18"/>
      <c r="E90" s="18"/>
      <c r="F90" s="18"/>
      <c r="G90" s="18"/>
      <c r="H90" s="16"/>
      <c r="I90" s="15">
        <v>2.7</v>
      </c>
      <c r="J90" s="15">
        <v>2.7</v>
      </c>
      <c r="K90" s="15">
        <f>I90*J90</f>
      </c>
      <c r="L90" s="15">
        <v>19.7</v>
      </c>
      <c r="M90" s="4" t="s">
        <v>719</v>
      </c>
      <c r="N90" s="4" t="s">
        <v>583</v>
      </c>
      <c r="O90" s="33"/>
    </row>
    <row x14ac:dyDescent="0.25" r="91" customHeight="1" ht="15.75">
      <c r="A91" s="17">
        <v>44788</v>
      </c>
      <c r="B91" s="4" t="s">
        <v>720</v>
      </c>
      <c r="C91" s="61">
        <v>0</v>
      </c>
      <c r="D91" s="18"/>
      <c r="E91" s="34"/>
      <c r="F91" s="60">
        <v>3</v>
      </c>
      <c r="G91" s="59"/>
      <c r="H91" s="59"/>
      <c r="I91" s="60">
        <v>4</v>
      </c>
      <c r="J91" s="95">
        <v>1.85</v>
      </c>
      <c r="K91" s="15">
        <f>I91*J91</f>
      </c>
      <c r="L91" s="95">
        <v>19.8</v>
      </c>
      <c r="M91" s="76" t="s">
        <v>721</v>
      </c>
      <c r="N91" s="66" t="s">
        <v>583</v>
      </c>
      <c r="O91" s="33"/>
    </row>
    <row x14ac:dyDescent="0.25" r="92" customHeight="1" ht="15.75">
      <c r="A92" s="17">
        <v>44788</v>
      </c>
      <c r="B92" s="4" t="s">
        <v>722</v>
      </c>
      <c r="C92" s="5">
        <v>4</v>
      </c>
      <c r="D92" s="18"/>
      <c r="E92" s="18"/>
      <c r="F92" s="18"/>
      <c r="G92" s="18"/>
      <c r="H92" s="16"/>
      <c r="I92" s="15">
        <v>3.25</v>
      </c>
      <c r="J92" s="15">
        <v>2.4</v>
      </c>
      <c r="K92" s="15">
        <f>I92*J92</f>
      </c>
      <c r="L92" s="15">
        <v>20.8</v>
      </c>
      <c r="M92" s="4" t="s">
        <v>723</v>
      </c>
      <c r="N92" s="4" t="s">
        <v>583</v>
      </c>
      <c r="O92" s="33"/>
    </row>
    <row x14ac:dyDescent="0.25" r="93" customHeight="1" ht="15.75">
      <c r="A93" s="17">
        <v>44788</v>
      </c>
      <c r="B93" s="4" t="s">
        <v>724</v>
      </c>
      <c r="C93" s="5">
        <v>10</v>
      </c>
      <c r="D93" s="18"/>
      <c r="E93" s="18"/>
      <c r="F93" s="18"/>
      <c r="G93" s="18"/>
      <c r="H93" s="16"/>
      <c r="I93" s="15">
        <v>4.3</v>
      </c>
      <c r="J93" s="15">
        <v>2.2</v>
      </c>
      <c r="K93" s="15">
        <f>I93*J93</f>
      </c>
      <c r="L93" s="15">
        <v>21.8</v>
      </c>
      <c r="M93" s="4" t="s">
        <v>725</v>
      </c>
      <c r="N93" s="4" t="s">
        <v>583</v>
      </c>
      <c r="O93" s="33"/>
    </row>
    <row x14ac:dyDescent="0.25" r="94" customHeight="1" ht="15.75">
      <c r="A94" s="17">
        <v>44788</v>
      </c>
      <c r="B94" s="4" t="s">
        <v>726</v>
      </c>
      <c r="C94" s="5">
        <v>19</v>
      </c>
      <c r="D94" s="18"/>
      <c r="E94" s="18"/>
      <c r="F94" s="18"/>
      <c r="G94" s="18"/>
      <c r="H94" s="16"/>
      <c r="I94" s="5">
        <v>4</v>
      </c>
      <c r="J94" s="15">
        <v>2.2</v>
      </c>
      <c r="K94" s="15">
        <f>I94*J94</f>
      </c>
      <c r="L94" s="15">
        <v>22.5</v>
      </c>
      <c r="M94" s="4" t="s">
        <v>727</v>
      </c>
      <c r="N94" s="4" t="s">
        <v>583</v>
      </c>
      <c r="O94" s="33"/>
    </row>
    <row x14ac:dyDescent="0.25" r="95" customHeight="1" ht="15.75">
      <c r="A95" s="17">
        <v>44788</v>
      </c>
      <c r="B95" s="4" t="s">
        <v>728</v>
      </c>
      <c r="C95" s="5">
        <v>2</v>
      </c>
      <c r="D95" s="18"/>
      <c r="E95" s="18"/>
      <c r="F95" s="18"/>
      <c r="G95" s="18"/>
      <c r="H95" s="16"/>
      <c r="I95" s="15">
        <v>4.5</v>
      </c>
      <c r="J95" s="15">
        <v>2.2</v>
      </c>
      <c r="K95" s="15">
        <f>I95*J95</f>
      </c>
      <c r="L95" s="15">
        <v>22.8</v>
      </c>
      <c r="M95" s="4" t="s">
        <v>729</v>
      </c>
      <c r="N95" s="4" t="s">
        <v>583</v>
      </c>
      <c r="O95" s="33"/>
    </row>
    <row x14ac:dyDescent="0.25" r="96" customHeight="1" ht="15.75">
      <c r="A96" s="17">
        <v>44788</v>
      </c>
      <c r="B96" s="4" t="s">
        <v>730</v>
      </c>
      <c r="C96" s="5">
        <v>24</v>
      </c>
      <c r="D96" s="18"/>
      <c r="E96" s="18"/>
      <c r="F96" s="18"/>
      <c r="G96" s="18"/>
      <c r="H96" s="16"/>
      <c r="I96" s="15">
        <v>3.45</v>
      </c>
      <c r="J96" s="15">
        <v>2.2</v>
      </c>
      <c r="K96" s="15">
        <f>I96*J96</f>
      </c>
      <c r="L96" s="15">
        <v>19.8</v>
      </c>
      <c r="M96" s="4" t="s">
        <v>731</v>
      </c>
      <c r="N96" s="4" t="s">
        <v>583</v>
      </c>
      <c r="O96" s="33"/>
    </row>
    <row x14ac:dyDescent="0.25" r="97" customHeight="1" ht="15.75">
      <c r="A97" s="17">
        <v>44788</v>
      </c>
      <c r="B97" s="4" t="s">
        <v>732</v>
      </c>
      <c r="C97" s="5">
        <v>7</v>
      </c>
      <c r="D97" s="78"/>
      <c r="E97" s="78"/>
      <c r="F97" s="78"/>
      <c r="G97" s="78"/>
      <c r="H97" s="78"/>
      <c r="I97" s="79">
        <v>5.25</v>
      </c>
      <c r="J97" s="15">
        <v>2.2</v>
      </c>
      <c r="K97" s="15">
        <f>I97*J97</f>
      </c>
      <c r="L97" s="15">
        <v>27.8</v>
      </c>
      <c r="M97" s="80" t="s">
        <v>733</v>
      </c>
      <c r="N97" s="4" t="s">
        <v>583</v>
      </c>
      <c r="O97" s="33"/>
    </row>
    <row x14ac:dyDescent="0.25" r="98" customHeight="1" ht="15.75">
      <c r="A98" s="17">
        <v>44788</v>
      </c>
      <c r="B98" s="4" t="s">
        <v>734</v>
      </c>
      <c r="C98" s="5">
        <v>8</v>
      </c>
      <c r="D98" s="78"/>
      <c r="E98" s="78"/>
      <c r="F98" s="78"/>
      <c r="G98" s="78"/>
      <c r="H98" s="78"/>
      <c r="I98" s="79">
        <v>5.8</v>
      </c>
      <c r="J98" s="15">
        <v>2.2</v>
      </c>
      <c r="K98" s="15">
        <f>I98*J98</f>
      </c>
      <c r="L98" s="15">
        <v>28.9</v>
      </c>
      <c r="M98" s="80" t="s">
        <v>735</v>
      </c>
      <c r="N98" s="4" t="s">
        <v>583</v>
      </c>
      <c r="O98" s="33"/>
    </row>
    <row x14ac:dyDescent="0.25" r="99" customHeight="1" ht="15.75">
      <c r="A99" s="17">
        <v>44788</v>
      </c>
      <c r="B99" s="4" t="s">
        <v>736</v>
      </c>
      <c r="C99" s="5">
        <v>2</v>
      </c>
      <c r="D99" s="18"/>
      <c r="E99" s="18"/>
      <c r="F99" s="18"/>
      <c r="G99" s="18"/>
      <c r="H99" s="16"/>
      <c r="I99" s="15">
        <v>5.6</v>
      </c>
      <c r="J99" s="15">
        <v>2.2</v>
      </c>
      <c r="K99" s="15">
        <f>I99*J99</f>
      </c>
      <c r="L99" s="15">
        <v>28.75</v>
      </c>
      <c r="M99" s="43" t="s">
        <v>737</v>
      </c>
      <c r="N99" s="4" t="s">
        <v>583</v>
      </c>
      <c r="O99" s="33"/>
    </row>
    <row x14ac:dyDescent="0.25" r="100" customHeight="1" ht="15.75">
      <c r="A100" s="17">
        <v>44788</v>
      </c>
      <c r="B100" s="4" t="s">
        <v>738</v>
      </c>
      <c r="C100" s="5">
        <v>5</v>
      </c>
      <c r="D100" s="18"/>
      <c r="E100" s="18"/>
      <c r="F100" s="18"/>
      <c r="G100" s="18"/>
      <c r="H100" s="16"/>
      <c r="I100" s="15">
        <v>6.2</v>
      </c>
      <c r="J100" s="15">
        <v>2.2</v>
      </c>
      <c r="K100" s="15">
        <f>I100*J100</f>
      </c>
      <c r="L100" s="15">
        <v>31.6</v>
      </c>
      <c r="M100" s="4" t="s">
        <v>739</v>
      </c>
      <c r="N100" s="4" t="s">
        <v>583</v>
      </c>
      <c r="O100" s="33"/>
    </row>
    <row x14ac:dyDescent="0.25" r="101" customHeight="1" ht="15.75">
      <c r="A101" s="17">
        <v>44788</v>
      </c>
      <c r="B101" s="4" t="s">
        <v>740</v>
      </c>
      <c r="C101" s="5">
        <v>2</v>
      </c>
      <c r="D101" s="78"/>
      <c r="E101" s="78"/>
      <c r="F101" s="78"/>
      <c r="G101" s="78"/>
      <c r="H101" s="78"/>
      <c r="I101" s="89">
        <v>8</v>
      </c>
      <c r="J101" s="15">
        <v>2.2</v>
      </c>
      <c r="K101" s="15">
        <f>I101*J101</f>
      </c>
      <c r="L101" s="15">
        <v>35.7</v>
      </c>
      <c r="M101" s="80" t="s">
        <v>735</v>
      </c>
      <c r="N101" s="4" t="s">
        <v>583</v>
      </c>
      <c r="O101" s="33"/>
    </row>
    <row x14ac:dyDescent="0.25" r="102" customHeight="1" ht="15.75">
      <c r="A102" s="17">
        <v>44788</v>
      </c>
      <c r="B102" s="4" t="s">
        <v>741</v>
      </c>
      <c r="C102" s="5">
        <v>6</v>
      </c>
      <c r="D102" s="18"/>
      <c r="E102" s="18"/>
      <c r="F102" s="18"/>
      <c r="G102" s="18"/>
      <c r="H102" s="16"/>
      <c r="I102" s="15">
        <v>7.2</v>
      </c>
      <c r="J102" s="15">
        <v>2.2</v>
      </c>
      <c r="K102" s="15">
        <f>I102*J102</f>
      </c>
      <c r="L102" s="15">
        <v>34.9</v>
      </c>
      <c r="M102" s="4" t="s">
        <v>742</v>
      </c>
      <c r="N102" s="4" t="s">
        <v>583</v>
      </c>
      <c r="O102" s="33"/>
    </row>
    <row x14ac:dyDescent="0.25" r="103" customHeight="1" ht="15.75">
      <c r="A103" s="17">
        <v>44788</v>
      </c>
      <c r="B103" s="4" t="s">
        <v>743</v>
      </c>
      <c r="C103" s="5">
        <v>3</v>
      </c>
      <c r="D103" s="78"/>
      <c r="E103" s="78"/>
      <c r="F103" s="78"/>
      <c r="G103" s="78"/>
      <c r="H103" s="78"/>
      <c r="I103" s="79">
        <v>8.6</v>
      </c>
      <c r="J103" s="15">
        <v>2.2</v>
      </c>
      <c r="K103" s="15">
        <f>I103*J103</f>
      </c>
      <c r="L103" s="15">
        <v>35.9</v>
      </c>
      <c r="M103" s="80" t="s">
        <v>744</v>
      </c>
      <c r="N103" s="4" t="s">
        <v>583</v>
      </c>
      <c r="O103" s="33"/>
    </row>
    <row x14ac:dyDescent="0.25" r="104" customHeight="1" ht="15.75">
      <c r="A104" s="17">
        <v>44788</v>
      </c>
      <c r="B104" s="4" t="s">
        <v>745</v>
      </c>
      <c r="C104" s="5">
        <v>1</v>
      </c>
      <c r="D104" s="18"/>
      <c r="E104" s="18"/>
      <c r="F104" s="18"/>
      <c r="G104" s="18"/>
      <c r="H104" s="16"/>
      <c r="I104" s="5">
        <v>12</v>
      </c>
      <c r="J104" s="15">
        <v>1.8</v>
      </c>
      <c r="K104" s="15">
        <f>I104*J104</f>
      </c>
      <c r="L104" s="15">
        <v>52.5</v>
      </c>
      <c r="M104" s="4" t="s">
        <v>746</v>
      </c>
      <c r="N104" s="4" t="s">
        <v>583</v>
      </c>
      <c r="O104" s="33"/>
    </row>
    <row x14ac:dyDescent="0.25" r="105" customHeight="1" ht="15.75">
      <c r="A105" s="17">
        <v>44788</v>
      </c>
      <c r="B105" s="4" t="s">
        <v>747</v>
      </c>
      <c r="C105" s="5">
        <v>3</v>
      </c>
      <c r="D105" s="18"/>
      <c r="E105" s="18"/>
      <c r="F105" s="18"/>
      <c r="G105" s="18"/>
      <c r="H105" s="16"/>
      <c r="I105" s="5">
        <v>13</v>
      </c>
      <c r="J105" s="15">
        <v>1.75</v>
      </c>
      <c r="K105" s="15">
        <f>I105*J105</f>
      </c>
      <c r="L105" s="15">
        <v>57.8</v>
      </c>
      <c r="M105" s="4" t="s">
        <v>748</v>
      </c>
      <c r="N105" s="4" t="s">
        <v>583</v>
      </c>
      <c r="O105" s="33"/>
    </row>
    <row x14ac:dyDescent="0.25" r="106" customHeight="1" ht="15.75">
      <c r="A106" s="17">
        <v>44788</v>
      </c>
      <c r="B106" s="4" t="s">
        <v>749</v>
      </c>
      <c r="C106" s="5">
        <v>5</v>
      </c>
      <c r="D106" s="18"/>
      <c r="E106" s="18"/>
      <c r="F106" s="18"/>
      <c r="G106" s="18"/>
      <c r="H106" s="16"/>
      <c r="I106" s="15">
        <v>10.7</v>
      </c>
      <c r="J106" s="15">
        <v>2.2</v>
      </c>
      <c r="K106" s="15">
        <f>I106*J106</f>
      </c>
      <c r="L106" s="15">
        <v>48.7</v>
      </c>
      <c r="M106" s="4" t="s">
        <v>750</v>
      </c>
      <c r="N106" s="4" t="s">
        <v>583</v>
      </c>
      <c r="O106" s="33"/>
    </row>
    <row x14ac:dyDescent="0.25" r="107" customHeight="1" ht="15.75">
      <c r="A107" s="17">
        <v>44788</v>
      </c>
      <c r="B107" s="4" t="s">
        <v>751</v>
      </c>
      <c r="C107" s="5">
        <v>6</v>
      </c>
      <c r="D107" s="18"/>
      <c r="E107" s="18"/>
      <c r="F107" s="18"/>
      <c r="G107" s="18"/>
      <c r="H107" s="16"/>
      <c r="I107" s="15">
        <v>11.5</v>
      </c>
      <c r="J107" s="15">
        <v>2.2</v>
      </c>
      <c r="K107" s="15">
        <f>I107*J107</f>
      </c>
      <c r="L107" s="15">
        <v>52.8</v>
      </c>
      <c r="M107" s="4" t="s">
        <v>752</v>
      </c>
      <c r="N107" s="4" t="s">
        <v>583</v>
      </c>
      <c r="O107" s="33"/>
    </row>
    <row x14ac:dyDescent="0.25" r="108" customHeight="1" ht="15.75">
      <c r="A108" s="17">
        <v>44788</v>
      </c>
      <c r="B108" s="4" t="s">
        <v>753</v>
      </c>
      <c r="C108" s="61">
        <v>0</v>
      </c>
      <c r="D108" s="5">
        <v>1</v>
      </c>
      <c r="E108" s="11"/>
      <c r="F108" s="11"/>
      <c r="G108" s="11"/>
      <c r="H108" s="11"/>
      <c r="I108" s="15">
        <v>14.2</v>
      </c>
      <c r="J108" s="15">
        <v>1.8</v>
      </c>
      <c r="K108" s="15">
        <f>I108*J108</f>
      </c>
      <c r="L108" s="15">
        <v>67.5</v>
      </c>
      <c r="M108" s="57" t="s">
        <v>754</v>
      </c>
      <c r="N108" s="4" t="s">
        <v>583</v>
      </c>
      <c r="O108" s="33"/>
    </row>
    <row x14ac:dyDescent="0.25" r="109" customHeight="1" ht="15.75">
      <c r="A109" s="17">
        <v>44788</v>
      </c>
      <c r="B109" s="4" t="s">
        <v>755</v>
      </c>
      <c r="C109" s="61">
        <v>0</v>
      </c>
      <c r="D109" s="18"/>
      <c r="E109" s="5">
        <v>1</v>
      </c>
      <c r="F109" s="11"/>
      <c r="G109" s="11"/>
      <c r="H109" s="11"/>
      <c r="I109" s="5">
        <v>9</v>
      </c>
      <c r="J109" s="15">
        <v>1.8</v>
      </c>
      <c r="K109" s="15">
        <f>I109*J109</f>
      </c>
      <c r="L109" s="5">
        <v>45</v>
      </c>
      <c r="M109" s="57" t="s">
        <v>756</v>
      </c>
      <c r="N109" s="4" t="s">
        <v>583</v>
      </c>
      <c r="O109" s="33"/>
    </row>
    <row x14ac:dyDescent="0.25" r="110" customHeight="1" ht="15.75">
      <c r="A110" s="17">
        <v>44788</v>
      </c>
      <c r="B110" s="4" t="s">
        <v>757</v>
      </c>
      <c r="C110" s="5">
        <v>3</v>
      </c>
      <c r="D110" s="18"/>
      <c r="E110" s="18"/>
      <c r="F110" s="18"/>
      <c r="G110" s="18"/>
      <c r="H110" s="16"/>
      <c r="I110" s="15">
        <v>16.4</v>
      </c>
      <c r="J110" s="15">
        <v>1.75</v>
      </c>
      <c r="K110" s="15">
        <f>I110*J110</f>
      </c>
      <c r="L110" s="15">
        <v>72.5</v>
      </c>
      <c r="M110" s="4" t="s">
        <v>758</v>
      </c>
      <c r="N110" s="4" t="s">
        <v>583</v>
      </c>
      <c r="O110" s="33"/>
    </row>
    <row x14ac:dyDescent="0.25" r="111" customHeight="1" ht="15.75">
      <c r="A111" s="17">
        <v>44788</v>
      </c>
      <c r="B111" s="4" t="s">
        <v>759</v>
      </c>
      <c r="C111" s="5">
        <v>2</v>
      </c>
      <c r="D111" s="18"/>
      <c r="E111" s="18"/>
      <c r="F111" s="18"/>
      <c r="G111" s="18"/>
      <c r="H111" s="16"/>
      <c r="I111" s="15">
        <v>18.2</v>
      </c>
      <c r="J111" s="15">
        <v>2.2</v>
      </c>
      <c r="K111" s="15">
        <f>I111*J111</f>
      </c>
      <c r="L111" s="15">
        <v>75.4</v>
      </c>
      <c r="M111" s="43" t="s">
        <v>760</v>
      </c>
      <c r="N111" s="4" t="s">
        <v>583</v>
      </c>
      <c r="O111" s="33"/>
    </row>
    <row x14ac:dyDescent="0.25" r="112" customHeight="1" ht="15.75">
      <c r="A112" s="17">
        <v>44788</v>
      </c>
      <c r="B112" s="4" t="s">
        <v>761</v>
      </c>
      <c r="C112" s="5">
        <v>1</v>
      </c>
      <c r="D112" s="18"/>
      <c r="E112" s="18"/>
      <c r="F112" s="18"/>
      <c r="G112" s="18"/>
      <c r="H112" s="16"/>
      <c r="I112" s="15">
        <v>17.4</v>
      </c>
      <c r="J112" s="15">
        <v>1.75</v>
      </c>
      <c r="K112" s="15">
        <f>I112*J112</f>
      </c>
      <c r="L112" s="15">
        <v>75.8</v>
      </c>
      <c r="M112" s="4" t="s">
        <v>762</v>
      </c>
      <c r="N112" s="4" t="s">
        <v>583</v>
      </c>
      <c r="O112" s="33"/>
    </row>
    <row x14ac:dyDescent="0.25" r="113" customHeight="1" ht="15.75">
      <c r="A113" s="17">
        <v>44788</v>
      </c>
      <c r="B113" s="4" t="s">
        <v>763</v>
      </c>
      <c r="C113" s="5">
        <v>2</v>
      </c>
      <c r="D113" s="18"/>
      <c r="E113" s="18"/>
      <c r="F113" s="18"/>
      <c r="G113" s="18"/>
      <c r="H113" s="16"/>
      <c r="I113" s="15">
        <v>19.25</v>
      </c>
      <c r="J113" s="15">
        <v>1.65</v>
      </c>
      <c r="K113" s="15">
        <f>I113*J113</f>
      </c>
      <c r="L113" s="15">
        <v>85.9</v>
      </c>
      <c r="M113" s="76" t="s">
        <v>764</v>
      </c>
      <c r="N113" s="4" t="s">
        <v>583</v>
      </c>
      <c r="O113" s="33"/>
    </row>
    <row x14ac:dyDescent="0.25" r="114" customHeight="1" ht="15.75">
      <c r="A114" s="17">
        <v>44788</v>
      </c>
      <c r="B114" s="4" t="s">
        <v>765</v>
      </c>
      <c r="C114" s="61">
        <v>0</v>
      </c>
      <c r="D114" s="18"/>
      <c r="E114" s="96"/>
      <c r="F114" s="96"/>
      <c r="G114" s="96"/>
      <c r="H114" s="96"/>
      <c r="I114" s="97">
        <v>23.4</v>
      </c>
      <c r="J114" s="15">
        <v>1.65</v>
      </c>
      <c r="K114" s="15">
        <f>I114*J114</f>
      </c>
      <c r="L114" s="15">
        <v>110.7</v>
      </c>
      <c r="M114" s="57" t="s">
        <v>766</v>
      </c>
      <c r="N114" s="4" t="s">
        <v>583</v>
      </c>
      <c r="O114" s="33"/>
    </row>
    <row x14ac:dyDescent="0.25" r="115" customHeight="1" ht="15.75">
      <c r="A115" s="17">
        <v>44788</v>
      </c>
      <c r="B115" s="4" t="s">
        <v>767</v>
      </c>
      <c r="C115" s="5">
        <v>2</v>
      </c>
      <c r="D115" s="18"/>
      <c r="E115" s="18"/>
      <c r="F115" s="18"/>
      <c r="G115" s="18"/>
      <c r="H115" s="16"/>
      <c r="I115" s="15">
        <v>40.2</v>
      </c>
      <c r="J115" s="15">
        <v>1.65</v>
      </c>
      <c r="K115" s="15">
        <f>I115*J115</f>
      </c>
      <c r="L115" s="15">
        <v>178.8</v>
      </c>
      <c r="M115" s="4" t="s">
        <v>768</v>
      </c>
      <c r="N115" s="4" t="s">
        <v>583</v>
      </c>
      <c r="O115" s="33"/>
    </row>
    <row x14ac:dyDescent="0.25" r="116" customHeight="1" ht="15.75">
      <c r="A116" s="17">
        <v>44788</v>
      </c>
      <c r="B116" s="4" t="s">
        <v>769</v>
      </c>
      <c r="C116" s="5">
        <v>2</v>
      </c>
      <c r="D116" s="18"/>
      <c r="E116" s="18"/>
      <c r="F116" s="18"/>
      <c r="G116" s="18"/>
      <c r="H116" s="16"/>
      <c r="I116" s="15">
        <v>41.5</v>
      </c>
      <c r="J116" s="15">
        <v>1.65</v>
      </c>
      <c r="K116" s="15">
        <f>I116*J116</f>
      </c>
      <c r="L116" s="15">
        <v>185.6</v>
      </c>
      <c r="M116" s="4" t="s">
        <v>770</v>
      </c>
      <c r="N116" s="4" t="s">
        <v>583</v>
      </c>
      <c r="O116" s="33"/>
    </row>
    <row x14ac:dyDescent="0.25" r="117" customHeight="1" ht="15.75">
      <c r="A117" s="17">
        <v>44831</v>
      </c>
      <c r="B117" s="4" t="s">
        <v>771</v>
      </c>
      <c r="C117" s="5">
        <v>2</v>
      </c>
      <c r="D117" s="18"/>
      <c r="E117" s="18"/>
      <c r="F117" s="18"/>
      <c r="G117" s="18"/>
      <c r="H117" s="16"/>
      <c r="I117" s="5">
        <v>15</v>
      </c>
      <c r="J117" s="15">
        <v>1.8</v>
      </c>
      <c r="K117" s="5">
        <f>I117*J117</f>
      </c>
      <c r="L117" s="15">
        <v>68.7</v>
      </c>
      <c r="M117" s="4" t="s">
        <v>772</v>
      </c>
      <c r="N117" s="4" t="s">
        <v>583</v>
      </c>
      <c r="O117" s="33"/>
    </row>
    <row x14ac:dyDescent="0.25" r="118" customHeight="1" ht="15.75">
      <c r="A118" s="17">
        <v>44854</v>
      </c>
      <c r="B118" s="4" t="s">
        <v>773</v>
      </c>
      <c r="C118" s="5">
        <v>13</v>
      </c>
      <c r="D118" s="18"/>
      <c r="E118" s="54"/>
      <c r="F118" s="54"/>
      <c r="G118" s="54"/>
      <c r="H118" s="54"/>
      <c r="I118" s="55">
        <v>1.7</v>
      </c>
      <c r="J118" s="15">
        <v>1.7</v>
      </c>
      <c r="K118" s="15">
        <f>I118*J118</f>
      </c>
      <c r="L118" s="15">
        <v>12.9</v>
      </c>
      <c r="M118" s="56" t="s">
        <v>774</v>
      </c>
      <c r="N118" s="4" t="s">
        <v>46</v>
      </c>
      <c r="O118" s="98" t="s">
        <v>775</v>
      </c>
    </row>
    <row x14ac:dyDescent="0.25" r="119" customHeight="1" ht="15.75">
      <c r="A119" s="17">
        <v>44854</v>
      </c>
      <c r="B119" s="4" t="s">
        <v>776</v>
      </c>
      <c r="C119" s="5">
        <v>14</v>
      </c>
      <c r="D119" s="18"/>
      <c r="E119" s="54"/>
      <c r="F119" s="54"/>
      <c r="G119" s="54"/>
      <c r="H119" s="54"/>
      <c r="I119" s="99">
        <v>2</v>
      </c>
      <c r="J119" s="15">
        <v>1.7</v>
      </c>
      <c r="K119" s="15">
        <f>I119*J119</f>
      </c>
      <c r="L119" s="15">
        <v>14.7</v>
      </c>
      <c r="M119" s="56" t="s">
        <v>777</v>
      </c>
      <c r="N119" s="4" t="s">
        <v>46</v>
      </c>
      <c r="O119" s="98" t="s">
        <v>775</v>
      </c>
    </row>
    <row x14ac:dyDescent="0.25" r="120" customHeight="1" ht="15.75">
      <c r="A120" s="17">
        <v>44854</v>
      </c>
      <c r="B120" s="100" t="s">
        <v>778</v>
      </c>
      <c r="C120" s="5">
        <v>5</v>
      </c>
      <c r="D120" s="18"/>
      <c r="E120" s="18"/>
      <c r="F120" s="5">
        <v>10</v>
      </c>
      <c r="G120" s="5">
        <v>10</v>
      </c>
      <c r="H120" s="11"/>
      <c r="I120" s="15">
        <v>1.7</v>
      </c>
      <c r="J120" s="5">
        <v>2</v>
      </c>
      <c r="K120" s="15">
        <f>I120*J120</f>
      </c>
      <c r="L120" s="15">
        <v>10.9</v>
      </c>
      <c r="M120" s="4" t="s">
        <v>779</v>
      </c>
      <c r="N120" s="4" t="s">
        <v>3</v>
      </c>
      <c r="O120" s="98" t="s">
        <v>775</v>
      </c>
    </row>
    <row x14ac:dyDescent="0.25" r="121" customHeight="1" ht="15.75">
      <c r="A121" s="17">
        <v>44854</v>
      </c>
      <c r="B121" s="4" t="s">
        <v>780</v>
      </c>
      <c r="C121" s="61">
        <v>0</v>
      </c>
      <c r="D121" s="18"/>
      <c r="E121" s="11"/>
      <c r="F121" s="5">
        <v>6</v>
      </c>
      <c r="G121" s="11"/>
      <c r="H121" s="11"/>
      <c r="I121" s="15">
        <v>1.7</v>
      </c>
      <c r="J121" s="15">
        <v>1.85</v>
      </c>
      <c r="K121" s="15">
        <f>I121*J121</f>
      </c>
      <c r="L121" s="15">
        <v>11.5</v>
      </c>
      <c r="M121" s="4" t="s">
        <v>781</v>
      </c>
      <c r="N121" s="4" t="s">
        <v>46</v>
      </c>
      <c r="O121" s="33"/>
    </row>
    <row x14ac:dyDescent="0.25" r="122" customHeight="1" ht="15.75">
      <c r="A122" s="17">
        <v>44903</v>
      </c>
      <c r="B122" s="4" t="s">
        <v>782</v>
      </c>
      <c r="C122" s="5">
        <v>2</v>
      </c>
      <c r="D122" s="18"/>
      <c r="E122" s="18"/>
      <c r="F122" s="18"/>
      <c r="G122" s="18"/>
      <c r="H122" s="16"/>
      <c r="I122" s="15">
        <v>6.9</v>
      </c>
      <c r="J122" s="15">
        <v>1.65</v>
      </c>
      <c r="K122" s="15">
        <f>I122*J122</f>
      </c>
      <c r="L122" s="15">
        <v>34.8</v>
      </c>
      <c r="M122" s="4" t="s">
        <v>721</v>
      </c>
      <c r="N122" s="4" t="s">
        <v>46</v>
      </c>
      <c r="O122" s="33"/>
    </row>
    <row x14ac:dyDescent="0.25" r="123" customHeight="1" ht="15.75">
      <c r="A123" s="17">
        <v>44910</v>
      </c>
      <c r="B123" s="4" t="s">
        <v>783</v>
      </c>
      <c r="C123" s="5">
        <v>0</v>
      </c>
      <c r="D123" s="18"/>
      <c r="E123" s="74"/>
      <c r="F123" s="74"/>
      <c r="G123" s="74"/>
      <c r="H123" s="74"/>
      <c r="I123" s="101">
        <v>9.8</v>
      </c>
      <c r="J123" s="102">
        <v>2</v>
      </c>
      <c r="K123" s="15">
        <f>I123*J123</f>
      </c>
      <c r="L123" s="101">
        <v>48.5</v>
      </c>
      <c r="M123" s="77" t="s">
        <v>784</v>
      </c>
      <c r="N123" s="4" t="s">
        <v>11</v>
      </c>
      <c r="O123" s="28">
        <v>44904</v>
      </c>
    </row>
    <row x14ac:dyDescent="0.25" r="124" customHeight="1" ht="15.75">
      <c r="A124" s="17">
        <v>44910</v>
      </c>
      <c r="B124" s="4" t="s">
        <v>785</v>
      </c>
      <c r="C124" s="5">
        <v>0</v>
      </c>
      <c r="D124" s="18"/>
      <c r="E124" s="74"/>
      <c r="F124" s="74"/>
      <c r="G124" s="74"/>
      <c r="H124" s="74"/>
      <c r="I124" s="101">
        <v>6.4</v>
      </c>
      <c r="J124" s="102">
        <v>2</v>
      </c>
      <c r="K124" s="15">
        <f>I124*J124</f>
      </c>
      <c r="L124" s="101">
        <v>32.75</v>
      </c>
      <c r="M124" s="77" t="s">
        <v>786</v>
      </c>
      <c r="N124" s="66" t="s">
        <v>11</v>
      </c>
      <c r="O124" s="33"/>
    </row>
    <row x14ac:dyDescent="0.25" r="125" customHeight="1" ht="15.75">
      <c r="A125" s="17">
        <v>44910</v>
      </c>
      <c r="B125" s="4" t="s">
        <v>787</v>
      </c>
      <c r="C125" s="5">
        <v>0</v>
      </c>
      <c r="D125" s="11"/>
      <c r="E125" s="74"/>
      <c r="F125" s="74"/>
      <c r="G125" s="74"/>
      <c r="H125" s="74"/>
      <c r="I125" s="101">
        <v>18.6</v>
      </c>
      <c r="J125" s="101">
        <v>1.8</v>
      </c>
      <c r="K125" s="15">
        <f>I125*J125</f>
      </c>
      <c r="L125" s="101">
        <v>84.7</v>
      </c>
      <c r="M125" s="77" t="s">
        <v>788</v>
      </c>
      <c r="N125" s="57" t="s">
        <v>11</v>
      </c>
      <c r="O125" s="73" t="s">
        <v>583</v>
      </c>
    </row>
    <row x14ac:dyDescent="0.25" r="126" customHeight="1" ht="15.75">
      <c r="A126" s="17">
        <v>44672</v>
      </c>
      <c r="B126" s="4" t="s">
        <v>789</v>
      </c>
      <c r="C126" s="18"/>
      <c r="D126" s="5">
        <v>4</v>
      </c>
      <c r="E126" s="11"/>
      <c r="F126" s="11"/>
      <c r="G126" s="11"/>
      <c r="H126" s="11"/>
      <c r="I126" s="15">
        <v>1.6</v>
      </c>
      <c r="J126" s="15">
        <v>1.85</v>
      </c>
      <c r="K126" s="15">
        <f>I126*J126</f>
      </c>
      <c r="L126" s="15">
        <v>13.8</v>
      </c>
      <c r="M126" s="4" t="s">
        <v>661</v>
      </c>
      <c r="N126" s="4" t="s">
        <v>12</v>
      </c>
      <c r="O126" s="47">
        <v>45026</v>
      </c>
    </row>
    <row x14ac:dyDescent="0.25" r="127" customHeight="1" ht="15.75">
      <c r="A127" s="17">
        <v>44672</v>
      </c>
      <c r="B127" s="4" t="s">
        <v>790</v>
      </c>
      <c r="C127" s="18"/>
      <c r="D127" s="5">
        <v>6</v>
      </c>
      <c r="E127" s="11"/>
      <c r="F127" s="11"/>
      <c r="G127" s="5">
        <v>2</v>
      </c>
      <c r="H127" s="11"/>
      <c r="I127" s="15">
        <v>1.6</v>
      </c>
      <c r="J127" s="15">
        <v>1.85</v>
      </c>
      <c r="K127" s="15">
        <f>I127*J127</f>
      </c>
      <c r="L127" s="15">
        <v>12.8</v>
      </c>
      <c r="M127" s="4" t="s">
        <v>791</v>
      </c>
      <c r="N127" s="4" t="s">
        <v>12</v>
      </c>
      <c r="O127" s="33"/>
    </row>
    <row x14ac:dyDescent="0.25" r="128" customHeight="1" ht="15.75">
      <c r="A128" s="17">
        <v>44672</v>
      </c>
      <c r="B128" s="4" t="s">
        <v>792</v>
      </c>
      <c r="C128" s="18"/>
      <c r="D128" s="5">
        <v>3</v>
      </c>
      <c r="E128" s="11"/>
      <c r="F128" s="11"/>
      <c r="G128" s="11"/>
      <c r="H128" s="11"/>
      <c r="I128" s="15">
        <v>7.2</v>
      </c>
      <c r="J128" s="15">
        <v>1.85</v>
      </c>
      <c r="K128" s="15">
        <f>I128*J128</f>
      </c>
      <c r="L128" s="15">
        <v>38.9</v>
      </c>
      <c r="M128" s="4" t="s">
        <v>793</v>
      </c>
      <c r="N128" s="4" t="s">
        <v>12</v>
      </c>
      <c r="O128" s="33"/>
    </row>
    <row x14ac:dyDescent="0.25" r="129" customHeight="1" ht="15.75">
      <c r="A129" s="17">
        <v>44672</v>
      </c>
      <c r="B129" s="4" t="s">
        <v>794</v>
      </c>
      <c r="C129" s="18"/>
      <c r="D129" s="5">
        <v>12</v>
      </c>
      <c r="E129" s="83"/>
      <c r="F129" s="83"/>
      <c r="G129" s="83"/>
      <c r="H129" s="83"/>
      <c r="I129" s="84">
        <v>1.5</v>
      </c>
      <c r="J129" s="15">
        <v>1.8</v>
      </c>
      <c r="K129" s="15">
        <f>I129*J129</f>
      </c>
      <c r="L129" s="15">
        <v>12.8</v>
      </c>
      <c r="M129" s="85" t="s">
        <v>795</v>
      </c>
      <c r="N129" s="4" t="s">
        <v>46</v>
      </c>
      <c r="O129" s="47">
        <v>45033</v>
      </c>
    </row>
    <row x14ac:dyDescent="0.25" r="130" customHeight="1" ht="15.75">
      <c r="A130" s="17">
        <v>44672</v>
      </c>
      <c r="B130" s="4" t="s">
        <v>796</v>
      </c>
      <c r="C130" s="18"/>
      <c r="D130" s="5">
        <v>12</v>
      </c>
      <c r="E130" s="83"/>
      <c r="F130" s="83"/>
      <c r="G130" s="83"/>
      <c r="H130" s="83"/>
      <c r="I130" s="84">
        <v>1.65</v>
      </c>
      <c r="J130" s="15">
        <v>1.8</v>
      </c>
      <c r="K130" s="15">
        <f>I130*J130</f>
      </c>
      <c r="L130" s="15">
        <v>13.8</v>
      </c>
      <c r="M130" s="85" t="s">
        <v>797</v>
      </c>
      <c r="N130" s="4" t="s">
        <v>46</v>
      </c>
      <c r="O130" s="33"/>
    </row>
    <row x14ac:dyDescent="0.25" r="131" customHeight="1" ht="15.75">
      <c r="A131" s="17">
        <v>44672</v>
      </c>
      <c r="B131" s="4" t="s">
        <v>798</v>
      </c>
      <c r="C131" s="18"/>
      <c r="D131" s="5">
        <v>11</v>
      </c>
      <c r="E131" s="83"/>
      <c r="F131" s="83"/>
      <c r="G131" s="83"/>
      <c r="H131" s="83"/>
      <c r="I131" s="84">
        <v>2.3</v>
      </c>
      <c r="J131" s="15">
        <v>1.8</v>
      </c>
      <c r="K131" s="15">
        <f>I131*J131</f>
      </c>
      <c r="L131" s="15">
        <v>16.7</v>
      </c>
      <c r="M131" s="85" t="s">
        <v>797</v>
      </c>
      <c r="N131" s="4" t="s">
        <v>46</v>
      </c>
      <c r="O131" s="33"/>
    </row>
    <row x14ac:dyDescent="0.25" r="132" customHeight="1" ht="15.75">
      <c r="A132" s="17">
        <v>44672</v>
      </c>
      <c r="B132" s="4" t="s">
        <v>799</v>
      </c>
      <c r="C132" s="18"/>
      <c r="D132" s="5">
        <v>5</v>
      </c>
      <c r="E132" s="83"/>
      <c r="F132" s="83"/>
      <c r="G132" s="83"/>
      <c r="H132" s="83"/>
      <c r="I132" s="84">
        <v>5.8</v>
      </c>
      <c r="J132" s="15">
        <v>1.8</v>
      </c>
      <c r="K132" s="15">
        <f>I132*J132</f>
      </c>
      <c r="L132" s="15">
        <v>29.7</v>
      </c>
      <c r="M132" s="85" t="s">
        <v>800</v>
      </c>
      <c r="N132" s="4" t="s">
        <v>46</v>
      </c>
      <c r="O132" s="33"/>
    </row>
    <row x14ac:dyDescent="0.25" r="133" customHeight="1" ht="15.75">
      <c r="A133" s="17">
        <v>44672</v>
      </c>
      <c r="B133" s="4" t="s">
        <v>801</v>
      </c>
      <c r="C133" s="18"/>
      <c r="D133" s="5">
        <v>4</v>
      </c>
      <c r="E133" s="11"/>
      <c r="F133" s="11"/>
      <c r="G133" s="11"/>
      <c r="H133" s="11"/>
      <c r="I133" s="5">
        <v>3</v>
      </c>
      <c r="J133" s="15">
        <v>1.8</v>
      </c>
      <c r="K133" s="15">
        <f>I133*J133</f>
      </c>
      <c r="L133" s="15">
        <v>17.6</v>
      </c>
      <c r="M133" s="76" t="s">
        <v>802</v>
      </c>
      <c r="N133" s="4" t="s">
        <v>46</v>
      </c>
      <c r="O133" s="33"/>
    </row>
    <row x14ac:dyDescent="0.25" r="134" customHeight="1" ht="15.75">
      <c r="A134" s="17">
        <v>44672</v>
      </c>
      <c r="B134" s="4" t="s">
        <v>803</v>
      </c>
      <c r="C134" s="18"/>
      <c r="D134" s="5">
        <v>10</v>
      </c>
      <c r="E134" s="103"/>
      <c r="F134" s="104">
        <v>10</v>
      </c>
      <c r="G134" s="104">
        <v>32</v>
      </c>
      <c r="H134" s="103"/>
      <c r="I134" s="105">
        <v>1.3</v>
      </c>
      <c r="J134" s="5">
        <v>2</v>
      </c>
      <c r="K134" s="15">
        <f>I134*J134</f>
      </c>
      <c r="L134" s="15">
        <v>9.8</v>
      </c>
      <c r="M134" s="106" t="s">
        <v>804</v>
      </c>
      <c r="N134" s="106" t="s">
        <v>3</v>
      </c>
      <c r="O134" s="47">
        <v>45408</v>
      </c>
    </row>
    <row x14ac:dyDescent="0.25" r="135" customHeight="1" ht="15.75">
      <c r="A135" s="17">
        <v>44672</v>
      </c>
      <c r="B135" s="4" t="s">
        <v>805</v>
      </c>
      <c r="C135" s="18"/>
      <c r="D135" s="5">
        <v>8</v>
      </c>
      <c r="E135" s="103"/>
      <c r="F135" s="103"/>
      <c r="G135" s="103"/>
      <c r="H135" s="103"/>
      <c r="I135" s="105">
        <v>5.5</v>
      </c>
      <c r="J135" s="15">
        <v>1.8</v>
      </c>
      <c r="K135" s="15">
        <f>I135*J135</f>
      </c>
      <c r="L135" s="15">
        <v>31.7</v>
      </c>
      <c r="M135" s="106" t="s">
        <v>806</v>
      </c>
      <c r="N135" s="4" t="s">
        <v>57</v>
      </c>
      <c r="O135" s="33"/>
    </row>
    <row x14ac:dyDescent="0.25" r="136" customHeight="1" ht="15.75">
      <c r="A136" s="17">
        <v>44672</v>
      </c>
      <c r="B136" s="4" t="s">
        <v>807</v>
      </c>
      <c r="C136" s="18"/>
      <c r="D136" s="5">
        <v>10</v>
      </c>
      <c r="E136" s="11"/>
      <c r="F136" s="11"/>
      <c r="G136" s="11"/>
      <c r="H136" s="11"/>
      <c r="I136" s="15">
        <v>2.1</v>
      </c>
      <c r="J136" s="15">
        <v>1.8</v>
      </c>
      <c r="K136" s="15">
        <f>I136*J136</f>
      </c>
      <c r="L136" s="15">
        <v>15.4</v>
      </c>
      <c r="M136" s="4" t="s">
        <v>808</v>
      </c>
      <c r="N136" s="4" t="s">
        <v>57</v>
      </c>
      <c r="O136" s="33"/>
    </row>
    <row x14ac:dyDescent="0.25" r="137" customHeight="1" ht="15.75">
      <c r="A137" s="17">
        <v>44672</v>
      </c>
      <c r="B137" s="4" t="s">
        <v>809</v>
      </c>
      <c r="C137" s="18"/>
      <c r="D137" s="5">
        <v>5</v>
      </c>
      <c r="E137" s="11"/>
      <c r="F137" s="11"/>
      <c r="G137" s="11"/>
      <c r="H137" s="11"/>
      <c r="I137" s="15">
        <v>5.4</v>
      </c>
      <c r="J137" s="15">
        <v>1.8</v>
      </c>
      <c r="K137" s="15">
        <f>I137*J137</f>
      </c>
      <c r="L137" s="15">
        <v>28.7</v>
      </c>
      <c r="M137" s="4" t="s">
        <v>810</v>
      </c>
      <c r="N137" s="4" t="s">
        <v>57</v>
      </c>
      <c r="O137" s="33"/>
    </row>
    <row x14ac:dyDescent="0.25" r="138" customHeight="1" ht="15.75">
      <c r="A138" s="17">
        <v>44672</v>
      </c>
      <c r="B138" s="4" t="s">
        <v>811</v>
      </c>
      <c r="C138" s="18"/>
      <c r="D138" s="5">
        <v>5</v>
      </c>
      <c r="E138" s="11"/>
      <c r="F138" s="11"/>
      <c r="G138" s="11"/>
      <c r="H138" s="11"/>
      <c r="I138" s="15">
        <v>6.6</v>
      </c>
      <c r="J138" s="15">
        <v>1.8</v>
      </c>
      <c r="K138" s="15">
        <f>I138*J138</f>
      </c>
      <c r="L138" s="15">
        <v>34.8</v>
      </c>
      <c r="M138" s="43" t="s">
        <v>812</v>
      </c>
      <c r="N138" s="4" t="s">
        <v>57</v>
      </c>
      <c r="O138" s="33"/>
    </row>
    <row x14ac:dyDescent="0.25" r="139" customHeight="1" ht="15.75">
      <c r="A139" s="17">
        <v>44672</v>
      </c>
      <c r="B139" s="4" t="s">
        <v>813</v>
      </c>
      <c r="C139" s="18"/>
      <c r="D139" s="5">
        <v>2</v>
      </c>
      <c r="E139" s="11"/>
      <c r="F139" s="11"/>
      <c r="G139" s="11"/>
      <c r="H139" s="11"/>
      <c r="I139" s="5">
        <v>8</v>
      </c>
      <c r="J139" s="15">
        <v>1.8</v>
      </c>
      <c r="K139" s="15">
        <f>I139*J139</f>
      </c>
      <c r="L139" s="15">
        <v>40.8</v>
      </c>
      <c r="M139" s="4" t="s">
        <v>814</v>
      </c>
      <c r="N139" s="4" t="s">
        <v>46</v>
      </c>
      <c r="O139" s="33"/>
    </row>
    <row x14ac:dyDescent="0.25" r="140" customHeight="1" ht="15.75">
      <c r="A140" s="17">
        <v>44672</v>
      </c>
      <c r="B140" s="4" t="s">
        <v>815</v>
      </c>
      <c r="C140" s="18"/>
      <c r="D140" s="18"/>
      <c r="E140" s="5">
        <v>2</v>
      </c>
      <c r="F140" s="11"/>
      <c r="G140" s="11"/>
      <c r="H140" s="11"/>
      <c r="I140" s="15">
        <v>7.3</v>
      </c>
      <c r="J140" s="15">
        <v>1.8</v>
      </c>
      <c r="K140" s="15">
        <f>I140*J140</f>
      </c>
      <c r="L140" s="15">
        <v>36.5</v>
      </c>
      <c r="M140" s="4" t="s">
        <v>816</v>
      </c>
      <c r="N140" s="4" t="s">
        <v>13</v>
      </c>
      <c r="O140" s="28">
        <v>45223</v>
      </c>
    </row>
    <row x14ac:dyDescent="0.25" r="141" customHeight="1" ht="15.75">
      <c r="A141" s="17">
        <v>44672</v>
      </c>
      <c r="B141" s="4" t="s">
        <v>817</v>
      </c>
      <c r="C141" s="18"/>
      <c r="D141" s="18"/>
      <c r="E141" s="5">
        <v>1</v>
      </c>
      <c r="F141" s="11"/>
      <c r="G141" s="5">
        <v>3</v>
      </c>
      <c r="H141" s="11"/>
      <c r="I141" s="15">
        <v>2.5</v>
      </c>
      <c r="J141" s="5">
        <v>2</v>
      </c>
      <c r="K141" s="5">
        <f>I141*J141</f>
      </c>
      <c r="L141" s="15">
        <v>16.7</v>
      </c>
      <c r="M141" s="4" t="s">
        <v>818</v>
      </c>
      <c r="N141" s="4" t="s">
        <v>13</v>
      </c>
      <c r="O141" s="33"/>
    </row>
    <row x14ac:dyDescent="0.25" r="142" customHeight="1" ht="15.75">
      <c r="A142" s="17">
        <v>44672</v>
      </c>
      <c r="B142" s="4" t="s">
        <v>819</v>
      </c>
      <c r="C142" s="18"/>
      <c r="D142" s="18"/>
      <c r="E142" s="5">
        <v>2</v>
      </c>
      <c r="F142" s="11"/>
      <c r="G142" s="11"/>
      <c r="H142" s="11"/>
      <c r="I142" s="15">
        <v>3.9</v>
      </c>
      <c r="J142" s="5">
        <v>2</v>
      </c>
      <c r="K142" s="15">
        <f>I142*J142</f>
      </c>
      <c r="L142" s="15">
        <v>19.8</v>
      </c>
      <c r="M142" s="4" t="s">
        <v>820</v>
      </c>
      <c r="N142" s="4" t="s">
        <v>13</v>
      </c>
      <c r="O142" s="33"/>
    </row>
    <row x14ac:dyDescent="0.25" r="143" customHeight="1" ht="15.75">
      <c r="A143" s="17">
        <v>44672</v>
      </c>
      <c r="B143" s="4" t="s">
        <v>821</v>
      </c>
      <c r="C143" s="18"/>
      <c r="D143" s="18"/>
      <c r="E143" s="5">
        <v>1</v>
      </c>
      <c r="F143" s="11"/>
      <c r="G143" s="11"/>
      <c r="H143" s="11"/>
      <c r="I143" s="15">
        <v>5.8</v>
      </c>
      <c r="J143" s="5">
        <v>2</v>
      </c>
      <c r="K143" s="15">
        <f>I143*J143</f>
      </c>
      <c r="L143" s="15">
        <v>28.9</v>
      </c>
      <c r="M143" s="43" t="s">
        <v>822</v>
      </c>
      <c r="N143" s="4" t="s">
        <v>13</v>
      </c>
      <c r="O143" s="33"/>
    </row>
    <row x14ac:dyDescent="0.25" r="144" customHeight="1" ht="15.75">
      <c r="A144" s="17">
        <v>44672</v>
      </c>
      <c r="B144" s="4" t="s">
        <v>823</v>
      </c>
      <c r="C144" s="18"/>
      <c r="D144" s="18"/>
      <c r="E144" s="5">
        <v>2</v>
      </c>
      <c r="F144" s="11"/>
      <c r="G144" s="11"/>
      <c r="H144" s="11"/>
      <c r="I144" s="5">
        <v>2</v>
      </c>
      <c r="J144" s="5">
        <v>2</v>
      </c>
      <c r="K144" s="5">
        <f>I144*J144</f>
      </c>
      <c r="L144" s="15">
        <v>15.4</v>
      </c>
      <c r="M144" s="4" t="s">
        <v>824</v>
      </c>
      <c r="N144" s="4" t="s">
        <v>13</v>
      </c>
      <c r="O144" s="33"/>
    </row>
    <row x14ac:dyDescent="0.25" r="145" customHeight="1" ht="15.75">
      <c r="A145" s="17">
        <v>44672</v>
      </c>
      <c r="B145" s="4" t="s">
        <v>825</v>
      </c>
      <c r="C145" s="18"/>
      <c r="D145" s="18"/>
      <c r="E145" s="5">
        <v>1</v>
      </c>
      <c r="F145" s="11"/>
      <c r="G145" s="11"/>
      <c r="H145" s="11"/>
      <c r="I145" s="15">
        <v>9.6</v>
      </c>
      <c r="J145" s="5">
        <v>2</v>
      </c>
      <c r="K145" s="15">
        <f>I145*J145</f>
      </c>
      <c r="L145" s="5">
        <v>52</v>
      </c>
      <c r="M145" s="4" t="s">
        <v>826</v>
      </c>
      <c r="N145" s="4" t="s">
        <v>13</v>
      </c>
      <c r="O145" s="33"/>
    </row>
    <row x14ac:dyDescent="0.25" r="146" customHeight="1" ht="15.75">
      <c r="A146" s="17">
        <v>44672</v>
      </c>
      <c r="B146" s="4" t="s">
        <v>827</v>
      </c>
      <c r="C146" s="18"/>
      <c r="D146" s="18"/>
      <c r="E146" s="5">
        <v>1</v>
      </c>
      <c r="F146" s="11"/>
      <c r="G146" s="11"/>
      <c r="H146" s="11"/>
      <c r="I146" s="15">
        <v>11.8</v>
      </c>
      <c r="J146" s="5">
        <v>2</v>
      </c>
      <c r="K146" s="15">
        <f>I146*J146</f>
      </c>
      <c r="L146" s="5">
        <v>59</v>
      </c>
      <c r="M146" s="43" t="s">
        <v>828</v>
      </c>
      <c r="N146" s="4" t="s">
        <v>13</v>
      </c>
      <c r="O146" s="33"/>
    </row>
    <row x14ac:dyDescent="0.25" r="147" customHeight="1" ht="15.75">
      <c r="A147" s="17">
        <v>44672</v>
      </c>
      <c r="B147" s="4" t="s">
        <v>829</v>
      </c>
      <c r="C147" s="18"/>
      <c r="D147" s="18"/>
      <c r="E147" s="5">
        <v>1</v>
      </c>
      <c r="F147" s="11"/>
      <c r="G147" s="11"/>
      <c r="H147" s="11"/>
      <c r="I147" s="15">
        <v>14.3</v>
      </c>
      <c r="J147" s="5">
        <v>2</v>
      </c>
      <c r="K147" s="15">
        <f>I147*J147</f>
      </c>
      <c r="L147" s="15">
        <v>72.8</v>
      </c>
      <c r="M147" s="4" t="s">
        <v>830</v>
      </c>
      <c r="N147" s="4" t="s">
        <v>13</v>
      </c>
      <c r="O147" s="33"/>
    </row>
    <row x14ac:dyDescent="0.25" r="148" customHeight="1" ht="15.75">
      <c r="A148" s="17">
        <v>44672</v>
      </c>
      <c r="B148" s="4" t="s">
        <v>831</v>
      </c>
      <c r="C148" s="18"/>
      <c r="D148" s="18"/>
      <c r="E148" s="5">
        <v>1</v>
      </c>
      <c r="F148" s="11"/>
      <c r="G148" s="11"/>
      <c r="H148" s="11"/>
      <c r="I148" s="5">
        <v>13</v>
      </c>
      <c r="J148" s="5">
        <v>2</v>
      </c>
      <c r="K148" s="5">
        <f>I148*J148</f>
      </c>
      <c r="L148" s="15">
        <v>68.7</v>
      </c>
      <c r="M148" s="4" t="s">
        <v>832</v>
      </c>
      <c r="N148" s="4" t="s">
        <v>13</v>
      </c>
      <c r="O148" s="33"/>
    </row>
    <row x14ac:dyDescent="0.25" r="149" customHeight="1" ht="15.75">
      <c r="A149" s="17">
        <v>44672</v>
      </c>
      <c r="B149" s="4" t="s">
        <v>833</v>
      </c>
      <c r="C149" s="18"/>
      <c r="D149" s="18"/>
      <c r="E149" s="5">
        <v>1</v>
      </c>
      <c r="F149" s="11"/>
      <c r="G149" s="11"/>
      <c r="H149" s="11"/>
      <c r="I149" s="5">
        <v>25</v>
      </c>
      <c r="J149" s="5">
        <v>2</v>
      </c>
      <c r="K149" s="5">
        <f>I149*J149</f>
      </c>
      <c r="L149" s="5">
        <v>135</v>
      </c>
      <c r="M149" s="4" t="s">
        <v>834</v>
      </c>
      <c r="N149" s="4" t="s">
        <v>13</v>
      </c>
      <c r="O149" s="33"/>
    </row>
    <row x14ac:dyDescent="0.25" r="150" customHeight="1" ht="15.75">
      <c r="A150" s="17">
        <v>44672</v>
      </c>
      <c r="B150" s="4" t="s">
        <v>835</v>
      </c>
      <c r="C150" s="18"/>
      <c r="D150" s="18"/>
      <c r="E150" s="5">
        <v>1</v>
      </c>
      <c r="F150" s="11"/>
      <c r="G150" s="11"/>
      <c r="H150" s="11"/>
      <c r="I150" s="15">
        <v>30.4</v>
      </c>
      <c r="J150" s="5">
        <v>2</v>
      </c>
      <c r="K150" s="15">
        <f>I150*J150</f>
      </c>
      <c r="L150" s="5">
        <v>160</v>
      </c>
      <c r="M150" s="43" t="s">
        <v>836</v>
      </c>
      <c r="N150" s="4" t="s">
        <v>13</v>
      </c>
      <c r="O150" s="33"/>
    </row>
    <row x14ac:dyDescent="0.25" r="151" customHeight="1" ht="15.75">
      <c r="A151" s="17">
        <v>44672</v>
      </c>
      <c r="B151" s="4" t="s">
        <v>837</v>
      </c>
      <c r="C151" s="18"/>
      <c r="D151" s="18"/>
      <c r="E151" s="18"/>
      <c r="F151" s="5">
        <v>2</v>
      </c>
      <c r="G151" s="11"/>
      <c r="H151" s="11"/>
      <c r="I151" s="15">
        <v>2.4</v>
      </c>
      <c r="J151" s="15">
        <v>2.2</v>
      </c>
      <c r="K151" s="15">
        <f>I151*J151</f>
      </c>
      <c r="L151" s="15">
        <v>15.9</v>
      </c>
      <c r="M151" s="43" t="s">
        <v>838</v>
      </c>
      <c r="N151" s="4" t="s">
        <v>13</v>
      </c>
      <c r="O151" s="33"/>
    </row>
    <row x14ac:dyDescent="0.25" r="152" customHeight="1" ht="15.75">
      <c r="A152" s="17">
        <v>45422</v>
      </c>
      <c r="B152" s="4" t="s">
        <v>839</v>
      </c>
      <c r="C152" s="18"/>
      <c r="D152" s="18"/>
      <c r="E152" s="18"/>
      <c r="F152" s="5">
        <v>12</v>
      </c>
      <c r="G152" s="5">
        <v>13</v>
      </c>
      <c r="H152" s="11"/>
      <c r="I152" s="15">
        <v>1.6</v>
      </c>
      <c r="J152" s="5">
        <v>2</v>
      </c>
      <c r="K152" s="15">
        <f>I152*J152</f>
      </c>
      <c r="L152" s="15">
        <v>9.8</v>
      </c>
      <c r="M152" s="4" t="s">
        <v>840</v>
      </c>
      <c r="N152" s="4" t="s">
        <v>11</v>
      </c>
      <c r="O152" s="47">
        <v>45408</v>
      </c>
    </row>
    <row x14ac:dyDescent="0.25" r="153" customHeight="1" ht="15.75">
      <c r="A153" s="17">
        <v>45422</v>
      </c>
      <c r="B153" s="4" t="s">
        <v>841</v>
      </c>
      <c r="C153" s="18"/>
      <c r="D153" s="18"/>
      <c r="E153" s="18"/>
      <c r="F153" s="5">
        <v>7</v>
      </c>
      <c r="G153" s="11"/>
      <c r="H153" s="11"/>
      <c r="I153" s="5">
        <v>2</v>
      </c>
      <c r="J153" s="5">
        <v>2</v>
      </c>
      <c r="K153" s="5">
        <f>I153*J153</f>
      </c>
      <c r="L153" s="5">
        <v>12</v>
      </c>
      <c r="M153" s="56" t="s">
        <v>842</v>
      </c>
      <c r="N153" s="4" t="s">
        <v>13</v>
      </c>
      <c r="O153" s="33"/>
    </row>
    <row x14ac:dyDescent="0.25" r="154" customHeight="1" ht="15.75">
      <c r="A154" s="17">
        <v>45422</v>
      </c>
      <c r="B154" s="4" t="s">
        <v>843</v>
      </c>
      <c r="C154" s="18"/>
      <c r="D154" s="18"/>
      <c r="E154" s="18"/>
      <c r="F154" s="5">
        <v>13</v>
      </c>
      <c r="G154" s="11"/>
      <c r="H154" s="11"/>
      <c r="I154" s="15">
        <v>1.6</v>
      </c>
      <c r="J154" s="15">
        <v>1.85</v>
      </c>
      <c r="K154" s="15">
        <f>I154*J154</f>
      </c>
      <c r="L154" s="15">
        <v>10.9</v>
      </c>
      <c r="M154" s="4" t="s">
        <v>791</v>
      </c>
      <c r="N154" s="4" t="s">
        <v>13</v>
      </c>
      <c r="O154" s="33"/>
    </row>
    <row x14ac:dyDescent="0.25" r="155" customHeight="1" ht="15.75">
      <c r="A155" s="17">
        <v>45422</v>
      </c>
      <c r="B155" s="4" t="s">
        <v>844</v>
      </c>
      <c r="C155" s="18"/>
      <c r="D155" s="18"/>
      <c r="E155" s="18"/>
      <c r="F155" s="5">
        <v>7</v>
      </c>
      <c r="G155" s="11"/>
      <c r="H155" s="11"/>
      <c r="I155" s="15">
        <v>1.3</v>
      </c>
      <c r="J155" s="15">
        <v>1.85</v>
      </c>
      <c r="K155" s="15">
        <f>I155*J155</f>
      </c>
      <c r="L155" s="15">
        <v>10.5</v>
      </c>
      <c r="M155" s="4" t="s">
        <v>845</v>
      </c>
      <c r="N155" s="4" t="s">
        <v>13</v>
      </c>
      <c r="O155" s="33"/>
    </row>
    <row x14ac:dyDescent="0.25" r="156" customHeight="1" ht="15.75">
      <c r="A156" s="17">
        <v>45422</v>
      </c>
      <c r="B156" s="4" t="s">
        <v>846</v>
      </c>
      <c r="C156" s="18"/>
      <c r="D156" s="18"/>
      <c r="E156" s="18"/>
      <c r="F156" s="5">
        <v>6</v>
      </c>
      <c r="G156" s="11"/>
      <c r="H156" s="11"/>
      <c r="I156" s="15">
        <v>2.1</v>
      </c>
      <c r="J156" s="15">
        <v>1.85</v>
      </c>
      <c r="K156" s="15">
        <f>I156*J156</f>
      </c>
      <c r="L156" s="15">
        <v>12.25</v>
      </c>
      <c r="M156" s="4" t="s">
        <v>847</v>
      </c>
      <c r="N156" s="4" t="s">
        <v>13</v>
      </c>
      <c r="O156" s="33"/>
    </row>
    <row x14ac:dyDescent="0.25" r="157" customHeight="1" ht="15.75">
      <c r="A157" s="17">
        <v>45422</v>
      </c>
      <c r="B157" s="4" t="s">
        <v>848</v>
      </c>
      <c r="C157" s="18"/>
      <c r="D157" s="18"/>
      <c r="E157" s="18"/>
      <c r="F157" s="5">
        <v>3</v>
      </c>
      <c r="G157" s="11"/>
      <c r="H157" s="11"/>
      <c r="I157" s="5">
        <v>5</v>
      </c>
      <c r="J157" s="15">
        <v>1.85</v>
      </c>
      <c r="K157" s="15">
        <f>I157*J157</f>
      </c>
      <c r="L157" s="15">
        <v>26.8</v>
      </c>
      <c r="M157" s="4" t="s">
        <v>849</v>
      </c>
      <c r="N157" s="4" t="s">
        <v>13</v>
      </c>
      <c r="O157" s="33"/>
    </row>
    <row x14ac:dyDescent="0.25" r="158" customHeight="1" ht="15.75">
      <c r="A158" s="17">
        <v>45422</v>
      </c>
      <c r="B158" s="4" t="s">
        <v>850</v>
      </c>
      <c r="C158" s="18"/>
      <c r="D158" s="18"/>
      <c r="E158" s="18"/>
      <c r="F158" s="5">
        <v>2</v>
      </c>
      <c r="G158" s="11"/>
      <c r="H158" s="11"/>
      <c r="I158" s="15">
        <v>8.2</v>
      </c>
      <c r="J158" s="15">
        <v>1.85</v>
      </c>
      <c r="K158" s="15">
        <f>I158*J158</f>
      </c>
      <c r="L158" s="5">
        <v>42</v>
      </c>
      <c r="M158" s="4" t="s">
        <v>849</v>
      </c>
      <c r="N158" s="4" t="s">
        <v>13</v>
      </c>
      <c r="O158" s="33"/>
    </row>
    <row x14ac:dyDescent="0.25" r="159" customHeight="1" ht="15.75">
      <c r="A159" s="17">
        <v>45422</v>
      </c>
      <c r="B159" s="4" t="s">
        <v>851</v>
      </c>
      <c r="C159" s="18"/>
      <c r="D159" s="18"/>
      <c r="E159" s="18"/>
      <c r="F159" s="5">
        <v>3</v>
      </c>
      <c r="G159" s="11"/>
      <c r="H159" s="11"/>
      <c r="I159" s="15">
        <v>5.6</v>
      </c>
      <c r="J159" s="15">
        <v>1.85</v>
      </c>
      <c r="K159" s="15">
        <f>I159*J159</f>
      </c>
      <c r="L159" s="15">
        <v>28.7</v>
      </c>
      <c r="M159" s="4" t="s">
        <v>852</v>
      </c>
      <c r="N159" s="4" t="s">
        <v>13</v>
      </c>
      <c r="O159" s="33"/>
    </row>
    <row x14ac:dyDescent="0.25" r="160" customHeight="1" ht="15.75">
      <c r="A160" s="17">
        <v>45422</v>
      </c>
      <c r="B160" s="4" t="s">
        <v>853</v>
      </c>
      <c r="C160" s="18"/>
      <c r="D160" s="18"/>
      <c r="E160" s="18"/>
      <c r="F160" s="5">
        <v>3</v>
      </c>
      <c r="G160" s="11"/>
      <c r="H160" s="11"/>
      <c r="I160" s="15">
        <v>4.8</v>
      </c>
      <c r="J160" s="15">
        <v>1.85</v>
      </c>
      <c r="K160" s="15">
        <f>I160*J160</f>
      </c>
      <c r="L160" s="15">
        <v>24.6</v>
      </c>
      <c r="M160" s="76" t="s">
        <v>854</v>
      </c>
      <c r="N160" s="4" t="s">
        <v>13</v>
      </c>
      <c r="O160" s="33"/>
    </row>
    <row x14ac:dyDescent="0.25" r="161" customHeight="1" ht="15.75">
      <c r="A161" s="17">
        <v>45422</v>
      </c>
      <c r="B161" s="4" t="s">
        <v>855</v>
      </c>
      <c r="C161" s="18"/>
      <c r="D161" s="18"/>
      <c r="E161" s="18"/>
      <c r="F161" s="5">
        <v>2</v>
      </c>
      <c r="G161" s="11"/>
      <c r="H161" s="11"/>
      <c r="I161" s="15">
        <v>2.1</v>
      </c>
      <c r="J161" s="15">
        <v>2.3</v>
      </c>
      <c r="K161" s="15">
        <f>I161*J161</f>
      </c>
      <c r="L161" s="15">
        <v>15.8</v>
      </c>
      <c r="M161" s="4" t="s">
        <v>856</v>
      </c>
      <c r="N161" s="4" t="s">
        <v>13</v>
      </c>
      <c r="O161" s="33"/>
    </row>
    <row x14ac:dyDescent="0.25" r="162" customHeight="1" ht="15.75">
      <c r="A162" s="17">
        <v>45422</v>
      </c>
      <c r="B162" s="4" t="s">
        <v>857</v>
      </c>
      <c r="C162" s="18"/>
      <c r="D162" s="18"/>
      <c r="E162" s="18"/>
      <c r="F162" s="18"/>
      <c r="G162" s="5">
        <v>7</v>
      </c>
      <c r="H162" s="11"/>
      <c r="I162" s="15">
        <v>1.6</v>
      </c>
      <c r="J162" s="5">
        <v>2</v>
      </c>
      <c r="K162" s="15">
        <f>I162*J162</f>
      </c>
      <c r="L162" s="15">
        <v>14.9</v>
      </c>
      <c r="M162" s="4" t="s">
        <v>858</v>
      </c>
      <c r="N162" s="4" t="s">
        <v>11</v>
      </c>
      <c r="O162" s="47">
        <v>45408</v>
      </c>
    </row>
    <row x14ac:dyDescent="0.25" r="163" customHeight="1" ht="15.75">
      <c r="A163" s="17">
        <v>45422</v>
      </c>
      <c r="B163" s="4" t="s">
        <v>859</v>
      </c>
      <c r="C163" s="18"/>
      <c r="D163" s="18"/>
      <c r="E163" s="18"/>
      <c r="F163" s="18"/>
      <c r="G163" s="5">
        <v>2</v>
      </c>
      <c r="H163" s="11"/>
      <c r="I163" s="15">
        <v>3.2</v>
      </c>
      <c r="J163" s="5">
        <v>2</v>
      </c>
      <c r="K163" s="15">
        <f>I163*J163</f>
      </c>
      <c r="L163" s="15">
        <v>18.5</v>
      </c>
      <c r="M163" s="43" t="s">
        <v>669</v>
      </c>
      <c r="N163" s="4" t="s">
        <v>11</v>
      </c>
      <c r="O163" s="33"/>
    </row>
    <row x14ac:dyDescent="0.25" r="164" customHeight="1" ht="15.75">
      <c r="A164" s="17">
        <v>45422</v>
      </c>
      <c r="B164" s="4" t="s">
        <v>860</v>
      </c>
      <c r="C164" s="18"/>
      <c r="D164" s="18"/>
      <c r="E164" s="18"/>
      <c r="F164" s="18"/>
      <c r="G164" s="5">
        <v>3</v>
      </c>
      <c r="H164" s="11"/>
      <c r="I164" s="15">
        <v>2.7</v>
      </c>
      <c r="J164" s="5">
        <v>2</v>
      </c>
      <c r="K164" s="15">
        <f>I164*J164</f>
      </c>
      <c r="L164" s="15">
        <v>16.7</v>
      </c>
      <c r="M164" s="4" t="s">
        <v>861</v>
      </c>
      <c r="N164" s="4" t="s">
        <v>11</v>
      </c>
      <c r="O164" s="33"/>
    </row>
    <row x14ac:dyDescent="0.25" r="165" customHeight="1" ht="15.75">
      <c r="A165" s="17">
        <v>45422</v>
      </c>
      <c r="B165" s="4" t="s">
        <v>862</v>
      </c>
      <c r="C165" s="18"/>
      <c r="D165" s="18"/>
      <c r="E165" s="18"/>
      <c r="F165" s="18"/>
      <c r="G165" s="5">
        <v>3</v>
      </c>
      <c r="H165" s="11"/>
      <c r="I165" s="5">
        <v>4</v>
      </c>
      <c r="J165" s="5">
        <v>2</v>
      </c>
      <c r="K165" s="5">
        <f>I165*J165</f>
      </c>
      <c r="L165" s="15">
        <v>22.8</v>
      </c>
      <c r="M165" s="43" t="s">
        <v>863</v>
      </c>
      <c r="N165" s="4" t="s">
        <v>11</v>
      </c>
      <c r="O165" s="33"/>
    </row>
    <row x14ac:dyDescent="0.25" r="166" customHeight="1" ht="15.75">
      <c r="A166" s="17">
        <v>45422</v>
      </c>
      <c r="B166" s="4" t="s">
        <v>864</v>
      </c>
      <c r="C166" s="18"/>
      <c r="D166" s="18"/>
      <c r="E166" s="18"/>
      <c r="F166" s="18"/>
      <c r="G166" s="5">
        <v>1</v>
      </c>
      <c r="H166" s="11"/>
      <c r="I166" s="5">
        <v>5</v>
      </c>
      <c r="J166" s="5">
        <v>2</v>
      </c>
      <c r="K166" s="5">
        <f>I166*J166</f>
      </c>
      <c r="L166" s="15">
        <v>25.6</v>
      </c>
      <c r="M166" s="4" t="s">
        <v>793</v>
      </c>
      <c r="N166" s="4" t="s">
        <v>11</v>
      </c>
      <c r="O166" s="33"/>
    </row>
    <row x14ac:dyDescent="0.25" r="167" customHeight="1" ht="15.75">
      <c r="A167" s="17">
        <v>45457</v>
      </c>
      <c r="B167" s="4" t="s">
        <v>865</v>
      </c>
      <c r="C167" s="18"/>
      <c r="D167" s="18"/>
      <c r="E167" s="18"/>
      <c r="F167" s="18"/>
      <c r="G167" s="18"/>
      <c r="H167" s="5">
        <v>1</v>
      </c>
      <c r="I167" s="5">
        <v>8</v>
      </c>
      <c r="J167" s="5">
        <v>2</v>
      </c>
      <c r="K167" s="5">
        <f>I167*J167</f>
      </c>
      <c r="L167" s="15">
        <v>39.7</v>
      </c>
      <c r="M167" s="4" t="s">
        <v>866</v>
      </c>
      <c r="N167" s="4" t="s">
        <v>11</v>
      </c>
      <c r="O167" s="47">
        <v>45456</v>
      </c>
    </row>
    <row x14ac:dyDescent="0.25" r="168" customHeight="1" ht="15.75">
      <c r="A168" s="17">
        <v>45457</v>
      </c>
      <c r="B168" s="4" t="s">
        <v>867</v>
      </c>
      <c r="C168" s="18"/>
      <c r="D168" s="18"/>
      <c r="E168" s="18"/>
      <c r="F168" s="18"/>
      <c r="G168" s="18"/>
      <c r="H168" s="5">
        <v>1</v>
      </c>
      <c r="I168" s="15">
        <v>8.6</v>
      </c>
      <c r="J168" s="5">
        <v>2</v>
      </c>
      <c r="K168" s="15">
        <f>I168*J168</f>
      </c>
      <c r="L168" s="15">
        <v>46.8</v>
      </c>
      <c r="M168" s="4" t="s">
        <v>868</v>
      </c>
      <c r="N168" s="4" t="s">
        <v>11</v>
      </c>
      <c r="O168" s="33"/>
    </row>
    <row x14ac:dyDescent="0.25" r="169" customHeight="1" ht="15.75">
      <c r="A169" s="17">
        <v>45457</v>
      </c>
      <c r="B169" s="4" t="s">
        <v>869</v>
      </c>
      <c r="C169" s="18"/>
      <c r="D169" s="18"/>
      <c r="E169" s="18"/>
      <c r="F169" s="18"/>
      <c r="G169" s="18"/>
      <c r="H169" s="5">
        <v>1</v>
      </c>
      <c r="I169" s="5">
        <v>14</v>
      </c>
      <c r="J169" s="15">
        <v>1.8</v>
      </c>
      <c r="K169" s="15">
        <f>I169*J169</f>
      </c>
      <c r="L169" s="5">
        <v>75</v>
      </c>
      <c r="M169" s="4" t="s">
        <v>870</v>
      </c>
      <c r="N169" s="4" t="s">
        <v>11</v>
      </c>
      <c r="O169" s="33"/>
    </row>
    <row x14ac:dyDescent="0.25" r="170" customHeight="1" ht="15.75">
      <c r="A170" s="17">
        <v>45457</v>
      </c>
      <c r="B170" s="4" t="s">
        <v>871</v>
      </c>
      <c r="C170" s="18"/>
      <c r="D170" s="18"/>
      <c r="E170" s="18"/>
      <c r="F170" s="18"/>
      <c r="G170" s="18"/>
      <c r="H170" s="5">
        <v>1</v>
      </c>
      <c r="I170" s="5">
        <v>15</v>
      </c>
      <c r="J170" s="15">
        <v>1.8</v>
      </c>
      <c r="K170" s="5">
        <f>I170*J170</f>
      </c>
      <c r="L170" s="5">
        <v>72</v>
      </c>
      <c r="M170" s="4" t="s">
        <v>872</v>
      </c>
      <c r="N170" s="4" t="s">
        <v>11</v>
      </c>
      <c r="O170" s="33"/>
    </row>
    <row x14ac:dyDescent="0.25" r="171" customHeight="1" ht="15.75">
      <c r="A171" s="17">
        <v>45457</v>
      </c>
      <c r="B171" s="4" t="s">
        <v>873</v>
      </c>
      <c r="C171" s="18"/>
      <c r="D171" s="18"/>
      <c r="E171" s="18"/>
      <c r="F171" s="18"/>
      <c r="G171" s="18"/>
      <c r="H171" s="5">
        <v>1</v>
      </c>
      <c r="I171" s="15">
        <v>4.8</v>
      </c>
      <c r="J171" s="5">
        <v>2</v>
      </c>
      <c r="K171" s="15">
        <f>I171*J171</f>
      </c>
      <c r="L171" s="15">
        <v>24.7</v>
      </c>
      <c r="M171" s="4" t="s">
        <v>874</v>
      </c>
      <c r="N171" s="4" t="s">
        <v>11</v>
      </c>
      <c r="O171" s="33"/>
    </row>
    <row x14ac:dyDescent="0.25" r="172" customHeight="1" ht="15.75">
      <c r="A172" s="17">
        <v>45457</v>
      </c>
      <c r="B172" s="4" t="s">
        <v>875</v>
      </c>
      <c r="C172" s="18"/>
      <c r="D172" s="18"/>
      <c r="E172" s="18"/>
      <c r="F172" s="18"/>
      <c r="G172" s="18"/>
      <c r="H172" s="5">
        <v>3</v>
      </c>
      <c r="I172" s="15">
        <v>1.5</v>
      </c>
      <c r="J172" s="5">
        <v>2</v>
      </c>
      <c r="K172" s="5">
        <f>I172*J172</f>
      </c>
      <c r="L172" s="15">
        <v>10.75</v>
      </c>
      <c r="M172" s="4" t="s">
        <v>589</v>
      </c>
      <c r="N172" s="4" t="s">
        <v>11</v>
      </c>
      <c r="O172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200"/>
  <sheetViews>
    <sheetView workbookViewId="0"/>
  </sheetViews>
  <sheetFormatPr defaultRowHeight="15" x14ac:dyDescent="0.25"/>
  <cols>
    <col min="1" max="1" style="19" width="10.719285714285713" customWidth="1" bestFit="1"/>
    <col min="2" max="2" style="7" width="12.147857142857141" customWidth="1" bestFit="1"/>
    <col min="3" max="3" style="20" width="19.14785714285714" customWidth="1" bestFit="1"/>
    <col min="4" max="4" style="20" width="16.719285714285714" customWidth="1" bestFit="1"/>
    <col min="5" max="5" style="20" width="16.719285714285714" customWidth="1" bestFit="1"/>
    <col min="6" max="6" style="20" width="16.719285714285714" customWidth="1" bestFit="1"/>
    <col min="7" max="7" style="20" width="16.719285714285714" customWidth="1" bestFit="1"/>
    <col min="8" max="8" style="20" width="16.719285714285714" customWidth="1" bestFit="1"/>
    <col min="9" max="9" style="20" width="16.719285714285714" customWidth="1" bestFit="1"/>
    <col min="10" max="10" style="20" width="16.719285714285714" customWidth="1" bestFit="1"/>
    <col min="11" max="11" style="20" width="16.719285714285714" customWidth="1" bestFit="1"/>
    <col min="12" max="12" style="8" width="16.719285714285714" customWidth="1" bestFit="1"/>
    <col min="13" max="13" style="8" width="7.862142857142857" customWidth="1" bestFit="1"/>
    <col min="14" max="14" style="8" width="12.576428571428572" customWidth="1" bestFit="1"/>
    <col min="15" max="15" style="8" width="9.719285714285713" customWidth="1" bestFit="1"/>
    <col min="16" max="16" style="23" width="9.719285714285713" customWidth="1" bestFit="1"/>
    <col min="17" max="17" style="7" width="36.14785714285715" customWidth="1" bestFit="1"/>
    <col min="18" max="18" style="7" width="10.719285714285713" customWidth="1" bestFit="1"/>
    <col min="19" max="19" style="19" width="10.719285714285713" customWidth="1" bestFit="1"/>
  </cols>
  <sheetData>
    <row x14ac:dyDescent="0.25" r="1" customHeight="1" ht="17.25">
      <c r="A1" s="9" t="s">
        <v>83</v>
      </c>
      <c r="B1" s="3" t="s">
        <v>84</v>
      </c>
      <c r="C1" s="24" t="s">
        <v>134</v>
      </c>
      <c r="D1" s="25" t="s">
        <v>135</v>
      </c>
      <c r="E1" s="25" t="s">
        <v>136</v>
      </c>
      <c r="F1" s="25" t="s">
        <v>137</v>
      </c>
      <c r="G1" s="13" t="s">
        <v>110</v>
      </c>
      <c r="H1" s="13" t="s">
        <v>138</v>
      </c>
      <c r="I1" s="13" t="s">
        <v>111</v>
      </c>
      <c r="J1" s="13" t="s">
        <v>139</v>
      </c>
      <c r="K1" s="13" t="s">
        <v>140</v>
      </c>
      <c r="L1" s="13" t="s">
        <v>141</v>
      </c>
      <c r="M1" s="26" t="s">
        <v>113</v>
      </c>
      <c r="N1" s="12" t="s">
        <v>114</v>
      </c>
      <c r="O1" s="13" t="s">
        <v>87</v>
      </c>
      <c r="P1" s="21" t="s">
        <v>88</v>
      </c>
      <c r="Q1" s="3" t="s">
        <v>89</v>
      </c>
      <c r="R1" s="3" t="s">
        <v>90</v>
      </c>
      <c r="S1" s="27" t="s">
        <v>142</v>
      </c>
    </row>
    <row x14ac:dyDescent="0.25" r="2" customHeight="1" ht="17.25">
      <c r="A2" s="17">
        <v>44538</v>
      </c>
      <c r="B2" s="4" t="s">
        <v>143</v>
      </c>
      <c r="C2" s="5">
        <v>2</v>
      </c>
      <c r="D2" s="18"/>
      <c r="E2" s="18"/>
      <c r="F2" s="18"/>
      <c r="G2" s="18"/>
      <c r="H2" s="18"/>
      <c r="I2" s="18"/>
      <c r="J2" s="18"/>
      <c r="K2" s="18"/>
      <c r="L2" s="16"/>
      <c r="M2" s="5">
        <v>5</v>
      </c>
      <c r="N2" s="15">
        <v>2.2</v>
      </c>
      <c r="O2" s="5">
        <f>M2*N2</f>
      </c>
      <c r="P2" s="15">
        <v>28.75</v>
      </c>
      <c r="Q2" s="4" t="s">
        <v>144</v>
      </c>
      <c r="R2" s="4" t="s">
        <v>12</v>
      </c>
      <c r="S2" s="28">
        <v>44524</v>
      </c>
    </row>
    <row x14ac:dyDescent="0.25" r="3" customHeight="1" ht="17.25">
      <c r="A3" s="17">
        <f>A2</f>
        <v>25569.041666666668</v>
      </c>
      <c r="B3" s="4" t="s">
        <v>145</v>
      </c>
      <c r="C3" s="5">
        <v>4</v>
      </c>
      <c r="D3" s="18"/>
      <c r="E3" s="18"/>
      <c r="F3" s="18"/>
      <c r="G3" s="18"/>
      <c r="H3" s="18"/>
      <c r="I3" s="18"/>
      <c r="J3" s="18"/>
      <c r="K3" s="18"/>
      <c r="L3" s="16"/>
      <c r="M3" s="15">
        <v>2.7</v>
      </c>
      <c r="N3" s="15">
        <v>2.5</v>
      </c>
      <c r="O3" s="15">
        <f>M3*N3</f>
      </c>
      <c r="P3" s="15">
        <v>22.8</v>
      </c>
      <c r="Q3" s="4" t="s">
        <v>146</v>
      </c>
      <c r="R3" s="4" t="s">
        <v>12</v>
      </c>
      <c r="S3" s="28">
        <v>44524</v>
      </c>
    </row>
    <row x14ac:dyDescent="0.25" r="4" customHeight="1" ht="17.25">
      <c r="A4" s="17">
        <f>A3</f>
        <v>25569.041666666668</v>
      </c>
      <c r="B4" s="4" t="s">
        <v>147</v>
      </c>
      <c r="C4" s="5">
        <v>3</v>
      </c>
      <c r="D4" s="18"/>
      <c r="E4" s="18"/>
      <c r="F4" s="18"/>
      <c r="G4" s="18"/>
      <c r="H4" s="18"/>
      <c r="I4" s="18"/>
      <c r="J4" s="18"/>
      <c r="K4" s="18"/>
      <c r="L4" s="16"/>
      <c r="M4" s="15">
        <v>1.9</v>
      </c>
      <c r="N4" s="5">
        <v>2</v>
      </c>
      <c r="O4" s="15">
        <f>M4*N4</f>
      </c>
      <c r="P4" s="15">
        <v>12.4</v>
      </c>
      <c r="Q4" s="4" t="s">
        <v>148</v>
      </c>
      <c r="R4" s="4" t="s">
        <v>75</v>
      </c>
      <c r="S4" s="5">
        <v>2017</v>
      </c>
    </row>
    <row x14ac:dyDescent="0.25" r="5" customHeight="1" ht="17.25">
      <c r="A5" s="17">
        <f>A4</f>
        <v>25569.041666666668</v>
      </c>
      <c r="B5" s="4" t="s">
        <v>149</v>
      </c>
      <c r="C5" s="11"/>
      <c r="D5" s="5">
        <v>1</v>
      </c>
      <c r="E5" s="11"/>
      <c r="F5" s="11"/>
      <c r="G5" s="11"/>
      <c r="H5" s="11"/>
      <c r="I5" s="11"/>
      <c r="J5" s="11"/>
      <c r="K5" s="11"/>
      <c r="L5" s="11"/>
      <c r="M5" s="15">
        <v>7.8</v>
      </c>
      <c r="N5" s="15">
        <v>1.95</v>
      </c>
      <c r="O5" s="15">
        <f>M5*N5</f>
      </c>
      <c r="P5" s="15">
        <v>46.8</v>
      </c>
      <c r="Q5" s="4" t="s">
        <v>150</v>
      </c>
      <c r="R5" s="4" t="s">
        <v>12</v>
      </c>
      <c r="S5" s="29">
        <v>45026</v>
      </c>
    </row>
    <row x14ac:dyDescent="0.25" r="6" customHeight="1" ht="17.25">
      <c r="A6" s="17">
        <f>A5</f>
        <v>25569.041666666668</v>
      </c>
      <c r="B6" s="4" t="s">
        <v>151</v>
      </c>
      <c r="C6" s="5">
        <v>2</v>
      </c>
      <c r="D6" s="5">
        <v>1</v>
      </c>
      <c r="E6" s="30"/>
      <c r="F6" s="30"/>
      <c r="G6" s="30"/>
      <c r="H6" s="30"/>
      <c r="I6" s="30"/>
      <c r="J6" s="30"/>
      <c r="K6" s="30"/>
      <c r="L6" s="30"/>
      <c r="M6" s="31">
        <v>6</v>
      </c>
      <c r="N6" s="15">
        <v>1.95</v>
      </c>
      <c r="O6" s="15">
        <f>M6*N6</f>
      </c>
      <c r="P6" s="15">
        <v>35.9</v>
      </c>
      <c r="Q6" s="32" t="s">
        <v>152</v>
      </c>
      <c r="R6" s="4" t="s">
        <v>12</v>
      </c>
      <c r="S6" s="33"/>
    </row>
    <row x14ac:dyDescent="0.25" r="7" customHeight="1" ht="17.25">
      <c r="A7" s="17">
        <f>A6</f>
        <v>25569.041666666668</v>
      </c>
      <c r="B7" s="4" t="s">
        <v>153</v>
      </c>
      <c r="C7" s="34"/>
      <c r="D7" s="11"/>
      <c r="E7" s="30"/>
      <c r="F7" s="30"/>
      <c r="G7" s="30"/>
      <c r="H7" s="30"/>
      <c r="I7" s="5">
        <v>1</v>
      </c>
      <c r="J7" s="30"/>
      <c r="K7" s="30"/>
      <c r="L7" s="30"/>
      <c r="M7" s="35">
        <v>4.2</v>
      </c>
      <c r="N7" s="15">
        <v>1.95</v>
      </c>
      <c r="O7" s="15">
        <f>M7*N7</f>
      </c>
      <c r="P7" s="15">
        <v>24.9</v>
      </c>
      <c r="Q7" s="32" t="s">
        <v>154</v>
      </c>
      <c r="R7" s="4" t="s">
        <v>12</v>
      </c>
      <c r="S7" s="33"/>
    </row>
    <row x14ac:dyDescent="0.25" r="8" customHeight="1" ht="17.25">
      <c r="A8" s="17">
        <f>A7</f>
        <v>25569.041666666668</v>
      </c>
      <c r="B8" s="4" t="s">
        <v>155</v>
      </c>
      <c r="C8" s="34"/>
      <c r="D8" s="5">
        <v>4</v>
      </c>
      <c r="E8" s="30"/>
      <c r="F8" s="30"/>
      <c r="G8" s="30"/>
      <c r="H8" s="30"/>
      <c r="I8" s="11"/>
      <c r="J8" s="30"/>
      <c r="K8" s="30"/>
      <c r="L8" s="30"/>
      <c r="M8" s="35">
        <v>3.6</v>
      </c>
      <c r="N8" s="15">
        <v>1.95</v>
      </c>
      <c r="O8" s="15">
        <f>M8*N8</f>
      </c>
      <c r="P8" s="15">
        <v>24.6</v>
      </c>
      <c r="Q8" s="32" t="s">
        <v>156</v>
      </c>
      <c r="R8" s="4" t="s">
        <v>12</v>
      </c>
      <c r="S8" s="29">
        <v>45026</v>
      </c>
    </row>
    <row x14ac:dyDescent="0.25" r="9" customHeight="1" ht="17.25">
      <c r="A9" s="36">
        <v>44540</v>
      </c>
      <c r="B9" s="4" t="s">
        <v>157</v>
      </c>
      <c r="C9" s="5">
        <v>3</v>
      </c>
      <c r="D9" s="11"/>
      <c r="E9" s="11"/>
      <c r="F9" s="11"/>
      <c r="G9" s="11"/>
      <c r="H9" s="11"/>
      <c r="I9" s="11"/>
      <c r="J9" s="11"/>
      <c r="K9" s="11"/>
      <c r="L9" s="11"/>
      <c r="M9" s="15">
        <v>5.7</v>
      </c>
      <c r="N9" s="15">
        <v>1.9</v>
      </c>
      <c r="O9" s="15">
        <f>M9*N9</f>
      </c>
      <c r="P9" s="15">
        <v>27.4</v>
      </c>
      <c r="Q9" s="4" t="s">
        <v>158</v>
      </c>
      <c r="R9" s="37" t="s">
        <v>12</v>
      </c>
      <c r="S9" s="38">
        <v>44411</v>
      </c>
    </row>
    <row x14ac:dyDescent="0.25" r="10" customHeight="1" ht="17.25">
      <c r="A10" s="36">
        <v>44548</v>
      </c>
      <c r="B10" s="4" t="s">
        <v>159</v>
      </c>
      <c r="C10" s="34"/>
      <c r="D10" s="5">
        <v>6</v>
      </c>
      <c r="E10" s="11"/>
      <c r="F10" s="11"/>
      <c r="G10" s="11"/>
      <c r="H10" s="11"/>
      <c r="I10" s="11"/>
      <c r="J10" s="11"/>
      <c r="K10" s="11"/>
      <c r="L10" s="11"/>
      <c r="M10" s="15">
        <v>4.8</v>
      </c>
      <c r="N10" s="15">
        <v>1.8</v>
      </c>
      <c r="O10" s="15">
        <f>M10*N10</f>
      </c>
      <c r="P10" s="15">
        <v>28.7</v>
      </c>
      <c r="Q10" s="39" t="s">
        <v>160</v>
      </c>
      <c r="R10" s="37" t="s">
        <v>9</v>
      </c>
      <c r="S10" s="38">
        <v>44992</v>
      </c>
    </row>
    <row x14ac:dyDescent="0.25" r="11" customHeight="1" ht="17.25">
      <c r="A11" s="17">
        <v>44602</v>
      </c>
      <c r="B11" s="4" t="s">
        <v>161</v>
      </c>
      <c r="C11" s="34"/>
      <c r="D11" s="11"/>
      <c r="E11" s="11"/>
      <c r="F11" s="11"/>
      <c r="G11" s="11"/>
      <c r="H11" s="11"/>
      <c r="I11" s="5">
        <v>2</v>
      </c>
      <c r="J11" s="40"/>
      <c r="K11" s="40"/>
      <c r="L11" s="40"/>
      <c r="M11" s="41">
        <v>4</v>
      </c>
      <c r="N11" s="42">
        <v>1.85</v>
      </c>
      <c r="O11" s="15">
        <f>M11*N11</f>
      </c>
      <c r="P11" s="42">
        <v>19.6</v>
      </c>
      <c r="Q11" s="43" t="s">
        <v>162</v>
      </c>
      <c r="R11" s="4" t="s">
        <v>12</v>
      </c>
      <c r="S11" s="28">
        <v>45249</v>
      </c>
    </row>
    <row x14ac:dyDescent="0.25" r="12" customHeight="1" ht="17.25">
      <c r="A12" s="17">
        <f>A11</f>
        <v>25569.041666666668</v>
      </c>
      <c r="B12" s="4" t="s">
        <v>163</v>
      </c>
      <c r="C12" s="34"/>
      <c r="D12" s="11"/>
      <c r="E12" s="11"/>
      <c r="F12" s="11"/>
      <c r="G12" s="11"/>
      <c r="H12" s="11"/>
      <c r="I12" s="5">
        <v>2</v>
      </c>
      <c r="J12" s="40"/>
      <c r="K12" s="40"/>
      <c r="L12" s="41">
        <v>1</v>
      </c>
      <c r="M12" s="41">
        <v>6</v>
      </c>
      <c r="N12" s="41">
        <v>2</v>
      </c>
      <c r="O12" s="5">
        <f>M12*N12</f>
      </c>
      <c r="P12" s="42">
        <v>29.8</v>
      </c>
      <c r="Q12" s="43" t="s">
        <v>164</v>
      </c>
      <c r="R12" s="44">
        <f>R11</f>
      </c>
      <c r="S12" s="27"/>
    </row>
    <row x14ac:dyDescent="0.25" r="13" customHeight="1" ht="17.25">
      <c r="A13" s="17">
        <f>A12</f>
        <v>25569.041666666668</v>
      </c>
      <c r="B13" s="4" t="s">
        <v>165</v>
      </c>
      <c r="C13" s="34"/>
      <c r="D13" s="11"/>
      <c r="E13" s="11"/>
      <c r="F13" s="11"/>
      <c r="G13" s="11"/>
      <c r="H13" s="11"/>
      <c r="I13" s="5">
        <v>2</v>
      </c>
      <c r="J13" s="40"/>
      <c r="K13" s="40"/>
      <c r="L13" s="40"/>
      <c r="M13" s="42">
        <v>7.4</v>
      </c>
      <c r="N13" s="42">
        <v>1.85</v>
      </c>
      <c r="O13" s="15">
        <f>M13*N13</f>
      </c>
      <c r="P13" s="42">
        <v>34.7</v>
      </c>
      <c r="Q13" s="43" t="s">
        <v>166</v>
      </c>
      <c r="R13" s="44">
        <f>R12</f>
      </c>
      <c r="S13" s="27"/>
    </row>
    <row x14ac:dyDescent="0.25" r="14" customHeight="1" ht="17.25">
      <c r="A14" s="17">
        <f>A13</f>
        <v>25569.041666666668</v>
      </c>
      <c r="B14" s="4" t="s">
        <v>167</v>
      </c>
      <c r="C14" s="34"/>
      <c r="D14" s="11"/>
      <c r="E14" s="11"/>
      <c r="F14" s="11"/>
      <c r="G14" s="11"/>
      <c r="H14" s="11"/>
      <c r="I14" s="5">
        <v>1</v>
      </c>
      <c r="J14" s="40"/>
      <c r="K14" s="40"/>
      <c r="L14" s="40"/>
      <c r="M14" s="42">
        <v>7.7</v>
      </c>
      <c r="N14" s="42">
        <v>1.85</v>
      </c>
      <c r="O14" s="15">
        <f>M14*N14</f>
      </c>
      <c r="P14" s="42">
        <v>34.8</v>
      </c>
      <c r="Q14" s="43" t="s">
        <v>168</v>
      </c>
      <c r="R14" s="44">
        <f>R13</f>
      </c>
      <c r="S14" s="27"/>
    </row>
    <row x14ac:dyDescent="0.25" r="15" customHeight="1" ht="17.25">
      <c r="A15" s="17">
        <f>A14</f>
        <v>25569.041666666668</v>
      </c>
      <c r="B15" s="4" t="s">
        <v>169</v>
      </c>
      <c r="C15" s="5">
        <v>1</v>
      </c>
      <c r="D15" s="11"/>
      <c r="E15" s="11"/>
      <c r="F15" s="11"/>
      <c r="G15" s="11"/>
      <c r="H15" s="11"/>
      <c r="I15" s="11"/>
      <c r="J15" s="11"/>
      <c r="K15" s="11"/>
      <c r="L15" s="11"/>
      <c r="M15" s="5">
        <v>10</v>
      </c>
      <c r="N15" s="15">
        <v>1.8</v>
      </c>
      <c r="O15" s="5">
        <f>M15*N15</f>
      </c>
      <c r="P15" s="5">
        <v>47</v>
      </c>
      <c r="Q15" s="43" t="s">
        <v>170</v>
      </c>
      <c r="R15" s="44">
        <f>R14</f>
      </c>
      <c r="S15" s="27"/>
    </row>
    <row x14ac:dyDescent="0.25" r="16" customHeight="1" ht="17.25">
      <c r="A16" s="17">
        <f>A15</f>
        <v>25569.041666666668</v>
      </c>
      <c r="B16" s="4" t="s">
        <v>171</v>
      </c>
      <c r="C16" s="11"/>
      <c r="D16" s="11"/>
      <c r="E16" s="30"/>
      <c r="F16" s="30"/>
      <c r="G16" s="30"/>
      <c r="H16" s="30"/>
      <c r="I16" s="5">
        <v>4</v>
      </c>
      <c r="J16" s="30"/>
      <c r="K16" s="30"/>
      <c r="L16" s="30"/>
      <c r="M16" s="35">
        <v>2.8</v>
      </c>
      <c r="N16" s="15">
        <v>1.95</v>
      </c>
      <c r="O16" s="15">
        <f>M16*N16</f>
      </c>
      <c r="P16" s="15">
        <v>18.5</v>
      </c>
      <c r="Q16" s="32" t="s">
        <v>172</v>
      </c>
      <c r="R16" s="44">
        <f>R15</f>
      </c>
      <c r="S16" s="27"/>
    </row>
    <row x14ac:dyDescent="0.25" r="17" customHeight="1" ht="17.25">
      <c r="A17" s="17">
        <f>A16</f>
        <v>25569.041666666668</v>
      </c>
      <c r="B17" s="4" t="s">
        <v>173</v>
      </c>
      <c r="C17" s="11"/>
      <c r="D17" s="5">
        <v>8</v>
      </c>
      <c r="E17" s="45"/>
      <c r="F17" s="45"/>
      <c r="G17" s="45"/>
      <c r="H17" s="45"/>
      <c r="I17" s="46"/>
      <c r="J17" s="45"/>
      <c r="K17" s="45"/>
      <c r="L17" s="45"/>
      <c r="M17" s="35">
        <v>2.2</v>
      </c>
      <c r="N17" s="15">
        <v>1.8</v>
      </c>
      <c r="O17" s="15">
        <f>M17*N17</f>
      </c>
      <c r="P17" s="15">
        <v>17.9</v>
      </c>
      <c r="Q17" s="32" t="s">
        <v>174</v>
      </c>
      <c r="R17" s="4" t="s">
        <v>9</v>
      </c>
      <c r="S17" s="47">
        <v>44992</v>
      </c>
    </row>
    <row x14ac:dyDescent="0.25" r="18" customHeight="1" ht="15.75">
      <c r="A18" s="17">
        <f>A17</f>
        <v>25569.041666666668</v>
      </c>
      <c r="B18" s="4" t="s">
        <v>175</v>
      </c>
      <c r="C18" s="11"/>
      <c r="D18" s="11"/>
      <c r="E18" s="30"/>
      <c r="F18" s="30"/>
      <c r="G18" s="30"/>
      <c r="H18" s="30"/>
      <c r="I18" s="5">
        <v>1</v>
      </c>
      <c r="J18" s="30"/>
      <c r="K18" s="30"/>
      <c r="L18" s="30"/>
      <c r="M18" s="35">
        <v>3.6</v>
      </c>
      <c r="N18" s="15">
        <v>1.95</v>
      </c>
      <c r="O18" s="15">
        <f>M18*N18</f>
      </c>
      <c r="P18" s="15">
        <v>19.8</v>
      </c>
      <c r="Q18" s="32" t="s">
        <v>176</v>
      </c>
      <c r="R18" s="44">
        <f>R17</f>
      </c>
      <c r="S18" s="27"/>
    </row>
    <row x14ac:dyDescent="0.25" r="19" customHeight="1" ht="15.75">
      <c r="A19" s="17">
        <f>A18</f>
        <v>25569.041666666668</v>
      </c>
      <c r="B19" s="4" t="s">
        <v>177</v>
      </c>
      <c r="C19" s="5">
        <v>2</v>
      </c>
      <c r="D19" s="11"/>
      <c r="E19" s="30"/>
      <c r="F19" s="30"/>
      <c r="G19" s="30"/>
      <c r="H19" s="30"/>
      <c r="I19" s="11"/>
      <c r="J19" s="30"/>
      <c r="K19" s="30"/>
      <c r="L19" s="30"/>
      <c r="M19" s="35">
        <v>4.5</v>
      </c>
      <c r="N19" s="5">
        <v>2</v>
      </c>
      <c r="O19" s="5">
        <f>M19*N19</f>
      </c>
      <c r="P19" s="15">
        <v>27.9</v>
      </c>
      <c r="Q19" s="32" t="s">
        <v>178</v>
      </c>
      <c r="R19" s="48" t="s">
        <v>11</v>
      </c>
      <c r="S19" s="49">
        <v>44819</v>
      </c>
    </row>
    <row x14ac:dyDescent="0.25" r="20" customHeight="1" ht="15.75">
      <c r="A20" s="17">
        <v>44602</v>
      </c>
      <c r="B20" s="4" t="s">
        <v>179</v>
      </c>
      <c r="C20" s="11"/>
      <c r="D20" s="11"/>
      <c r="E20" s="30"/>
      <c r="F20" s="30"/>
      <c r="G20" s="30"/>
      <c r="H20" s="30"/>
      <c r="I20" s="5">
        <v>2</v>
      </c>
      <c r="J20" s="30"/>
      <c r="K20" s="30"/>
      <c r="L20" s="30"/>
      <c r="M20" s="35">
        <v>3.2</v>
      </c>
      <c r="N20" s="15">
        <v>2.4</v>
      </c>
      <c r="O20" s="15">
        <f>M20*N20</f>
      </c>
      <c r="P20" s="15">
        <v>22.7</v>
      </c>
      <c r="Q20" s="32" t="s">
        <v>180</v>
      </c>
      <c r="R20" s="4" t="s">
        <v>5</v>
      </c>
      <c r="S20" s="28">
        <v>45249</v>
      </c>
    </row>
    <row x14ac:dyDescent="0.25" r="21" customHeight="1" ht="15.75">
      <c r="A21" s="17">
        <v>44628</v>
      </c>
      <c r="B21" s="4" t="s">
        <v>181</v>
      </c>
      <c r="C21" s="5">
        <v>2</v>
      </c>
      <c r="D21" s="11"/>
      <c r="E21" s="50"/>
      <c r="F21" s="51">
        <v>1</v>
      </c>
      <c r="G21" s="50"/>
      <c r="H21" s="50"/>
      <c r="I21" s="5">
        <v>1</v>
      </c>
      <c r="J21" s="50"/>
      <c r="K21" s="50"/>
      <c r="L21" s="50"/>
      <c r="M21" s="52">
        <v>9.2</v>
      </c>
      <c r="N21" s="15">
        <v>2.5</v>
      </c>
      <c r="O21" s="5">
        <f>M21*N21</f>
      </c>
      <c r="P21" s="15">
        <v>65.8</v>
      </c>
      <c r="Q21" s="53" t="s">
        <v>182</v>
      </c>
      <c r="R21" s="4" t="s">
        <v>11</v>
      </c>
      <c r="S21" s="28">
        <v>45097</v>
      </c>
    </row>
    <row x14ac:dyDescent="0.25" r="22" customHeight="1" ht="15.75">
      <c r="A22" s="17">
        <f>A21</f>
        <v>25569.041666666668</v>
      </c>
      <c r="B22" s="4" t="s">
        <v>183</v>
      </c>
      <c r="C22" s="34"/>
      <c r="D22" s="11"/>
      <c r="E22" s="50"/>
      <c r="F22" s="51">
        <v>1</v>
      </c>
      <c r="G22" s="50"/>
      <c r="H22" s="50"/>
      <c r="I22" s="50"/>
      <c r="J22" s="50"/>
      <c r="K22" s="50"/>
      <c r="L22" s="50"/>
      <c r="M22" s="52">
        <v>14.2</v>
      </c>
      <c r="N22" s="15">
        <v>2.5</v>
      </c>
      <c r="O22" s="15">
        <f>M22*N22</f>
      </c>
      <c r="P22" s="15">
        <v>89.75</v>
      </c>
      <c r="Q22" s="53" t="s">
        <v>184</v>
      </c>
      <c r="R22" s="4" t="s">
        <v>11</v>
      </c>
      <c r="S22" s="27"/>
    </row>
    <row x14ac:dyDescent="0.25" r="23" customHeight="1" ht="15.75">
      <c r="A23" s="17">
        <f>A22</f>
        <v>25569.041666666668</v>
      </c>
      <c r="B23" s="4" t="s">
        <v>185</v>
      </c>
      <c r="C23" s="34"/>
      <c r="D23" s="11"/>
      <c r="E23" s="50"/>
      <c r="F23" s="51">
        <v>2</v>
      </c>
      <c r="G23" s="50"/>
      <c r="H23" s="50"/>
      <c r="I23" s="50"/>
      <c r="J23" s="50"/>
      <c r="K23" s="50"/>
      <c r="L23" s="50"/>
      <c r="M23" s="51">
        <v>13</v>
      </c>
      <c r="N23" s="15">
        <v>2.5</v>
      </c>
      <c r="O23" s="15">
        <f>M23*N23</f>
      </c>
      <c r="P23" s="15">
        <v>87.5</v>
      </c>
      <c r="Q23" s="53" t="s">
        <v>186</v>
      </c>
      <c r="R23" s="4" t="s">
        <v>11</v>
      </c>
      <c r="S23" s="47">
        <v>45097</v>
      </c>
    </row>
    <row x14ac:dyDescent="0.25" r="24" customHeight="1" ht="15.75">
      <c r="A24" s="17">
        <f>A23</f>
        <v>25569.041666666668</v>
      </c>
      <c r="B24" s="4" t="s">
        <v>187</v>
      </c>
      <c r="C24" s="5">
        <v>1</v>
      </c>
      <c r="D24" s="11"/>
      <c r="E24" s="50"/>
      <c r="F24" s="51">
        <v>2</v>
      </c>
      <c r="G24" s="50"/>
      <c r="H24" s="50"/>
      <c r="I24" s="50"/>
      <c r="J24" s="50"/>
      <c r="K24" s="50"/>
      <c r="L24" s="50"/>
      <c r="M24" s="52">
        <v>9.8</v>
      </c>
      <c r="N24" s="15">
        <v>2.5</v>
      </c>
      <c r="O24" s="15">
        <f>M24*N24</f>
      </c>
      <c r="P24" s="15">
        <v>75.6</v>
      </c>
      <c r="Q24" s="53" t="s">
        <v>188</v>
      </c>
      <c r="R24" s="4" t="s">
        <v>11</v>
      </c>
      <c r="S24" s="27"/>
    </row>
    <row x14ac:dyDescent="0.25" r="25" customHeight="1" ht="15.75">
      <c r="A25" s="17">
        <f>A24</f>
        <v>25569.041666666668</v>
      </c>
      <c r="B25" s="4" t="s">
        <v>189</v>
      </c>
      <c r="C25" s="5">
        <v>1</v>
      </c>
      <c r="D25" s="11"/>
      <c r="E25" s="30"/>
      <c r="F25" s="30"/>
      <c r="G25" s="30"/>
      <c r="H25" s="30"/>
      <c r="I25" s="30"/>
      <c r="J25" s="30"/>
      <c r="K25" s="30"/>
      <c r="L25" s="30"/>
      <c r="M25" s="35">
        <v>4.5</v>
      </c>
      <c r="N25" s="15">
        <v>2.2</v>
      </c>
      <c r="O25" s="15">
        <f>M25*N25</f>
      </c>
      <c r="P25" s="15">
        <v>27.8</v>
      </c>
      <c r="Q25" s="32" t="s">
        <v>190</v>
      </c>
      <c r="R25" s="4" t="s">
        <v>11</v>
      </c>
      <c r="S25" s="27"/>
    </row>
    <row x14ac:dyDescent="0.25" r="26" customHeight="1" ht="15.75">
      <c r="A26" s="17">
        <f>A25</f>
        <v>25569.041666666668</v>
      </c>
      <c r="B26" s="4" t="s">
        <v>191</v>
      </c>
      <c r="C26" s="34"/>
      <c r="D26" s="11"/>
      <c r="E26" s="11"/>
      <c r="F26" s="5">
        <v>1</v>
      </c>
      <c r="G26" s="11"/>
      <c r="H26" s="11"/>
      <c r="I26" s="11"/>
      <c r="J26" s="54"/>
      <c r="K26" s="54"/>
      <c r="L26" s="54"/>
      <c r="M26" s="55">
        <v>3.8</v>
      </c>
      <c r="N26" s="55">
        <v>2.5</v>
      </c>
      <c r="O26" s="15">
        <f>M26*N26</f>
      </c>
      <c r="P26" s="55">
        <v>30.4</v>
      </c>
      <c r="Q26" s="56" t="s">
        <v>192</v>
      </c>
      <c r="R26" s="4" t="s">
        <v>11</v>
      </c>
      <c r="S26" s="33"/>
    </row>
    <row x14ac:dyDescent="0.25" r="27" customHeight="1" ht="15.75">
      <c r="A27" s="17">
        <v>44693</v>
      </c>
      <c r="B27" s="4" t="s">
        <v>193</v>
      </c>
      <c r="C27" s="34"/>
      <c r="D27" s="11"/>
      <c r="E27" s="11"/>
      <c r="F27" s="11"/>
      <c r="G27" s="11"/>
      <c r="H27" s="11"/>
      <c r="I27" s="5">
        <v>2</v>
      </c>
      <c r="J27" s="54"/>
      <c r="K27" s="54"/>
      <c r="L27" s="54"/>
      <c r="M27" s="55">
        <v>9.2</v>
      </c>
      <c r="N27" s="55">
        <v>2.5</v>
      </c>
      <c r="O27" s="5">
        <f>M27*N27</f>
      </c>
      <c r="P27" s="55">
        <v>60.7</v>
      </c>
      <c r="Q27" s="56" t="s">
        <v>194</v>
      </c>
      <c r="R27" s="4" t="s">
        <v>11</v>
      </c>
      <c r="S27" s="33"/>
    </row>
    <row x14ac:dyDescent="0.25" r="28" customHeight="1" ht="15.75">
      <c r="A28" s="17">
        <f>A27</f>
        <v>25569.041666666668</v>
      </c>
      <c r="B28" s="4" t="s">
        <v>195</v>
      </c>
      <c r="C28" s="5">
        <v>3</v>
      </c>
      <c r="D28" s="11"/>
      <c r="E28" s="11"/>
      <c r="F28" s="11"/>
      <c r="G28" s="11"/>
      <c r="H28" s="11"/>
      <c r="I28" s="11"/>
      <c r="J28" s="11"/>
      <c r="K28" s="11"/>
      <c r="L28" s="11"/>
      <c r="M28" s="15">
        <v>1.2</v>
      </c>
      <c r="N28" s="5">
        <v>2</v>
      </c>
      <c r="O28" s="15">
        <f>M28*N28</f>
      </c>
      <c r="P28" s="15">
        <v>9.5</v>
      </c>
      <c r="Q28" s="4" t="s">
        <v>196</v>
      </c>
      <c r="R28" s="4" t="s">
        <v>11</v>
      </c>
      <c r="S28" s="33"/>
    </row>
    <row x14ac:dyDescent="0.25" r="29" customHeight="1" ht="15.75">
      <c r="A29" s="17">
        <f>A28</f>
        <v>25569.041666666668</v>
      </c>
      <c r="B29" s="4" t="s">
        <v>197</v>
      </c>
      <c r="C29" s="5">
        <v>1</v>
      </c>
      <c r="D29" s="11"/>
      <c r="E29" s="11"/>
      <c r="F29" s="11"/>
      <c r="G29" s="11"/>
      <c r="H29" s="11"/>
      <c r="I29" s="11"/>
      <c r="J29" s="11"/>
      <c r="K29" s="11"/>
      <c r="L29" s="11"/>
      <c r="M29" s="15">
        <v>1.2</v>
      </c>
      <c r="N29" s="5">
        <v>2</v>
      </c>
      <c r="O29" s="15">
        <f>M29*N29</f>
      </c>
      <c r="P29" s="15">
        <v>8.5</v>
      </c>
      <c r="Q29" s="4" t="s">
        <v>198</v>
      </c>
      <c r="R29" s="4" t="s">
        <v>11</v>
      </c>
      <c r="S29" s="33"/>
    </row>
    <row x14ac:dyDescent="0.25" r="30" customHeight="1" ht="15.75">
      <c r="A30" s="17">
        <f>A29</f>
        <v>25569.041666666668</v>
      </c>
      <c r="B30" s="4" t="s">
        <v>199</v>
      </c>
      <c r="C30" s="5">
        <v>1</v>
      </c>
      <c r="D30" s="11"/>
      <c r="E30" s="11"/>
      <c r="F30" s="11"/>
      <c r="G30" s="11"/>
      <c r="H30" s="11"/>
      <c r="I30" s="5">
        <v>3</v>
      </c>
      <c r="J30" s="11"/>
      <c r="K30" s="11"/>
      <c r="L30" s="11"/>
      <c r="M30" s="15">
        <v>2.2</v>
      </c>
      <c r="N30" s="15">
        <v>2.2</v>
      </c>
      <c r="O30" s="15">
        <f>M30*N30</f>
      </c>
      <c r="P30" s="15">
        <v>18.7</v>
      </c>
      <c r="Q30" s="4" t="s">
        <v>200</v>
      </c>
      <c r="R30" s="4" t="s">
        <v>5</v>
      </c>
      <c r="S30" s="33"/>
    </row>
    <row x14ac:dyDescent="0.25" r="31" customHeight="1" ht="15.75">
      <c r="A31" s="17">
        <f>A30</f>
        <v>25569.041666666668</v>
      </c>
      <c r="B31" s="4" t="s">
        <v>201</v>
      </c>
      <c r="C31" s="11"/>
      <c r="D31" s="5">
        <v>6</v>
      </c>
      <c r="E31" s="30"/>
      <c r="F31" s="30"/>
      <c r="G31" s="30"/>
      <c r="H31" s="30"/>
      <c r="I31" s="30"/>
      <c r="J31" s="30"/>
      <c r="K31" s="30"/>
      <c r="L31" s="30"/>
      <c r="M31" s="35">
        <v>1.7</v>
      </c>
      <c r="N31" s="15">
        <v>2.2</v>
      </c>
      <c r="O31" s="15">
        <f>M31*N31</f>
      </c>
      <c r="P31" s="15">
        <v>14.8</v>
      </c>
      <c r="Q31" s="32" t="s">
        <v>202</v>
      </c>
      <c r="R31" s="57" t="s">
        <v>203</v>
      </c>
      <c r="S31" s="58">
        <v>44966</v>
      </c>
    </row>
    <row x14ac:dyDescent="0.25" r="32" customHeight="1" ht="15.75">
      <c r="A32" s="17">
        <f>A31</f>
        <v>25569.041666666668</v>
      </c>
      <c r="B32" s="4" t="s">
        <v>204</v>
      </c>
      <c r="C32" s="11"/>
      <c r="D32" s="5">
        <v>3</v>
      </c>
      <c r="E32" s="30"/>
      <c r="F32" s="30"/>
      <c r="G32" s="30"/>
      <c r="H32" s="30"/>
      <c r="I32" s="30"/>
      <c r="J32" s="30"/>
      <c r="K32" s="30"/>
      <c r="L32" s="30"/>
      <c r="M32" s="31">
        <v>2</v>
      </c>
      <c r="N32" s="15">
        <v>2.2</v>
      </c>
      <c r="O32" s="15">
        <f>M32*N32</f>
      </c>
      <c r="P32" s="15">
        <v>15.8</v>
      </c>
      <c r="Q32" s="32" t="s">
        <v>205</v>
      </c>
      <c r="R32" s="57" t="s">
        <v>203</v>
      </c>
      <c r="S32" s="58">
        <v>44966</v>
      </c>
    </row>
    <row x14ac:dyDescent="0.25" r="33" customHeight="1" ht="15.75">
      <c r="A33" s="17">
        <f>A32</f>
        <v>25569.041666666668</v>
      </c>
      <c r="B33" s="4" t="s">
        <v>206</v>
      </c>
      <c r="C33" s="11"/>
      <c r="D33" s="5">
        <v>1</v>
      </c>
      <c r="E33" s="30"/>
      <c r="F33" s="30"/>
      <c r="G33" s="30"/>
      <c r="H33" s="30"/>
      <c r="I33" s="30"/>
      <c r="J33" s="30"/>
      <c r="K33" s="30"/>
      <c r="L33" s="11"/>
      <c r="M33" s="15">
        <v>4.3</v>
      </c>
      <c r="N33" s="15">
        <v>1.8</v>
      </c>
      <c r="O33" s="15">
        <f>M33*N33</f>
      </c>
      <c r="P33" s="15">
        <v>27.9</v>
      </c>
      <c r="Q33" s="4" t="s">
        <v>207</v>
      </c>
      <c r="R33" s="4" t="s">
        <v>9</v>
      </c>
      <c r="S33" s="47">
        <v>45023</v>
      </c>
    </row>
    <row x14ac:dyDescent="0.25" r="34" customHeight="1" ht="15.75">
      <c r="A34" s="17">
        <f>A33</f>
        <v>25569.041666666668</v>
      </c>
      <c r="B34" s="4" t="s">
        <v>208</v>
      </c>
      <c r="C34" s="5">
        <v>3</v>
      </c>
      <c r="D34" s="11"/>
      <c r="E34" s="11"/>
      <c r="F34" s="11"/>
      <c r="G34" s="11"/>
      <c r="H34" s="11"/>
      <c r="I34" s="11"/>
      <c r="J34" s="11"/>
      <c r="K34" s="11"/>
      <c r="L34" s="11"/>
      <c r="M34" s="15">
        <v>2.7</v>
      </c>
      <c r="N34" s="15">
        <v>2.4</v>
      </c>
      <c r="O34" s="15">
        <f>M34*N34</f>
      </c>
      <c r="P34" s="15">
        <v>18.25</v>
      </c>
      <c r="Q34" s="4" t="s">
        <v>209</v>
      </c>
      <c r="R34" s="44">
        <f>R33</f>
      </c>
      <c r="S34" s="33"/>
    </row>
    <row x14ac:dyDescent="0.25" r="35" customHeight="1" ht="15.75">
      <c r="A35" s="17">
        <f>A34</f>
        <v>25569.041666666668</v>
      </c>
      <c r="B35" s="4" t="s">
        <v>210</v>
      </c>
      <c r="C35" s="5">
        <v>2</v>
      </c>
      <c r="D35" s="11"/>
      <c r="E35" s="11"/>
      <c r="F35" s="11"/>
      <c r="G35" s="11"/>
      <c r="H35" s="11"/>
      <c r="I35" s="11"/>
      <c r="J35" s="11"/>
      <c r="K35" s="11"/>
      <c r="L35" s="11"/>
      <c r="M35" s="15">
        <v>2.9</v>
      </c>
      <c r="N35" s="15">
        <v>2.4</v>
      </c>
      <c r="O35" s="15">
        <f>M35*N35</f>
      </c>
      <c r="P35" s="15">
        <v>18.9</v>
      </c>
      <c r="Q35" s="4" t="s">
        <v>211</v>
      </c>
      <c r="R35" s="44">
        <f>R34</f>
      </c>
      <c r="S35" s="33"/>
    </row>
    <row x14ac:dyDescent="0.25" r="36" customHeight="1" ht="15.75">
      <c r="A36" s="17">
        <f>A35</f>
        <v>25569.041666666668</v>
      </c>
      <c r="B36" s="4" t="s">
        <v>212</v>
      </c>
      <c r="C36" s="11"/>
      <c r="D36" s="5">
        <v>3</v>
      </c>
      <c r="E36" s="11"/>
      <c r="F36" s="11"/>
      <c r="G36" s="11"/>
      <c r="H36" s="11"/>
      <c r="I36" s="11"/>
      <c r="J36" s="11"/>
      <c r="K36" s="11"/>
      <c r="L36" s="11"/>
      <c r="M36" s="15">
        <v>3.6</v>
      </c>
      <c r="N36" s="15">
        <v>2.5</v>
      </c>
      <c r="O36" s="5">
        <f>M36*N36</f>
      </c>
      <c r="P36" s="15">
        <v>26.5</v>
      </c>
      <c r="Q36" s="4" t="s">
        <v>213</v>
      </c>
      <c r="R36" s="4" t="s">
        <v>5</v>
      </c>
      <c r="S36" s="47">
        <v>45026</v>
      </c>
    </row>
    <row x14ac:dyDescent="0.25" r="37" customHeight="1" ht="15.75">
      <c r="A37" s="17">
        <f>A36</f>
        <v>25569.041666666668</v>
      </c>
      <c r="B37" s="4" t="s">
        <v>214</v>
      </c>
      <c r="C37" s="11"/>
      <c r="D37" s="5">
        <v>2</v>
      </c>
      <c r="E37" s="11"/>
      <c r="F37" s="11"/>
      <c r="G37" s="11"/>
      <c r="H37" s="11"/>
      <c r="I37" s="11"/>
      <c r="J37" s="11"/>
      <c r="K37" s="11"/>
      <c r="L37" s="11"/>
      <c r="M37" s="5">
        <v>5</v>
      </c>
      <c r="N37" s="15">
        <v>2.5</v>
      </c>
      <c r="O37" s="15">
        <f>M37*N37</f>
      </c>
      <c r="P37" s="5">
        <v>30</v>
      </c>
      <c r="Q37" s="4" t="s">
        <v>215</v>
      </c>
      <c r="R37" s="4" t="s">
        <v>5</v>
      </c>
      <c r="S37" s="33"/>
    </row>
    <row x14ac:dyDescent="0.25" r="38" customHeight="1" ht="15.75">
      <c r="A38" s="17">
        <f>A37</f>
        <v>25569.041666666668</v>
      </c>
      <c r="B38" s="4" t="s">
        <v>216</v>
      </c>
      <c r="C38" s="11"/>
      <c r="D38" s="5">
        <v>5</v>
      </c>
      <c r="E38" s="11"/>
      <c r="F38" s="11"/>
      <c r="G38" s="11"/>
      <c r="H38" s="11"/>
      <c r="I38" s="5">
        <v>1</v>
      </c>
      <c r="J38" s="11"/>
      <c r="K38" s="11"/>
      <c r="L38" s="11"/>
      <c r="M38" s="5">
        <v>2</v>
      </c>
      <c r="N38" s="15">
        <v>2.4</v>
      </c>
      <c r="O38" s="15">
        <f>M38*N38</f>
      </c>
      <c r="P38" s="15">
        <v>16.25</v>
      </c>
      <c r="Q38" s="4" t="s">
        <v>217</v>
      </c>
      <c r="R38" s="4" t="s">
        <v>5</v>
      </c>
      <c r="S38" s="47"/>
    </row>
    <row x14ac:dyDescent="0.25" r="39" customHeight="1" ht="15.75">
      <c r="A39" s="17">
        <f>A38</f>
        <v>25569.041666666668</v>
      </c>
      <c r="B39" s="4" t="s">
        <v>218</v>
      </c>
      <c r="C39" s="5">
        <v>3</v>
      </c>
      <c r="D39" s="11"/>
      <c r="E39" s="11"/>
      <c r="F39" s="11"/>
      <c r="G39" s="11"/>
      <c r="H39" s="11"/>
      <c r="I39" s="11"/>
      <c r="J39" s="11"/>
      <c r="K39" s="11"/>
      <c r="L39" s="11"/>
      <c r="M39" s="15">
        <v>1.7</v>
      </c>
      <c r="N39" s="15">
        <v>2.4</v>
      </c>
      <c r="O39" s="15">
        <f>M39*N39</f>
      </c>
      <c r="P39" s="15">
        <v>12.9</v>
      </c>
      <c r="Q39" s="4" t="s">
        <v>219</v>
      </c>
      <c r="R39" s="44">
        <f>R38</f>
      </c>
      <c r="S39" s="33"/>
    </row>
    <row x14ac:dyDescent="0.25" r="40" customHeight="1" ht="15.75">
      <c r="A40" s="17">
        <f>A39</f>
        <v>25569.041666666668</v>
      </c>
      <c r="B40" s="4" t="s">
        <v>220</v>
      </c>
      <c r="C40" s="11"/>
      <c r="D40" s="5">
        <v>2</v>
      </c>
      <c r="E40" s="11"/>
      <c r="F40" s="11"/>
      <c r="G40" s="11"/>
      <c r="H40" s="11"/>
      <c r="I40" s="11"/>
      <c r="J40" s="11"/>
      <c r="K40" s="11"/>
      <c r="L40" s="11"/>
      <c r="M40" s="15">
        <v>2.6</v>
      </c>
      <c r="N40" s="15">
        <v>2.6</v>
      </c>
      <c r="O40" s="15">
        <f>M40*N40</f>
      </c>
      <c r="P40" s="5">
        <v>25</v>
      </c>
      <c r="Q40" s="4" t="s">
        <v>221</v>
      </c>
      <c r="R40" s="4" t="s">
        <v>5</v>
      </c>
      <c r="S40" s="33"/>
    </row>
    <row x14ac:dyDescent="0.25" r="41" customHeight="1" ht="15.75">
      <c r="A41" s="17">
        <f>A40</f>
        <v>25569.041666666668</v>
      </c>
      <c r="B41" s="4" t="s">
        <v>222</v>
      </c>
      <c r="C41" s="5">
        <v>1</v>
      </c>
      <c r="D41" s="59"/>
      <c r="E41" s="11"/>
      <c r="F41" s="11"/>
      <c r="G41" s="11"/>
      <c r="H41" s="11"/>
      <c r="I41" s="11"/>
      <c r="J41" s="11"/>
      <c r="K41" s="11"/>
      <c r="L41" s="11"/>
      <c r="M41" s="15">
        <v>2.2</v>
      </c>
      <c r="N41" s="15">
        <v>2.4</v>
      </c>
      <c r="O41" s="15">
        <f>M41*N41</f>
      </c>
      <c r="P41" s="15">
        <v>14.8</v>
      </c>
      <c r="Q41" s="4" t="s">
        <v>223</v>
      </c>
      <c r="R41" s="44">
        <f>R40</f>
      </c>
      <c r="S41" s="33"/>
    </row>
    <row x14ac:dyDescent="0.25" r="42" customHeight="1" ht="15.75">
      <c r="A42" s="17">
        <f>A41</f>
        <v>25569.041666666668</v>
      </c>
      <c r="B42" s="4" t="s">
        <v>224</v>
      </c>
      <c r="C42" s="5">
        <v>1</v>
      </c>
      <c r="D42" s="59"/>
      <c r="E42" s="11"/>
      <c r="F42" s="11"/>
      <c r="G42" s="11"/>
      <c r="H42" s="11"/>
      <c r="I42" s="11"/>
      <c r="J42" s="11"/>
      <c r="K42" s="11"/>
      <c r="L42" s="11"/>
      <c r="M42" s="15">
        <v>1.2</v>
      </c>
      <c r="N42" s="15">
        <v>2.4</v>
      </c>
      <c r="O42" s="15">
        <f>M42*N42</f>
      </c>
      <c r="P42" s="15">
        <v>14.25</v>
      </c>
      <c r="Q42" s="4" t="s">
        <v>225</v>
      </c>
      <c r="R42" s="44">
        <f>R41</f>
      </c>
      <c r="S42" s="33"/>
    </row>
    <row x14ac:dyDescent="0.25" r="43" customHeight="1" ht="15.75">
      <c r="A43" s="17">
        <f>A42</f>
        <v>25569.041666666668</v>
      </c>
      <c r="B43" s="4" t="s">
        <v>226</v>
      </c>
      <c r="C43" s="5">
        <v>3</v>
      </c>
      <c r="D43" s="59"/>
      <c r="E43" s="11"/>
      <c r="F43" s="11"/>
      <c r="G43" s="11"/>
      <c r="H43" s="11"/>
      <c r="I43" s="11"/>
      <c r="J43" s="11"/>
      <c r="K43" s="11"/>
      <c r="L43" s="11"/>
      <c r="M43" s="15">
        <v>2.4</v>
      </c>
      <c r="N43" s="15">
        <v>1.6</v>
      </c>
      <c r="O43" s="15">
        <f>M43*N43</f>
      </c>
      <c r="P43" s="15">
        <v>15.6</v>
      </c>
      <c r="Q43" s="4" t="s">
        <v>227</v>
      </c>
      <c r="R43" s="44">
        <f>R42</f>
      </c>
      <c r="S43" s="33"/>
    </row>
    <row x14ac:dyDescent="0.25" r="44" customHeight="1" ht="15.75">
      <c r="A44" s="17">
        <f>A43</f>
        <v>25569.041666666668</v>
      </c>
      <c r="B44" s="4" t="s">
        <v>228</v>
      </c>
      <c r="C44" s="11"/>
      <c r="D44" s="5">
        <v>1</v>
      </c>
      <c r="E44" s="11"/>
      <c r="F44" s="11"/>
      <c r="G44" s="11"/>
      <c r="H44" s="11"/>
      <c r="I44" s="11"/>
      <c r="J44" s="11"/>
      <c r="K44" s="11"/>
      <c r="L44" s="11"/>
      <c r="M44" s="5">
        <v>6</v>
      </c>
      <c r="N44" s="15">
        <v>2.5</v>
      </c>
      <c r="O44" s="5">
        <f>M44*N44</f>
      </c>
      <c r="P44" s="15">
        <v>37.8</v>
      </c>
      <c r="Q44" s="4" t="s">
        <v>229</v>
      </c>
      <c r="R44" s="4" t="s">
        <v>5</v>
      </c>
      <c r="S44" s="33"/>
    </row>
    <row x14ac:dyDescent="0.25" r="45" customHeight="1" ht="15.75">
      <c r="A45" s="17">
        <f>A44</f>
        <v>25569.041666666668</v>
      </c>
      <c r="B45" s="4" t="s">
        <v>230</v>
      </c>
      <c r="C45" s="5">
        <v>1</v>
      </c>
      <c r="D45" s="11"/>
      <c r="E45" s="11"/>
      <c r="F45" s="11"/>
      <c r="G45" s="11"/>
      <c r="H45" s="11"/>
      <c r="I45" s="11"/>
      <c r="J45" s="11"/>
      <c r="K45" s="11"/>
      <c r="L45" s="11"/>
      <c r="M45" s="15">
        <v>1.4</v>
      </c>
      <c r="N45" s="15">
        <v>2.4</v>
      </c>
      <c r="O45" s="15">
        <f>M45*N45</f>
      </c>
      <c r="P45" s="15">
        <v>15.6</v>
      </c>
      <c r="Q45" s="4" t="s">
        <v>231</v>
      </c>
      <c r="R45" s="44">
        <f>R44</f>
      </c>
      <c r="S45" s="33"/>
    </row>
    <row x14ac:dyDescent="0.25" r="46" customHeight="1" ht="15.75">
      <c r="A46" s="17">
        <f>A45</f>
        <v>25569.041666666668</v>
      </c>
      <c r="B46" s="4" t="s">
        <v>232</v>
      </c>
      <c r="C46" s="11"/>
      <c r="D46" s="5">
        <v>2</v>
      </c>
      <c r="E46" s="11"/>
      <c r="F46" s="11"/>
      <c r="G46" s="11"/>
      <c r="H46" s="11"/>
      <c r="I46" s="11"/>
      <c r="J46" s="11"/>
      <c r="K46" s="11"/>
      <c r="L46" s="11"/>
      <c r="M46" s="15">
        <v>2.1</v>
      </c>
      <c r="N46" s="15">
        <v>2.2</v>
      </c>
      <c r="O46" s="15">
        <f>M46*N46</f>
      </c>
      <c r="P46" s="15">
        <v>16.25</v>
      </c>
      <c r="Q46" s="4" t="s">
        <v>233</v>
      </c>
      <c r="R46" s="4" t="s">
        <v>5</v>
      </c>
      <c r="S46" s="33"/>
    </row>
    <row x14ac:dyDescent="0.25" r="47" customHeight="1" ht="15.75">
      <c r="A47" s="17">
        <f>A46</f>
        <v>25569.041666666668</v>
      </c>
      <c r="B47" s="4" t="s">
        <v>234</v>
      </c>
      <c r="C47" s="5">
        <v>1</v>
      </c>
      <c r="D47" s="11"/>
      <c r="E47" s="11"/>
      <c r="F47" s="11"/>
      <c r="G47" s="11"/>
      <c r="H47" s="11"/>
      <c r="I47" s="11"/>
      <c r="J47" s="11"/>
      <c r="K47" s="11"/>
      <c r="L47" s="11"/>
      <c r="M47" s="15">
        <v>1.5</v>
      </c>
      <c r="N47" s="15">
        <v>2.4</v>
      </c>
      <c r="O47" s="15">
        <f>M47*N47</f>
      </c>
      <c r="P47" s="15">
        <v>16.4</v>
      </c>
      <c r="Q47" s="4" t="s">
        <v>235</v>
      </c>
      <c r="R47" s="44">
        <f>R46</f>
      </c>
      <c r="S47" s="33"/>
    </row>
    <row x14ac:dyDescent="0.25" r="48" customHeight="1" ht="15.75">
      <c r="A48" s="17">
        <f>A47</f>
        <v>25569.041666666668</v>
      </c>
      <c r="B48" s="4" t="s">
        <v>236</v>
      </c>
      <c r="C48" s="5">
        <v>2</v>
      </c>
      <c r="D48" s="11"/>
      <c r="E48" s="11"/>
      <c r="F48" s="11"/>
      <c r="G48" s="11"/>
      <c r="H48" s="11"/>
      <c r="I48" s="5">
        <v>2</v>
      </c>
      <c r="J48" s="11"/>
      <c r="K48" s="11"/>
      <c r="L48" s="5">
        <v>1</v>
      </c>
      <c r="M48" s="15">
        <v>2.2</v>
      </c>
      <c r="N48" s="15">
        <v>2.2</v>
      </c>
      <c r="O48" s="15">
        <f>M48*N48</f>
      </c>
      <c r="P48" s="15">
        <v>17.8</v>
      </c>
      <c r="Q48" s="39" t="s">
        <v>237</v>
      </c>
      <c r="R48" s="4" t="s">
        <v>5</v>
      </c>
      <c r="S48" s="27" t="s">
        <v>238</v>
      </c>
    </row>
    <row x14ac:dyDescent="0.25" r="49" customHeight="1" ht="15.75">
      <c r="A49" s="17">
        <f>A48</f>
        <v>25569.041666666668</v>
      </c>
      <c r="B49" s="4" t="s">
        <v>239</v>
      </c>
      <c r="C49" s="11"/>
      <c r="D49" s="5">
        <v>5</v>
      </c>
      <c r="E49" s="11"/>
      <c r="F49" s="11"/>
      <c r="G49" s="11"/>
      <c r="H49" s="11"/>
      <c r="I49" s="11"/>
      <c r="J49" s="11"/>
      <c r="K49" s="11"/>
      <c r="L49" s="11"/>
      <c r="M49" s="15">
        <v>3.5</v>
      </c>
      <c r="N49" s="15">
        <v>2.2</v>
      </c>
      <c r="O49" s="15">
        <f>M49*N49</f>
      </c>
      <c r="P49" s="5">
        <v>22</v>
      </c>
      <c r="Q49" s="4" t="s">
        <v>240</v>
      </c>
      <c r="R49" s="4" t="s">
        <v>5</v>
      </c>
      <c r="S49" s="33"/>
    </row>
    <row x14ac:dyDescent="0.25" r="50" customHeight="1" ht="15.75">
      <c r="A50" s="17">
        <f>A49</f>
        <v>25569.041666666668</v>
      </c>
      <c r="B50" s="4" t="s">
        <v>241</v>
      </c>
      <c r="C50" s="5">
        <v>1</v>
      </c>
      <c r="D50" s="11"/>
      <c r="E50" s="11"/>
      <c r="F50" s="11"/>
      <c r="G50" s="11"/>
      <c r="H50" s="11"/>
      <c r="I50" s="11"/>
      <c r="J50" s="11"/>
      <c r="K50" s="11"/>
      <c r="L50" s="11"/>
      <c r="M50" s="15">
        <v>1.4</v>
      </c>
      <c r="N50" s="15">
        <v>2.7</v>
      </c>
      <c r="O50" s="15">
        <f>M50*N50</f>
      </c>
      <c r="P50" s="15">
        <v>16.5</v>
      </c>
      <c r="Q50" s="4" t="s">
        <v>242</v>
      </c>
      <c r="R50" s="44">
        <f>R49</f>
      </c>
      <c r="S50" s="33"/>
    </row>
    <row x14ac:dyDescent="0.25" r="51" customHeight="1" ht="15.75">
      <c r="A51" s="17">
        <f>A50</f>
        <v>25569.041666666668</v>
      </c>
      <c r="B51" s="4" t="s">
        <v>243</v>
      </c>
      <c r="C51" s="11"/>
      <c r="D51" s="5">
        <v>2</v>
      </c>
      <c r="E51" s="11"/>
      <c r="F51" s="11"/>
      <c r="G51" s="11"/>
      <c r="H51" s="11"/>
      <c r="I51" s="11"/>
      <c r="J51" s="11"/>
      <c r="K51" s="11"/>
      <c r="L51" s="11"/>
      <c r="M51" s="5">
        <v>3</v>
      </c>
      <c r="N51" s="15">
        <v>2.2</v>
      </c>
      <c r="O51" s="15">
        <f>M51*N51</f>
      </c>
      <c r="P51" s="15">
        <v>19.8</v>
      </c>
      <c r="Q51" s="4" t="s">
        <v>244</v>
      </c>
      <c r="R51" s="4" t="s">
        <v>5</v>
      </c>
      <c r="S51" s="33"/>
    </row>
    <row x14ac:dyDescent="0.25" r="52" customHeight="1" ht="15.75">
      <c r="A52" s="17">
        <f>A51</f>
        <v>25569.041666666668</v>
      </c>
      <c r="B52" s="4" t="s">
        <v>245</v>
      </c>
      <c r="C52" s="5">
        <v>2</v>
      </c>
      <c r="D52" s="59"/>
      <c r="E52" s="11"/>
      <c r="F52" s="11"/>
      <c r="G52" s="11"/>
      <c r="H52" s="11"/>
      <c r="I52" s="5">
        <v>4</v>
      </c>
      <c r="J52" s="11"/>
      <c r="K52" s="11"/>
      <c r="L52" s="11"/>
      <c r="M52" s="5">
        <v>2</v>
      </c>
      <c r="N52" s="15">
        <v>2.7</v>
      </c>
      <c r="O52" s="15">
        <f>M52*N52</f>
      </c>
      <c r="P52" s="15">
        <v>17.8</v>
      </c>
      <c r="Q52" s="4" t="s">
        <v>246</v>
      </c>
      <c r="R52" s="4" t="s">
        <v>5</v>
      </c>
      <c r="S52" s="28">
        <v>45249</v>
      </c>
    </row>
    <row x14ac:dyDescent="0.25" r="53" customHeight="1" ht="15.75">
      <c r="A53" s="17">
        <f>A52</f>
        <v>25569.041666666668</v>
      </c>
      <c r="B53" s="4" t="s">
        <v>247</v>
      </c>
      <c r="C53" s="11"/>
      <c r="D53" s="5">
        <v>4</v>
      </c>
      <c r="E53" s="11"/>
      <c r="F53" s="11"/>
      <c r="G53" s="11"/>
      <c r="H53" s="11"/>
      <c r="I53" s="11"/>
      <c r="J53" s="11"/>
      <c r="K53" s="11"/>
      <c r="L53" s="11"/>
      <c r="M53" s="5">
        <v>2</v>
      </c>
      <c r="N53" s="15">
        <v>1.8</v>
      </c>
      <c r="O53" s="15">
        <f>M53*N53</f>
      </c>
      <c r="P53" s="15">
        <v>17.8</v>
      </c>
      <c r="Q53" s="4" t="s">
        <v>248</v>
      </c>
      <c r="R53" s="4" t="s">
        <v>9</v>
      </c>
      <c r="S53" s="47">
        <v>44992</v>
      </c>
    </row>
    <row x14ac:dyDescent="0.25" r="54" customHeight="1" ht="15.75">
      <c r="A54" s="17">
        <f>A53</f>
        <v>25569.041666666668</v>
      </c>
      <c r="B54" s="4" t="s">
        <v>249</v>
      </c>
      <c r="C54" s="5">
        <v>2</v>
      </c>
      <c r="D54" s="11"/>
      <c r="E54" s="11"/>
      <c r="F54" s="11"/>
      <c r="G54" s="11"/>
      <c r="H54" s="11"/>
      <c r="I54" s="11"/>
      <c r="J54" s="11"/>
      <c r="K54" s="11"/>
      <c r="L54" s="11"/>
      <c r="M54" s="15">
        <v>1.5</v>
      </c>
      <c r="N54" s="15">
        <v>2.7</v>
      </c>
      <c r="O54" s="15">
        <f>M54*N54</f>
      </c>
      <c r="P54" s="15">
        <v>16.9</v>
      </c>
      <c r="Q54" s="4" t="s">
        <v>250</v>
      </c>
      <c r="R54" s="44">
        <f>R53</f>
      </c>
      <c r="S54" s="33"/>
    </row>
    <row x14ac:dyDescent="0.25" r="55" customHeight="1" ht="15.75">
      <c r="A55" s="17">
        <f>A54</f>
        <v>25569.041666666668</v>
      </c>
      <c r="B55" s="4" t="s">
        <v>251</v>
      </c>
      <c r="C55" s="5">
        <v>3</v>
      </c>
      <c r="D55" s="11"/>
      <c r="E55" s="11"/>
      <c r="F55" s="11"/>
      <c r="G55" s="11"/>
      <c r="H55" s="11"/>
      <c r="I55" s="11"/>
      <c r="J55" s="11"/>
      <c r="K55" s="11"/>
      <c r="L55" s="11"/>
      <c r="M55" s="15">
        <v>1.4</v>
      </c>
      <c r="N55" s="15">
        <v>2.4</v>
      </c>
      <c r="O55" s="15">
        <f>M55*N55</f>
      </c>
      <c r="P55" s="15">
        <v>15.8</v>
      </c>
      <c r="Q55" s="4" t="s">
        <v>252</v>
      </c>
      <c r="R55" s="44">
        <f>R54</f>
      </c>
      <c r="S55" s="33"/>
    </row>
    <row x14ac:dyDescent="0.25" r="56" customHeight="1" ht="15.75">
      <c r="A56" s="17">
        <f>A55</f>
        <v>25569.041666666668</v>
      </c>
      <c r="B56" s="4" t="s">
        <v>253</v>
      </c>
      <c r="C56" s="11"/>
      <c r="D56" s="5">
        <v>14</v>
      </c>
      <c r="E56" s="11"/>
      <c r="F56" s="11"/>
      <c r="G56" s="11"/>
      <c r="H56" s="11"/>
      <c r="I56" s="5">
        <v>7</v>
      </c>
      <c r="J56" s="11"/>
      <c r="K56" s="11"/>
      <c r="L56" s="11"/>
      <c r="M56" s="15">
        <v>2.8</v>
      </c>
      <c r="N56" s="15">
        <v>2.2</v>
      </c>
      <c r="O56" s="15">
        <f>M56*N56</f>
      </c>
      <c r="P56" s="15">
        <v>18.9</v>
      </c>
      <c r="Q56" s="4" t="s">
        <v>254</v>
      </c>
      <c r="R56" s="4" t="s">
        <v>9</v>
      </c>
      <c r="S56" s="33"/>
    </row>
    <row x14ac:dyDescent="0.25" r="57" customHeight="1" ht="15.75">
      <c r="A57" s="17">
        <f>A56</f>
        <v>25569.041666666668</v>
      </c>
      <c r="B57" s="4" t="s">
        <v>255</v>
      </c>
      <c r="C57" s="11"/>
      <c r="D57" s="5">
        <v>4</v>
      </c>
      <c r="E57" s="11"/>
      <c r="F57" s="11"/>
      <c r="G57" s="11"/>
      <c r="H57" s="11"/>
      <c r="I57" s="11"/>
      <c r="J57" s="11"/>
      <c r="K57" s="11"/>
      <c r="L57" s="11"/>
      <c r="M57" s="15">
        <v>2.6</v>
      </c>
      <c r="N57" s="15">
        <v>1.8</v>
      </c>
      <c r="O57" s="15">
        <f>M57*N57</f>
      </c>
      <c r="P57" s="15">
        <v>18.9</v>
      </c>
      <c r="Q57" s="4" t="s">
        <v>256</v>
      </c>
      <c r="R57" s="4" t="s">
        <v>9</v>
      </c>
      <c r="S57" s="33"/>
    </row>
    <row x14ac:dyDescent="0.25" r="58" customHeight="1" ht="15.75">
      <c r="A58" s="17">
        <f>A57</f>
        <v>25569.041666666668</v>
      </c>
      <c r="B58" s="4" t="s">
        <v>257</v>
      </c>
      <c r="C58" s="5">
        <v>2</v>
      </c>
      <c r="D58" s="11"/>
      <c r="E58" s="11"/>
      <c r="F58" s="11"/>
      <c r="G58" s="11"/>
      <c r="H58" s="11"/>
      <c r="I58" s="11"/>
      <c r="J58" s="11"/>
      <c r="K58" s="11"/>
      <c r="L58" s="11"/>
      <c r="M58" s="15">
        <v>1.4</v>
      </c>
      <c r="N58" s="15">
        <v>2.4</v>
      </c>
      <c r="O58" s="15">
        <f>M58*N58</f>
      </c>
      <c r="P58" s="15">
        <v>15.9</v>
      </c>
      <c r="Q58" s="4" t="s">
        <v>258</v>
      </c>
      <c r="R58" s="44">
        <f>R57</f>
      </c>
      <c r="S58" s="33"/>
    </row>
    <row x14ac:dyDescent="0.25" r="59" customHeight="1" ht="15.75">
      <c r="A59" s="17">
        <f>A58</f>
        <v>25569.041666666668</v>
      </c>
      <c r="B59" s="4" t="s">
        <v>259</v>
      </c>
      <c r="C59" s="11"/>
      <c r="D59" s="5">
        <v>1</v>
      </c>
      <c r="E59" s="11"/>
      <c r="F59" s="11"/>
      <c r="G59" s="11"/>
      <c r="H59" s="11"/>
      <c r="I59" s="5">
        <v>2</v>
      </c>
      <c r="J59" s="11"/>
      <c r="K59" s="11"/>
      <c r="L59" s="11"/>
      <c r="M59" s="15">
        <v>3.4</v>
      </c>
      <c r="N59" s="15">
        <v>2.2</v>
      </c>
      <c r="O59" s="15">
        <f>M59*N59</f>
      </c>
      <c r="P59" s="15">
        <v>20.75</v>
      </c>
      <c r="Q59" s="4" t="s">
        <v>260</v>
      </c>
      <c r="R59" s="4" t="s">
        <v>56</v>
      </c>
      <c r="S59" s="33"/>
    </row>
    <row x14ac:dyDescent="0.25" r="60" customHeight="1" ht="15.75">
      <c r="A60" s="17">
        <f>A59</f>
        <v>25569.041666666668</v>
      </c>
      <c r="B60" s="4" t="s">
        <v>261</v>
      </c>
      <c r="C60" s="5">
        <v>1</v>
      </c>
      <c r="D60" s="11"/>
      <c r="E60" s="11"/>
      <c r="F60" s="11"/>
      <c r="G60" s="11"/>
      <c r="H60" s="11"/>
      <c r="I60" s="11"/>
      <c r="J60" s="11"/>
      <c r="K60" s="11"/>
      <c r="L60" s="11"/>
      <c r="M60" s="15">
        <v>3.1</v>
      </c>
      <c r="N60" s="15">
        <v>2.4</v>
      </c>
      <c r="O60" s="15">
        <f>M60*N60</f>
      </c>
      <c r="P60" s="15">
        <v>18.9</v>
      </c>
      <c r="Q60" s="4" t="s">
        <v>262</v>
      </c>
      <c r="R60" s="4" t="s">
        <v>9</v>
      </c>
      <c r="S60" s="33"/>
    </row>
    <row x14ac:dyDescent="0.25" r="61" customHeight="1" ht="15.75">
      <c r="A61" s="17">
        <f>A60</f>
        <v>25569.041666666668</v>
      </c>
      <c r="B61" s="4" t="s">
        <v>263</v>
      </c>
      <c r="C61" s="5">
        <v>1</v>
      </c>
      <c r="D61" s="11"/>
      <c r="E61" s="11"/>
      <c r="F61" s="11"/>
      <c r="G61" s="11"/>
      <c r="H61" s="11"/>
      <c r="I61" s="11"/>
      <c r="J61" s="11"/>
      <c r="K61" s="11"/>
      <c r="L61" s="11"/>
      <c r="M61" s="15">
        <v>1.7</v>
      </c>
      <c r="N61" s="15">
        <v>2.4</v>
      </c>
      <c r="O61" s="15">
        <f>M61*N61</f>
      </c>
      <c r="P61" s="15">
        <v>15.7</v>
      </c>
      <c r="Q61" s="4" t="s">
        <v>264</v>
      </c>
      <c r="R61" s="44">
        <f>R60</f>
      </c>
      <c r="S61" s="33"/>
    </row>
    <row x14ac:dyDescent="0.25" r="62" customHeight="1" ht="15.75">
      <c r="A62" s="17">
        <f>A61</f>
        <v>25569.041666666668</v>
      </c>
      <c r="B62" s="4" t="s">
        <v>265</v>
      </c>
      <c r="C62" s="5">
        <v>3</v>
      </c>
      <c r="D62" s="59"/>
      <c r="E62" s="11"/>
      <c r="F62" s="11"/>
      <c r="G62" s="11"/>
      <c r="H62" s="11"/>
      <c r="I62" s="11"/>
      <c r="J62" s="11"/>
      <c r="K62" s="11"/>
      <c r="L62" s="11"/>
      <c r="M62" s="15">
        <v>2.5</v>
      </c>
      <c r="N62" s="15">
        <v>2.7</v>
      </c>
      <c r="O62" s="15">
        <f>M62*N62</f>
      </c>
      <c r="P62" s="15">
        <v>19.5</v>
      </c>
      <c r="Q62" s="4" t="s">
        <v>266</v>
      </c>
      <c r="R62" s="44">
        <f>R61</f>
      </c>
      <c r="S62" s="33"/>
    </row>
    <row x14ac:dyDescent="0.25" r="63" customHeight="1" ht="15.75">
      <c r="A63" s="17">
        <f>A62</f>
        <v>25569.041666666668</v>
      </c>
      <c r="B63" s="4" t="s">
        <v>267</v>
      </c>
      <c r="C63" s="11"/>
      <c r="D63" s="60">
        <v>1</v>
      </c>
      <c r="E63" s="11"/>
      <c r="F63" s="11"/>
      <c r="G63" s="11"/>
      <c r="H63" s="11"/>
      <c r="I63" s="11"/>
      <c r="J63" s="11"/>
      <c r="K63" s="11"/>
      <c r="L63" s="11"/>
      <c r="M63" s="5">
        <v>5</v>
      </c>
      <c r="N63" s="5">
        <v>2</v>
      </c>
      <c r="O63" s="5">
        <f>M63*N63</f>
      </c>
      <c r="P63" s="5">
        <v>25</v>
      </c>
      <c r="Q63" s="4" t="s">
        <v>268</v>
      </c>
      <c r="R63" s="4" t="s">
        <v>56</v>
      </c>
      <c r="S63" s="33"/>
    </row>
    <row x14ac:dyDescent="0.25" r="64" customHeight="1" ht="15.75">
      <c r="A64" s="17">
        <f>A63</f>
        <v>25569.041666666668</v>
      </c>
      <c r="B64" s="4" t="s">
        <v>269</v>
      </c>
      <c r="C64" s="5">
        <v>1</v>
      </c>
      <c r="D64" s="59"/>
      <c r="E64" s="11"/>
      <c r="F64" s="11"/>
      <c r="G64" s="11"/>
      <c r="H64" s="11"/>
      <c r="I64" s="11"/>
      <c r="J64" s="11"/>
      <c r="K64" s="11"/>
      <c r="L64" s="11"/>
      <c r="M64" s="5">
        <v>2</v>
      </c>
      <c r="N64" s="15">
        <v>2.4</v>
      </c>
      <c r="O64" s="15">
        <f>M64*N64</f>
      </c>
      <c r="P64" s="15">
        <v>16.9</v>
      </c>
      <c r="Q64" s="39" t="s">
        <v>270</v>
      </c>
      <c r="R64" s="4" t="s">
        <v>9</v>
      </c>
      <c r="S64" s="33"/>
    </row>
    <row x14ac:dyDescent="0.25" r="65" customHeight="1" ht="15.75">
      <c r="A65" s="17">
        <f>A64</f>
        <v>25569.041666666668</v>
      </c>
      <c r="B65" s="4" t="s">
        <v>271</v>
      </c>
      <c r="C65" s="5">
        <v>1</v>
      </c>
      <c r="D65" s="59"/>
      <c r="E65" s="11"/>
      <c r="F65" s="11"/>
      <c r="G65" s="11"/>
      <c r="H65" s="5">
        <v>2</v>
      </c>
      <c r="I65" s="11"/>
      <c r="J65" s="11"/>
      <c r="K65" s="11"/>
      <c r="L65" s="11"/>
      <c r="M65" s="15">
        <v>2.9</v>
      </c>
      <c r="N65" s="15">
        <v>2.5</v>
      </c>
      <c r="O65" s="15">
        <f>M65*N65</f>
      </c>
      <c r="P65" s="15">
        <v>21.8</v>
      </c>
      <c r="Q65" s="4" t="s">
        <v>272</v>
      </c>
      <c r="R65" s="44">
        <f>R64</f>
      </c>
      <c r="S65" s="27" t="s">
        <v>72</v>
      </c>
    </row>
    <row x14ac:dyDescent="0.25" r="66" customHeight="1" ht="15.75">
      <c r="A66" s="17">
        <f>A65</f>
        <v>25569.041666666668</v>
      </c>
      <c r="B66" s="4" t="s">
        <v>273</v>
      </c>
      <c r="C66" s="5">
        <v>1</v>
      </c>
      <c r="D66" s="59"/>
      <c r="E66" s="18"/>
      <c r="F66" s="34"/>
      <c r="G66" s="61">
        <v>4</v>
      </c>
      <c r="H66" s="18"/>
      <c r="I66" s="18"/>
      <c r="J66" s="5">
        <v>5</v>
      </c>
      <c r="K66" s="5">
        <v>11</v>
      </c>
      <c r="L66" s="16"/>
      <c r="M66" s="62">
        <v>7.6</v>
      </c>
      <c r="N66" s="15">
        <v>1.32</v>
      </c>
      <c r="O66" s="15">
        <f>M66*N66</f>
      </c>
      <c r="P66" s="15">
        <v>25.8</v>
      </c>
      <c r="Q66" s="4" t="s">
        <v>274</v>
      </c>
      <c r="R66" s="4" t="s">
        <v>11</v>
      </c>
      <c r="S66" s="47">
        <v>45161</v>
      </c>
    </row>
    <row x14ac:dyDescent="0.25" r="67" customHeight="1" ht="15.75">
      <c r="A67" s="17">
        <f>A66</f>
        <v>25569.041666666668</v>
      </c>
      <c r="B67" s="4" t="s">
        <v>275</v>
      </c>
      <c r="C67" s="5">
        <v>4</v>
      </c>
      <c r="D67" s="59"/>
      <c r="E67" s="11"/>
      <c r="F67" s="11"/>
      <c r="G67" s="11"/>
      <c r="H67" s="11"/>
      <c r="I67" s="11"/>
      <c r="J67" s="11"/>
      <c r="K67" s="11"/>
      <c r="L67" s="11"/>
      <c r="M67" s="15">
        <v>2.6</v>
      </c>
      <c r="N67" s="5">
        <v>2</v>
      </c>
      <c r="O67" s="15">
        <f>M67*N67</f>
      </c>
      <c r="P67" s="15">
        <v>19.7</v>
      </c>
      <c r="Q67" s="4" t="s">
        <v>276</v>
      </c>
      <c r="R67" s="44">
        <f>R66</f>
      </c>
      <c r="S67" s="33"/>
    </row>
    <row x14ac:dyDescent="0.25" r="68" customHeight="1" ht="15.75">
      <c r="A68" s="17">
        <f>A67</f>
        <v>25569.041666666668</v>
      </c>
      <c r="B68" s="4" t="s">
        <v>277</v>
      </c>
      <c r="C68" s="5">
        <v>1</v>
      </c>
      <c r="D68" s="59"/>
      <c r="E68" s="11"/>
      <c r="F68" s="11"/>
      <c r="G68" s="11"/>
      <c r="H68" s="11"/>
      <c r="I68" s="11"/>
      <c r="J68" s="11"/>
      <c r="K68" s="5">
        <v>4</v>
      </c>
      <c r="L68" s="11"/>
      <c r="M68" s="15">
        <v>3.2</v>
      </c>
      <c r="N68" s="15">
        <v>2.5</v>
      </c>
      <c r="O68" s="5">
        <f>M68*N68</f>
      </c>
      <c r="P68" s="15">
        <v>22.9</v>
      </c>
      <c r="Q68" s="4" t="s">
        <v>278</v>
      </c>
      <c r="R68" s="44">
        <f>R67</f>
      </c>
      <c r="S68" s="27" t="s">
        <v>279</v>
      </c>
    </row>
    <row x14ac:dyDescent="0.25" r="69" customHeight="1" ht="15.75">
      <c r="A69" s="17">
        <f>A68</f>
        <v>25569.041666666668</v>
      </c>
      <c r="B69" s="4" t="s">
        <v>280</v>
      </c>
      <c r="C69" s="11"/>
      <c r="D69" s="5">
        <v>1</v>
      </c>
      <c r="E69" s="11"/>
      <c r="F69" s="11"/>
      <c r="G69" s="11"/>
      <c r="H69" s="11"/>
      <c r="I69" s="11"/>
      <c r="J69" s="11"/>
      <c r="K69" s="11"/>
      <c r="L69" s="11"/>
      <c r="M69" s="15">
        <v>1.8</v>
      </c>
      <c r="N69" s="5">
        <v>3</v>
      </c>
      <c r="O69" s="15">
        <f>M69*N69</f>
      </c>
      <c r="P69" s="15">
        <v>19.8</v>
      </c>
      <c r="Q69" s="4" t="s">
        <v>281</v>
      </c>
      <c r="R69" s="4" t="s">
        <v>56</v>
      </c>
      <c r="S69" s="33"/>
    </row>
    <row x14ac:dyDescent="0.25" r="70" customHeight="1" ht="15.75">
      <c r="A70" s="17">
        <f>A69</f>
        <v>25569.041666666668</v>
      </c>
      <c r="B70" s="4" t="s">
        <v>282</v>
      </c>
      <c r="C70" s="11"/>
      <c r="D70" s="5">
        <v>2</v>
      </c>
      <c r="E70" s="11"/>
      <c r="F70" s="11"/>
      <c r="G70" s="11"/>
      <c r="H70" s="11"/>
      <c r="I70" s="11"/>
      <c r="J70" s="11"/>
      <c r="K70" s="11"/>
      <c r="L70" s="11"/>
      <c r="M70" s="5">
        <v>1</v>
      </c>
      <c r="N70" s="5">
        <v>7</v>
      </c>
      <c r="O70" s="5">
        <f>M70*N70</f>
      </c>
      <c r="P70" s="15">
        <v>12.5</v>
      </c>
      <c r="Q70" s="4" t="s">
        <v>283</v>
      </c>
      <c r="R70" s="4" t="s">
        <v>77</v>
      </c>
      <c r="S70" s="33"/>
    </row>
    <row x14ac:dyDescent="0.25" r="71" customHeight="1" ht="15.75">
      <c r="A71" s="17">
        <f>A70</f>
        <v>25569.041666666668</v>
      </c>
      <c r="B71" s="4" t="s">
        <v>284</v>
      </c>
      <c r="C71" s="11"/>
      <c r="D71" s="5">
        <v>4</v>
      </c>
      <c r="E71" s="11"/>
      <c r="F71" s="11"/>
      <c r="G71" s="11"/>
      <c r="H71" s="11"/>
      <c r="I71" s="11"/>
      <c r="J71" s="11"/>
      <c r="K71" s="11"/>
      <c r="L71" s="11"/>
      <c r="M71" s="5">
        <v>3</v>
      </c>
      <c r="N71" s="15">
        <v>1.8</v>
      </c>
      <c r="O71" s="15">
        <f>M71*N71</f>
      </c>
      <c r="P71" s="15">
        <v>22.7</v>
      </c>
      <c r="Q71" s="4" t="s">
        <v>285</v>
      </c>
      <c r="R71" s="4" t="s">
        <v>9</v>
      </c>
      <c r="S71" s="47">
        <v>44992</v>
      </c>
    </row>
    <row x14ac:dyDescent="0.25" r="72" customHeight="1" ht="15.75">
      <c r="A72" s="17">
        <f>A71</f>
        <v>25569.041666666668</v>
      </c>
      <c r="B72" s="4" t="s">
        <v>286</v>
      </c>
      <c r="C72" s="5">
        <v>1</v>
      </c>
      <c r="D72" s="11"/>
      <c r="E72" s="11"/>
      <c r="F72" s="11"/>
      <c r="G72" s="11"/>
      <c r="H72" s="11"/>
      <c r="I72" s="5">
        <v>1</v>
      </c>
      <c r="J72" s="11"/>
      <c r="K72" s="11"/>
      <c r="L72" s="11"/>
      <c r="M72" s="5">
        <v>2</v>
      </c>
      <c r="N72" s="15">
        <v>2.5</v>
      </c>
      <c r="O72" s="5">
        <f>M72*N72</f>
      </c>
      <c r="P72" s="15">
        <v>18.9</v>
      </c>
      <c r="Q72" s="4" t="s">
        <v>287</v>
      </c>
      <c r="R72" s="44">
        <f>R71</f>
      </c>
      <c r="S72" s="27" t="s">
        <v>5</v>
      </c>
    </row>
    <row x14ac:dyDescent="0.25" r="73" customHeight="1" ht="15.75">
      <c r="A73" s="17">
        <f>A72</f>
        <v>25569.041666666668</v>
      </c>
      <c r="B73" s="4" t="s">
        <v>288</v>
      </c>
      <c r="C73" s="11"/>
      <c r="D73" s="5">
        <v>12</v>
      </c>
      <c r="E73" s="11"/>
      <c r="F73" s="11"/>
      <c r="G73" s="5">
        <v>5</v>
      </c>
      <c r="H73" s="11"/>
      <c r="I73" s="11"/>
      <c r="J73" s="11"/>
      <c r="K73" s="11"/>
      <c r="L73" s="11"/>
      <c r="M73" s="5">
        <v>4</v>
      </c>
      <c r="N73" s="15">
        <v>1.8</v>
      </c>
      <c r="O73" s="15">
        <f>M73*N73</f>
      </c>
      <c r="P73" s="15">
        <v>26.7</v>
      </c>
      <c r="Q73" s="4" t="s">
        <v>289</v>
      </c>
      <c r="R73" s="4" t="s">
        <v>9</v>
      </c>
      <c r="S73" s="33"/>
    </row>
    <row x14ac:dyDescent="0.25" r="74" customHeight="1" ht="15.75">
      <c r="A74" s="17">
        <f>A73</f>
        <v>25569.041666666668</v>
      </c>
      <c r="B74" s="4" t="s">
        <v>290</v>
      </c>
      <c r="C74" s="11"/>
      <c r="D74" s="5">
        <v>2</v>
      </c>
      <c r="E74" s="11"/>
      <c r="F74" s="11"/>
      <c r="G74" s="11"/>
      <c r="H74" s="11"/>
      <c r="I74" s="11"/>
      <c r="J74" s="11"/>
      <c r="K74" s="11"/>
      <c r="L74" s="11"/>
      <c r="M74" s="5">
        <v>11</v>
      </c>
      <c r="N74" s="15">
        <v>1.6</v>
      </c>
      <c r="O74" s="15">
        <f>M74*N74</f>
      </c>
      <c r="P74" s="15">
        <v>57.8</v>
      </c>
      <c r="Q74" s="4" t="s">
        <v>291</v>
      </c>
      <c r="R74" s="4" t="s">
        <v>9</v>
      </c>
      <c r="S74" s="33"/>
    </row>
    <row x14ac:dyDescent="0.25" r="75" customHeight="1" ht="15.75">
      <c r="A75" s="17">
        <f>A74</f>
        <v>25569.041666666668</v>
      </c>
      <c r="B75" s="4" t="s">
        <v>292</v>
      </c>
      <c r="C75" s="5">
        <v>1</v>
      </c>
      <c r="D75" s="11"/>
      <c r="E75" s="11"/>
      <c r="F75" s="11"/>
      <c r="G75" s="11"/>
      <c r="H75" s="11"/>
      <c r="I75" s="11"/>
      <c r="J75" s="11"/>
      <c r="K75" s="11"/>
      <c r="L75" s="11"/>
      <c r="M75" s="15">
        <v>1.2</v>
      </c>
      <c r="N75" s="15">
        <v>2.4</v>
      </c>
      <c r="O75" s="15">
        <f>M75*N75</f>
      </c>
      <c r="P75" s="15">
        <v>15.7</v>
      </c>
      <c r="Q75" s="4" t="s">
        <v>293</v>
      </c>
      <c r="R75" s="44">
        <f>R74</f>
      </c>
      <c r="S75" s="33"/>
    </row>
    <row x14ac:dyDescent="0.25" r="76" customHeight="1" ht="15.75">
      <c r="A76" s="17">
        <f>A75</f>
        <v>25569.041666666668</v>
      </c>
      <c r="B76" s="4" t="s">
        <v>294</v>
      </c>
      <c r="C76" s="11"/>
      <c r="D76" s="11"/>
      <c r="E76" s="11"/>
      <c r="F76" s="11"/>
      <c r="G76" s="11"/>
      <c r="H76" s="11"/>
      <c r="I76" s="5">
        <v>2</v>
      </c>
      <c r="J76" s="11"/>
      <c r="K76" s="11"/>
      <c r="L76" s="11"/>
      <c r="M76" s="15">
        <v>5.5</v>
      </c>
      <c r="N76" s="15">
        <v>2.4</v>
      </c>
      <c r="O76" s="15">
        <f>M76*N76</f>
      </c>
      <c r="P76" s="15">
        <v>34.8</v>
      </c>
      <c r="Q76" s="4" t="s">
        <v>295</v>
      </c>
      <c r="R76" s="44">
        <f>R75</f>
      </c>
      <c r="S76" s="33"/>
    </row>
    <row x14ac:dyDescent="0.25" r="77" customHeight="1" ht="15.75">
      <c r="A77" s="17">
        <f>A76</f>
        <v>25569.041666666668</v>
      </c>
      <c r="B77" s="4" t="s">
        <v>296</v>
      </c>
      <c r="C77" s="5">
        <v>3</v>
      </c>
      <c r="D77" s="11"/>
      <c r="E77" s="11"/>
      <c r="F77" s="11"/>
      <c r="G77" s="11"/>
      <c r="H77" s="5">
        <v>1</v>
      </c>
      <c r="I77" s="11"/>
      <c r="J77" s="11"/>
      <c r="K77" s="11"/>
      <c r="L77" s="11"/>
      <c r="M77" s="15">
        <v>3.4</v>
      </c>
      <c r="N77" s="15">
        <v>2.7</v>
      </c>
      <c r="O77" s="15">
        <f>M77*N77</f>
      </c>
      <c r="P77" s="15">
        <v>24.8</v>
      </c>
      <c r="Q77" s="4" t="s">
        <v>297</v>
      </c>
      <c r="R77" s="44">
        <f>R76</f>
      </c>
      <c r="S77" s="33"/>
    </row>
    <row x14ac:dyDescent="0.25" r="78" customHeight="1" ht="15.75">
      <c r="A78" s="17">
        <f>A77</f>
        <v>25569.041666666668</v>
      </c>
      <c r="B78" s="4" t="s">
        <v>298</v>
      </c>
      <c r="C78" s="5">
        <v>1</v>
      </c>
      <c r="D78" s="11"/>
      <c r="E78" s="11"/>
      <c r="F78" s="11"/>
      <c r="G78" s="11"/>
      <c r="H78" s="11"/>
      <c r="I78" s="11"/>
      <c r="J78" s="11"/>
      <c r="K78" s="11"/>
      <c r="L78" s="11"/>
      <c r="M78" s="15">
        <v>2.8</v>
      </c>
      <c r="N78" s="15">
        <v>2.4</v>
      </c>
      <c r="O78" s="15">
        <f>M78*N78</f>
      </c>
      <c r="P78" s="15">
        <v>20.8</v>
      </c>
      <c r="Q78" s="4" t="s">
        <v>299</v>
      </c>
      <c r="R78" s="44">
        <f>R77</f>
      </c>
      <c r="S78" s="33"/>
    </row>
    <row x14ac:dyDescent="0.25" r="79" customHeight="1" ht="15.75">
      <c r="A79" s="17">
        <f>A78</f>
        <v>25569.041666666668</v>
      </c>
      <c r="B79" s="4" t="s">
        <v>300</v>
      </c>
      <c r="C79" s="5">
        <v>1</v>
      </c>
      <c r="D79" s="11"/>
      <c r="E79" s="11"/>
      <c r="F79" s="11"/>
      <c r="G79" s="11"/>
      <c r="H79" s="11"/>
      <c r="I79" s="11"/>
      <c r="J79" s="11"/>
      <c r="K79" s="11"/>
      <c r="L79" s="11"/>
      <c r="M79" s="15">
        <v>2.6</v>
      </c>
      <c r="N79" s="15">
        <v>2.7</v>
      </c>
      <c r="O79" s="15">
        <f>M79*N79</f>
      </c>
      <c r="P79" s="15">
        <v>20.8</v>
      </c>
      <c r="Q79" s="4" t="s">
        <v>301</v>
      </c>
      <c r="R79" s="44">
        <f>R78</f>
      </c>
      <c r="S79" s="33"/>
    </row>
    <row x14ac:dyDescent="0.25" r="80" customHeight="1" ht="15.75">
      <c r="A80" s="17">
        <f>A79</f>
        <v>25569.041666666668</v>
      </c>
      <c r="B80" s="4" t="s">
        <v>302</v>
      </c>
      <c r="C80" s="11"/>
      <c r="D80" s="11"/>
      <c r="E80" s="5">
        <v>4</v>
      </c>
      <c r="F80" s="11"/>
      <c r="G80" s="11"/>
      <c r="H80" s="11"/>
      <c r="I80" s="11"/>
      <c r="J80" s="11"/>
      <c r="K80" s="11"/>
      <c r="L80" s="11"/>
      <c r="M80" s="15">
        <v>4.2</v>
      </c>
      <c r="N80" s="15">
        <v>2.5</v>
      </c>
      <c r="O80" s="15">
        <f>M80*N80</f>
      </c>
      <c r="P80" s="5">
        <v>30</v>
      </c>
      <c r="Q80" s="4" t="s">
        <v>303</v>
      </c>
      <c r="R80" s="4" t="s">
        <v>11</v>
      </c>
      <c r="S80" s="47">
        <v>45050</v>
      </c>
    </row>
    <row x14ac:dyDescent="0.25" r="81" customHeight="1" ht="15.75">
      <c r="A81" s="17">
        <f>A80</f>
        <v>25569.041666666668</v>
      </c>
      <c r="B81" s="4" t="s">
        <v>304</v>
      </c>
      <c r="C81" s="5">
        <v>1</v>
      </c>
      <c r="D81" s="11"/>
      <c r="E81" s="11"/>
      <c r="F81" s="11"/>
      <c r="G81" s="11"/>
      <c r="H81" s="11"/>
      <c r="I81" s="11"/>
      <c r="J81" s="11"/>
      <c r="K81" s="11"/>
      <c r="L81" s="11"/>
      <c r="M81" s="15">
        <v>4.2</v>
      </c>
      <c r="N81" s="15">
        <v>2.4</v>
      </c>
      <c r="O81" s="15">
        <f>M81*N81</f>
      </c>
      <c r="P81" s="15">
        <v>25.7</v>
      </c>
      <c r="Q81" s="4" t="s">
        <v>305</v>
      </c>
      <c r="R81" s="44">
        <f>R80</f>
      </c>
      <c r="S81" s="33"/>
    </row>
    <row x14ac:dyDescent="0.25" r="82" customHeight="1" ht="15.75">
      <c r="A82" s="17">
        <f>A81</f>
        <v>25569.041666666668</v>
      </c>
      <c r="B82" s="4" t="s">
        <v>306</v>
      </c>
      <c r="C82" s="11"/>
      <c r="D82" s="11"/>
      <c r="E82" s="11"/>
      <c r="F82" s="11"/>
      <c r="G82" s="11"/>
      <c r="H82" s="11"/>
      <c r="I82" s="5">
        <v>1</v>
      </c>
      <c r="J82" s="11"/>
      <c r="K82" s="11"/>
      <c r="L82" s="11"/>
      <c r="M82" s="15">
        <v>4.6</v>
      </c>
      <c r="N82" s="15">
        <v>2.2</v>
      </c>
      <c r="O82" s="15">
        <f>M82*N82</f>
      </c>
      <c r="P82" s="15">
        <v>27.8</v>
      </c>
      <c r="Q82" s="4" t="s">
        <v>307</v>
      </c>
      <c r="R82" s="4" t="s">
        <v>5</v>
      </c>
      <c r="S82" s="33"/>
    </row>
    <row x14ac:dyDescent="0.25" r="83" customHeight="1" ht="15.75">
      <c r="A83" s="17">
        <f>A82</f>
        <v>25569.041666666668</v>
      </c>
      <c r="B83" s="4" t="s">
        <v>308</v>
      </c>
      <c r="C83" s="5">
        <v>1</v>
      </c>
      <c r="D83" s="11"/>
      <c r="E83" s="11"/>
      <c r="F83" s="11"/>
      <c r="G83" s="11"/>
      <c r="H83" s="11"/>
      <c r="I83" s="11"/>
      <c r="J83" s="11"/>
      <c r="K83" s="11"/>
      <c r="L83" s="11"/>
      <c r="M83" s="15">
        <v>4.5</v>
      </c>
      <c r="N83" s="15">
        <v>2.4</v>
      </c>
      <c r="O83" s="15">
        <f>M83*N83</f>
      </c>
      <c r="P83" s="15">
        <v>25.6</v>
      </c>
      <c r="Q83" s="4" t="s">
        <v>309</v>
      </c>
      <c r="R83" s="44">
        <f>R82</f>
      </c>
      <c r="S83" s="33"/>
    </row>
    <row x14ac:dyDescent="0.25" r="84" customHeight="1" ht="15.75">
      <c r="A84" s="17">
        <f>A83</f>
        <v>25569.041666666668</v>
      </c>
      <c r="B84" s="4" t="s">
        <v>310</v>
      </c>
      <c r="C84" s="5">
        <v>1</v>
      </c>
      <c r="D84" s="11"/>
      <c r="E84" s="11"/>
      <c r="F84" s="11"/>
      <c r="G84" s="11"/>
      <c r="H84" s="11"/>
      <c r="I84" s="5">
        <v>3</v>
      </c>
      <c r="J84" s="11"/>
      <c r="K84" s="11"/>
      <c r="L84" s="11"/>
      <c r="M84" s="15">
        <v>2.4</v>
      </c>
      <c r="N84" s="15">
        <v>2.2</v>
      </c>
      <c r="O84" s="15">
        <f>M84*N84</f>
      </c>
      <c r="P84" s="15">
        <v>17.9</v>
      </c>
      <c r="Q84" s="4" t="s">
        <v>311</v>
      </c>
      <c r="R84" s="4" t="s">
        <v>5</v>
      </c>
      <c r="S84" s="28">
        <v>45249</v>
      </c>
    </row>
    <row x14ac:dyDescent="0.25" r="85" customHeight="1" ht="15.75">
      <c r="A85" s="17">
        <f>A84</f>
        <v>25569.041666666668</v>
      </c>
      <c r="B85" s="4" t="s">
        <v>312</v>
      </c>
      <c r="C85" s="5">
        <v>1</v>
      </c>
      <c r="D85" s="11"/>
      <c r="E85" s="11"/>
      <c r="F85" s="11"/>
      <c r="G85" s="11"/>
      <c r="H85" s="11"/>
      <c r="I85" s="11"/>
      <c r="J85" s="11"/>
      <c r="K85" s="11"/>
      <c r="L85" s="11"/>
      <c r="M85" s="15">
        <v>3.4</v>
      </c>
      <c r="N85" s="5">
        <v>2</v>
      </c>
      <c r="O85" s="15">
        <f>M85*N85</f>
      </c>
      <c r="P85" s="15">
        <v>22.7</v>
      </c>
      <c r="Q85" s="4" t="s">
        <v>313</v>
      </c>
      <c r="R85" s="44">
        <f>R84</f>
      </c>
      <c r="S85" s="33"/>
    </row>
    <row x14ac:dyDescent="0.25" r="86" customHeight="1" ht="15.75">
      <c r="A86" s="17">
        <f>A85</f>
        <v>25569.041666666668</v>
      </c>
      <c r="B86" s="4" t="s">
        <v>314</v>
      </c>
      <c r="C86" s="11"/>
      <c r="D86" s="11"/>
      <c r="E86" s="11"/>
      <c r="F86" s="11"/>
      <c r="G86" s="11"/>
      <c r="H86" s="11"/>
      <c r="I86" s="5">
        <v>1</v>
      </c>
      <c r="J86" s="11"/>
      <c r="K86" s="11"/>
      <c r="L86" s="11"/>
      <c r="M86" s="5">
        <v>6</v>
      </c>
      <c r="N86" s="15">
        <v>2.2</v>
      </c>
      <c r="O86" s="15">
        <f>M86*N86</f>
      </c>
      <c r="P86" s="15">
        <v>30.5</v>
      </c>
      <c r="Q86" s="4" t="s">
        <v>315</v>
      </c>
      <c r="R86" s="44">
        <f>R85</f>
      </c>
      <c r="S86" s="33"/>
    </row>
    <row x14ac:dyDescent="0.25" r="87" customHeight="1" ht="15.75">
      <c r="A87" s="17">
        <f>A86</f>
        <v>25569.041666666668</v>
      </c>
      <c r="B87" s="4" t="s">
        <v>316</v>
      </c>
      <c r="C87" s="5">
        <v>1</v>
      </c>
      <c r="D87" s="11"/>
      <c r="E87" s="11"/>
      <c r="F87" s="11"/>
      <c r="G87" s="11"/>
      <c r="H87" s="11"/>
      <c r="I87" s="11"/>
      <c r="J87" s="11"/>
      <c r="K87" s="11"/>
      <c r="L87" s="11"/>
      <c r="M87" s="15">
        <v>4.5</v>
      </c>
      <c r="N87" s="15">
        <v>2.4</v>
      </c>
      <c r="O87" s="15">
        <f>M87*N87</f>
      </c>
      <c r="P87" s="15">
        <v>25.9</v>
      </c>
      <c r="Q87" s="39" t="s">
        <v>317</v>
      </c>
      <c r="R87" s="44">
        <f>R86</f>
      </c>
      <c r="S87" s="33"/>
    </row>
    <row x14ac:dyDescent="0.25" r="88" customHeight="1" ht="15.75">
      <c r="A88" s="17">
        <f>A87</f>
        <v>25569.041666666668</v>
      </c>
      <c r="B88" s="4" t="s">
        <v>318</v>
      </c>
      <c r="C88" s="11"/>
      <c r="D88" s="11"/>
      <c r="E88" s="11"/>
      <c r="F88" s="11"/>
      <c r="G88" s="11"/>
      <c r="H88" s="11"/>
      <c r="I88" s="5">
        <v>2</v>
      </c>
      <c r="J88" s="11"/>
      <c r="K88" s="11"/>
      <c r="L88" s="11"/>
      <c r="M88" s="15">
        <v>3.7</v>
      </c>
      <c r="N88" s="15">
        <v>2.4</v>
      </c>
      <c r="O88" s="15">
        <f>M88*N88</f>
      </c>
      <c r="P88" s="15">
        <v>26.7</v>
      </c>
      <c r="Q88" s="4" t="s">
        <v>319</v>
      </c>
      <c r="R88" s="44">
        <f>R87</f>
      </c>
      <c r="S88" s="33"/>
    </row>
    <row x14ac:dyDescent="0.25" r="89" customHeight="1" ht="15.75">
      <c r="A89" s="17">
        <f>A88</f>
        <v>25569.041666666668</v>
      </c>
      <c r="B89" s="4" t="s">
        <v>320</v>
      </c>
      <c r="C89" s="11"/>
      <c r="D89" s="11"/>
      <c r="E89" s="11"/>
      <c r="F89" s="11"/>
      <c r="G89" s="11"/>
      <c r="H89" s="11"/>
      <c r="I89" s="5">
        <v>1</v>
      </c>
      <c r="J89" s="11"/>
      <c r="K89" s="11"/>
      <c r="L89" s="11"/>
      <c r="M89" s="15">
        <v>4.6</v>
      </c>
      <c r="N89" s="15">
        <v>2.5</v>
      </c>
      <c r="O89" s="15">
        <f>M89*N89</f>
      </c>
      <c r="P89" s="15">
        <v>28.9</v>
      </c>
      <c r="Q89" s="4" t="s">
        <v>321</v>
      </c>
      <c r="R89" s="44">
        <f>R88</f>
      </c>
      <c r="S89" s="33"/>
    </row>
    <row x14ac:dyDescent="0.25" r="90" customHeight="1" ht="15.75">
      <c r="A90" s="17">
        <f>A89</f>
        <v>25569.041666666668</v>
      </c>
      <c r="B90" s="4" t="s">
        <v>322</v>
      </c>
      <c r="C90" s="11"/>
      <c r="D90" s="11"/>
      <c r="E90" s="11"/>
      <c r="F90" s="11"/>
      <c r="G90" s="11"/>
      <c r="H90" s="11"/>
      <c r="I90" s="5">
        <v>4</v>
      </c>
      <c r="J90" s="11"/>
      <c r="K90" s="11"/>
      <c r="L90" s="11"/>
      <c r="M90" s="15">
        <v>3.7</v>
      </c>
      <c r="N90" s="15">
        <v>2.2</v>
      </c>
      <c r="O90" s="15">
        <f>M90*N90</f>
      </c>
      <c r="P90" s="5">
        <v>25</v>
      </c>
      <c r="Q90" s="4" t="s">
        <v>207</v>
      </c>
      <c r="R90" s="4" t="s">
        <v>5</v>
      </c>
      <c r="S90" s="28">
        <v>45249</v>
      </c>
    </row>
    <row x14ac:dyDescent="0.25" r="91" customHeight="1" ht="15.75">
      <c r="A91" s="17">
        <f>A90</f>
        <v>25569.041666666668</v>
      </c>
      <c r="B91" s="4" t="s">
        <v>323</v>
      </c>
      <c r="C91" s="5">
        <v>1</v>
      </c>
      <c r="D91" s="11"/>
      <c r="E91" s="11"/>
      <c r="F91" s="11"/>
      <c r="G91" s="11"/>
      <c r="H91" s="11"/>
      <c r="I91" s="11"/>
      <c r="J91" s="11"/>
      <c r="K91" s="11"/>
      <c r="L91" s="11"/>
      <c r="M91" s="15">
        <v>3.5</v>
      </c>
      <c r="N91" s="15">
        <v>2.4</v>
      </c>
      <c r="O91" s="15">
        <f>M91*N91</f>
      </c>
      <c r="P91" s="15">
        <v>22.8</v>
      </c>
      <c r="Q91" s="4" t="s">
        <v>324</v>
      </c>
      <c r="R91" s="44">
        <f>R90</f>
      </c>
      <c r="S91" s="33"/>
    </row>
    <row x14ac:dyDescent="0.25" r="92" customHeight="1" ht="15.75">
      <c r="A92" s="17">
        <f>A91</f>
        <v>25569.041666666668</v>
      </c>
      <c r="B92" s="4" t="s">
        <v>325</v>
      </c>
      <c r="C92" s="5">
        <v>1</v>
      </c>
      <c r="D92" s="11"/>
      <c r="E92" s="11"/>
      <c r="F92" s="11"/>
      <c r="G92" s="11"/>
      <c r="H92" s="11"/>
      <c r="I92" s="11"/>
      <c r="J92" s="11"/>
      <c r="K92" s="11"/>
      <c r="L92" s="11"/>
      <c r="M92" s="15">
        <v>4.7</v>
      </c>
      <c r="N92" s="15">
        <v>2.4</v>
      </c>
      <c r="O92" s="15">
        <f>M92*N92</f>
      </c>
      <c r="P92" s="15">
        <v>27.9</v>
      </c>
      <c r="Q92" s="4" t="s">
        <v>326</v>
      </c>
      <c r="R92" s="44">
        <f>R91</f>
      </c>
      <c r="S92" s="33"/>
    </row>
    <row x14ac:dyDescent="0.25" r="93" customHeight="1" ht="15.75">
      <c r="A93" s="17">
        <f>A92</f>
        <v>25569.041666666668</v>
      </c>
      <c r="B93" s="4" t="s">
        <v>327</v>
      </c>
      <c r="C93" s="11"/>
      <c r="D93" s="11"/>
      <c r="E93" s="11"/>
      <c r="F93" s="11"/>
      <c r="G93" s="11"/>
      <c r="H93" s="5">
        <v>1</v>
      </c>
      <c r="I93" s="11"/>
      <c r="J93" s="11"/>
      <c r="K93" s="11"/>
      <c r="L93" s="11"/>
      <c r="M93" s="15">
        <v>4.2</v>
      </c>
      <c r="N93" s="15">
        <v>2.5</v>
      </c>
      <c r="O93" s="15">
        <f>M93*N93</f>
      </c>
      <c r="P93" s="15">
        <v>27.8</v>
      </c>
      <c r="Q93" s="4" t="s">
        <v>328</v>
      </c>
      <c r="R93" s="44">
        <f>R92</f>
      </c>
      <c r="S93" s="33"/>
    </row>
    <row x14ac:dyDescent="0.25" r="94" customHeight="1" ht="15.75">
      <c r="A94" s="17">
        <f>A93</f>
        <v>25569.041666666668</v>
      </c>
      <c r="B94" s="4" t="s">
        <v>329</v>
      </c>
      <c r="C94" s="5">
        <v>2</v>
      </c>
      <c r="D94" s="11"/>
      <c r="E94" s="11"/>
      <c r="F94" s="11"/>
      <c r="G94" s="11"/>
      <c r="H94" s="11"/>
      <c r="I94" s="11"/>
      <c r="J94" s="11"/>
      <c r="K94" s="11"/>
      <c r="L94" s="11"/>
      <c r="M94" s="15">
        <v>3.8</v>
      </c>
      <c r="N94" s="15">
        <v>2.8</v>
      </c>
      <c r="O94" s="15">
        <f>M94*N94</f>
      </c>
      <c r="P94" s="15">
        <v>26.9</v>
      </c>
      <c r="Q94" s="4" t="s">
        <v>330</v>
      </c>
      <c r="R94" s="44">
        <f>R93</f>
      </c>
      <c r="S94" s="33"/>
    </row>
    <row x14ac:dyDescent="0.25" r="95" customHeight="1" ht="15.75">
      <c r="A95" s="17">
        <f>A94</f>
        <v>25569.041666666668</v>
      </c>
      <c r="B95" s="4" t="s">
        <v>331</v>
      </c>
      <c r="C95" s="5">
        <v>2</v>
      </c>
      <c r="D95" s="11"/>
      <c r="E95" s="11"/>
      <c r="F95" s="11"/>
      <c r="G95" s="11"/>
      <c r="H95" s="11"/>
      <c r="I95" s="11"/>
      <c r="J95" s="11"/>
      <c r="K95" s="11"/>
      <c r="L95" s="11"/>
      <c r="M95" s="5">
        <v>5</v>
      </c>
      <c r="N95" s="15">
        <v>2.4</v>
      </c>
      <c r="O95" s="5">
        <f>M95*N95</f>
      </c>
      <c r="P95" s="15">
        <v>29.8</v>
      </c>
      <c r="Q95" s="4" t="s">
        <v>332</v>
      </c>
      <c r="R95" s="44">
        <f>R94</f>
      </c>
      <c r="S95" s="33"/>
    </row>
    <row x14ac:dyDescent="0.25" r="96" customHeight="1" ht="15.75">
      <c r="A96" s="17">
        <f>A95</f>
        <v>25569.041666666668</v>
      </c>
      <c r="B96" s="4" t="s">
        <v>333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5">
        <v>4.8</v>
      </c>
      <c r="N96" s="15">
        <v>2.4</v>
      </c>
      <c r="O96" s="15">
        <f>M96*N96</f>
      </c>
      <c r="P96" s="15">
        <v>29.8</v>
      </c>
      <c r="Q96" s="4" t="s">
        <v>334</v>
      </c>
      <c r="R96" s="44">
        <f>R95</f>
      </c>
      <c r="S96" s="33"/>
    </row>
    <row x14ac:dyDescent="0.25" r="97" customHeight="1" ht="15.75">
      <c r="A97" s="17">
        <f>A96</f>
        <v>25569.041666666668</v>
      </c>
      <c r="B97" s="4" t="s">
        <v>335</v>
      </c>
      <c r="C97" s="11"/>
      <c r="D97" s="11"/>
      <c r="E97" s="11"/>
      <c r="F97" s="11"/>
      <c r="G97" s="5">
        <v>4</v>
      </c>
      <c r="H97" s="11"/>
      <c r="I97" s="11"/>
      <c r="J97" s="11"/>
      <c r="K97" s="11"/>
      <c r="L97" s="11"/>
      <c r="M97" s="5">
        <v>5</v>
      </c>
      <c r="N97" s="15">
        <v>2.5</v>
      </c>
      <c r="O97" s="15">
        <f>M97*N97</f>
      </c>
      <c r="P97" s="15">
        <v>31.7</v>
      </c>
      <c r="Q97" s="4" t="s">
        <v>336</v>
      </c>
      <c r="R97" s="4" t="s">
        <v>11</v>
      </c>
      <c r="S97" s="47">
        <v>45161</v>
      </c>
    </row>
    <row x14ac:dyDescent="0.25" r="98" customHeight="1" ht="15.75">
      <c r="A98" s="17">
        <f>A97</f>
        <v>25569.041666666668</v>
      </c>
      <c r="B98" s="4" t="s">
        <v>337</v>
      </c>
      <c r="C98" s="5">
        <v>1</v>
      </c>
      <c r="D98" s="11"/>
      <c r="E98" s="11"/>
      <c r="F98" s="11"/>
      <c r="G98" s="11"/>
      <c r="H98" s="11"/>
      <c r="I98" s="11"/>
      <c r="J98" s="11"/>
      <c r="K98" s="11"/>
      <c r="L98" s="11"/>
      <c r="M98" s="15">
        <v>5.3</v>
      </c>
      <c r="N98" s="15">
        <v>2.4</v>
      </c>
      <c r="O98" s="15">
        <f>M98*N98</f>
      </c>
      <c r="P98" s="15">
        <v>28.9</v>
      </c>
      <c r="Q98" s="4" t="s">
        <v>338</v>
      </c>
      <c r="R98" s="4" t="s">
        <v>27</v>
      </c>
      <c r="S98" s="33"/>
    </row>
    <row x14ac:dyDescent="0.25" r="99" customHeight="1" ht="15.75">
      <c r="A99" s="17">
        <f>A98</f>
        <v>25569.041666666668</v>
      </c>
      <c r="B99" s="4" t="s">
        <v>339</v>
      </c>
      <c r="C99" s="5">
        <v>1</v>
      </c>
      <c r="D99" s="11"/>
      <c r="E99" s="11"/>
      <c r="F99" s="11"/>
      <c r="G99" s="11"/>
      <c r="H99" s="11"/>
      <c r="I99" s="11"/>
      <c r="J99" s="11"/>
      <c r="K99" s="11"/>
      <c r="L99" s="11"/>
      <c r="M99" s="15">
        <v>5.2</v>
      </c>
      <c r="N99" s="15">
        <v>2.4</v>
      </c>
      <c r="O99" s="15">
        <f>M99*N99</f>
      </c>
      <c r="P99" s="15">
        <v>28.9</v>
      </c>
      <c r="Q99" s="4" t="s">
        <v>340</v>
      </c>
      <c r="R99" s="44">
        <f>R98</f>
      </c>
      <c r="S99" s="33"/>
    </row>
    <row x14ac:dyDescent="0.25" r="100" customHeight="1" ht="15.75">
      <c r="A100" s="17">
        <f>A99</f>
        <v>25569.041666666668</v>
      </c>
      <c r="B100" s="4" t="s">
        <v>341</v>
      </c>
      <c r="C100" s="5">
        <v>1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5">
        <v>7.8</v>
      </c>
      <c r="N100" s="15">
        <v>2.4</v>
      </c>
      <c r="O100" s="15">
        <f>M100*N100</f>
      </c>
      <c r="P100" s="15">
        <v>37.8</v>
      </c>
      <c r="Q100" s="4" t="s">
        <v>342</v>
      </c>
      <c r="R100" s="44">
        <f>R99</f>
      </c>
      <c r="S100" s="33"/>
    </row>
    <row x14ac:dyDescent="0.25" r="101" customHeight="1" ht="15.75">
      <c r="A101" s="17">
        <f>A100</f>
        <v>25569.041666666668</v>
      </c>
      <c r="B101" s="4" t="s">
        <v>343</v>
      </c>
      <c r="C101" s="5">
        <v>1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5">
        <v>6.1</v>
      </c>
      <c r="N101" s="15">
        <v>2.2</v>
      </c>
      <c r="O101" s="15">
        <f>M101*N101</f>
      </c>
      <c r="P101" s="15">
        <v>32.7</v>
      </c>
      <c r="Q101" s="4" t="s">
        <v>344</v>
      </c>
      <c r="R101" s="44">
        <f>R100</f>
      </c>
      <c r="S101" s="33"/>
    </row>
    <row x14ac:dyDescent="0.25" r="102" customHeight="1" ht="15.75">
      <c r="A102" s="17">
        <f>A101</f>
        <v>25569.041666666668</v>
      </c>
      <c r="B102" s="4" t="s">
        <v>345</v>
      </c>
      <c r="C102" s="5">
        <v>2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15">
        <v>5.4</v>
      </c>
      <c r="N102" s="15">
        <v>2.7</v>
      </c>
      <c r="O102" s="15">
        <f>M102*N102</f>
      </c>
      <c r="P102" s="15">
        <v>34.8</v>
      </c>
      <c r="Q102" s="4" t="s">
        <v>346</v>
      </c>
      <c r="R102" s="44">
        <f>R101</f>
      </c>
      <c r="S102" s="33"/>
    </row>
    <row x14ac:dyDescent="0.25" r="103" customHeight="1" ht="15.75">
      <c r="A103" s="17">
        <f>A102</f>
        <v>25569.041666666668</v>
      </c>
      <c r="B103" s="4" t="s">
        <v>347</v>
      </c>
      <c r="C103" s="5">
        <v>1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5">
        <v>7</v>
      </c>
      <c r="N103" s="15">
        <v>2.4</v>
      </c>
      <c r="O103" s="15">
        <f>M103*N103</f>
      </c>
      <c r="P103" s="15">
        <v>35.6</v>
      </c>
      <c r="Q103" s="4" t="s">
        <v>348</v>
      </c>
      <c r="R103" s="44">
        <f>R102</f>
      </c>
      <c r="S103" s="33"/>
    </row>
    <row x14ac:dyDescent="0.25" r="104" customHeight="1" ht="15.75">
      <c r="A104" s="17">
        <f>A103</f>
        <v>25569.041666666668</v>
      </c>
      <c r="B104" s="4" t="s">
        <v>349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5">
        <v>5.7</v>
      </c>
      <c r="N104" s="15">
        <v>2.7</v>
      </c>
      <c r="O104" s="15">
        <f>M104*N104</f>
      </c>
      <c r="P104" s="15">
        <v>34.5</v>
      </c>
      <c r="Q104" s="4" t="s">
        <v>350</v>
      </c>
      <c r="R104" s="44">
        <f>R103</f>
      </c>
      <c r="S104" s="33"/>
    </row>
    <row x14ac:dyDescent="0.25" r="105" customHeight="1" ht="15.75">
      <c r="A105" s="17">
        <f>A104</f>
        <v>25569.041666666668</v>
      </c>
      <c r="B105" s="4" t="s">
        <v>351</v>
      </c>
      <c r="C105" s="5">
        <v>1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5">
        <v>7.2</v>
      </c>
      <c r="N105" s="15">
        <v>2.2</v>
      </c>
      <c r="O105" s="15">
        <f>M105*N105</f>
      </c>
      <c r="P105" s="15">
        <v>34.5</v>
      </c>
      <c r="Q105" s="4" t="s">
        <v>352</v>
      </c>
      <c r="R105" s="44">
        <f>R104</f>
      </c>
      <c r="S105" s="33"/>
    </row>
    <row x14ac:dyDescent="0.25" r="106" customHeight="1" ht="15.75">
      <c r="A106" s="17">
        <f>A105</f>
        <v>25569.041666666668</v>
      </c>
      <c r="B106" s="4" t="s">
        <v>353</v>
      </c>
      <c r="C106" s="5">
        <v>2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15">
        <v>7.1</v>
      </c>
      <c r="N106" s="15">
        <v>2.4</v>
      </c>
      <c r="O106" s="15">
        <f>M106*N106</f>
      </c>
      <c r="P106" s="15">
        <v>34.8</v>
      </c>
      <c r="Q106" s="4" t="s">
        <v>354</v>
      </c>
      <c r="R106" s="44">
        <f>R105</f>
      </c>
      <c r="S106" s="33"/>
    </row>
    <row x14ac:dyDescent="0.25" r="107" customHeight="1" ht="15.75">
      <c r="A107" s="17">
        <f>A106</f>
        <v>25569.041666666668</v>
      </c>
      <c r="B107" s="4" t="s">
        <v>355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5">
        <v>7.2</v>
      </c>
      <c r="N107" s="15">
        <v>2.4</v>
      </c>
      <c r="O107" s="15">
        <f>M107*N107</f>
      </c>
      <c r="P107" s="15">
        <v>35.7</v>
      </c>
      <c r="Q107" s="4" t="s">
        <v>356</v>
      </c>
      <c r="R107" s="44">
        <f>R106</f>
      </c>
      <c r="S107" s="33"/>
    </row>
    <row x14ac:dyDescent="0.25" r="108" customHeight="1" ht="15.75">
      <c r="A108" s="17">
        <f>A107</f>
        <v>25569.041666666668</v>
      </c>
      <c r="B108" s="4" t="s">
        <v>357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5">
        <v>9.3</v>
      </c>
      <c r="N108" s="15">
        <v>2.4</v>
      </c>
      <c r="O108" s="15">
        <f>M108*N108</f>
      </c>
      <c r="P108" s="5">
        <v>45</v>
      </c>
      <c r="Q108" s="4" t="s">
        <v>358</v>
      </c>
      <c r="R108" s="44">
        <f>R107</f>
      </c>
      <c r="S108" s="33"/>
    </row>
    <row x14ac:dyDescent="0.25" r="109" customHeight="1" ht="15.75">
      <c r="A109" s="17">
        <f>A108</f>
        <v>25569.041666666668</v>
      </c>
      <c r="B109" s="4" t="s">
        <v>359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5">
        <v>6.7</v>
      </c>
      <c r="N109" s="15">
        <v>2.4</v>
      </c>
      <c r="O109" s="15">
        <f>M109*N109</f>
      </c>
      <c r="P109" s="15">
        <v>37.9</v>
      </c>
      <c r="Q109" s="4" t="s">
        <v>360</v>
      </c>
      <c r="R109" s="44">
        <f>R108</f>
      </c>
      <c r="S109" s="33"/>
    </row>
    <row x14ac:dyDescent="0.25" r="110" customHeight="1" ht="15.75">
      <c r="A110" s="17">
        <f>A109</f>
        <v>25569.041666666668</v>
      </c>
      <c r="B110" s="4" t="s">
        <v>361</v>
      </c>
      <c r="C110" s="5">
        <v>1</v>
      </c>
      <c r="D110" s="11"/>
      <c r="E110" s="11"/>
      <c r="F110" s="11"/>
      <c r="G110" s="11"/>
      <c r="H110" s="11"/>
      <c r="I110" s="11"/>
      <c r="J110" s="11"/>
      <c r="K110" s="11"/>
      <c r="L110" s="11"/>
      <c r="M110" s="15">
        <v>6.5</v>
      </c>
      <c r="N110" s="15">
        <v>2.4</v>
      </c>
      <c r="O110" s="15">
        <f>M110*N110</f>
      </c>
      <c r="P110" s="15">
        <v>37.9</v>
      </c>
      <c r="Q110" s="63" t="s">
        <v>362</v>
      </c>
      <c r="R110" s="44">
        <f>R109</f>
      </c>
      <c r="S110" s="33"/>
    </row>
    <row x14ac:dyDescent="0.25" r="111" customHeight="1" ht="15.75">
      <c r="A111" s="17">
        <f>A110</f>
        <v>25569.041666666668</v>
      </c>
      <c r="B111" s="4" t="s">
        <v>363</v>
      </c>
      <c r="C111" s="5">
        <v>4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15">
        <v>6.6</v>
      </c>
      <c r="N111" s="5">
        <v>2</v>
      </c>
      <c r="O111" s="15">
        <f>M111*N111</f>
      </c>
      <c r="P111" s="15">
        <v>35.7</v>
      </c>
      <c r="Q111" s="4" t="s">
        <v>364</v>
      </c>
      <c r="R111" s="44">
        <f>R110</f>
      </c>
      <c r="S111" s="33"/>
    </row>
    <row x14ac:dyDescent="0.25" r="112" customHeight="1" ht="15.75">
      <c r="A112" s="17">
        <f>A111</f>
        <v>25569.041666666668</v>
      </c>
      <c r="B112" s="4" t="s">
        <v>365</v>
      </c>
      <c r="C112" s="11"/>
      <c r="D112" s="11"/>
      <c r="E112" s="11"/>
      <c r="F112" s="11"/>
      <c r="G112" s="11"/>
      <c r="H112" s="11"/>
      <c r="I112" s="11"/>
      <c r="J112" s="11"/>
      <c r="K112" s="5">
        <v>2</v>
      </c>
      <c r="L112" s="11"/>
      <c r="M112" s="15">
        <v>7.2</v>
      </c>
      <c r="N112" s="5">
        <v>2</v>
      </c>
      <c r="O112" s="15">
        <f>M112*N112</f>
      </c>
      <c r="P112" s="15">
        <v>37.5</v>
      </c>
      <c r="Q112" s="4" t="s">
        <v>366</v>
      </c>
      <c r="R112" s="4" t="s">
        <v>11</v>
      </c>
      <c r="S112" s="47">
        <v>45408</v>
      </c>
    </row>
    <row x14ac:dyDescent="0.25" r="113" customHeight="1" ht="15.75">
      <c r="A113" s="17">
        <f>A112</f>
        <v>25569.041666666668</v>
      </c>
      <c r="B113" s="4" t="s">
        <v>367</v>
      </c>
      <c r="C113" s="5">
        <v>3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15">
        <v>7.5</v>
      </c>
      <c r="N113" s="5">
        <v>2</v>
      </c>
      <c r="O113" s="5">
        <f>M113*N113</f>
      </c>
      <c r="P113" s="15">
        <v>38.7</v>
      </c>
      <c r="Q113" s="4" t="s">
        <v>368</v>
      </c>
      <c r="R113" s="4" t="s">
        <v>27</v>
      </c>
      <c r="S113" s="33"/>
    </row>
    <row x14ac:dyDescent="0.25" r="114" customHeight="1" ht="15.75">
      <c r="A114" s="17">
        <f>A113</f>
        <v>25569.041666666668</v>
      </c>
      <c r="B114" s="4" t="s">
        <v>369</v>
      </c>
      <c r="C114" s="5">
        <v>2</v>
      </c>
      <c r="D114" s="11"/>
      <c r="E114" s="11"/>
      <c r="F114" s="11"/>
      <c r="G114" s="11"/>
      <c r="H114" s="11"/>
      <c r="I114" s="11"/>
      <c r="J114" s="11"/>
      <c r="K114" s="11"/>
      <c r="L114" s="11"/>
      <c r="M114" s="15">
        <v>5.2</v>
      </c>
      <c r="N114" s="15">
        <v>2.7</v>
      </c>
      <c r="O114" s="15">
        <f>M114*N114</f>
      </c>
      <c r="P114" s="15">
        <v>38.9</v>
      </c>
      <c r="Q114" s="4" t="s">
        <v>370</v>
      </c>
      <c r="R114" s="44">
        <f>R113</f>
      </c>
      <c r="S114" s="33"/>
    </row>
    <row x14ac:dyDescent="0.25" r="115" customHeight="1" ht="15.75">
      <c r="A115" s="17">
        <f>A114</f>
        <v>25569.041666666668</v>
      </c>
      <c r="B115" s="4" t="s">
        <v>371</v>
      </c>
      <c r="C115" s="11"/>
      <c r="D115" s="11"/>
      <c r="E115" s="11"/>
      <c r="F115" s="11"/>
      <c r="G115" s="11"/>
      <c r="H115" s="11"/>
      <c r="I115" s="11"/>
      <c r="J115" s="11"/>
      <c r="K115" s="5">
        <v>1</v>
      </c>
      <c r="L115" s="11"/>
      <c r="M115" s="15">
        <v>5.3</v>
      </c>
      <c r="N115" s="15">
        <v>2.5</v>
      </c>
      <c r="O115" s="15">
        <f>M115*N115</f>
      </c>
      <c r="P115" s="15">
        <v>35.7</v>
      </c>
      <c r="Q115" s="4" t="s">
        <v>372</v>
      </c>
      <c r="R115" s="4" t="s">
        <v>11</v>
      </c>
      <c r="S115" s="47">
        <v>45408</v>
      </c>
    </row>
    <row x14ac:dyDescent="0.25" r="116" customHeight="1" ht="15.75">
      <c r="A116" s="17">
        <f>A115</f>
        <v>25569.041666666668</v>
      </c>
      <c r="B116" s="4" t="s">
        <v>373</v>
      </c>
      <c r="C116" s="11"/>
      <c r="D116" s="11"/>
      <c r="E116" s="11"/>
      <c r="F116" s="11"/>
      <c r="G116" s="11"/>
      <c r="H116" s="11"/>
      <c r="I116" s="11"/>
      <c r="J116" s="11"/>
      <c r="K116" s="5">
        <v>2</v>
      </c>
      <c r="L116" s="11"/>
      <c r="M116" s="15">
        <v>4.3</v>
      </c>
      <c r="N116" s="15">
        <v>2.2</v>
      </c>
      <c r="O116" s="15">
        <f>M116*N116</f>
      </c>
      <c r="P116" s="15">
        <v>27.8</v>
      </c>
      <c r="Q116" s="4" t="s">
        <v>374</v>
      </c>
      <c r="R116" s="44">
        <f>R115</f>
      </c>
      <c r="S116" s="33"/>
    </row>
    <row x14ac:dyDescent="0.25" r="117" customHeight="1" ht="15.75">
      <c r="A117" s="17">
        <f>A116</f>
        <v>25569.041666666668</v>
      </c>
      <c r="B117" s="4" t="s">
        <v>375</v>
      </c>
      <c r="C117" s="11"/>
      <c r="D117" s="11"/>
      <c r="E117" s="11"/>
      <c r="F117" s="11"/>
      <c r="G117" s="11"/>
      <c r="H117" s="11"/>
      <c r="I117" s="11"/>
      <c r="J117" s="11"/>
      <c r="K117" s="5">
        <v>3</v>
      </c>
      <c r="L117" s="11"/>
      <c r="M117" s="15">
        <v>3.8</v>
      </c>
      <c r="N117" s="15">
        <v>2.5</v>
      </c>
      <c r="O117" s="15">
        <f>M117*N117</f>
      </c>
      <c r="P117" s="15">
        <v>25.8</v>
      </c>
      <c r="Q117" s="4" t="s">
        <v>376</v>
      </c>
      <c r="R117" s="44">
        <f>R116</f>
      </c>
      <c r="S117" s="33"/>
    </row>
    <row x14ac:dyDescent="0.25" r="118" customHeight="1" ht="15.75">
      <c r="A118" s="17">
        <f>A117</f>
        <v>25569.041666666668</v>
      </c>
      <c r="B118" s="4" t="s">
        <v>377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64">
        <v>10</v>
      </c>
      <c r="N118" s="15">
        <v>1.7</v>
      </c>
      <c r="O118" s="5">
        <f>M118*N118</f>
      </c>
      <c r="P118" s="15">
        <v>39.8</v>
      </c>
      <c r="Q118" s="4" t="s">
        <v>378</v>
      </c>
      <c r="R118" s="4" t="s">
        <v>27</v>
      </c>
      <c r="S118" s="33"/>
    </row>
    <row x14ac:dyDescent="0.25" r="119" customHeight="1" ht="15.75">
      <c r="A119" s="17">
        <f>A118</f>
        <v>25569.041666666668</v>
      </c>
      <c r="B119" s="4" t="s">
        <v>379</v>
      </c>
      <c r="C119" s="5">
        <v>1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15">
        <v>10.5</v>
      </c>
      <c r="N119" s="15">
        <v>2.2</v>
      </c>
      <c r="O119" s="15">
        <f>M119*N119</f>
      </c>
      <c r="P119" s="15">
        <v>47.9</v>
      </c>
      <c r="Q119" s="63" t="s">
        <v>380</v>
      </c>
      <c r="R119" s="44">
        <f>R118</f>
      </c>
      <c r="S119" s="33"/>
    </row>
    <row x14ac:dyDescent="0.25" r="120" customHeight="1" ht="15.75">
      <c r="A120" s="17">
        <f>A119</f>
        <v>25569.041666666668</v>
      </c>
      <c r="B120" s="4" t="s">
        <v>381</v>
      </c>
      <c r="C120" s="5">
        <v>2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15">
        <v>8.5</v>
      </c>
      <c r="N120" s="15">
        <v>2.2</v>
      </c>
      <c r="O120" s="15">
        <f>M120*N120</f>
      </c>
      <c r="P120" s="15">
        <v>45.7</v>
      </c>
      <c r="Q120" s="4" t="s">
        <v>382</v>
      </c>
      <c r="R120" s="44">
        <f>R119</f>
      </c>
      <c r="S120" s="33"/>
    </row>
    <row x14ac:dyDescent="0.25" r="121" customHeight="1" ht="15.75">
      <c r="A121" s="17">
        <f>A120</f>
        <v>25569.041666666668</v>
      </c>
      <c r="B121" s="4" t="s">
        <v>383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5">
        <v>9.7</v>
      </c>
      <c r="N121" s="15">
        <v>1.8</v>
      </c>
      <c r="O121" s="15">
        <f>M121*N121</f>
      </c>
      <c r="P121" s="15">
        <v>43.7</v>
      </c>
      <c r="Q121" s="65" t="s">
        <v>384</v>
      </c>
      <c r="R121" s="44">
        <f>R120</f>
      </c>
      <c r="S121" s="33"/>
    </row>
    <row x14ac:dyDescent="0.25" r="122" customHeight="1" ht="15.75">
      <c r="A122" s="17">
        <f>A121</f>
        <v>25569.041666666668</v>
      </c>
      <c r="B122" s="4" t="s">
        <v>385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5">
        <v>7.3</v>
      </c>
      <c r="N122" s="15">
        <v>2.4</v>
      </c>
      <c r="O122" s="15">
        <f>M122*N122</f>
      </c>
      <c r="P122" s="15">
        <v>38.9</v>
      </c>
      <c r="Q122" s="4" t="s">
        <v>386</v>
      </c>
      <c r="R122" s="44">
        <f>R121</f>
      </c>
      <c r="S122" s="33"/>
    </row>
    <row x14ac:dyDescent="0.25" r="123" customHeight="1" ht="15.75">
      <c r="A123" s="17">
        <f>A122</f>
        <v>25569.041666666668</v>
      </c>
      <c r="B123" s="4" t="s">
        <v>387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5">
        <v>11</v>
      </c>
      <c r="N123" s="15">
        <v>2.2</v>
      </c>
      <c r="O123" s="15">
        <f>M123*N123</f>
      </c>
      <c r="P123" s="15">
        <v>48.9</v>
      </c>
      <c r="Q123" s="4" t="s">
        <v>388</v>
      </c>
      <c r="R123" s="44">
        <f>R122</f>
      </c>
      <c r="S123" s="33"/>
    </row>
    <row x14ac:dyDescent="0.25" r="124" customHeight="1" ht="15.75">
      <c r="A124" s="17">
        <f>A123</f>
        <v>25569.041666666668</v>
      </c>
      <c r="B124" s="4" t="s">
        <v>389</v>
      </c>
      <c r="C124" s="34"/>
      <c r="D124" s="5">
        <v>2</v>
      </c>
      <c r="E124" s="11"/>
      <c r="F124" s="11"/>
      <c r="G124" s="11"/>
      <c r="H124" s="11"/>
      <c r="I124" s="11"/>
      <c r="J124" s="11"/>
      <c r="K124" s="11"/>
      <c r="L124" s="11"/>
      <c r="M124" s="15">
        <v>19.5</v>
      </c>
      <c r="N124" s="15">
        <v>1.8</v>
      </c>
      <c r="O124" s="15">
        <f>M124*N124</f>
      </c>
      <c r="P124" s="15">
        <v>98.7</v>
      </c>
      <c r="Q124" s="39" t="s">
        <v>390</v>
      </c>
      <c r="R124" s="4" t="s">
        <v>9</v>
      </c>
      <c r="S124" s="47">
        <v>44992</v>
      </c>
    </row>
    <row x14ac:dyDescent="0.25" r="125" customHeight="1" ht="15.75">
      <c r="A125" s="17">
        <f>A124</f>
        <v>25569.041666666668</v>
      </c>
      <c r="B125" s="4" t="s">
        <v>391</v>
      </c>
      <c r="C125" s="5">
        <v>1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5">
        <v>10</v>
      </c>
      <c r="N125" s="15">
        <v>2.2</v>
      </c>
      <c r="O125" s="5">
        <f>M125*N125</f>
      </c>
      <c r="P125" s="15">
        <v>48.9</v>
      </c>
      <c r="Q125" s="4" t="s">
        <v>392</v>
      </c>
      <c r="R125" s="44">
        <f>R124</f>
      </c>
      <c r="S125" s="33"/>
    </row>
    <row x14ac:dyDescent="0.25" r="126" customHeight="1" ht="15.75">
      <c r="A126" s="17">
        <f>A125</f>
        <v>25569.041666666668</v>
      </c>
      <c r="B126" s="4" t="s">
        <v>393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5">
        <v>3.8</v>
      </c>
      <c r="N126" s="15">
        <v>2.4</v>
      </c>
      <c r="O126" s="15">
        <f>M126*N126</f>
      </c>
      <c r="P126" s="15">
        <v>22.9</v>
      </c>
      <c r="Q126" s="4" t="s">
        <v>394</v>
      </c>
      <c r="R126" s="44">
        <f>R125</f>
      </c>
      <c r="S126" s="33"/>
    </row>
    <row x14ac:dyDescent="0.25" r="127" customHeight="1" ht="15.75">
      <c r="A127" s="17">
        <f>A126</f>
        <v>25569.041666666668</v>
      </c>
      <c r="B127" s="4" t="s">
        <v>395</v>
      </c>
      <c r="C127" s="5">
        <v>1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15">
        <v>9.8</v>
      </c>
      <c r="N127" s="15">
        <v>2.4</v>
      </c>
      <c r="O127" s="15">
        <f>M127*N127</f>
      </c>
      <c r="P127" s="15">
        <v>54.8</v>
      </c>
      <c r="Q127" s="4" t="s">
        <v>396</v>
      </c>
      <c r="R127" s="44">
        <f>R126</f>
      </c>
      <c r="S127" s="33"/>
    </row>
    <row x14ac:dyDescent="0.25" r="128" customHeight="1" ht="15.75">
      <c r="A128" s="17">
        <f>A127</f>
        <v>25569.041666666668</v>
      </c>
      <c r="B128" s="4" t="s">
        <v>397</v>
      </c>
      <c r="C128" s="5">
        <v>1</v>
      </c>
      <c r="D128" s="11"/>
      <c r="E128" s="11"/>
      <c r="F128" s="11"/>
      <c r="G128" s="11"/>
      <c r="H128" s="11"/>
      <c r="I128" s="11"/>
      <c r="J128" s="11"/>
      <c r="K128" s="11"/>
      <c r="L128" s="11"/>
      <c r="M128" s="5">
        <v>10</v>
      </c>
      <c r="N128" s="15">
        <v>2.4</v>
      </c>
      <c r="O128" s="5">
        <f>M128*N128</f>
      </c>
      <c r="P128" s="15">
        <v>58.7</v>
      </c>
      <c r="Q128" s="4" t="s">
        <v>398</v>
      </c>
      <c r="R128" s="44">
        <f>R127</f>
      </c>
      <c r="S128" s="33"/>
    </row>
    <row x14ac:dyDescent="0.25" r="129" customHeight="1" ht="15.75">
      <c r="A129" s="17">
        <f>A128</f>
        <v>25569.041666666668</v>
      </c>
      <c r="B129" s="4" t="s">
        <v>399</v>
      </c>
      <c r="C129" s="5">
        <v>1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15">
        <v>18.8</v>
      </c>
      <c r="N129" s="15">
        <v>2.2</v>
      </c>
      <c r="O129" s="15">
        <f>M129*N129</f>
      </c>
      <c r="P129" s="5">
        <v>75</v>
      </c>
      <c r="Q129" s="4" t="s">
        <v>400</v>
      </c>
      <c r="R129" s="44">
        <f>R128</f>
      </c>
      <c r="S129" s="33"/>
    </row>
    <row x14ac:dyDescent="0.25" r="130" customHeight="1" ht="15.75">
      <c r="A130" s="17">
        <f>A129</f>
        <v>25569.041666666668</v>
      </c>
      <c r="B130" s="4" t="s">
        <v>401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5">
        <v>11</v>
      </c>
      <c r="N130" s="15">
        <v>2.7</v>
      </c>
      <c r="O130" s="15">
        <f>M130*N130</f>
      </c>
      <c r="P130" s="15">
        <v>58.7</v>
      </c>
      <c r="Q130" s="4" t="s">
        <v>402</v>
      </c>
      <c r="R130" s="44">
        <f>R129</f>
      </c>
      <c r="S130" s="33"/>
    </row>
    <row x14ac:dyDescent="0.25" r="131" customHeight="1" ht="15.75">
      <c r="A131" s="17">
        <f>A130</f>
        <v>25569.041666666668</v>
      </c>
      <c r="B131" s="4" t="s">
        <v>403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5">
        <v>19.2</v>
      </c>
      <c r="N131" s="5">
        <v>2</v>
      </c>
      <c r="O131" s="15">
        <f>M131*N131</f>
      </c>
      <c r="P131" s="15">
        <v>76.5</v>
      </c>
      <c r="Q131" s="4" t="s">
        <v>404</v>
      </c>
      <c r="R131" s="44">
        <f>R130</f>
      </c>
      <c r="S131" s="33"/>
    </row>
    <row x14ac:dyDescent="0.25" r="132" customHeight="1" ht="15.75">
      <c r="A132" s="17">
        <f>A131</f>
        <v>25569.041666666668</v>
      </c>
      <c r="B132" s="4" t="s">
        <v>405</v>
      </c>
      <c r="C132" s="5">
        <v>1</v>
      </c>
      <c r="D132" s="11"/>
      <c r="E132" s="11"/>
      <c r="F132" s="11"/>
      <c r="G132" s="11"/>
      <c r="H132" s="11"/>
      <c r="I132" s="11"/>
      <c r="J132" s="11"/>
      <c r="K132" s="11"/>
      <c r="L132" s="11"/>
      <c r="M132" s="15">
        <v>11.8</v>
      </c>
      <c r="N132" s="15">
        <v>2.4</v>
      </c>
      <c r="O132" s="15">
        <f>M132*N132</f>
      </c>
      <c r="P132" s="15">
        <v>58.9</v>
      </c>
      <c r="Q132" s="4" t="s">
        <v>406</v>
      </c>
      <c r="R132" s="44">
        <f>R131</f>
      </c>
      <c r="S132" s="33"/>
    </row>
    <row x14ac:dyDescent="0.25" r="133" customHeight="1" ht="15.75">
      <c r="A133" s="17">
        <f>A132</f>
        <v>25569.041666666668</v>
      </c>
      <c r="B133" s="4" t="s">
        <v>407</v>
      </c>
      <c r="C133" s="5">
        <v>1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5">
        <v>17</v>
      </c>
      <c r="N133" s="15">
        <v>2.2</v>
      </c>
      <c r="O133" s="15">
        <f>M133*N133</f>
      </c>
      <c r="P133" s="15">
        <v>75.8</v>
      </c>
      <c r="Q133" s="4" t="s">
        <v>408</v>
      </c>
      <c r="R133" s="44">
        <f>R132</f>
      </c>
      <c r="S133" s="33"/>
    </row>
    <row x14ac:dyDescent="0.25" r="134" customHeight="1" ht="15.75">
      <c r="A134" s="17">
        <f>A133</f>
        <v>25569.041666666668</v>
      </c>
      <c r="B134" s="4" t="s">
        <v>409</v>
      </c>
      <c r="C134" s="5">
        <v>1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15">
        <v>17.3</v>
      </c>
      <c r="N134" s="15">
        <v>2.4</v>
      </c>
      <c r="O134" s="15">
        <f>M134*N134</f>
      </c>
      <c r="P134" s="5">
        <v>85</v>
      </c>
      <c r="Q134" s="4" t="s">
        <v>410</v>
      </c>
      <c r="R134" s="44">
        <f>R133</f>
      </c>
      <c r="S134" s="33"/>
    </row>
    <row x14ac:dyDescent="0.25" r="135" customHeight="1" ht="15.75">
      <c r="A135" s="17">
        <f>A134</f>
        <v>25569.041666666668</v>
      </c>
      <c r="B135" s="4" t="s">
        <v>411</v>
      </c>
      <c r="C135" s="5">
        <v>2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5">
        <v>16</v>
      </c>
      <c r="N135" s="15">
        <v>2.2</v>
      </c>
      <c r="O135" s="15">
        <f>M135*N135</f>
      </c>
      <c r="P135" s="15">
        <v>79.6</v>
      </c>
      <c r="Q135" s="4" t="s">
        <v>412</v>
      </c>
      <c r="R135" s="44">
        <f>R134</f>
      </c>
      <c r="S135" s="33"/>
    </row>
    <row x14ac:dyDescent="0.25" r="136" customHeight="1" ht="15.75">
      <c r="A136" s="17">
        <f>A135</f>
        <v>25569.041666666668</v>
      </c>
      <c r="B136" s="4" t="s">
        <v>413</v>
      </c>
      <c r="C136" s="5">
        <v>1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5">
        <v>14</v>
      </c>
      <c r="N136" s="15">
        <v>2.2</v>
      </c>
      <c r="O136" s="15">
        <f>M136*N136</f>
      </c>
      <c r="P136" s="15">
        <v>78.5</v>
      </c>
      <c r="Q136" s="4" t="s">
        <v>414</v>
      </c>
      <c r="R136" s="44">
        <f>R135</f>
      </c>
      <c r="S136" s="33"/>
    </row>
    <row x14ac:dyDescent="0.25" r="137" customHeight="1" ht="15.75">
      <c r="A137" s="17">
        <f>A136</f>
        <v>25569.041666666668</v>
      </c>
      <c r="B137" s="4" t="s">
        <v>415</v>
      </c>
      <c r="C137" s="5">
        <v>1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5">
        <v>16.3</v>
      </c>
      <c r="N137" s="5">
        <v>2</v>
      </c>
      <c r="O137" s="15">
        <f>M137*N137</f>
      </c>
      <c r="P137" s="15">
        <v>79.7</v>
      </c>
      <c r="Q137" s="4" t="s">
        <v>416</v>
      </c>
      <c r="R137" s="44">
        <f>R136</f>
      </c>
      <c r="S137" s="33"/>
    </row>
    <row x14ac:dyDescent="0.25" r="138" customHeight="1" ht="15.75">
      <c r="A138" s="17">
        <f>A137</f>
        <v>25569.041666666668</v>
      </c>
      <c r="B138" s="4" t="s">
        <v>417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5">
        <v>18</v>
      </c>
      <c r="N138" s="15">
        <v>2.2</v>
      </c>
      <c r="O138" s="15">
        <f>M138*N138</f>
      </c>
      <c r="P138" s="15">
        <v>87.9</v>
      </c>
      <c r="Q138" s="4" t="s">
        <v>418</v>
      </c>
      <c r="R138" s="44">
        <f>R137</f>
      </c>
      <c r="S138" s="33"/>
    </row>
    <row x14ac:dyDescent="0.25" r="139" customHeight="1" ht="15.75">
      <c r="A139" s="17">
        <f>A138</f>
        <v>25569.041666666668</v>
      </c>
      <c r="B139" s="4" t="s">
        <v>419</v>
      </c>
      <c r="C139" s="5">
        <v>2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5">
        <v>15</v>
      </c>
      <c r="N139" s="15">
        <v>2.2</v>
      </c>
      <c r="O139" s="5">
        <f>M139*N139</f>
      </c>
      <c r="P139" s="15">
        <v>78.9</v>
      </c>
      <c r="Q139" s="4" t="s">
        <v>420</v>
      </c>
      <c r="R139" s="44">
        <f>R138</f>
      </c>
      <c r="S139" s="33"/>
    </row>
    <row x14ac:dyDescent="0.25" r="140" customHeight="1" ht="15.75">
      <c r="A140" s="17">
        <f>A139</f>
        <v>25569.041666666668</v>
      </c>
      <c r="B140" s="4" t="s">
        <v>421</v>
      </c>
      <c r="C140" s="5">
        <v>1</v>
      </c>
      <c r="D140" s="11"/>
      <c r="E140" s="11"/>
      <c r="F140" s="11"/>
      <c r="G140" s="11"/>
      <c r="H140" s="11"/>
      <c r="I140" s="11"/>
      <c r="J140" s="11"/>
      <c r="K140" s="11"/>
      <c r="L140" s="11"/>
      <c r="M140" s="15">
        <v>19.8</v>
      </c>
      <c r="N140" s="15">
        <v>2.4</v>
      </c>
      <c r="O140" s="15">
        <f>M140*N140</f>
      </c>
      <c r="P140" s="15">
        <v>97.8</v>
      </c>
      <c r="Q140" s="4" t="s">
        <v>422</v>
      </c>
      <c r="R140" s="44">
        <f>R139</f>
      </c>
      <c r="S140" s="33"/>
    </row>
    <row x14ac:dyDescent="0.25" r="141" customHeight="1" ht="15.75">
      <c r="A141" s="17">
        <f>A140</f>
        <v>25569.041666666668</v>
      </c>
      <c r="B141" s="4" t="s">
        <v>423</v>
      </c>
      <c r="C141" s="5">
        <v>1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5">
        <v>29</v>
      </c>
      <c r="N141" s="5">
        <v>2</v>
      </c>
      <c r="O141" s="5">
        <f>M141*N141</f>
      </c>
      <c r="P141" s="15">
        <v>149.7</v>
      </c>
      <c r="Q141" s="4" t="s">
        <v>424</v>
      </c>
      <c r="R141" s="44">
        <f>R140</f>
      </c>
      <c r="S141" s="33"/>
    </row>
    <row x14ac:dyDescent="0.25" r="142" customHeight="1" ht="15.75">
      <c r="A142" s="17">
        <f>A141</f>
        <v>25569.041666666668</v>
      </c>
      <c r="B142" s="4" t="s">
        <v>425</v>
      </c>
      <c r="C142" s="5">
        <v>1</v>
      </c>
      <c r="D142" s="11"/>
      <c r="E142" s="11"/>
      <c r="F142" s="11"/>
      <c r="G142" s="11"/>
      <c r="H142" s="11"/>
      <c r="I142" s="11"/>
      <c r="J142" s="11"/>
      <c r="K142" s="11"/>
      <c r="L142" s="11"/>
      <c r="M142" s="5">
        <v>20</v>
      </c>
      <c r="N142" s="15">
        <v>2.4</v>
      </c>
      <c r="O142" s="5">
        <f>M142*N142</f>
      </c>
      <c r="P142" s="15">
        <v>120.5</v>
      </c>
      <c r="Q142" s="4" t="s">
        <v>426</v>
      </c>
      <c r="R142" s="44">
        <f>R141</f>
      </c>
      <c r="S142" s="33"/>
    </row>
    <row x14ac:dyDescent="0.25" r="143" customHeight="1" ht="15.75">
      <c r="A143" s="17">
        <f>A142</f>
        <v>25569.041666666668</v>
      </c>
      <c r="B143" s="4" t="s">
        <v>427</v>
      </c>
      <c r="C143" s="5">
        <v>1</v>
      </c>
      <c r="D143" s="11"/>
      <c r="E143" s="11"/>
      <c r="F143" s="11"/>
      <c r="G143" s="11"/>
      <c r="H143" s="11"/>
      <c r="I143" s="11"/>
      <c r="J143" s="11"/>
      <c r="K143" s="11"/>
      <c r="L143" s="11"/>
      <c r="M143" s="5">
        <v>27</v>
      </c>
      <c r="N143" s="15">
        <v>2.4</v>
      </c>
      <c r="O143" s="15">
        <f>M143*N143</f>
      </c>
      <c r="P143" s="15">
        <v>148.9</v>
      </c>
      <c r="Q143" s="4" t="s">
        <v>428</v>
      </c>
      <c r="R143" s="4" t="s">
        <v>45</v>
      </c>
      <c r="S143" s="27" t="s">
        <v>429</v>
      </c>
    </row>
    <row x14ac:dyDescent="0.25" r="144" customHeight="1" ht="15.75">
      <c r="A144" s="17">
        <v>44706</v>
      </c>
      <c r="B144" s="4" t="s">
        <v>430</v>
      </c>
      <c r="C144" s="34"/>
      <c r="D144" s="11"/>
      <c r="E144" s="11"/>
      <c r="F144" s="11"/>
      <c r="G144" s="11"/>
      <c r="H144" s="11"/>
      <c r="I144" s="11"/>
      <c r="J144" s="11"/>
      <c r="K144" s="11"/>
      <c r="L144" s="11"/>
      <c r="M144" s="15">
        <v>4.8</v>
      </c>
      <c r="N144" s="5">
        <v>2</v>
      </c>
      <c r="O144" s="15">
        <f>M144*N144</f>
      </c>
      <c r="P144" s="15">
        <v>26.8</v>
      </c>
      <c r="Q144" s="39" t="s">
        <v>431</v>
      </c>
      <c r="R144" s="4" t="s">
        <v>11</v>
      </c>
      <c r="S144" s="28"/>
    </row>
    <row x14ac:dyDescent="0.25" r="145" customHeight="1" ht="15.75">
      <c r="A145" s="17">
        <f>A144</f>
        <v>25569.041666666668</v>
      </c>
      <c r="B145" s="4" t="s">
        <v>432</v>
      </c>
      <c r="C145" s="34"/>
      <c r="D145" s="11"/>
      <c r="E145" s="11"/>
      <c r="F145" s="11"/>
      <c r="G145" s="11"/>
      <c r="H145" s="11"/>
      <c r="I145" s="11"/>
      <c r="J145" s="11"/>
      <c r="K145" s="11"/>
      <c r="L145" s="11"/>
      <c r="M145" s="15">
        <v>4.6</v>
      </c>
      <c r="N145" s="5">
        <v>2</v>
      </c>
      <c r="O145" s="15">
        <f>M145*N145</f>
      </c>
      <c r="P145" s="15">
        <v>25.7</v>
      </c>
      <c r="Q145" s="39" t="s">
        <v>433</v>
      </c>
      <c r="R145" s="44">
        <f>R144</f>
      </c>
      <c r="S145" s="33"/>
    </row>
    <row x14ac:dyDescent="0.25" r="146" customHeight="1" ht="15.75">
      <c r="A146" s="17">
        <f>A145</f>
        <v>25569.041666666668</v>
      </c>
      <c r="B146" s="66" t="s">
        <v>434</v>
      </c>
      <c r="C146" s="34"/>
      <c r="D146" s="11"/>
      <c r="E146" s="11"/>
      <c r="F146" s="11"/>
      <c r="G146" s="11"/>
      <c r="H146" s="11"/>
      <c r="I146" s="11"/>
      <c r="J146" s="11"/>
      <c r="K146" s="11"/>
      <c r="L146" s="11"/>
      <c r="M146" s="15">
        <v>6.8</v>
      </c>
      <c r="N146" s="5">
        <v>2</v>
      </c>
      <c r="O146" s="15">
        <f>M146*N146</f>
      </c>
      <c r="P146" s="15">
        <v>34.7</v>
      </c>
      <c r="Q146" s="39" t="s">
        <v>435</v>
      </c>
      <c r="R146" s="44">
        <f>R145</f>
      </c>
      <c r="S146" s="33"/>
    </row>
    <row x14ac:dyDescent="0.25" r="147" customHeight="1" ht="15.75">
      <c r="A147" s="17">
        <f>A146</f>
        <v>25569.041666666668</v>
      </c>
      <c r="B147" s="4" t="s">
        <v>436</v>
      </c>
      <c r="C147" s="11"/>
      <c r="D147" s="11"/>
      <c r="E147" s="11"/>
      <c r="F147" s="11"/>
      <c r="G147" s="11"/>
      <c r="H147" s="5">
        <v>1</v>
      </c>
      <c r="I147" s="11"/>
      <c r="J147" s="67"/>
      <c r="K147" s="67"/>
      <c r="L147" s="67"/>
      <c r="M147" s="68">
        <v>9.6</v>
      </c>
      <c r="N147" s="68">
        <v>1.8</v>
      </c>
      <c r="O147" s="15">
        <f>M147*N147</f>
      </c>
      <c r="P147" s="68">
        <v>49.8</v>
      </c>
      <c r="Q147" s="65" t="s">
        <v>437</v>
      </c>
      <c r="R147" s="4" t="s">
        <v>13</v>
      </c>
      <c r="S147" s="33"/>
    </row>
    <row x14ac:dyDescent="0.25" r="148" customHeight="1" ht="15.75">
      <c r="A148" s="17">
        <f>A147</f>
        <v>25569.041666666668</v>
      </c>
      <c r="B148" s="4" t="s">
        <v>438</v>
      </c>
      <c r="C148" s="11"/>
      <c r="D148" s="11"/>
      <c r="E148" s="11"/>
      <c r="F148" s="11"/>
      <c r="G148" s="11"/>
      <c r="H148" s="11"/>
      <c r="I148" s="11"/>
      <c r="J148" s="67"/>
      <c r="K148" s="67"/>
      <c r="L148" s="67"/>
      <c r="M148" s="69">
        <v>3</v>
      </c>
      <c r="N148" s="69">
        <v>2</v>
      </c>
      <c r="O148" s="5">
        <f>M148*N148</f>
      </c>
      <c r="P148" s="68">
        <v>16.5</v>
      </c>
      <c r="Q148" s="65" t="s">
        <v>439</v>
      </c>
      <c r="R148" s="44">
        <f>R147</f>
      </c>
      <c r="S148" s="33"/>
    </row>
    <row x14ac:dyDescent="0.25" r="149" customHeight="1" ht="15.75">
      <c r="A149" s="36">
        <v>44831</v>
      </c>
      <c r="B149" s="4" t="s">
        <v>440</v>
      </c>
      <c r="C149" s="11"/>
      <c r="D149" s="11"/>
      <c r="E149" s="11"/>
      <c r="F149" s="11"/>
      <c r="G149" s="11"/>
      <c r="H149" s="5">
        <v>1</v>
      </c>
      <c r="I149" s="11"/>
      <c r="J149" s="67"/>
      <c r="K149" s="67"/>
      <c r="L149" s="67"/>
      <c r="M149" s="68">
        <v>10.8</v>
      </c>
      <c r="N149" s="68">
        <v>1.8</v>
      </c>
      <c r="O149" s="15">
        <f>M149*N149</f>
      </c>
      <c r="P149" s="69">
        <v>55</v>
      </c>
      <c r="Q149" s="65" t="s">
        <v>441</v>
      </c>
      <c r="R149" s="44">
        <f>R148</f>
      </c>
      <c r="S149" s="28"/>
    </row>
    <row x14ac:dyDescent="0.25" r="150" customHeight="1" ht="15.75">
      <c r="A150" s="17">
        <f>A149</f>
        <v>25569.041666666668</v>
      </c>
      <c r="B150" s="4" t="s">
        <v>442</v>
      </c>
      <c r="C150" s="5">
        <v>1</v>
      </c>
      <c r="D150" s="11"/>
      <c r="E150" s="11"/>
      <c r="F150" s="11"/>
      <c r="G150" s="11"/>
      <c r="H150" s="11"/>
      <c r="I150" s="11"/>
      <c r="J150" s="67"/>
      <c r="K150" s="67"/>
      <c r="L150" s="67"/>
      <c r="M150" s="68">
        <v>3.4</v>
      </c>
      <c r="N150" s="68">
        <v>2.3</v>
      </c>
      <c r="O150" s="15">
        <f>M150*N150</f>
      </c>
      <c r="P150" s="68">
        <v>22.7</v>
      </c>
      <c r="Q150" s="65" t="s">
        <v>443</v>
      </c>
      <c r="R150" s="4" t="s">
        <v>203</v>
      </c>
      <c r="S150" s="28">
        <v>44819</v>
      </c>
    </row>
    <row x14ac:dyDescent="0.25" r="151" customHeight="1" ht="15.75">
      <c r="A151" s="17">
        <f>A150</f>
        <v>25569.041666666668</v>
      </c>
      <c r="B151" s="4" t="s">
        <v>444</v>
      </c>
      <c r="C151" s="11"/>
      <c r="D151" s="11"/>
      <c r="E151" s="11"/>
      <c r="F151" s="11"/>
      <c r="G151" s="11"/>
      <c r="H151" s="11"/>
      <c r="I151" s="11"/>
      <c r="J151" s="11"/>
      <c r="K151" s="5">
        <v>1</v>
      </c>
      <c r="L151" s="11"/>
      <c r="M151" s="15">
        <v>4.5</v>
      </c>
      <c r="N151" s="15">
        <v>2.5</v>
      </c>
      <c r="O151" s="15">
        <f>M151*N151</f>
      </c>
      <c r="P151" s="15">
        <v>29.8</v>
      </c>
      <c r="Q151" s="4" t="s">
        <v>445</v>
      </c>
      <c r="R151" s="4" t="s">
        <v>11</v>
      </c>
      <c r="S151" s="47">
        <v>45408</v>
      </c>
    </row>
    <row x14ac:dyDescent="0.25" r="152" customHeight="1" ht="15.75">
      <c r="A152" s="17">
        <f>A151</f>
        <v>25569.041666666668</v>
      </c>
      <c r="B152" s="4" t="s">
        <v>446</v>
      </c>
      <c r="C152" s="34"/>
      <c r="D152" s="5">
        <v>3</v>
      </c>
      <c r="E152" s="11"/>
      <c r="F152" s="11"/>
      <c r="G152" s="11"/>
      <c r="H152" s="11"/>
      <c r="I152" s="5">
        <v>1</v>
      </c>
      <c r="J152" s="70"/>
      <c r="K152" s="70"/>
      <c r="L152" s="70"/>
      <c r="M152" s="71">
        <v>8.5</v>
      </c>
      <c r="N152" s="71">
        <v>1.8</v>
      </c>
      <c r="O152" s="15">
        <f>M152*N152</f>
      </c>
      <c r="P152" s="72">
        <v>45</v>
      </c>
      <c r="Q152" s="39" t="s">
        <v>447</v>
      </c>
      <c r="R152" s="4" t="s">
        <v>9</v>
      </c>
      <c r="S152" s="27" t="s">
        <v>54</v>
      </c>
    </row>
    <row x14ac:dyDescent="0.25" r="153" customHeight="1" ht="15.75">
      <c r="A153" s="17">
        <f>A152</f>
        <v>25569.041666666668</v>
      </c>
      <c r="B153" s="4" t="s">
        <v>448</v>
      </c>
      <c r="C153" s="5">
        <v>1</v>
      </c>
      <c r="D153" s="11"/>
      <c r="E153" s="11"/>
      <c r="F153" s="11"/>
      <c r="G153" s="11"/>
      <c r="H153" s="5">
        <v>1</v>
      </c>
      <c r="I153" s="11"/>
      <c r="J153" s="11"/>
      <c r="K153" s="11"/>
      <c r="L153" s="11"/>
      <c r="M153" s="5">
        <v>4</v>
      </c>
      <c r="N153" s="15">
        <v>2.5</v>
      </c>
      <c r="O153" s="5">
        <f>M153*N153</f>
      </c>
      <c r="P153" s="15">
        <v>27.5</v>
      </c>
      <c r="Q153" s="4" t="s">
        <v>449</v>
      </c>
      <c r="R153" s="4" t="s">
        <v>13</v>
      </c>
      <c r="S153" s="28">
        <v>45223</v>
      </c>
    </row>
    <row x14ac:dyDescent="0.25" r="154" customHeight="1" ht="15.75">
      <c r="A154" s="17">
        <f>A153</f>
        <v>25569.041666666668</v>
      </c>
      <c r="B154" s="4" t="s">
        <v>450</v>
      </c>
      <c r="C154" s="5">
        <v>1</v>
      </c>
      <c r="D154" s="11"/>
      <c r="E154" s="11"/>
      <c r="F154" s="11"/>
      <c r="G154" s="11"/>
      <c r="H154" s="11"/>
      <c r="I154" s="11"/>
      <c r="J154" s="11"/>
      <c r="K154" s="5">
        <v>2</v>
      </c>
      <c r="L154" s="11"/>
      <c r="M154" s="5">
        <v>4</v>
      </c>
      <c r="N154" s="15">
        <v>2.5</v>
      </c>
      <c r="O154" s="5">
        <f>M154*N154</f>
      </c>
      <c r="P154" s="15">
        <v>25.8</v>
      </c>
      <c r="Q154" s="4" t="s">
        <v>449</v>
      </c>
      <c r="R154" s="4" t="s">
        <v>11</v>
      </c>
      <c r="S154" s="28">
        <v>45408</v>
      </c>
    </row>
    <row x14ac:dyDescent="0.25" r="155" customHeight="1" ht="15.75">
      <c r="A155" s="17">
        <f>A154</f>
        <v>25569.041666666668</v>
      </c>
      <c r="B155" s="4" t="s">
        <v>451</v>
      </c>
      <c r="C155" s="5">
        <v>2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15">
        <v>3.1</v>
      </c>
      <c r="N155" s="15">
        <v>2.4</v>
      </c>
      <c r="O155" s="15">
        <f>M155*N155</f>
      </c>
      <c r="P155" s="15">
        <v>24.6</v>
      </c>
      <c r="Q155" s="4" t="s">
        <v>449</v>
      </c>
      <c r="R155" s="4" t="s">
        <v>13</v>
      </c>
      <c r="S155" s="33"/>
    </row>
    <row x14ac:dyDescent="0.25" r="156" customHeight="1" ht="15.75">
      <c r="A156" s="17">
        <f>A155</f>
        <v>25569.041666666668</v>
      </c>
      <c r="B156" s="4" t="s">
        <v>452</v>
      </c>
      <c r="C156" s="11"/>
      <c r="D156" s="11"/>
      <c r="E156" s="11"/>
      <c r="F156" s="11"/>
      <c r="G156" s="11"/>
      <c r="H156" s="5">
        <v>2</v>
      </c>
      <c r="I156" s="11"/>
      <c r="J156" s="11"/>
      <c r="K156" s="5">
        <v>1</v>
      </c>
      <c r="L156" s="11"/>
      <c r="M156" s="15">
        <v>3.7</v>
      </c>
      <c r="N156" s="15">
        <v>2.5</v>
      </c>
      <c r="O156" s="15">
        <f>M156*N156</f>
      </c>
      <c r="P156" s="15">
        <v>26.7</v>
      </c>
      <c r="Q156" s="4" t="s">
        <v>449</v>
      </c>
      <c r="R156" s="4" t="s">
        <v>11</v>
      </c>
      <c r="S156" s="47">
        <v>45408</v>
      </c>
    </row>
    <row x14ac:dyDescent="0.25" r="157" customHeight="1" ht="15.75">
      <c r="A157" s="17">
        <f>A156</f>
        <v>25569.041666666668</v>
      </c>
      <c r="B157" s="4" t="s">
        <v>453</v>
      </c>
      <c r="C157" s="5">
        <v>1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15">
        <v>2.2</v>
      </c>
      <c r="N157" s="15">
        <v>2.4</v>
      </c>
      <c r="O157" s="15">
        <f>M157*N157</f>
      </c>
      <c r="P157" s="15">
        <v>20.7</v>
      </c>
      <c r="Q157" s="4" t="s">
        <v>449</v>
      </c>
      <c r="R157" s="4" t="s">
        <v>13</v>
      </c>
      <c r="S157" s="33"/>
    </row>
    <row x14ac:dyDescent="0.25" r="158" customHeight="1" ht="15.75">
      <c r="A158" s="17">
        <f>A157</f>
        <v>25569.041666666668</v>
      </c>
      <c r="B158" s="4" t="s">
        <v>454</v>
      </c>
      <c r="C158" s="5">
        <v>8</v>
      </c>
      <c r="D158" s="11"/>
      <c r="E158" s="11"/>
      <c r="F158" s="11"/>
      <c r="G158" s="11"/>
      <c r="H158" s="5">
        <v>2</v>
      </c>
      <c r="I158" s="11"/>
      <c r="J158" s="11"/>
      <c r="K158" s="11"/>
      <c r="L158" s="11"/>
      <c r="M158" s="15">
        <v>2.8</v>
      </c>
      <c r="N158" s="15">
        <v>2.5</v>
      </c>
      <c r="O158" s="5">
        <f>M158*N158</f>
      </c>
      <c r="P158" s="15">
        <v>22.5</v>
      </c>
      <c r="Q158" s="4" t="s">
        <v>455</v>
      </c>
      <c r="R158" s="44">
        <f>R157</f>
      </c>
      <c r="S158" s="33"/>
    </row>
    <row x14ac:dyDescent="0.25" r="159" customHeight="1" ht="15.75">
      <c r="A159" s="36">
        <v>44834</v>
      </c>
      <c r="B159" s="4" t="s">
        <v>456</v>
      </c>
      <c r="C159" s="11"/>
      <c r="D159" s="11"/>
      <c r="E159" s="11"/>
      <c r="F159" s="11"/>
      <c r="G159" s="11"/>
      <c r="H159" s="11"/>
      <c r="I159" s="11"/>
      <c r="J159" s="11"/>
      <c r="K159" s="5">
        <v>5</v>
      </c>
      <c r="L159" s="11"/>
      <c r="M159" s="5">
        <v>3</v>
      </c>
      <c r="N159" s="15">
        <v>2.5</v>
      </c>
      <c r="O159" s="15">
        <f>M159*N159</f>
      </c>
      <c r="P159" s="15">
        <v>19.7</v>
      </c>
      <c r="Q159" s="4" t="s">
        <v>457</v>
      </c>
      <c r="R159" s="4" t="s">
        <v>3</v>
      </c>
      <c r="S159" s="28">
        <v>45408</v>
      </c>
    </row>
    <row x14ac:dyDescent="0.25" r="160" customHeight="1" ht="15.75">
      <c r="A160" s="17">
        <f>A159</f>
        <v>25569.041666666668</v>
      </c>
      <c r="B160" s="4" t="s">
        <v>458</v>
      </c>
      <c r="C160" s="5">
        <v>2</v>
      </c>
      <c r="D160" s="11"/>
      <c r="E160" s="11"/>
      <c r="F160" s="11"/>
      <c r="G160" s="11"/>
      <c r="H160" s="11"/>
      <c r="I160" s="5">
        <v>1</v>
      </c>
      <c r="J160" s="70"/>
      <c r="K160" s="70"/>
      <c r="L160" s="72">
        <v>3</v>
      </c>
      <c r="M160" s="71">
        <v>2.8</v>
      </c>
      <c r="N160" s="71">
        <v>2.6</v>
      </c>
      <c r="O160" s="15">
        <f>M160*N160</f>
      </c>
      <c r="P160" s="71">
        <v>20.8</v>
      </c>
      <c r="Q160" s="39" t="s">
        <v>459</v>
      </c>
      <c r="R160" s="4" t="s">
        <v>5</v>
      </c>
      <c r="S160" s="27" t="s">
        <v>460</v>
      </c>
    </row>
    <row x14ac:dyDescent="0.25" r="161" customHeight="1" ht="15.75">
      <c r="A161" s="17">
        <f>A160</f>
        <v>25569.041666666668</v>
      </c>
      <c r="B161" s="4" t="s">
        <v>461</v>
      </c>
      <c r="C161" s="11"/>
      <c r="D161" s="11"/>
      <c r="E161" s="11"/>
      <c r="F161" s="11"/>
      <c r="G161" s="11"/>
      <c r="H161" s="11"/>
      <c r="I161" s="5">
        <v>3</v>
      </c>
      <c r="J161" s="11"/>
      <c r="K161" s="11"/>
      <c r="L161" s="11"/>
      <c r="M161" s="15">
        <v>2.6</v>
      </c>
      <c r="N161" s="15">
        <v>3.2</v>
      </c>
      <c r="O161" s="15">
        <f>M161*N161</f>
      </c>
      <c r="P161" s="15">
        <v>22.9</v>
      </c>
      <c r="Q161" s="32" t="s">
        <v>462</v>
      </c>
      <c r="R161" s="4" t="s">
        <v>5</v>
      </c>
      <c r="S161" s="28">
        <v>45249</v>
      </c>
    </row>
    <row x14ac:dyDescent="0.25" r="162" customHeight="1" ht="15.75">
      <c r="A162" s="17">
        <v>44873</v>
      </c>
      <c r="B162" s="4" t="s">
        <v>463</v>
      </c>
      <c r="C162" s="5">
        <v>1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5">
        <v>17.3</v>
      </c>
      <c r="N162" s="15">
        <v>2.3</v>
      </c>
      <c r="O162" s="15">
        <f>M162*N162</f>
      </c>
      <c r="P162" s="15">
        <v>85.7</v>
      </c>
      <c r="Q162" s="4" t="s">
        <v>464</v>
      </c>
      <c r="R162" s="44">
        <f>R161</f>
      </c>
      <c r="S162" s="33"/>
    </row>
    <row x14ac:dyDescent="0.25" r="163" customHeight="1" ht="15.75">
      <c r="A163" s="17">
        <f>A162</f>
        <v>25569.041666666668</v>
      </c>
      <c r="B163" s="4" t="s">
        <v>465</v>
      </c>
      <c r="C163" s="5">
        <v>1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5">
        <v>15.2</v>
      </c>
      <c r="N163" s="15">
        <v>2.3</v>
      </c>
      <c r="O163" s="15">
        <f>M163*N163</f>
      </c>
      <c r="P163" s="15">
        <v>87.4</v>
      </c>
      <c r="Q163" s="4" t="s">
        <v>466</v>
      </c>
      <c r="R163" s="44">
        <f>R162</f>
      </c>
      <c r="S163" s="33"/>
    </row>
    <row x14ac:dyDescent="0.25" r="164" customHeight="1" ht="15.75">
      <c r="A164" s="17">
        <f>A163</f>
        <v>25569.041666666668</v>
      </c>
      <c r="B164" s="4" t="s">
        <v>467</v>
      </c>
      <c r="C164" s="5">
        <v>1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5">
        <v>11.2</v>
      </c>
      <c r="N164" s="15">
        <v>2.3</v>
      </c>
      <c r="O164" s="15">
        <f>M164*N164</f>
      </c>
      <c r="P164" s="15">
        <v>69.5</v>
      </c>
      <c r="Q164" s="4" t="s">
        <v>468</v>
      </c>
      <c r="R164" s="44">
        <f>R163</f>
      </c>
      <c r="S164" s="33"/>
    </row>
    <row x14ac:dyDescent="0.25" r="165" customHeight="1" ht="15.75">
      <c r="A165" s="17">
        <v>44901</v>
      </c>
      <c r="B165" s="4" t="s">
        <v>469</v>
      </c>
      <c r="C165" s="5">
        <v>1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5">
        <v>16</v>
      </c>
      <c r="N165" s="15">
        <v>1.85</v>
      </c>
      <c r="O165" s="15">
        <f>M165*N165</f>
      </c>
      <c r="P165" s="15">
        <v>78.7</v>
      </c>
      <c r="Q165" s="39" t="s">
        <v>470</v>
      </c>
      <c r="R165" s="4" t="s">
        <v>12</v>
      </c>
      <c r="S165" s="28">
        <v>44879</v>
      </c>
    </row>
    <row x14ac:dyDescent="0.25" r="166" customHeight="1" ht="15.75">
      <c r="A166" s="17">
        <v>44910</v>
      </c>
      <c r="B166" s="4" t="s">
        <v>471</v>
      </c>
      <c r="C166" s="61">
        <v>1</v>
      </c>
      <c r="D166" s="5">
        <v>3</v>
      </c>
      <c r="E166" s="11"/>
      <c r="F166" s="11"/>
      <c r="G166" s="11"/>
      <c r="H166" s="11"/>
      <c r="I166" s="11"/>
      <c r="J166" s="11"/>
      <c r="K166" s="11"/>
      <c r="L166" s="11"/>
      <c r="M166" s="15">
        <v>13.8</v>
      </c>
      <c r="N166" s="15">
        <v>3.68</v>
      </c>
      <c r="O166" s="15">
        <f>M166*N166</f>
      </c>
      <c r="P166" s="15">
        <v>126.7</v>
      </c>
      <c r="Q166" s="66" t="s">
        <v>472</v>
      </c>
      <c r="R166" s="4" t="s">
        <v>31</v>
      </c>
      <c r="S166" s="73" t="s">
        <v>473</v>
      </c>
    </row>
    <row x14ac:dyDescent="0.25" r="167" customHeight="1" ht="15.75">
      <c r="A167" s="17">
        <v>44916</v>
      </c>
      <c r="B167" s="4" t="s">
        <v>474</v>
      </c>
      <c r="C167" s="11"/>
      <c r="D167" s="11"/>
      <c r="E167" s="11"/>
      <c r="F167" s="11"/>
      <c r="G167" s="11"/>
      <c r="H167" s="5">
        <v>3</v>
      </c>
      <c r="I167" s="11"/>
      <c r="J167" s="11"/>
      <c r="K167" s="11"/>
      <c r="L167" s="11"/>
      <c r="M167" s="15">
        <v>3.6</v>
      </c>
      <c r="N167" s="15">
        <v>2.5</v>
      </c>
      <c r="O167" s="5">
        <f>M167*N167</f>
      </c>
      <c r="P167" s="15">
        <v>25.8</v>
      </c>
      <c r="Q167" s="4" t="s">
        <v>475</v>
      </c>
      <c r="R167" s="4" t="s">
        <v>13</v>
      </c>
      <c r="S167" s="28">
        <v>45223</v>
      </c>
    </row>
    <row x14ac:dyDescent="0.25" r="168" customHeight="1" ht="15.75">
      <c r="A168" s="17">
        <f>A167</f>
        <v>25569.041666666668</v>
      </c>
      <c r="B168" s="4" t="s">
        <v>476</v>
      </c>
      <c r="C168" s="5">
        <v>1</v>
      </c>
      <c r="D168" s="11"/>
      <c r="E168" s="11"/>
      <c r="F168" s="11"/>
      <c r="G168" s="11"/>
      <c r="H168" s="11"/>
      <c r="I168" s="11"/>
      <c r="J168" s="11"/>
      <c r="K168" s="11"/>
      <c r="L168" s="11"/>
      <c r="M168" s="15">
        <v>4.8</v>
      </c>
      <c r="N168" s="5">
        <v>2</v>
      </c>
      <c r="O168" s="15">
        <f>M168*N168</f>
      </c>
      <c r="P168" s="5">
        <v>24</v>
      </c>
      <c r="Q168" s="4" t="s">
        <v>477</v>
      </c>
      <c r="R168" s="44">
        <f>R167</f>
      </c>
      <c r="S168" s="33"/>
    </row>
    <row x14ac:dyDescent="0.25" r="169" customHeight="1" ht="15.75">
      <c r="A169" s="17">
        <f>A168</f>
        <v>25569.041666666668</v>
      </c>
      <c r="B169" s="4" t="s">
        <v>478</v>
      </c>
      <c r="C169" s="11"/>
      <c r="D169" s="11"/>
      <c r="E169" s="11"/>
      <c r="F169" s="11"/>
      <c r="G169" s="11"/>
      <c r="H169" s="11"/>
      <c r="I169" s="5">
        <v>1</v>
      </c>
      <c r="J169" s="11"/>
      <c r="K169" s="11"/>
      <c r="L169" s="11"/>
      <c r="M169" s="5">
        <v>8</v>
      </c>
      <c r="N169" s="15">
        <v>2.4</v>
      </c>
      <c r="O169" s="15">
        <f>M169*N169</f>
      </c>
      <c r="P169" s="15">
        <v>46.8</v>
      </c>
      <c r="Q169" s="4" t="s">
        <v>477</v>
      </c>
      <c r="R169" s="4" t="s">
        <v>54</v>
      </c>
      <c r="S169" s="33"/>
    </row>
    <row x14ac:dyDescent="0.25" r="170" customHeight="1" ht="15.75">
      <c r="A170" s="17">
        <f>A169</f>
        <v>25569.041666666668</v>
      </c>
      <c r="B170" s="4" t="s">
        <v>479</v>
      </c>
      <c r="C170" s="5">
        <v>1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5">
        <v>8.4</v>
      </c>
      <c r="N170" s="5">
        <v>2</v>
      </c>
      <c r="O170" s="15">
        <f>M170*N170</f>
      </c>
      <c r="P170" s="5">
        <v>45</v>
      </c>
      <c r="Q170" s="4" t="s">
        <v>480</v>
      </c>
      <c r="R170" s="44">
        <f>R169</f>
      </c>
      <c r="S170" s="33"/>
    </row>
    <row x14ac:dyDescent="0.25" r="171" customHeight="1" ht="15.75">
      <c r="A171" s="17">
        <f>A170</f>
        <v>25569.041666666668</v>
      </c>
      <c r="B171" s="4" t="s">
        <v>481</v>
      </c>
      <c r="C171" s="5">
        <v>1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5">
        <v>16.4</v>
      </c>
      <c r="N171" s="15">
        <v>1.8</v>
      </c>
      <c r="O171" s="15">
        <f>M171*N171</f>
      </c>
      <c r="P171" s="5">
        <v>82</v>
      </c>
      <c r="Q171" s="4" t="s">
        <v>482</v>
      </c>
      <c r="R171" s="44">
        <f>R170</f>
      </c>
      <c r="S171" s="33"/>
    </row>
    <row x14ac:dyDescent="0.25" r="172" customHeight="1" ht="15.75">
      <c r="A172" s="17">
        <f>A171</f>
        <v>25569.041666666668</v>
      </c>
      <c r="B172" s="4" t="s">
        <v>483</v>
      </c>
      <c r="C172" s="5">
        <v>1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5">
        <v>13.7</v>
      </c>
      <c r="N172" s="5">
        <v>2</v>
      </c>
      <c r="O172" s="15">
        <f>M172*N172</f>
      </c>
      <c r="P172" s="15">
        <v>68.5</v>
      </c>
      <c r="Q172" s="4" t="s">
        <v>484</v>
      </c>
      <c r="R172" s="44">
        <f>R171</f>
      </c>
      <c r="S172" s="33"/>
    </row>
    <row x14ac:dyDescent="0.25" r="173" customHeight="1" ht="15.75">
      <c r="A173" s="17">
        <f>A172</f>
        <v>25569.041666666668</v>
      </c>
      <c r="B173" s="4" t="s">
        <v>485</v>
      </c>
      <c r="C173" s="5">
        <v>1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5">
        <v>6.8</v>
      </c>
      <c r="N173" s="5">
        <v>2</v>
      </c>
      <c r="O173" s="15">
        <f>M173*N173</f>
      </c>
      <c r="P173" s="15">
        <v>33.8</v>
      </c>
      <c r="Q173" s="4" t="s">
        <v>486</v>
      </c>
      <c r="R173" s="44">
        <f>R172</f>
      </c>
      <c r="S173" s="33"/>
    </row>
    <row x14ac:dyDescent="0.25" r="174" customHeight="1" ht="15.75">
      <c r="A174" s="17">
        <f>A173</f>
        <v>25569.041666666668</v>
      </c>
      <c r="B174" s="4" t="s">
        <v>487</v>
      </c>
      <c r="C174" s="11"/>
      <c r="D174" s="11"/>
      <c r="E174" s="11"/>
      <c r="F174" s="11"/>
      <c r="G174" s="11"/>
      <c r="H174" s="5">
        <v>1</v>
      </c>
      <c r="I174" s="5">
        <v>4</v>
      </c>
      <c r="J174" s="11"/>
      <c r="K174" s="11"/>
      <c r="L174" s="11"/>
      <c r="M174" s="15">
        <v>3.5</v>
      </c>
      <c r="N174" s="15">
        <v>2.7</v>
      </c>
      <c r="O174" s="15">
        <f>M174*N174</f>
      </c>
      <c r="P174" s="15">
        <v>27.8</v>
      </c>
      <c r="Q174" s="4" t="s">
        <v>488</v>
      </c>
      <c r="R174" s="4" t="s">
        <v>63</v>
      </c>
      <c r="S174" s="27" t="s">
        <v>489</v>
      </c>
    </row>
    <row x14ac:dyDescent="0.25" r="175" customHeight="1" ht="15.75">
      <c r="A175" s="17">
        <f>A174</f>
        <v>25569.041666666668</v>
      </c>
      <c r="B175" s="4" t="s">
        <v>490</v>
      </c>
      <c r="C175" s="61">
        <v>1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5">
        <v>1.4</v>
      </c>
      <c r="N175" s="15">
        <v>2.5</v>
      </c>
      <c r="O175" s="15">
        <f>M175*N175</f>
      </c>
      <c r="P175" s="15">
        <v>15.2</v>
      </c>
      <c r="Q175" s="4" t="s">
        <v>491</v>
      </c>
      <c r="R175" s="44">
        <f>R174</f>
      </c>
      <c r="S175" s="33"/>
    </row>
    <row x14ac:dyDescent="0.25" r="176" customHeight="1" ht="15.75">
      <c r="A176" s="17">
        <v>44970</v>
      </c>
      <c r="B176" s="4" t="s">
        <v>492</v>
      </c>
      <c r="C176" s="5">
        <v>1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5">
        <v>8.6</v>
      </c>
      <c r="N176" s="5">
        <v>2</v>
      </c>
      <c r="O176" s="15">
        <f>M176*N176</f>
      </c>
      <c r="P176" s="15">
        <v>43.6</v>
      </c>
      <c r="Q176" s="4" t="s">
        <v>493</v>
      </c>
      <c r="R176" s="4" t="s">
        <v>11</v>
      </c>
      <c r="S176" s="47">
        <v>44966</v>
      </c>
    </row>
    <row x14ac:dyDescent="0.25" r="177" customHeight="1" ht="15.75">
      <c r="A177" s="17">
        <f>A176</f>
        <v>25569.041666666668</v>
      </c>
      <c r="B177" s="4" t="s">
        <v>494</v>
      </c>
      <c r="C177" s="5">
        <v>2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5">
        <v>9.9</v>
      </c>
      <c r="N177" s="5">
        <v>2</v>
      </c>
      <c r="O177" s="15">
        <f>M177*N177</f>
      </c>
      <c r="P177" s="15">
        <v>49.5</v>
      </c>
      <c r="Q177" s="4" t="s">
        <v>495</v>
      </c>
      <c r="R177" s="44">
        <f>R176</f>
      </c>
      <c r="S177" s="33"/>
    </row>
    <row x14ac:dyDescent="0.25" r="178" customHeight="1" ht="15.75">
      <c r="A178" s="17">
        <f>A177</f>
        <v>25569.041666666668</v>
      </c>
      <c r="B178" s="4" t="s">
        <v>496</v>
      </c>
      <c r="C178" s="5">
        <v>2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5">
        <v>4.8</v>
      </c>
      <c r="N178" s="5">
        <v>2</v>
      </c>
      <c r="O178" s="15">
        <f>M178*N178</f>
      </c>
      <c r="P178" s="15">
        <v>24.8</v>
      </c>
      <c r="Q178" s="4" t="s">
        <v>497</v>
      </c>
      <c r="R178" s="44">
        <f>R177</f>
      </c>
      <c r="S178" s="33"/>
    </row>
    <row x14ac:dyDescent="0.25" r="179" customHeight="1" ht="15.75">
      <c r="A179" s="17">
        <f>A178</f>
        <v>25569.041666666668</v>
      </c>
      <c r="B179" s="4" t="s">
        <v>498</v>
      </c>
      <c r="C179" s="5">
        <v>4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5">
        <v>6.7</v>
      </c>
      <c r="N179" s="5">
        <v>2</v>
      </c>
      <c r="O179" s="15">
        <f>M179*N179</f>
      </c>
      <c r="P179" s="15">
        <v>33.8</v>
      </c>
      <c r="Q179" s="4" t="s">
        <v>499</v>
      </c>
      <c r="R179" s="44">
        <f>R178</f>
      </c>
      <c r="S179" s="33"/>
    </row>
    <row x14ac:dyDescent="0.25" r="180" customHeight="1" ht="15.75">
      <c r="A180" s="17">
        <f>A179</f>
        <v>25569.041666666668</v>
      </c>
      <c r="B180" s="4" t="s">
        <v>500</v>
      </c>
      <c r="C180" s="5">
        <v>1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5">
        <v>9.2</v>
      </c>
      <c r="N180" s="5">
        <v>2</v>
      </c>
      <c r="O180" s="15">
        <f>M180*N180</f>
      </c>
      <c r="P180" s="15">
        <v>45.8</v>
      </c>
      <c r="Q180" s="4" t="s">
        <v>501</v>
      </c>
      <c r="R180" s="44">
        <f>R179</f>
      </c>
      <c r="S180" s="33"/>
    </row>
    <row x14ac:dyDescent="0.25" r="181" customHeight="1" ht="15.75">
      <c r="A181" s="17">
        <f>A180</f>
        <v>25569.041666666668</v>
      </c>
      <c r="B181" s="4" t="s">
        <v>502</v>
      </c>
      <c r="C181" s="5">
        <v>1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5">
        <v>8</v>
      </c>
      <c r="N181" s="5">
        <v>2</v>
      </c>
      <c r="O181" s="5">
        <f>M181*N181</f>
      </c>
      <c r="P181" s="15">
        <v>39.8</v>
      </c>
      <c r="Q181" s="39" t="s">
        <v>503</v>
      </c>
      <c r="R181" s="44">
        <f>R180</f>
      </c>
      <c r="S181" s="33"/>
    </row>
    <row x14ac:dyDescent="0.25" r="182" customHeight="1" ht="15.75">
      <c r="A182" s="17">
        <f>A181</f>
        <v>25569.041666666668</v>
      </c>
      <c r="B182" s="4" t="s">
        <v>504</v>
      </c>
      <c r="C182" s="5">
        <v>3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5">
        <v>5.5</v>
      </c>
      <c r="N182" s="15">
        <v>2.4</v>
      </c>
      <c r="O182" s="15">
        <f>M182*N182</f>
      </c>
      <c r="P182" s="15">
        <v>35.7</v>
      </c>
      <c r="Q182" s="4" t="s">
        <v>505</v>
      </c>
      <c r="R182" s="4" t="s">
        <v>17</v>
      </c>
      <c r="S182" s="47">
        <v>44963</v>
      </c>
    </row>
    <row x14ac:dyDescent="0.25" r="183" customHeight="1" ht="15.75">
      <c r="A183" s="17">
        <f>A182</f>
        <v>25569.041666666668</v>
      </c>
      <c r="B183" s="4" t="s">
        <v>506</v>
      </c>
      <c r="C183" s="18"/>
      <c r="D183" s="18"/>
      <c r="E183" s="18"/>
      <c r="F183" s="18"/>
      <c r="G183" s="18"/>
      <c r="H183" s="5">
        <v>1</v>
      </c>
      <c r="I183" s="11"/>
      <c r="J183" s="11"/>
      <c r="K183" s="11"/>
      <c r="L183" s="11"/>
      <c r="M183" s="15">
        <v>8.2</v>
      </c>
      <c r="N183" s="15">
        <v>2.5</v>
      </c>
      <c r="O183" s="15">
        <f>M183*N183</f>
      </c>
      <c r="P183" s="5">
        <v>52</v>
      </c>
      <c r="Q183" s="4" t="s">
        <v>507</v>
      </c>
      <c r="R183" s="4" t="s">
        <v>13</v>
      </c>
      <c r="S183" s="28">
        <v>45223</v>
      </c>
    </row>
    <row x14ac:dyDescent="0.25" r="184" customHeight="1" ht="15.75">
      <c r="A184" s="17">
        <f>A183</f>
        <v>25569.041666666668</v>
      </c>
      <c r="B184" s="4" t="s">
        <v>508</v>
      </c>
      <c r="C184" s="18"/>
      <c r="D184" s="18"/>
      <c r="E184" s="18"/>
      <c r="F184" s="18"/>
      <c r="G184" s="18"/>
      <c r="H184" s="5">
        <v>6</v>
      </c>
      <c r="I184" s="11"/>
      <c r="J184" s="11"/>
      <c r="K184" s="11"/>
      <c r="L184" s="11"/>
      <c r="M184" s="15">
        <v>4.2</v>
      </c>
      <c r="N184" s="15">
        <v>2.5</v>
      </c>
      <c r="O184" s="15">
        <f>M184*N184</f>
      </c>
      <c r="P184" s="15">
        <v>30.8</v>
      </c>
      <c r="Q184" s="4" t="s">
        <v>509</v>
      </c>
      <c r="R184" s="44">
        <f>R183</f>
      </c>
      <c r="S184" s="33"/>
    </row>
    <row x14ac:dyDescent="0.25" r="185" customHeight="1" ht="15.75">
      <c r="A185" s="17">
        <v>45275</v>
      </c>
      <c r="B185" s="4" t="s">
        <v>510</v>
      </c>
      <c r="C185" s="18"/>
      <c r="D185" s="18"/>
      <c r="E185" s="18"/>
      <c r="F185" s="18"/>
      <c r="G185" s="11"/>
      <c r="H185" s="46"/>
      <c r="I185" s="5">
        <v>10</v>
      </c>
      <c r="J185" s="11"/>
      <c r="K185" s="11"/>
      <c r="L185" s="11"/>
      <c r="M185" s="15">
        <v>1.9</v>
      </c>
      <c r="N185" s="15">
        <v>2.6</v>
      </c>
      <c r="O185" s="15">
        <f>M185*N185</f>
      </c>
      <c r="P185" s="15">
        <v>19.5</v>
      </c>
      <c r="Q185" s="4" t="s">
        <v>511</v>
      </c>
      <c r="R185" s="4" t="s">
        <v>5</v>
      </c>
      <c r="S185" s="28">
        <v>45249</v>
      </c>
    </row>
    <row x14ac:dyDescent="0.25" r="186" customHeight="1" ht="15.75">
      <c r="A186" s="17">
        <f>A185</f>
        <v>25569.041666666668</v>
      </c>
      <c r="B186" s="4" t="s">
        <v>512</v>
      </c>
      <c r="C186" s="18"/>
      <c r="D186" s="18"/>
      <c r="E186" s="18"/>
      <c r="F186" s="18"/>
      <c r="G186" s="18"/>
      <c r="H186" s="18"/>
      <c r="I186" s="5">
        <v>2</v>
      </c>
      <c r="J186" s="11"/>
      <c r="K186" s="11"/>
      <c r="L186" s="11"/>
      <c r="M186" s="15">
        <v>2.8</v>
      </c>
      <c r="N186" s="15">
        <v>2.6</v>
      </c>
      <c r="O186" s="15">
        <f>M186*N186</f>
      </c>
      <c r="P186" s="15">
        <v>22.5</v>
      </c>
      <c r="Q186" s="4" t="s">
        <v>513</v>
      </c>
      <c r="R186" s="44">
        <f>R185</f>
      </c>
      <c r="S186" s="33"/>
    </row>
    <row x14ac:dyDescent="0.25" r="187" customHeight="1" ht="15.75">
      <c r="A187" s="17">
        <f>A186</f>
        <v>25569.041666666668</v>
      </c>
      <c r="B187" s="4" t="s">
        <v>514</v>
      </c>
      <c r="C187" s="18"/>
      <c r="D187" s="18"/>
      <c r="E187" s="18"/>
      <c r="F187" s="18"/>
      <c r="G187" s="18"/>
      <c r="H187" s="18"/>
      <c r="I187" s="5">
        <v>13</v>
      </c>
      <c r="J187" s="11"/>
      <c r="K187" s="11"/>
      <c r="L187" s="11"/>
      <c r="M187" s="15">
        <v>1.7</v>
      </c>
      <c r="N187" s="15">
        <v>3.24</v>
      </c>
      <c r="O187" s="15">
        <f>M187*N187</f>
      </c>
      <c r="P187" s="15">
        <v>18.9</v>
      </c>
      <c r="Q187" s="4" t="s">
        <v>515</v>
      </c>
      <c r="R187" s="44">
        <f>R186</f>
      </c>
      <c r="S187" s="33"/>
    </row>
    <row x14ac:dyDescent="0.25" r="188" customHeight="1" ht="15.75">
      <c r="A188" s="17">
        <f>A187</f>
        <v>25569.041666666668</v>
      </c>
      <c r="B188" s="4" t="s">
        <v>516</v>
      </c>
      <c r="C188" s="18"/>
      <c r="D188" s="18"/>
      <c r="E188" s="18"/>
      <c r="F188" s="18"/>
      <c r="G188" s="18"/>
      <c r="H188" s="18"/>
      <c r="I188" s="5">
        <v>2</v>
      </c>
      <c r="J188" s="11"/>
      <c r="K188" s="11"/>
      <c r="L188" s="11"/>
      <c r="M188" s="15">
        <v>1.3</v>
      </c>
      <c r="N188" s="15">
        <v>5.4</v>
      </c>
      <c r="O188" s="15">
        <f>M188*N188</f>
      </c>
      <c r="P188" s="15">
        <v>20.7</v>
      </c>
      <c r="Q188" s="4" t="s">
        <v>515</v>
      </c>
      <c r="R188" s="44">
        <f>R187</f>
      </c>
      <c r="S188" s="33"/>
    </row>
    <row x14ac:dyDescent="0.25" r="189" customHeight="1" ht="15.75">
      <c r="A189" s="17">
        <f>A188</f>
        <v>25569.041666666668</v>
      </c>
      <c r="B189" s="4" t="s">
        <v>517</v>
      </c>
      <c r="C189" s="18"/>
      <c r="D189" s="18"/>
      <c r="E189" s="18"/>
      <c r="F189" s="18"/>
      <c r="G189" s="18"/>
      <c r="H189" s="18"/>
      <c r="I189" s="5">
        <v>3</v>
      </c>
      <c r="J189" s="11"/>
      <c r="K189" s="11"/>
      <c r="L189" s="11"/>
      <c r="M189" s="15">
        <v>3.1</v>
      </c>
      <c r="N189" s="15">
        <v>2.5</v>
      </c>
      <c r="O189" s="15">
        <f>M189*N189</f>
      </c>
      <c r="P189" s="15">
        <v>21.8</v>
      </c>
      <c r="Q189" s="4" t="s">
        <v>518</v>
      </c>
      <c r="R189" s="44">
        <f>R188</f>
      </c>
      <c r="S189" s="33"/>
    </row>
    <row x14ac:dyDescent="0.25" r="190" customHeight="1" ht="15.75">
      <c r="A190" s="17">
        <f>A189</f>
        <v>25569.041666666668</v>
      </c>
      <c r="B190" s="4" t="s">
        <v>519</v>
      </c>
      <c r="C190" s="18"/>
      <c r="D190" s="18"/>
      <c r="E190" s="18"/>
      <c r="F190" s="18"/>
      <c r="G190" s="18"/>
      <c r="H190" s="18"/>
      <c r="I190" s="5">
        <v>3</v>
      </c>
      <c r="J190" s="11"/>
      <c r="K190" s="11"/>
      <c r="L190" s="11"/>
      <c r="M190" s="15">
        <v>3.2</v>
      </c>
      <c r="N190" s="15">
        <v>2.3</v>
      </c>
      <c r="O190" s="15">
        <f>M190*N190</f>
      </c>
      <c r="P190" s="15">
        <v>22.9</v>
      </c>
      <c r="Q190" s="4" t="s">
        <v>520</v>
      </c>
      <c r="R190" s="44">
        <f>R189</f>
      </c>
      <c r="S190" s="33"/>
    </row>
    <row x14ac:dyDescent="0.25" r="191" customHeight="1" ht="15.75">
      <c r="A191" s="17">
        <f>A190</f>
        <v>25569.041666666668</v>
      </c>
      <c r="B191" s="4" t="s">
        <v>521</v>
      </c>
      <c r="C191" s="18"/>
      <c r="D191" s="18"/>
      <c r="E191" s="18"/>
      <c r="F191" s="18"/>
      <c r="G191" s="18"/>
      <c r="H191" s="18"/>
      <c r="I191" s="5">
        <v>2</v>
      </c>
      <c r="J191" s="11"/>
      <c r="K191" s="11"/>
      <c r="L191" s="11"/>
      <c r="M191" s="15">
        <v>3.3</v>
      </c>
      <c r="N191" s="15">
        <v>2.6</v>
      </c>
      <c r="O191" s="15">
        <f>M191*N191</f>
      </c>
      <c r="P191" s="15">
        <v>24.8</v>
      </c>
      <c r="Q191" s="4" t="s">
        <v>522</v>
      </c>
      <c r="R191" s="44">
        <f>R190</f>
      </c>
      <c r="S191" s="33"/>
    </row>
    <row x14ac:dyDescent="0.25" r="192" customHeight="1" ht="15.75">
      <c r="A192" s="17">
        <f>A191</f>
        <v>25569.041666666668</v>
      </c>
      <c r="B192" s="4" t="s">
        <v>523</v>
      </c>
      <c r="C192" s="18"/>
      <c r="D192" s="18"/>
      <c r="E192" s="18"/>
      <c r="F192" s="18"/>
      <c r="G192" s="18"/>
      <c r="H192" s="18"/>
      <c r="I192" s="5">
        <v>10</v>
      </c>
      <c r="J192" s="11"/>
      <c r="K192" s="11"/>
      <c r="L192" s="11"/>
      <c r="M192" s="5">
        <v>5</v>
      </c>
      <c r="N192" s="15">
        <v>2.6</v>
      </c>
      <c r="O192" s="5">
        <f>M192*N192</f>
      </c>
      <c r="P192" s="15">
        <v>34.8</v>
      </c>
      <c r="Q192" s="4" t="s">
        <v>524</v>
      </c>
      <c r="R192" s="44">
        <f>R191</f>
      </c>
      <c r="S192" s="33"/>
    </row>
    <row x14ac:dyDescent="0.25" r="193" customHeight="1" ht="15.75">
      <c r="A193" s="17">
        <v>45377</v>
      </c>
      <c r="B193" s="4" t="s">
        <v>525</v>
      </c>
      <c r="C193" s="18"/>
      <c r="D193" s="18"/>
      <c r="E193" s="18"/>
      <c r="F193" s="18"/>
      <c r="G193" s="18"/>
      <c r="H193" s="18"/>
      <c r="I193" s="18"/>
      <c r="J193" s="5">
        <v>3</v>
      </c>
      <c r="K193" s="11"/>
      <c r="L193" s="11"/>
      <c r="M193" s="15">
        <v>1.5</v>
      </c>
      <c r="N193" s="15">
        <v>2.5</v>
      </c>
      <c r="O193" s="15">
        <f>M193*N193</f>
      </c>
      <c r="P193" s="15">
        <v>14.8</v>
      </c>
      <c r="Q193" s="4" t="s">
        <v>526</v>
      </c>
      <c r="R193" s="4" t="s">
        <v>11</v>
      </c>
      <c r="S193" s="47">
        <v>45377</v>
      </c>
    </row>
    <row x14ac:dyDescent="0.25" r="194" customHeight="1" ht="15.75">
      <c r="A194" s="17">
        <f>A193</f>
        <v>25569.041666666668</v>
      </c>
      <c r="B194" s="4" t="s">
        <v>527</v>
      </c>
      <c r="C194" s="18"/>
      <c r="D194" s="18"/>
      <c r="E194" s="18"/>
      <c r="F194" s="18"/>
      <c r="G194" s="18"/>
      <c r="H194" s="18"/>
      <c r="I194" s="18"/>
      <c r="J194" s="5">
        <v>2</v>
      </c>
      <c r="K194" s="11"/>
      <c r="L194" s="11"/>
      <c r="M194" s="5">
        <v>2</v>
      </c>
      <c r="N194" s="15">
        <v>2.5</v>
      </c>
      <c r="O194" s="5">
        <f>M194*N194</f>
      </c>
      <c r="P194" s="15">
        <v>16.5</v>
      </c>
      <c r="Q194" s="4" t="s">
        <v>528</v>
      </c>
      <c r="R194" s="44">
        <f>R193</f>
      </c>
      <c r="S194" s="33"/>
    </row>
    <row x14ac:dyDescent="0.25" r="195" customHeight="1" ht="15.75">
      <c r="A195" s="17">
        <v>45420</v>
      </c>
      <c r="B195" s="4" t="s">
        <v>529</v>
      </c>
      <c r="C195" s="18"/>
      <c r="D195" s="18"/>
      <c r="E195" s="18"/>
      <c r="F195" s="18"/>
      <c r="G195" s="18"/>
      <c r="H195" s="18"/>
      <c r="I195" s="18"/>
      <c r="J195" s="18"/>
      <c r="K195" s="5">
        <v>4</v>
      </c>
      <c r="L195" s="11"/>
      <c r="M195" s="15">
        <v>2.4</v>
      </c>
      <c r="N195" s="15">
        <v>2.5</v>
      </c>
      <c r="O195" s="5">
        <f>M195*N195</f>
      </c>
      <c r="P195" s="15">
        <v>18.6</v>
      </c>
      <c r="Q195" s="4" t="s">
        <v>530</v>
      </c>
      <c r="R195" s="44">
        <f>R194</f>
      </c>
      <c r="S195" s="47">
        <v>45408</v>
      </c>
    </row>
    <row x14ac:dyDescent="0.25" r="196" customHeight="1" ht="15.75">
      <c r="A196" s="17">
        <v>45457</v>
      </c>
      <c r="B196" s="4" t="s">
        <v>531</v>
      </c>
      <c r="C196" s="18"/>
      <c r="D196" s="18"/>
      <c r="E196" s="18"/>
      <c r="F196" s="18"/>
      <c r="G196" s="18"/>
      <c r="H196" s="18"/>
      <c r="I196" s="18"/>
      <c r="J196" s="18"/>
      <c r="K196" s="18"/>
      <c r="L196" s="5">
        <v>2</v>
      </c>
      <c r="M196" s="15">
        <v>3.5</v>
      </c>
      <c r="N196" s="5">
        <v>2</v>
      </c>
      <c r="O196" s="5">
        <f>M196*N196</f>
      </c>
      <c r="P196" s="15">
        <v>20.8</v>
      </c>
      <c r="Q196" s="39" t="s">
        <v>433</v>
      </c>
      <c r="R196" s="4" t="s">
        <v>11</v>
      </c>
      <c r="S196" s="47">
        <v>45456</v>
      </c>
    </row>
    <row x14ac:dyDescent="0.25" r="197" customHeight="1" ht="15.75">
      <c r="A197" s="17">
        <f>A196</f>
        <v>25569.041666666668</v>
      </c>
      <c r="B197" s="4" t="s">
        <v>532</v>
      </c>
      <c r="C197" s="18"/>
      <c r="D197" s="18"/>
      <c r="E197" s="18"/>
      <c r="F197" s="18"/>
      <c r="G197" s="18"/>
      <c r="H197" s="18"/>
      <c r="I197" s="18"/>
      <c r="J197" s="18"/>
      <c r="K197" s="18"/>
      <c r="L197" s="5">
        <v>1</v>
      </c>
      <c r="M197" s="15">
        <v>4.3</v>
      </c>
      <c r="N197" s="5">
        <v>2</v>
      </c>
      <c r="O197" s="15">
        <f>M197*N197</f>
      </c>
      <c r="P197" s="15">
        <v>21.5</v>
      </c>
      <c r="Q197" s="43" t="s">
        <v>533</v>
      </c>
      <c r="R197" s="44">
        <f>R196</f>
      </c>
      <c r="S197" s="33"/>
    </row>
    <row x14ac:dyDescent="0.25" r="198" customHeight="1" ht="15.75">
      <c r="A198" s="17">
        <f>A197</f>
        <v>25569.041666666668</v>
      </c>
      <c r="B198" s="4" t="s">
        <v>534</v>
      </c>
      <c r="C198" s="18"/>
      <c r="D198" s="18"/>
      <c r="E198" s="18"/>
      <c r="F198" s="18"/>
      <c r="G198" s="18"/>
      <c r="H198" s="18"/>
      <c r="I198" s="18"/>
      <c r="J198" s="18"/>
      <c r="K198" s="18"/>
      <c r="L198" s="5">
        <v>1</v>
      </c>
      <c r="M198" s="15">
        <v>4.3</v>
      </c>
      <c r="N198" s="5">
        <v>2</v>
      </c>
      <c r="O198" s="15">
        <f>M198*N198</f>
      </c>
      <c r="P198" s="15">
        <v>21.5</v>
      </c>
      <c r="Q198" s="43" t="s">
        <v>535</v>
      </c>
      <c r="R198" s="44">
        <f>R197</f>
      </c>
      <c r="S198" s="33"/>
    </row>
    <row x14ac:dyDescent="0.25" r="199" customHeight="1" ht="15.75">
      <c r="A199" s="17">
        <f>A198</f>
        <v>25569.041666666668</v>
      </c>
      <c r="B199" s="4" t="s">
        <v>536</v>
      </c>
      <c r="C199" s="18"/>
      <c r="D199" s="18"/>
      <c r="E199" s="18"/>
      <c r="F199" s="18"/>
      <c r="G199" s="18"/>
      <c r="H199" s="18"/>
      <c r="I199" s="18"/>
      <c r="J199" s="18"/>
      <c r="K199" s="18"/>
      <c r="L199" s="5">
        <v>1</v>
      </c>
      <c r="M199" s="5">
        <v>3</v>
      </c>
      <c r="N199" s="5">
        <v>3</v>
      </c>
      <c r="O199" s="5">
        <f>M199*N199</f>
      </c>
      <c r="P199" s="15">
        <v>19.5</v>
      </c>
      <c r="Q199" s="43" t="s">
        <v>537</v>
      </c>
      <c r="R199" s="44">
        <f>R198</f>
      </c>
      <c r="S199" s="33"/>
    </row>
    <row x14ac:dyDescent="0.25" r="200" customHeight="1" ht="15.75">
      <c r="A200" s="17">
        <f>A199</f>
        <v>25569.041666666668</v>
      </c>
      <c r="B200" s="4" t="s">
        <v>538</v>
      </c>
      <c r="C200" s="18"/>
      <c r="D200" s="18"/>
      <c r="E200" s="18"/>
      <c r="F200" s="18"/>
      <c r="G200" s="18"/>
      <c r="H200" s="18"/>
      <c r="I200" s="18"/>
      <c r="J200" s="18"/>
      <c r="K200" s="18"/>
      <c r="L200" s="5">
        <v>1</v>
      </c>
      <c r="M200" s="5">
        <v>2</v>
      </c>
      <c r="N200" s="5">
        <v>2</v>
      </c>
      <c r="O200" s="5">
        <f>M200*N200</f>
      </c>
      <c r="P200" s="15">
        <v>18.25</v>
      </c>
      <c r="Q200" s="43" t="s">
        <v>539</v>
      </c>
      <c r="R200" s="44">
        <f>R199</f>
      </c>
      <c r="S200" s="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1"/>
  <sheetViews>
    <sheetView workbookViewId="0"/>
  </sheetViews>
  <sheetFormatPr defaultRowHeight="15" x14ac:dyDescent="0.25"/>
  <cols>
    <col min="1" max="1" style="19" width="13.576428571428572" customWidth="1" bestFit="1"/>
    <col min="2" max="2" style="7" width="10.719285714285713" customWidth="1" bestFit="1"/>
    <col min="3" max="3" style="20" width="16.576428571428572" customWidth="1" bestFit="1"/>
    <col min="4" max="4" style="20" width="16.576428571428572" customWidth="1" bestFit="1"/>
    <col min="5" max="5" style="20" width="16.576428571428572" customWidth="1" bestFit="1"/>
    <col min="6" max="6" style="8" width="16.576428571428572" customWidth="1" bestFit="1"/>
    <col min="7" max="7" style="23" width="8.576428571428572" customWidth="1" bestFit="1"/>
    <col min="8" max="8" style="23" width="12.576428571428572" customWidth="1" bestFit="1"/>
    <col min="9" max="9" style="23" width="10.719285714285713" customWidth="1" bestFit="1"/>
    <col min="10" max="10" style="23" width="10.719285714285713" customWidth="1" bestFit="1"/>
    <col min="11" max="11" style="7" width="38.57642857142857" customWidth="1" bestFit="1"/>
    <col min="12" max="12" style="7" width="10.719285714285713" customWidth="1" bestFit="1"/>
  </cols>
  <sheetData>
    <row x14ac:dyDescent="0.25" r="1" customHeight="1" ht="17.25">
      <c r="A1" s="9" t="s">
        <v>83</v>
      </c>
      <c r="B1" s="3" t="s">
        <v>84</v>
      </c>
      <c r="C1" s="13" t="s">
        <v>109</v>
      </c>
      <c r="D1" s="13" t="s">
        <v>110</v>
      </c>
      <c r="E1" s="13" t="s">
        <v>111</v>
      </c>
      <c r="F1" s="13" t="s">
        <v>112</v>
      </c>
      <c r="G1" s="21" t="s">
        <v>113</v>
      </c>
      <c r="H1" s="22" t="s">
        <v>114</v>
      </c>
      <c r="I1" s="21" t="s">
        <v>87</v>
      </c>
      <c r="J1" s="21" t="s">
        <v>88</v>
      </c>
      <c r="K1" s="3" t="s">
        <v>89</v>
      </c>
      <c r="L1" s="3" t="s">
        <v>90</v>
      </c>
    </row>
    <row x14ac:dyDescent="0.25" r="2" customHeight="1" ht="17.25">
      <c r="A2" s="17">
        <v>44980</v>
      </c>
      <c r="B2" s="4" t="s">
        <v>115</v>
      </c>
      <c r="C2" s="5">
        <v>1</v>
      </c>
      <c r="D2" s="18"/>
      <c r="E2" s="11"/>
      <c r="F2" s="11"/>
      <c r="G2" s="15">
        <v>13.4</v>
      </c>
      <c r="H2" s="15">
        <v>2.4</v>
      </c>
      <c r="I2" s="15">
        <f>G2*H2</f>
      </c>
      <c r="J2" s="15">
        <v>74.8</v>
      </c>
      <c r="K2" s="4" t="s">
        <v>116</v>
      </c>
      <c r="L2" s="4" t="s">
        <v>50</v>
      </c>
    </row>
    <row x14ac:dyDescent="0.25" r="3" customHeight="1" ht="17.25">
      <c r="A3" s="17">
        <v>44980</v>
      </c>
      <c r="B3" s="4" t="s">
        <v>117</v>
      </c>
      <c r="C3" s="5">
        <v>2</v>
      </c>
      <c r="D3" s="18"/>
      <c r="E3" s="11"/>
      <c r="F3" s="16"/>
      <c r="G3" s="5">
        <v>10</v>
      </c>
      <c r="H3" s="15">
        <v>2.4</v>
      </c>
      <c r="I3" s="5">
        <f>G3*H3</f>
      </c>
      <c r="J3" s="15">
        <v>56.8</v>
      </c>
      <c r="K3" s="4" t="s">
        <v>118</v>
      </c>
      <c r="L3" s="4" t="s">
        <v>50</v>
      </c>
    </row>
    <row x14ac:dyDescent="0.25" r="4" customHeight="1" ht="17.25">
      <c r="A4" s="17">
        <v>44980</v>
      </c>
      <c r="B4" s="4" t="s">
        <v>119</v>
      </c>
      <c r="C4" s="5">
        <v>1</v>
      </c>
      <c r="D4" s="18"/>
      <c r="E4" s="11"/>
      <c r="F4" s="11"/>
      <c r="G4" s="15">
        <v>7.9</v>
      </c>
      <c r="H4" s="15">
        <v>2.4</v>
      </c>
      <c r="I4" s="15">
        <f>G4*H4</f>
      </c>
      <c r="J4" s="15">
        <v>47.6</v>
      </c>
      <c r="K4" s="4" t="s">
        <v>120</v>
      </c>
      <c r="L4" s="4" t="s">
        <v>50</v>
      </c>
    </row>
    <row x14ac:dyDescent="0.25" r="5" customHeight="1" ht="17.25">
      <c r="A5" s="17">
        <v>45181</v>
      </c>
      <c r="B5" s="4" t="s">
        <v>121</v>
      </c>
      <c r="C5" s="18"/>
      <c r="D5" s="5">
        <v>1</v>
      </c>
      <c r="E5" s="11"/>
      <c r="F5" s="11"/>
      <c r="G5" s="15">
        <v>13.7</v>
      </c>
      <c r="H5" s="15">
        <v>2.4</v>
      </c>
      <c r="I5" s="15">
        <f>G5*H5</f>
      </c>
      <c r="J5" s="15">
        <v>78.9</v>
      </c>
      <c r="K5" s="4" t="s">
        <v>122</v>
      </c>
      <c r="L5" s="4" t="s">
        <v>50</v>
      </c>
    </row>
    <row x14ac:dyDescent="0.25" r="6" customHeight="1" ht="17.25">
      <c r="A6" s="17">
        <v>45249</v>
      </c>
      <c r="B6" s="4" t="s">
        <v>123</v>
      </c>
      <c r="C6" s="18"/>
      <c r="D6" s="18"/>
      <c r="E6" s="5">
        <v>2</v>
      </c>
      <c r="F6" s="11"/>
      <c r="G6" s="5">
        <v>3</v>
      </c>
      <c r="H6" s="15">
        <v>2.5</v>
      </c>
      <c r="I6" s="15">
        <f>G6*H6</f>
      </c>
      <c r="J6" s="15">
        <v>21.5</v>
      </c>
      <c r="K6" s="4" t="s">
        <v>124</v>
      </c>
      <c r="L6" s="4" t="s">
        <v>5</v>
      </c>
    </row>
    <row x14ac:dyDescent="0.25" r="7" customHeight="1" ht="17.25">
      <c r="A7" s="17">
        <v>45249</v>
      </c>
      <c r="B7" s="4" t="s">
        <v>125</v>
      </c>
      <c r="C7" s="18"/>
      <c r="D7" s="18"/>
      <c r="E7" s="5">
        <v>4</v>
      </c>
      <c r="F7" s="11"/>
      <c r="G7" s="5">
        <v>2</v>
      </c>
      <c r="H7" s="15">
        <v>2.5</v>
      </c>
      <c r="I7" s="5">
        <f>G7*H7</f>
      </c>
      <c r="J7" s="15">
        <v>18.5</v>
      </c>
      <c r="K7" s="4" t="s">
        <v>124</v>
      </c>
      <c r="L7" s="4" t="s">
        <v>5</v>
      </c>
    </row>
    <row x14ac:dyDescent="0.25" r="8" customHeight="1" ht="17.25">
      <c r="A8" s="17">
        <v>45334</v>
      </c>
      <c r="B8" s="4" t="s">
        <v>126</v>
      </c>
      <c r="C8" s="18"/>
      <c r="D8" s="18"/>
      <c r="E8" s="18"/>
      <c r="F8" s="5">
        <v>1</v>
      </c>
      <c r="G8" s="15">
        <v>4.4</v>
      </c>
      <c r="H8" s="15">
        <v>2.6</v>
      </c>
      <c r="I8" s="15">
        <f>G8*H8</f>
      </c>
      <c r="J8" s="15">
        <v>28.6</v>
      </c>
      <c r="K8" s="4" t="s">
        <v>127</v>
      </c>
      <c r="L8" s="4" t="s">
        <v>50</v>
      </c>
    </row>
    <row x14ac:dyDescent="0.25" r="9" customHeight="1" ht="17.25">
      <c r="A9" s="17">
        <v>45334</v>
      </c>
      <c r="B9" s="4" t="s">
        <v>128</v>
      </c>
      <c r="C9" s="18"/>
      <c r="D9" s="18"/>
      <c r="E9" s="18"/>
      <c r="F9" s="5">
        <v>2</v>
      </c>
      <c r="G9" s="15">
        <v>5.7</v>
      </c>
      <c r="H9" s="15">
        <v>2.6</v>
      </c>
      <c r="I9" s="15">
        <f>G9*H9</f>
      </c>
      <c r="J9" s="15">
        <v>37.8</v>
      </c>
      <c r="K9" s="4" t="s">
        <v>129</v>
      </c>
      <c r="L9" s="4" t="s">
        <v>50</v>
      </c>
    </row>
    <row x14ac:dyDescent="0.25" r="10" customHeight="1" ht="17.25">
      <c r="A10" s="17">
        <v>45334</v>
      </c>
      <c r="B10" s="4" t="s">
        <v>130</v>
      </c>
      <c r="C10" s="18"/>
      <c r="D10" s="18"/>
      <c r="E10" s="18"/>
      <c r="F10" s="5">
        <v>2</v>
      </c>
      <c r="G10" s="15">
        <v>6.7</v>
      </c>
      <c r="H10" s="15">
        <v>2.6</v>
      </c>
      <c r="I10" s="15">
        <f>G10*H10</f>
      </c>
      <c r="J10" s="15">
        <v>44.5</v>
      </c>
      <c r="K10" s="4" t="s">
        <v>131</v>
      </c>
      <c r="L10" s="4" t="s">
        <v>50</v>
      </c>
    </row>
    <row x14ac:dyDescent="0.25" r="11" customHeight="1" ht="17.25">
      <c r="A11" s="17">
        <v>45334</v>
      </c>
      <c r="B11" s="4" t="s">
        <v>132</v>
      </c>
      <c r="C11" s="18"/>
      <c r="D11" s="18"/>
      <c r="E11" s="18"/>
      <c r="F11" s="5">
        <v>1</v>
      </c>
      <c r="G11" s="15">
        <v>8.8</v>
      </c>
      <c r="H11" s="15">
        <v>2.6</v>
      </c>
      <c r="I11" s="15">
        <f>G11*H11</f>
      </c>
      <c r="J11" s="15">
        <v>57.8</v>
      </c>
      <c r="K11" s="4" t="s">
        <v>133</v>
      </c>
      <c r="L11" s="4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0"/>
  <sheetViews>
    <sheetView workbookViewId="0"/>
  </sheetViews>
  <sheetFormatPr defaultRowHeight="15" x14ac:dyDescent="0.25"/>
  <cols>
    <col min="1" max="1" style="19" width="13.576428571428572" customWidth="1" bestFit="1"/>
    <col min="2" max="2" style="7" width="10.719285714285713" customWidth="1" bestFit="1"/>
    <col min="3" max="3" style="20" width="16.719285714285714" customWidth="1" bestFit="1"/>
    <col min="4" max="4" style="8" width="16.719285714285714" customWidth="1" bestFit="1"/>
    <col min="5" max="5" style="8" width="12.576428571428572" customWidth="1" bestFit="1"/>
    <col min="6" max="6" style="8" width="10.719285714285713" customWidth="1" bestFit="1"/>
    <col min="7" max="7" style="7" width="35.29071428571429" customWidth="1" bestFit="1"/>
    <col min="8" max="8" style="7" width="10.719285714285713" customWidth="1" bestFit="1"/>
  </cols>
  <sheetData>
    <row x14ac:dyDescent="0.25" r="1" customHeight="1" ht="17.25">
      <c r="A1" s="9" t="s">
        <v>83</v>
      </c>
      <c r="B1" s="3" t="s">
        <v>84</v>
      </c>
      <c r="C1" s="10" t="s">
        <v>85</v>
      </c>
      <c r="D1" s="11" t="s">
        <v>86</v>
      </c>
      <c r="E1" s="12" t="s">
        <v>87</v>
      </c>
      <c r="F1" s="13" t="s">
        <v>88</v>
      </c>
      <c r="G1" s="3" t="s">
        <v>89</v>
      </c>
      <c r="H1" s="3" t="s">
        <v>90</v>
      </c>
    </row>
    <row x14ac:dyDescent="0.25" r="2" customHeight="1" ht="17.25">
      <c r="A2" s="14">
        <v>45014</v>
      </c>
      <c r="B2" s="4" t="s">
        <v>91</v>
      </c>
      <c r="C2" s="5">
        <v>1</v>
      </c>
      <c r="D2" s="11"/>
      <c r="E2" s="5">
        <v>12</v>
      </c>
      <c r="F2" s="15">
        <v>27.8</v>
      </c>
      <c r="G2" s="4" t="s">
        <v>92</v>
      </c>
      <c r="H2" s="4" t="s">
        <v>51</v>
      </c>
    </row>
    <row x14ac:dyDescent="0.25" r="3" customHeight="1" ht="17.25">
      <c r="A3" s="14">
        <v>45014</v>
      </c>
      <c r="B3" s="4" t="s">
        <v>93</v>
      </c>
      <c r="C3" s="5">
        <v>1</v>
      </c>
      <c r="D3" s="16"/>
      <c r="E3" s="5">
        <v>15</v>
      </c>
      <c r="F3" s="15">
        <v>34.7</v>
      </c>
      <c r="G3" s="4" t="s">
        <v>94</v>
      </c>
      <c r="H3" s="4" t="s">
        <v>51</v>
      </c>
    </row>
    <row x14ac:dyDescent="0.25" r="4" customHeight="1" ht="17.25">
      <c r="A4" s="14">
        <v>45014</v>
      </c>
      <c r="B4" s="4" t="s">
        <v>95</v>
      </c>
      <c r="C4" s="5">
        <v>1</v>
      </c>
      <c r="D4" s="16"/>
      <c r="E4" s="5">
        <v>16</v>
      </c>
      <c r="F4" s="5">
        <v>42</v>
      </c>
      <c r="G4" s="4" t="s">
        <v>96</v>
      </c>
      <c r="H4" s="4" t="s">
        <v>51</v>
      </c>
    </row>
    <row x14ac:dyDescent="0.25" r="5" customHeight="1" ht="17.25">
      <c r="A5" s="14">
        <v>45014</v>
      </c>
      <c r="B5" s="4" t="s">
        <v>97</v>
      </c>
      <c r="C5" s="5">
        <v>1</v>
      </c>
      <c r="D5" s="16"/>
      <c r="E5" s="5">
        <v>15</v>
      </c>
      <c r="F5" s="15">
        <v>38.9</v>
      </c>
      <c r="G5" s="4" t="s">
        <v>98</v>
      </c>
      <c r="H5" s="4" t="s">
        <v>51</v>
      </c>
    </row>
    <row x14ac:dyDescent="0.25" r="6" customHeight="1" ht="17.25">
      <c r="A6" s="14">
        <v>45014</v>
      </c>
      <c r="B6" s="4" t="s">
        <v>99</v>
      </c>
      <c r="C6" s="5">
        <v>1</v>
      </c>
      <c r="D6" s="16"/>
      <c r="E6" s="5">
        <v>14</v>
      </c>
      <c r="F6" s="5">
        <v>34</v>
      </c>
      <c r="G6" s="4" t="s">
        <v>100</v>
      </c>
      <c r="H6" s="4" t="s">
        <v>51</v>
      </c>
    </row>
    <row x14ac:dyDescent="0.25" r="7" customHeight="1" ht="17.25">
      <c r="A7" s="14">
        <v>45014</v>
      </c>
      <c r="B7" s="4" t="s">
        <v>101</v>
      </c>
      <c r="C7" s="5">
        <v>1</v>
      </c>
      <c r="D7" s="16"/>
      <c r="E7" s="5">
        <v>14</v>
      </c>
      <c r="F7" s="5">
        <v>44</v>
      </c>
      <c r="G7" s="4" t="s">
        <v>102</v>
      </c>
      <c r="H7" s="4" t="s">
        <v>51</v>
      </c>
    </row>
    <row x14ac:dyDescent="0.25" r="8" customHeight="1" ht="17.25">
      <c r="A8" s="14">
        <v>45014</v>
      </c>
      <c r="B8" s="4" t="s">
        <v>103</v>
      </c>
      <c r="C8" s="5">
        <v>1</v>
      </c>
      <c r="D8" s="16"/>
      <c r="E8" s="5">
        <v>18</v>
      </c>
      <c r="F8" s="15">
        <v>27.8</v>
      </c>
      <c r="G8" s="4" t="s">
        <v>104</v>
      </c>
      <c r="H8" s="4" t="s">
        <v>51</v>
      </c>
    </row>
    <row x14ac:dyDescent="0.25" r="9" customHeight="1" ht="17.25">
      <c r="A9" s="14">
        <v>45014</v>
      </c>
      <c r="B9" s="4" t="s">
        <v>105</v>
      </c>
      <c r="C9" s="5">
        <v>1</v>
      </c>
      <c r="D9" s="16"/>
      <c r="E9" s="5">
        <v>14</v>
      </c>
      <c r="F9" s="15">
        <v>28.7</v>
      </c>
      <c r="G9" s="4" t="s">
        <v>106</v>
      </c>
      <c r="H9" s="4" t="s">
        <v>51</v>
      </c>
    </row>
    <row x14ac:dyDescent="0.25" r="10" customHeight="1" ht="17.25">
      <c r="A10" s="17">
        <v>45447</v>
      </c>
      <c r="B10" s="4" t="s">
        <v>107</v>
      </c>
      <c r="C10" s="18"/>
      <c r="D10" s="5">
        <v>10</v>
      </c>
      <c r="E10" s="5">
        <v>40</v>
      </c>
      <c r="F10" s="5">
        <v>87</v>
      </c>
      <c r="G10" s="4" t="s">
        <v>108</v>
      </c>
      <c r="H10" s="4" t="s">
        <v>81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anillos_plata</vt:lpstr>
      <vt:lpstr>dijes_plata</vt:lpstr>
      <vt:lpstr>juegos_plata</vt:lpstr>
      <vt:lpstr>collares_plata</vt:lpstr>
      <vt:lpstr>aretes_plata</vt:lpstr>
      <vt:lpstr>cadena_plata</vt:lpstr>
      <vt:lpstr>pulseras_plata</vt:lpstr>
      <vt:lpstr>varios_plata</vt:lpstr>
      <vt:lpstr>juegos_piedras_perlas</vt:lpstr>
      <vt:lpstr>proveedores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2024-07-08T18:51:45.729Z</dcterms:created>
  <dcterms:modified xsi:type="dcterms:W3CDTF">2024-07-08T18:51:45.731Z</dcterms:modified>
</cp:coreProperties>
</file>