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/>
  </bookViews>
  <sheets>
    <sheet name="Foglio1" sheetId="1" state="visible" r:id="rId1"/>
    <sheet name="Calcolo" sheetId="2" state="visible" r:id="rId2"/>
    <sheet name="data" sheetId="3" state="visible" r:id="rId3"/>
    <sheet name="results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<sst xmlns="http://schemas.openxmlformats.org/spreadsheetml/2006/main" uniqueCount="45">
  <si>
    <t>Ciao  vorremmo una Routine che  calcola il costo del passaggio da un setutp di una CPC e l'altra</t>
  </si>
  <si>
    <t>Costo</t>
  </si>
  <si>
    <t xml:space="preserve">Per cambiare un "A"   </t>
  </si>
  <si>
    <t>SE la successiva vuota costo "0" conta quella successiva</t>
  </si>
  <si>
    <t>Per cambiare un "C"</t>
  </si>
  <si>
    <t>SE la successiva vuota costo "0"</t>
  </si>
  <si>
    <t>Per cambiare Carta</t>
  </si>
  <si>
    <t>per cambiare tipo colori</t>
  </si>
  <si>
    <t>Ordinamento</t>
  </si>
  <si>
    <t>CPC</t>
  </si>
  <si>
    <t>A1</t>
  </si>
  <si>
    <t>A2</t>
  </si>
  <si>
    <t>A3</t>
  </si>
  <si>
    <t>A4</t>
  </si>
  <si>
    <t>A5</t>
  </si>
  <si>
    <t>A6</t>
  </si>
  <si>
    <t>A7</t>
  </si>
  <si>
    <t>A8</t>
  </si>
  <si>
    <t>C1</t>
  </si>
  <si>
    <t>C2</t>
  </si>
  <si>
    <t>C3</t>
  </si>
  <si>
    <t>C4</t>
  </si>
  <si>
    <t>C5</t>
  </si>
  <si>
    <t>C6</t>
  </si>
  <si>
    <t>C7</t>
  </si>
  <si>
    <t>C8</t>
  </si>
  <si>
    <t>Carta</t>
  </si>
  <si>
    <t>TipoColori</t>
  </si>
  <si>
    <t>a</t>
  </si>
  <si>
    <t>KA</t>
  </si>
  <si>
    <t>q</t>
  </si>
  <si>
    <t>b</t>
  </si>
  <si>
    <t>KB</t>
  </si>
  <si>
    <t>s</t>
  </si>
  <si>
    <t>c</t>
  </si>
  <si>
    <t>MP</t>
  </si>
  <si>
    <t>d</t>
  </si>
  <si>
    <t>BB</t>
  </si>
  <si>
    <t>e</t>
  </si>
  <si>
    <t>CA</t>
  </si>
  <si>
    <t>t</t>
  </si>
  <si>
    <t>Vecchio</t>
  </si>
  <si>
    <t>Nuovo</t>
  </si>
  <si>
    <t>costo</t>
  </si>
  <si>
    <t>tot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</si>
</sst>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0" fillId="2" fontId="0" numFmtId="0" pivotButton="0" quotePrefix="0" xfId="0"/>
    <xf applyAlignment="1" borderId="2" fillId="0" fontId="1" numFmtId="0" pivotButton="0" quotePrefix="0" xfId="0">
      <alignment horizontal="center" vertical="top"/>
    </xf>
    <xf applyAlignment="1" borderId="3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8"/>
  <sheetViews>
    <sheetView workbookViewId="0">
      <selection activeCell="A1" sqref="A1"/>
    </sheetView>
  </sheetViews>
  <sheetFormatPr baseColWidth="8" defaultRowHeight="13.2"/>
  <sheetData>
    <row customHeight="1" ht="14.4" r="2" spans="1:21">
      <c r="C2" t="s">
        <v>0</v>
      </c>
    </row>
    <row customHeight="1" ht="14.4" r="4" spans="1:21">
      <c r="B4" s="1" t="s">
        <v>1</v>
      </c>
    </row>
    <row customHeight="1" ht="14.4" r="5" spans="1:21">
      <c r="B5" s="1" t="n">
        <v>10</v>
      </c>
      <c r="C5" t="s">
        <v>2</v>
      </c>
      <c r="F5" t="s">
        <v>3</v>
      </c>
    </row>
    <row customHeight="1" ht="14.4" r="6" spans="1:21">
      <c r="B6" s="1" t="n">
        <v>7</v>
      </c>
      <c r="C6" t="s">
        <v>4</v>
      </c>
      <c r="F6" t="s">
        <v>5</v>
      </c>
    </row>
    <row customHeight="1" ht="14.4" r="7" spans="1:21">
      <c r="B7" s="1" t="n">
        <v>5</v>
      </c>
      <c r="C7" t="s">
        <v>6</v>
      </c>
    </row>
    <row customHeight="1" ht="14.4" r="8" spans="1:21">
      <c r="B8" s="1" t="n">
        <v>7</v>
      </c>
      <c r="C8" t="s">
        <v>7</v>
      </c>
    </row>
    <row customHeight="1" ht="14.4" r="18" spans="1:21"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customHeight="1" ht="14.4" r="19" spans="1:21">
      <c r="B19" t="n">
        <v>1</v>
      </c>
      <c r="C19" t="n">
        <v>123</v>
      </c>
      <c r="D19" t="s">
        <v>28</v>
      </c>
      <c r="E19" t="s">
        <v>28</v>
      </c>
      <c r="L19" t="n">
        <v>1</v>
      </c>
      <c r="T19" t="s">
        <v>29</v>
      </c>
      <c r="U19" t="s">
        <v>30</v>
      </c>
    </row>
    <row customHeight="1" ht="14.4" r="20" spans="1:21">
      <c r="B20" t="n">
        <v>2</v>
      </c>
      <c r="C20" t="n">
        <v>125</v>
      </c>
      <c r="D20" t="s">
        <v>31</v>
      </c>
      <c r="E20" t="s">
        <v>31</v>
      </c>
      <c r="L20" t="n">
        <v>5</v>
      </c>
      <c r="T20" t="s">
        <v>32</v>
      </c>
      <c r="U20" t="s">
        <v>33</v>
      </c>
    </row>
    <row customHeight="1" ht="14.4" r="21" spans="1:21">
      <c r="B21" t="n">
        <v>3</v>
      </c>
      <c r="C21" t="n">
        <v>127</v>
      </c>
      <c r="D21" t="s">
        <v>34</v>
      </c>
      <c r="E21" t="s">
        <v>34</v>
      </c>
      <c r="L21" t="n">
        <v>8</v>
      </c>
      <c r="T21" t="s">
        <v>35</v>
      </c>
      <c r="U21" t="s">
        <v>33</v>
      </c>
    </row>
    <row customHeight="1" ht="14.4" r="22" spans="1:21">
      <c r="B22" t="n">
        <v>4</v>
      </c>
      <c r="C22" t="n">
        <v>129</v>
      </c>
      <c r="D22" t="s">
        <v>36</v>
      </c>
      <c r="E22" t="s">
        <v>36</v>
      </c>
      <c r="F22" t="s">
        <v>28</v>
      </c>
      <c r="L22" t="n">
        <v>6</v>
      </c>
      <c r="T22" t="s">
        <v>37</v>
      </c>
      <c r="U22" t="s">
        <v>33</v>
      </c>
    </row>
    <row customHeight="1" ht="14.4" r="23" spans="1:21">
      <c r="B23" t="n">
        <v>5</v>
      </c>
      <c r="C23" t="n">
        <v>131</v>
      </c>
      <c r="D23" t="s">
        <v>28</v>
      </c>
      <c r="E23" t="s">
        <v>38</v>
      </c>
      <c r="F23" t="s">
        <v>31</v>
      </c>
      <c r="L23" t="n">
        <v>9</v>
      </c>
      <c r="T23" t="s">
        <v>39</v>
      </c>
      <c r="U23" t="s">
        <v>30</v>
      </c>
    </row>
    <row customHeight="1" ht="14.4" r="24" spans="1:21">
      <c r="B24" t="n">
        <v>6</v>
      </c>
      <c r="C24" t="n">
        <v>133</v>
      </c>
      <c r="D24" t="s">
        <v>31</v>
      </c>
      <c r="E24" t="s">
        <v>28</v>
      </c>
      <c r="F24" t="s">
        <v>34</v>
      </c>
      <c r="L24" t="n">
        <v>7</v>
      </c>
      <c r="Q24" t="n">
        <v>1</v>
      </c>
      <c r="T24" t="s">
        <v>29</v>
      </c>
      <c r="U24" t="s">
        <v>33</v>
      </c>
    </row>
    <row customHeight="1" ht="14.4" r="25" spans="1:21">
      <c r="B25" t="n">
        <v>7</v>
      </c>
      <c r="C25" t="n">
        <v>135</v>
      </c>
      <c r="D25" t="s">
        <v>34</v>
      </c>
      <c r="E25" t="s">
        <v>31</v>
      </c>
      <c r="F25" t="s">
        <v>36</v>
      </c>
      <c r="L25" t="n">
        <v>1</v>
      </c>
      <c r="Q25" t="n">
        <v>5</v>
      </c>
      <c r="T25" t="s">
        <v>32</v>
      </c>
      <c r="U25" t="s">
        <v>40</v>
      </c>
    </row>
    <row customHeight="1" ht="14.4" r="26" spans="1:21">
      <c r="B26" t="n">
        <v>8</v>
      </c>
      <c r="C26" t="n">
        <v>137</v>
      </c>
      <c r="D26" t="s">
        <v>36</v>
      </c>
      <c r="E26" t="s">
        <v>34</v>
      </c>
      <c r="F26" t="s">
        <v>28</v>
      </c>
      <c r="H26" t="s">
        <v>28</v>
      </c>
      <c r="L26" t="n">
        <v>5</v>
      </c>
      <c r="N26" t="n">
        <v>1</v>
      </c>
      <c r="Q26" t="n">
        <v>8</v>
      </c>
      <c r="S26" t="n">
        <v>1</v>
      </c>
      <c r="T26" t="s">
        <v>35</v>
      </c>
      <c r="U26" t="s">
        <v>33</v>
      </c>
    </row>
    <row customHeight="1" ht="14.4" r="27" spans="1:21">
      <c r="B27" t="n">
        <v>9</v>
      </c>
      <c r="C27" t="n">
        <v>139</v>
      </c>
      <c r="D27" t="s">
        <v>28</v>
      </c>
      <c r="E27" t="s">
        <v>36</v>
      </c>
      <c r="F27" t="s">
        <v>31</v>
      </c>
      <c r="H27" t="s">
        <v>31</v>
      </c>
      <c r="L27" t="n">
        <v>8</v>
      </c>
      <c r="N27" t="n">
        <v>5</v>
      </c>
      <c r="Q27" t="n">
        <v>6</v>
      </c>
      <c r="S27" t="n">
        <v>5</v>
      </c>
      <c r="T27" t="s">
        <v>37</v>
      </c>
      <c r="U27" t="s">
        <v>30</v>
      </c>
    </row>
    <row customHeight="1" ht="14.4" r="28" spans="1:21">
      <c r="B28" t="n">
        <v>10</v>
      </c>
      <c r="C28" t="n">
        <v>141</v>
      </c>
      <c r="D28" t="s">
        <v>31</v>
      </c>
      <c r="E28" t="s">
        <v>38</v>
      </c>
      <c r="F28" t="s">
        <v>34</v>
      </c>
      <c r="H28" t="s">
        <v>34</v>
      </c>
      <c r="K28" t="s">
        <v>28</v>
      </c>
      <c r="L28" t="n">
        <v>6</v>
      </c>
      <c r="M28" t="n">
        <v>5</v>
      </c>
      <c r="N28" t="n">
        <v>8</v>
      </c>
      <c r="Q28" t="n">
        <v>9</v>
      </c>
      <c r="S28" t="n">
        <v>8</v>
      </c>
      <c r="T28" t="s">
        <v>39</v>
      </c>
      <c r="U28" t="s">
        <v>33</v>
      </c>
    </row>
    <row customHeight="1" ht="14.4" r="29" spans="1:21">
      <c r="B29" t="n">
        <v>11</v>
      </c>
      <c r="C29" t="n">
        <v>143</v>
      </c>
      <c r="D29" t="s">
        <v>34</v>
      </c>
      <c r="E29" t="s">
        <v>28</v>
      </c>
      <c r="F29" t="s">
        <v>36</v>
      </c>
      <c r="H29" t="s">
        <v>36</v>
      </c>
      <c r="I29" t="s">
        <v>28</v>
      </c>
      <c r="K29" t="s">
        <v>31</v>
      </c>
      <c r="L29" t="n">
        <v>9</v>
      </c>
      <c r="M29" t="n">
        <v>8</v>
      </c>
      <c r="N29" t="n">
        <v>6</v>
      </c>
      <c r="Q29" t="n">
        <v>7</v>
      </c>
      <c r="S29" t="n">
        <v>6</v>
      </c>
      <c r="T29" t="s">
        <v>29</v>
      </c>
      <c r="U29" t="s">
        <v>40</v>
      </c>
    </row>
    <row customHeight="1" ht="14.4" r="30" spans="1:21">
      <c r="B30" t="n">
        <v>12</v>
      </c>
      <c r="C30" t="n">
        <v>145</v>
      </c>
      <c r="D30" t="s">
        <v>36</v>
      </c>
      <c r="E30" t="s">
        <v>31</v>
      </c>
      <c r="H30" t="s">
        <v>28</v>
      </c>
      <c r="I30" t="s">
        <v>31</v>
      </c>
      <c r="K30" t="s">
        <v>34</v>
      </c>
      <c r="L30" t="n">
        <v>7</v>
      </c>
      <c r="M30" t="n">
        <v>6</v>
      </c>
      <c r="N30" t="n">
        <v>9</v>
      </c>
      <c r="P30" t="n">
        <v>1</v>
      </c>
      <c r="Q30" t="n">
        <v>1</v>
      </c>
      <c r="S30" t="n">
        <v>9</v>
      </c>
      <c r="T30" t="s">
        <v>32</v>
      </c>
      <c r="U30" t="s">
        <v>33</v>
      </c>
    </row>
    <row customHeight="1" ht="14.4" r="31" spans="1:21">
      <c r="B31" t="n">
        <v>13</v>
      </c>
      <c r="C31" t="n">
        <v>147</v>
      </c>
      <c r="D31" t="s">
        <v>28</v>
      </c>
      <c r="E31" t="s">
        <v>34</v>
      </c>
      <c r="H31" t="s">
        <v>31</v>
      </c>
      <c r="I31" t="s">
        <v>34</v>
      </c>
      <c r="K31" t="s">
        <v>36</v>
      </c>
      <c r="L31" t="n">
        <v>1</v>
      </c>
      <c r="M31" t="n">
        <v>9</v>
      </c>
      <c r="N31" t="n">
        <v>7</v>
      </c>
      <c r="P31" t="n">
        <v>5</v>
      </c>
      <c r="S31" t="n">
        <v>7</v>
      </c>
      <c r="T31" t="s">
        <v>35</v>
      </c>
      <c r="U31" t="s">
        <v>33</v>
      </c>
    </row>
    <row customHeight="1" ht="14.4" r="32" spans="1:21">
      <c r="B32" t="n">
        <v>14</v>
      </c>
      <c r="C32" t="n">
        <v>149</v>
      </c>
      <c r="D32" t="s">
        <v>31</v>
      </c>
      <c r="E32" t="s">
        <v>36</v>
      </c>
      <c r="H32" t="s">
        <v>34</v>
      </c>
      <c r="I32" t="s">
        <v>36</v>
      </c>
      <c r="K32" t="s">
        <v>28</v>
      </c>
      <c r="L32" t="n">
        <v>5</v>
      </c>
      <c r="M32" t="n">
        <v>7</v>
      </c>
      <c r="N32" t="n">
        <v>1</v>
      </c>
      <c r="P32" t="n">
        <v>8</v>
      </c>
      <c r="S32" t="n">
        <v>1</v>
      </c>
      <c r="T32" t="s">
        <v>37</v>
      </c>
      <c r="U32" t="s">
        <v>30</v>
      </c>
    </row>
    <row customHeight="1" ht="14.4" r="33" spans="1:21">
      <c r="B33" t="n">
        <v>15</v>
      </c>
      <c r="C33" t="n">
        <v>151</v>
      </c>
      <c r="D33" t="s">
        <v>34</v>
      </c>
      <c r="E33" t="s">
        <v>38</v>
      </c>
      <c r="H33" t="s">
        <v>36</v>
      </c>
      <c r="I33" t="s">
        <v>28</v>
      </c>
      <c r="K33" t="s">
        <v>31</v>
      </c>
      <c r="L33" t="n">
        <v>8</v>
      </c>
      <c r="M33" t="n">
        <v>1</v>
      </c>
      <c r="P33" t="n">
        <v>6</v>
      </c>
      <c r="T33" t="s">
        <v>39</v>
      </c>
      <c r="U33" t="s">
        <v>33</v>
      </c>
    </row>
    <row customHeight="1" ht="14.4" r="34" spans="1:21">
      <c r="B34" t="n">
        <v>16</v>
      </c>
      <c r="C34" t="n">
        <v>153</v>
      </c>
      <c r="D34" t="s">
        <v>36</v>
      </c>
      <c r="H34" t="s">
        <v>28</v>
      </c>
      <c r="I34" t="s">
        <v>31</v>
      </c>
      <c r="J34" t="s">
        <v>28</v>
      </c>
      <c r="K34" t="s">
        <v>34</v>
      </c>
      <c r="L34" t="n">
        <v>6</v>
      </c>
      <c r="M34" t="n">
        <v>5</v>
      </c>
      <c r="P34" t="n">
        <v>9</v>
      </c>
      <c r="T34" t="s">
        <v>29</v>
      </c>
      <c r="U34" t="s">
        <v>33</v>
      </c>
    </row>
    <row customHeight="1" ht="14.4" r="35" spans="1:21">
      <c r="B35" t="n">
        <v>17</v>
      </c>
      <c r="C35" t="n">
        <v>155</v>
      </c>
      <c r="D35" t="s">
        <v>28</v>
      </c>
      <c r="H35" t="s">
        <v>31</v>
      </c>
      <c r="I35" t="s">
        <v>34</v>
      </c>
      <c r="J35" t="s">
        <v>31</v>
      </c>
      <c r="K35" t="s">
        <v>36</v>
      </c>
      <c r="L35" t="n">
        <v>9</v>
      </c>
      <c r="M35" t="n">
        <v>8</v>
      </c>
      <c r="P35" t="n">
        <v>7</v>
      </c>
      <c r="T35" t="s">
        <v>32</v>
      </c>
      <c r="U35" t="s">
        <v>30</v>
      </c>
    </row>
    <row customHeight="1" ht="14.4" r="36" spans="1:21">
      <c r="B36" t="n">
        <v>18</v>
      </c>
      <c r="C36" t="n">
        <v>157</v>
      </c>
      <c r="D36" t="s">
        <v>31</v>
      </c>
      <c r="H36" t="s">
        <v>34</v>
      </c>
      <c r="I36" t="s">
        <v>36</v>
      </c>
      <c r="J36" t="s">
        <v>34</v>
      </c>
      <c r="L36" t="n">
        <v>7</v>
      </c>
      <c r="P36" t="n">
        <v>1</v>
      </c>
      <c r="T36" t="s">
        <v>35</v>
      </c>
      <c r="U36" t="s">
        <v>33</v>
      </c>
    </row>
    <row customHeight="1" ht="14.4" r="37" spans="1:21">
      <c r="B37" t="n">
        <v>19</v>
      </c>
      <c r="C37" t="n">
        <v>159</v>
      </c>
      <c r="D37" t="s">
        <v>34</v>
      </c>
      <c r="F37" t="s">
        <v>28</v>
      </c>
      <c r="H37" t="s">
        <v>36</v>
      </c>
      <c r="J37" t="s">
        <v>36</v>
      </c>
      <c r="L37" t="n">
        <v>1</v>
      </c>
      <c r="O37" t="n">
        <v>5</v>
      </c>
      <c r="R37" t="n">
        <v>1</v>
      </c>
      <c r="T37" t="s">
        <v>37</v>
      </c>
      <c r="U37" t="s">
        <v>30</v>
      </c>
    </row>
    <row customHeight="1" ht="14.4" r="38" spans="1:21">
      <c r="B38" t="n">
        <v>20</v>
      </c>
      <c r="C38" t="n">
        <v>161</v>
      </c>
      <c r="D38" t="s">
        <v>36</v>
      </c>
      <c r="F38" t="s">
        <v>31</v>
      </c>
      <c r="H38" t="s">
        <v>28</v>
      </c>
      <c r="J38" t="s">
        <v>28</v>
      </c>
      <c r="L38" t="n">
        <v>5</v>
      </c>
      <c r="O38" t="n">
        <v>8</v>
      </c>
      <c r="R38" t="n">
        <v>5</v>
      </c>
      <c r="T38" t="s">
        <v>39</v>
      </c>
      <c r="U38" t="s">
        <v>33</v>
      </c>
    </row>
    <row customHeight="1" ht="14.4" r="39" spans="1:21">
      <c r="B39" t="n">
        <v>21</v>
      </c>
      <c r="C39" t="n">
        <v>163</v>
      </c>
      <c r="D39" t="s">
        <v>28</v>
      </c>
      <c r="E39" t="s">
        <v>28</v>
      </c>
      <c r="F39" t="s">
        <v>34</v>
      </c>
      <c r="H39" t="s">
        <v>31</v>
      </c>
      <c r="J39" t="s">
        <v>31</v>
      </c>
      <c r="L39" t="n">
        <v>8</v>
      </c>
      <c r="N39" t="n">
        <v>5</v>
      </c>
      <c r="O39" t="n">
        <v>6</v>
      </c>
      <c r="R39" t="n">
        <v>8</v>
      </c>
      <c r="T39" t="s">
        <v>29</v>
      </c>
      <c r="U39" t="s">
        <v>40</v>
      </c>
    </row>
    <row customHeight="1" ht="14.4" r="40" spans="1:21">
      <c r="B40" t="n">
        <v>22</v>
      </c>
      <c r="C40" t="n">
        <v>165</v>
      </c>
      <c r="D40" t="s">
        <v>31</v>
      </c>
      <c r="E40" t="s">
        <v>31</v>
      </c>
      <c r="F40" t="s">
        <v>36</v>
      </c>
      <c r="H40" t="s">
        <v>34</v>
      </c>
      <c r="J40" t="s">
        <v>34</v>
      </c>
      <c r="L40" t="n">
        <v>6</v>
      </c>
      <c r="N40" t="n">
        <v>8</v>
      </c>
      <c r="O40" t="n">
        <v>9</v>
      </c>
      <c r="R40" t="n">
        <v>6</v>
      </c>
      <c r="T40" t="s">
        <v>32</v>
      </c>
      <c r="U40" t="s">
        <v>33</v>
      </c>
    </row>
    <row customHeight="1" ht="14.4" r="41" spans="1:21">
      <c r="B41" t="n">
        <v>23</v>
      </c>
      <c r="C41" t="n">
        <v>167</v>
      </c>
      <c r="D41" t="s">
        <v>34</v>
      </c>
      <c r="E41" t="s">
        <v>34</v>
      </c>
      <c r="F41" t="s">
        <v>28</v>
      </c>
      <c r="H41" t="s">
        <v>36</v>
      </c>
      <c r="J41" t="s">
        <v>36</v>
      </c>
      <c r="L41" t="n">
        <v>9</v>
      </c>
      <c r="N41" t="n">
        <v>6</v>
      </c>
      <c r="O41" t="n">
        <v>7</v>
      </c>
      <c r="R41" t="n">
        <v>9</v>
      </c>
      <c r="T41" t="s">
        <v>35</v>
      </c>
      <c r="U41" t="s">
        <v>33</v>
      </c>
    </row>
    <row customHeight="1" ht="14.4" r="42" spans="1:21">
      <c r="B42" t="n">
        <v>24</v>
      </c>
      <c r="C42" t="n">
        <v>169</v>
      </c>
      <c r="D42" t="s">
        <v>36</v>
      </c>
      <c r="E42" t="s">
        <v>36</v>
      </c>
      <c r="F42" t="s">
        <v>31</v>
      </c>
      <c r="L42" t="n">
        <v>7</v>
      </c>
      <c r="N42" t="n">
        <v>9</v>
      </c>
      <c r="O42" t="n">
        <v>1</v>
      </c>
      <c r="R42" t="n">
        <v>7</v>
      </c>
      <c r="T42" t="s">
        <v>37</v>
      </c>
      <c r="U42" t="s">
        <v>30</v>
      </c>
    </row>
    <row customHeight="1" ht="14.4" r="43" spans="1:21">
      <c r="B43" t="n">
        <v>25</v>
      </c>
      <c r="C43" t="n">
        <v>171</v>
      </c>
      <c r="D43" t="s">
        <v>28</v>
      </c>
      <c r="E43" t="s">
        <v>38</v>
      </c>
      <c r="F43" t="s">
        <v>34</v>
      </c>
      <c r="L43" t="n">
        <v>1</v>
      </c>
      <c r="N43" t="n">
        <v>7</v>
      </c>
      <c r="O43" t="n">
        <v>5</v>
      </c>
      <c r="R43" t="n">
        <v>1</v>
      </c>
      <c r="T43" t="s">
        <v>39</v>
      </c>
      <c r="U43" t="s">
        <v>33</v>
      </c>
    </row>
    <row customHeight="1" ht="14.4" r="44" spans="1:21">
      <c r="B44" t="n">
        <v>26</v>
      </c>
      <c r="C44" t="n">
        <v>173</v>
      </c>
      <c r="D44" t="s">
        <v>31</v>
      </c>
      <c r="F44" t="s">
        <v>36</v>
      </c>
      <c r="L44" t="n">
        <v>5</v>
      </c>
      <c r="N44" t="n">
        <v>1</v>
      </c>
      <c r="O44" t="n">
        <v>8</v>
      </c>
      <c r="T44" t="s">
        <v>29</v>
      </c>
      <c r="U44" t="s">
        <v>33</v>
      </c>
    </row>
    <row customHeight="1" ht="14.4" r="45" spans="1:21">
      <c r="B45" t="n">
        <v>27</v>
      </c>
      <c r="C45" t="n">
        <v>175</v>
      </c>
      <c r="D45" t="s">
        <v>34</v>
      </c>
      <c r="L45" t="n">
        <v>8</v>
      </c>
      <c r="N45" t="n">
        <v>5</v>
      </c>
      <c r="T45" t="s">
        <v>32</v>
      </c>
      <c r="U45" t="s">
        <v>33</v>
      </c>
    </row>
    <row customHeight="1" ht="14.4" r="46" spans="1:21">
      <c r="B46" t="n">
        <v>28</v>
      </c>
      <c r="C46" t="n">
        <v>177</v>
      </c>
      <c r="D46" t="s">
        <v>36</v>
      </c>
      <c r="L46" t="n">
        <v>6</v>
      </c>
      <c r="N46" t="n">
        <v>8</v>
      </c>
      <c r="T46" t="s">
        <v>35</v>
      </c>
      <c r="U46" t="s">
        <v>40</v>
      </c>
    </row>
    <row customHeight="1" ht="14.4" r="47" spans="1:21">
      <c r="B47" t="n">
        <v>29</v>
      </c>
      <c r="C47" t="n">
        <v>179</v>
      </c>
      <c r="D47" t="s">
        <v>28</v>
      </c>
      <c r="L47" t="n">
        <v>9</v>
      </c>
      <c r="T47" t="s">
        <v>37</v>
      </c>
      <c r="U47" t="s">
        <v>33</v>
      </c>
    </row>
    <row customHeight="1" ht="14.4" r="48" spans="1:21">
      <c r="B48" t="n">
        <v>30</v>
      </c>
      <c r="C48" t="n">
        <v>181</v>
      </c>
      <c r="D48" t="s">
        <v>31</v>
      </c>
      <c r="L48" t="n">
        <v>7</v>
      </c>
      <c r="T48" t="s">
        <v>39</v>
      </c>
      <c r="U48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"/>
  <sheetViews>
    <sheetView tabSelected="1" workbookViewId="0">
      <selection activeCell="G10" sqref="G10"/>
    </sheetView>
  </sheetViews>
  <sheetFormatPr baseColWidth="8" defaultRowHeight="14.4"/>
  <sheetData>
    <row r="3" spans="1:21">
      <c r="C3" t="s">
        <v>9</v>
      </c>
      <c r="D3">
        <f>Foglio1!D18</f>
        <v/>
      </c>
      <c r="E3">
        <f>Foglio1!E18</f>
        <v/>
      </c>
      <c r="F3">
        <f>Foglio1!F18</f>
        <v/>
      </c>
      <c r="G3">
        <f>Foglio1!G18</f>
        <v/>
      </c>
      <c r="H3">
        <f>Foglio1!H18</f>
        <v/>
      </c>
      <c r="I3">
        <f>Foglio1!I18</f>
        <v/>
      </c>
      <c r="J3">
        <f>Foglio1!J18</f>
        <v/>
      </c>
      <c r="K3">
        <f>Foglio1!K18</f>
        <v/>
      </c>
      <c r="L3">
        <f>Foglio1!L18</f>
        <v/>
      </c>
      <c r="M3">
        <f>Foglio1!M18</f>
        <v/>
      </c>
      <c r="N3">
        <f>Foglio1!N18</f>
        <v/>
      </c>
      <c r="O3">
        <f>Foglio1!O18</f>
        <v/>
      </c>
      <c r="P3">
        <f>Foglio1!P18</f>
        <v/>
      </c>
      <c r="Q3">
        <f>Foglio1!Q18</f>
        <v/>
      </c>
      <c r="R3">
        <f>Foglio1!R18</f>
        <v/>
      </c>
      <c r="S3">
        <f>Foglio1!S18</f>
        <v/>
      </c>
      <c r="T3">
        <f>Foglio1!T18</f>
        <v/>
      </c>
      <c r="U3">
        <f>Foglio1!U18</f>
        <v/>
      </c>
    </row>
    <row r="4" spans="1:21">
      <c r="B4" t="s">
        <v>41</v>
      </c>
      <c r="C4" t="n">
        <v>133</v>
      </c>
      <c r="D4">
        <f>VLOOKUP($C4,Foglio1!$C$19:$U$48,COLUMN(D$3)-2)</f>
        <v/>
      </c>
      <c r="E4">
        <f>VLOOKUP($C4,Foglio1!$C$19:$U$48,COLUMN(E$3)-2)</f>
        <v/>
      </c>
      <c r="F4">
        <f>VLOOKUP($C4,Foglio1!$C$19:$U$48,COLUMN(F$3)-2)</f>
        <v/>
      </c>
      <c r="G4">
        <f>VLOOKUP($C4,Foglio1!$C$19:$U$48,COLUMN(G$3)-2)</f>
        <v/>
      </c>
      <c r="H4">
        <f>VLOOKUP($C4,Foglio1!$C$19:$U$48,COLUMN(H$3)-2)</f>
        <v/>
      </c>
      <c r="I4">
        <f>VLOOKUP($C4,Foglio1!$C$19:$U$48,COLUMN(I$3)-2)</f>
        <v/>
      </c>
      <c r="J4">
        <f>VLOOKUP($C4,Foglio1!$C$19:$U$48,COLUMN(J$3)-2)</f>
        <v/>
      </c>
      <c r="K4">
        <f>VLOOKUP($C4,Foglio1!$C$19:$U$48,COLUMN(K$3)-2)</f>
        <v/>
      </c>
      <c r="L4">
        <f>VLOOKUP($C4,Foglio1!$C$19:$U$48,COLUMN(L$3)-2)</f>
        <v/>
      </c>
      <c r="M4">
        <f>VLOOKUP($C4,Foglio1!$C$19:$U$48,COLUMN(M$3)-2)</f>
        <v/>
      </c>
      <c r="N4">
        <f>VLOOKUP($C4,Foglio1!$C$19:$U$48,COLUMN(N$3)-2)</f>
        <v/>
      </c>
      <c r="O4">
        <f>VLOOKUP($C4,Foglio1!$C$19:$U$48,COLUMN(O$3)-2)</f>
        <v/>
      </c>
      <c r="P4">
        <f>VLOOKUP($C4,Foglio1!$C$19:$U$48,COLUMN(P$3)-2)</f>
        <v/>
      </c>
      <c r="Q4">
        <f>VLOOKUP($C4,Foglio1!$C$19:$U$48,COLUMN(Q$3)-2)</f>
        <v/>
      </c>
      <c r="R4">
        <f>VLOOKUP($C4,Foglio1!$C$19:$U$48,COLUMN(R$3)-2)</f>
        <v/>
      </c>
      <c r="S4">
        <f>VLOOKUP($C4,Foglio1!$C$19:$U$48,COLUMN(S$3)-2)</f>
        <v/>
      </c>
      <c r="T4">
        <f>VLOOKUP($C4,Foglio1!$C$19:$U$48,COLUMN(T$3)-2)</f>
        <v/>
      </c>
      <c r="U4">
        <f>VLOOKUP($C4,Foglio1!$C$19:$U$48,COLUMN(U$3)-2)</f>
        <v/>
      </c>
    </row>
    <row r="5" spans="1:21">
      <c r="B5" t="s">
        <v>42</v>
      </c>
      <c r="C5" t="n">
        <v>139</v>
      </c>
      <c r="D5">
        <f>VLOOKUP($C5,Foglio1!$C$19:$U$48,COLUMN(D$3)-2)</f>
        <v/>
      </c>
      <c r="E5">
        <f>VLOOKUP($C5,Foglio1!$C$19:$U$48,COLUMN(E$3)-2)</f>
        <v/>
      </c>
      <c r="F5">
        <f>VLOOKUP($C5,Foglio1!$C$19:$U$48,COLUMN(F$3)-2)</f>
        <v/>
      </c>
      <c r="G5">
        <f>VLOOKUP($C5,Foglio1!$C$19:$U$48,COLUMN(G$3)-2)</f>
        <v/>
      </c>
      <c r="H5">
        <f>VLOOKUP($C5,Foglio1!$C$19:$U$48,COLUMN(H$3)-2)</f>
        <v/>
      </c>
      <c r="I5">
        <f>VLOOKUP($C5,Foglio1!$C$19:$U$48,COLUMN(I$3)-2)</f>
        <v/>
      </c>
      <c r="J5">
        <f>VLOOKUP($C5,Foglio1!$C$19:$U$48,COLUMN(J$3)-2)</f>
        <v/>
      </c>
      <c r="K5">
        <f>VLOOKUP($C5,Foglio1!$C$19:$U$48,COLUMN(K$3)-2)</f>
        <v/>
      </c>
      <c r="L5">
        <f>VLOOKUP($C5,Foglio1!$C$19:$U$48,COLUMN(L$3)-2)</f>
        <v/>
      </c>
      <c r="M5">
        <f>VLOOKUP($C5,Foglio1!$C$19:$U$48,COLUMN(M$3)-2)</f>
        <v/>
      </c>
      <c r="N5">
        <f>VLOOKUP($C5,Foglio1!$C$19:$U$48,COLUMN(N$3)-2)</f>
        <v/>
      </c>
      <c r="O5">
        <f>VLOOKUP($C5,Foglio1!$C$19:$U$48,COLUMN(O$3)-2)</f>
        <v/>
      </c>
      <c r="P5">
        <f>VLOOKUP($C5,Foglio1!$C$19:$U$48,COLUMN(P$3)-2)</f>
        <v/>
      </c>
      <c r="Q5">
        <f>VLOOKUP($C5,Foglio1!$C$19:$U$48,COLUMN(Q$3)-2)</f>
        <v/>
      </c>
      <c r="R5">
        <f>VLOOKUP($C5,Foglio1!$C$19:$U$48,COLUMN(R$3)-2)</f>
        <v/>
      </c>
      <c r="S5">
        <f>VLOOKUP($C5,Foglio1!$C$19:$U$48,COLUMN(S$3)-2)</f>
        <v/>
      </c>
      <c r="T5">
        <f>VLOOKUP($C5,Foglio1!$C$19:$U$48,COLUMN(T$3)-2)</f>
        <v/>
      </c>
      <c r="U5">
        <f>VLOOKUP($C5,Foglio1!$C$19:$U$48,COLUMN(U$3)-2)</f>
        <v/>
      </c>
    </row>
    <row r="6" spans="1:21">
      <c r="C6" t="s">
        <v>43</v>
      </c>
      <c r="D6">
        <f>NOT(EXACT(D4,D5))*(ISNUMBER(SEARCH("A",D$3))*Foglio1!$B$5 + ISNUMBER(SEARCH("C",D$3))*Foglio1!$B$6 + ISNUMBER(SEARCH("Carta",D$3))*Foglio1!$B$7 + ISNUMBER(SEARCH("TipoColori",D$3))*Foglio1!$B$8)</f>
        <v/>
      </c>
      <c r="E6">
        <f>NOT(EXACT(E4,E5))*(ISNUMBER(SEARCH("A",E$3))*Foglio1!$B$5 + ISNUMBER(SEARCH("C",E$3))*Foglio1!$B$6 + ISNUMBER(SEARCH("Carta",E$3))*Foglio1!$B$7 + ISNUMBER(SEARCH("TipoColori",E$3))*Foglio1!$B$8)</f>
        <v/>
      </c>
      <c r="F6">
        <f>NOT(EXACT(F4,F5))*(ISNUMBER(SEARCH("A",F$3))*Foglio1!$B$5 + ISNUMBER(SEARCH("C",F$3))*Foglio1!$B$6 + ISNUMBER(SEARCH("Carta",F$3))*Foglio1!$B$7 + ISNUMBER(SEARCH("TipoColori",F$3))*Foglio1!$B$8)</f>
        <v/>
      </c>
      <c r="G6">
        <f>NOT(EXACT(G4,G5))*(ISNUMBER(SEARCH("A",G$3))*Foglio1!$B$5 + ISNUMBER(SEARCH("C",G$3))*Foglio1!$B$6 + ISNUMBER(SEARCH("Carta",G$3))*Foglio1!$B$7 + ISNUMBER(SEARCH("TipoColori",G$3))*Foglio1!$B$8)</f>
        <v/>
      </c>
      <c r="H6">
        <f>NOT(EXACT(H4,H5))*(ISNUMBER(SEARCH("A",H$3))*Foglio1!$B$5 + ISNUMBER(SEARCH("C",H$3))*Foglio1!$B$6 + ISNUMBER(SEARCH("Carta",H$3))*Foglio1!$B$7 + ISNUMBER(SEARCH("TipoColori",H$3))*Foglio1!$B$8)</f>
        <v/>
      </c>
      <c r="I6">
        <f>NOT(EXACT(I4,I5))*(ISNUMBER(SEARCH("A",I$3))*Foglio1!$B$5 + ISNUMBER(SEARCH("C",I$3))*Foglio1!$B$6 + ISNUMBER(SEARCH("Carta",I$3))*Foglio1!$B$7 + ISNUMBER(SEARCH("TipoColori",I$3))*Foglio1!$B$8)</f>
        <v/>
      </c>
      <c r="J6">
        <f>NOT(EXACT(J4,J5))*(ISNUMBER(SEARCH("A",J$3))*Foglio1!$B$5 + ISNUMBER(SEARCH("C",J$3))*Foglio1!$B$6 + ISNUMBER(SEARCH("Carta",J$3))*Foglio1!$B$7 + ISNUMBER(SEARCH("TipoColori",J$3))*Foglio1!$B$8)</f>
        <v/>
      </c>
      <c r="K6">
        <f>NOT(EXACT(K4,K5))*(ISNUMBER(SEARCH("A",K$3))*Foglio1!$B$5 + ISNUMBER(SEARCH("C",K$3))*Foglio1!$B$6 + ISNUMBER(SEARCH("Carta",K$3))*Foglio1!$B$7 + ISNUMBER(SEARCH("TipoColori",K$3))*Foglio1!$B$8)</f>
        <v/>
      </c>
      <c r="L6">
        <f>NOT(EXACT(L4,L5))*(ISNUMBER(SEARCH("A",L$3))*Foglio1!$B$5 + ISNUMBER(SEARCH("C",L$3))*Foglio1!$B$6 + ISNUMBER(SEARCH("Carta",L$3))*Foglio1!$B$7 + ISNUMBER(SEARCH("TipoColori",L$3))*Foglio1!$B$8)</f>
        <v/>
      </c>
      <c r="M6">
        <f>NOT(EXACT(M4,M5))*(ISNUMBER(SEARCH("A",M$3))*Foglio1!$B$5 + ISNUMBER(SEARCH("C",M$3))*Foglio1!$B$6 + ISNUMBER(SEARCH("Carta",M$3))*Foglio1!$B$7 + ISNUMBER(SEARCH("TipoColori",M$3))*Foglio1!$B$8)</f>
        <v/>
      </c>
      <c r="N6">
        <f>NOT(EXACT(N4,N5))*(ISNUMBER(SEARCH("A",N$3))*Foglio1!$B$5 + ISNUMBER(SEARCH("C",N$3))*Foglio1!$B$6 + ISNUMBER(SEARCH("Carta",N$3))*Foglio1!$B$7 + ISNUMBER(SEARCH("TipoColori",N$3))*Foglio1!$B$8)</f>
        <v/>
      </c>
      <c r="O6">
        <f>NOT(EXACT(O4,O5))*(ISNUMBER(SEARCH("A",O$3))*Foglio1!$B$5 + ISNUMBER(SEARCH("C",O$3))*Foglio1!$B$6 + ISNUMBER(SEARCH("Carta",O$3))*Foglio1!$B$7 + ISNUMBER(SEARCH("TipoColori",O$3))*Foglio1!$B$8)</f>
        <v/>
      </c>
      <c r="P6">
        <f>NOT(EXACT(P4,P5))*(ISNUMBER(SEARCH("A",P$3))*Foglio1!$B$5 + ISNUMBER(SEARCH("C",P$3))*Foglio1!$B$6 + ISNUMBER(SEARCH("Carta",P$3))*Foglio1!$B$7 + ISNUMBER(SEARCH("TipoColori",P$3))*Foglio1!$B$8)</f>
        <v/>
      </c>
      <c r="Q6">
        <f>NOT(EXACT(Q4,Q5))*(ISNUMBER(SEARCH("A",Q$3))*Foglio1!$B$5 + ISNUMBER(SEARCH("C",Q$3))*Foglio1!$B$6 + ISNUMBER(SEARCH("Carta",Q$3))*Foglio1!$B$7 + ISNUMBER(SEARCH("TipoColori",Q$3))*Foglio1!$B$8)</f>
        <v/>
      </c>
      <c r="R6">
        <f>NOT(EXACT(R4,R5))*(ISNUMBER(SEARCH("A",R$3))*Foglio1!$B$5 + ISNUMBER(SEARCH("C",R$3))*Foglio1!$B$6 + ISNUMBER(SEARCH("Carta",R$3))*Foglio1!$B$7 + ISNUMBER(SEARCH("TipoColori",R$3))*Foglio1!$B$8)</f>
        <v/>
      </c>
      <c r="S6">
        <f>NOT(EXACT(S4,S5))*(ISNUMBER(SEARCH("A",S$3))*Foglio1!$B$5 + ISNUMBER(SEARCH("C",S$3))*Foglio1!$B$6 + ISNUMBER(SEARCH("Carta",S$3))*Foglio1!$B$7 + ISNUMBER(SEARCH("TipoColori",S$3))*Foglio1!$B$8)</f>
        <v/>
      </c>
      <c r="T6">
        <f>NOT(EXACT(T4,T5))*(ISNUMBER(SEARCH("A",T$3))*Foglio1!$B$5 + ISNUMBER(SEARCH("C",T$3))*Foglio1!$B$6 + ISNUMBER(SEARCH("Carta",T$3))*Foglio1!$B$7 + ISNUMBER(SEARCH("TipoColori",T$3))*Foglio1!$B$8)</f>
        <v/>
      </c>
      <c r="U6">
        <f>NOT(EXACT(U4,U5))*(ISNUMBER(SEARCH("A",U$3))*Foglio1!$B$5 + ISNUMBER(SEARCH("C",U$3))*Foglio1!$B$6 + ISNUMBER(SEARCH("Carta",U$3))*Foglio1!$B$7 + ISNUMBER(SEARCH("TipoColori",U$3))*Foglio1!$B$8)</f>
        <v/>
      </c>
    </row>
    <row r="7" spans="1:21">
      <c r="C7" t="s">
        <v>44</v>
      </c>
      <c r="D7" s="2">
        <f>SUM(D6:U6)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2" sqref="A2:A31"/>
    </sheetView>
  </sheetViews>
  <sheetFormatPr baseColWidth="8" defaultRowHeight="14.4"/>
  <sheetData>
    <row r="1" spans="1:20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>
      <c r="A2" t="n">
        <v>1</v>
      </c>
      <c r="B2" t="n">
        <v>123</v>
      </c>
      <c r="C2" t="s">
        <v>28</v>
      </c>
      <c r="D2" t="s">
        <v>28</v>
      </c>
      <c r="K2" t="n">
        <v>1</v>
      </c>
      <c r="S2" t="s">
        <v>29</v>
      </c>
      <c r="T2" t="s">
        <v>30</v>
      </c>
    </row>
    <row r="3" spans="1:20">
      <c r="A3" t="n">
        <v>2</v>
      </c>
      <c r="B3" t="n">
        <v>125</v>
      </c>
      <c r="C3" t="s">
        <v>31</v>
      </c>
      <c r="D3" t="s">
        <v>31</v>
      </c>
      <c r="K3" t="n">
        <v>5</v>
      </c>
      <c r="S3" t="s">
        <v>32</v>
      </c>
      <c r="T3" t="s">
        <v>33</v>
      </c>
    </row>
    <row r="4" spans="1:20">
      <c r="A4" t="n">
        <v>3</v>
      </c>
      <c r="B4" t="n">
        <v>127</v>
      </c>
      <c r="C4" t="s">
        <v>34</v>
      </c>
      <c r="D4" t="s">
        <v>34</v>
      </c>
      <c r="K4" t="n">
        <v>8</v>
      </c>
      <c r="S4" t="s">
        <v>35</v>
      </c>
      <c r="T4" t="s">
        <v>33</v>
      </c>
    </row>
    <row r="5" spans="1:20">
      <c r="A5" t="n">
        <v>4</v>
      </c>
      <c r="B5" t="n">
        <v>129</v>
      </c>
      <c r="C5" t="s">
        <v>36</v>
      </c>
      <c r="D5" t="s">
        <v>36</v>
      </c>
      <c r="E5" t="s">
        <v>28</v>
      </c>
      <c r="K5" t="n">
        <v>6</v>
      </c>
      <c r="S5" t="s">
        <v>37</v>
      </c>
      <c r="T5" t="s">
        <v>33</v>
      </c>
    </row>
    <row r="6" spans="1:20">
      <c r="A6" t="n">
        <v>5</v>
      </c>
      <c r="B6" t="n">
        <v>131</v>
      </c>
      <c r="C6" t="s">
        <v>28</v>
      </c>
      <c r="D6" t="s">
        <v>38</v>
      </c>
      <c r="E6" t="s">
        <v>31</v>
      </c>
      <c r="K6" t="n">
        <v>9</v>
      </c>
      <c r="S6" t="s">
        <v>39</v>
      </c>
      <c r="T6" t="s">
        <v>30</v>
      </c>
    </row>
    <row r="7" spans="1:20">
      <c r="A7" t="n">
        <v>6</v>
      </c>
      <c r="B7" t="n">
        <v>133</v>
      </c>
      <c r="C7" t="s">
        <v>31</v>
      </c>
      <c r="D7" t="s">
        <v>28</v>
      </c>
      <c r="E7" t="s">
        <v>34</v>
      </c>
      <c r="K7" t="n">
        <v>7</v>
      </c>
      <c r="P7" t="n">
        <v>1</v>
      </c>
      <c r="S7" t="s">
        <v>29</v>
      </c>
      <c r="T7" t="s">
        <v>33</v>
      </c>
    </row>
    <row r="8" spans="1:20">
      <c r="A8" t="n">
        <v>7</v>
      </c>
      <c r="B8" t="n">
        <v>135</v>
      </c>
      <c r="C8" t="s">
        <v>34</v>
      </c>
      <c r="D8" t="s">
        <v>31</v>
      </c>
      <c r="E8" t="s">
        <v>36</v>
      </c>
      <c r="K8" t="n">
        <v>1</v>
      </c>
      <c r="P8" t="n">
        <v>5</v>
      </c>
      <c r="S8" t="s">
        <v>32</v>
      </c>
      <c r="T8" t="s">
        <v>40</v>
      </c>
    </row>
    <row r="9" spans="1:20">
      <c r="A9" t="n">
        <v>8</v>
      </c>
      <c r="B9" t="n">
        <v>137</v>
      </c>
      <c r="C9" t="s">
        <v>36</v>
      </c>
      <c r="D9" t="s">
        <v>34</v>
      </c>
      <c r="E9" t="s">
        <v>28</v>
      </c>
      <c r="G9" t="s">
        <v>28</v>
      </c>
      <c r="K9" t="n">
        <v>5</v>
      </c>
      <c r="M9" t="n">
        <v>1</v>
      </c>
      <c r="P9" t="n">
        <v>8</v>
      </c>
      <c r="R9" t="n">
        <v>1</v>
      </c>
      <c r="S9" t="s">
        <v>35</v>
      </c>
      <c r="T9" t="s">
        <v>33</v>
      </c>
    </row>
    <row r="10" spans="1:20">
      <c r="A10" t="n">
        <v>9</v>
      </c>
      <c r="B10" t="n">
        <v>139</v>
      </c>
      <c r="C10" t="s">
        <v>28</v>
      </c>
      <c r="D10" t="s">
        <v>36</v>
      </c>
      <c r="E10" t="s">
        <v>31</v>
      </c>
      <c r="G10" t="s">
        <v>31</v>
      </c>
      <c r="K10" t="n">
        <v>8</v>
      </c>
      <c r="M10" t="n">
        <v>5</v>
      </c>
      <c r="P10" t="n">
        <v>6</v>
      </c>
      <c r="R10" t="n">
        <v>5</v>
      </c>
      <c r="S10" t="s">
        <v>37</v>
      </c>
      <c r="T10" t="s">
        <v>30</v>
      </c>
    </row>
    <row r="11" spans="1:20">
      <c r="A11" t="n">
        <v>10</v>
      </c>
      <c r="B11" t="n">
        <v>141</v>
      </c>
      <c r="C11" t="s">
        <v>31</v>
      </c>
      <c r="D11" t="s">
        <v>38</v>
      </c>
      <c r="E11" t="s">
        <v>34</v>
      </c>
      <c r="G11" t="s">
        <v>34</v>
      </c>
      <c r="J11" t="s">
        <v>28</v>
      </c>
      <c r="K11" t="n">
        <v>6</v>
      </c>
      <c r="L11" t="n">
        <v>5</v>
      </c>
      <c r="M11" t="n">
        <v>8</v>
      </c>
      <c r="P11" t="n">
        <v>9</v>
      </c>
      <c r="R11" t="n">
        <v>8</v>
      </c>
      <c r="S11" t="s">
        <v>39</v>
      </c>
      <c r="T11" t="s">
        <v>33</v>
      </c>
    </row>
    <row r="12" spans="1:20">
      <c r="A12" t="n">
        <v>11</v>
      </c>
      <c r="B12" t="n">
        <v>143</v>
      </c>
      <c r="C12" t="s">
        <v>34</v>
      </c>
      <c r="D12" t="s">
        <v>28</v>
      </c>
      <c r="E12" t="s">
        <v>36</v>
      </c>
      <c r="G12" t="s">
        <v>36</v>
      </c>
      <c r="H12" t="s">
        <v>28</v>
      </c>
      <c r="J12" t="s">
        <v>31</v>
      </c>
      <c r="K12" t="n">
        <v>9</v>
      </c>
      <c r="L12" t="n">
        <v>8</v>
      </c>
      <c r="M12" t="n">
        <v>6</v>
      </c>
      <c r="P12" t="n">
        <v>7</v>
      </c>
      <c r="R12" t="n">
        <v>6</v>
      </c>
      <c r="S12" t="s">
        <v>29</v>
      </c>
      <c r="T12" t="s">
        <v>40</v>
      </c>
    </row>
    <row r="13" spans="1:20">
      <c r="A13" t="n">
        <v>12</v>
      </c>
      <c r="B13" t="n">
        <v>145</v>
      </c>
      <c r="C13" t="s">
        <v>36</v>
      </c>
      <c r="D13" t="s">
        <v>31</v>
      </c>
      <c r="G13" t="s">
        <v>28</v>
      </c>
      <c r="H13" t="s">
        <v>31</v>
      </c>
      <c r="J13" t="s">
        <v>34</v>
      </c>
      <c r="K13" t="n">
        <v>7</v>
      </c>
      <c r="L13" t="n">
        <v>6</v>
      </c>
      <c r="M13" t="n">
        <v>9</v>
      </c>
      <c r="O13" t="n">
        <v>1</v>
      </c>
      <c r="P13" t="n">
        <v>1</v>
      </c>
      <c r="R13" t="n">
        <v>9</v>
      </c>
      <c r="S13" t="s">
        <v>32</v>
      </c>
      <c r="T13" t="s">
        <v>33</v>
      </c>
    </row>
    <row r="14" spans="1:20">
      <c r="A14" t="n">
        <v>13</v>
      </c>
      <c r="B14" t="n">
        <v>147</v>
      </c>
      <c r="C14" t="s">
        <v>28</v>
      </c>
      <c r="D14" t="s">
        <v>34</v>
      </c>
      <c r="G14" t="s">
        <v>31</v>
      </c>
      <c r="H14" t="s">
        <v>34</v>
      </c>
      <c r="J14" t="s">
        <v>36</v>
      </c>
      <c r="K14" t="n">
        <v>1</v>
      </c>
      <c r="L14" t="n">
        <v>9</v>
      </c>
      <c r="M14" t="n">
        <v>7</v>
      </c>
      <c r="O14" t="n">
        <v>5</v>
      </c>
      <c r="R14" t="n">
        <v>7</v>
      </c>
      <c r="S14" t="s">
        <v>35</v>
      </c>
      <c r="T14" t="s">
        <v>33</v>
      </c>
    </row>
    <row r="15" spans="1:20">
      <c r="A15" t="n">
        <v>14</v>
      </c>
      <c r="B15" t="n">
        <v>149</v>
      </c>
      <c r="C15" t="s">
        <v>31</v>
      </c>
      <c r="D15" t="s">
        <v>36</v>
      </c>
      <c r="G15" t="s">
        <v>34</v>
      </c>
      <c r="H15" t="s">
        <v>36</v>
      </c>
      <c r="J15" t="s">
        <v>28</v>
      </c>
      <c r="K15" t="n">
        <v>5</v>
      </c>
      <c r="L15" t="n">
        <v>7</v>
      </c>
      <c r="M15" t="n">
        <v>1</v>
      </c>
      <c r="O15" t="n">
        <v>8</v>
      </c>
      <c r="R15" t="n">
        <v>1</v>
      </c>
      <c r="S15" t="s">
        <v>37</v>
      </c>
      <c r="T15" t="s">
        <v>30</v>
      </c>
    </row>
    <row r="16" spans="1:20">
      <c r="A16" t="n">
        <v>15</v>
      </c>
      <c r="B16" t="n">
        <v>151</v>
      </c>
      <c r="C16" t="s">
        <v>34</v>
      </c>
      <c r="D16" t="s">
        <v>38</v>
      </c>
      <c r="G16" t="s">
        <v>36</v>
      </c>
      <c r="H16" t="s">
        <v>28</v>
      </c>
      <c r="J16" t="s">
        <v>31</v>
      </c>
      <c r="K16" t="n">
        <v>8</v>
      </c>
      <c r="L16" t="n">
        <v>1</v>
      </c>
      <c r="O16" t="n">
        <v>6</v>
      </c>
      <c r="S16" t="s">
        <v>39</v>
      </c>
      <c r="T16" t="s">
        <v>33</v>
      </c>
    </row>
    <row r="17" spans="1:20">
      <c r="A17" t="n">
        <v>16</v>
      </c>
      <c r="B17" t="n">
        <v>153</v>
      </c>
      <c r="C17" t="s">
        <v>36</v>
      </c>
      <c r="G17" t="s">
        <v>28</v>
      </c>
      <c r="H17" t="s">
        <v>31</v>
      </c>
      <c r="I17" t="s">
        <v>28</v>
      </c>
      <c r="J17" t="s">
        <v>34</v>
      </c>
      <c r="K17" t="n">
        <v>6</v>
      </c>
      <c r="L17" t="n">
        <v>5</v>
      </c>
      <c r="O17" t="n">
        <v>9</v>
      </c>
      <c r="S17" t="s">
        <v>29</v>
      </c>
      <c r="T17" t="s">
        <v>33</v>
      </c>
    </row>
    <row r="18" spans="1:20">
      <c r="A18" t="n">
        <v>17</v>
      </c>
      <c r="B18" t="n">
        <v>155</v>
      </c>
      <c r="C18" t="s">
        <v>28</v>
      </c>
      <c r="G18" t="s">
        <v>31</v>
      </c>
      <c r="H18" t="s">
        <v>34</v>
      </c>
      <c r="I18" t="s">
        <v>31</v>
      </c>
      <c r="J18" t="s">
        <v>36</v>
      </c>
      <c r="K18" t="n">
        <v>9</v>
      </c>
      <c r="L18" t="n">
        <v>8</v>
      </c>
      <c r="O18" t="n">
        <v>7</v>
      </c>
      <c r="S18" t="s">
        <v>32</v>
      </c>
      <c r="T18" t="s">
        <v>30</v>
      </c>
    </row>
    <row r="19" spans="1:20">
      <c r="A19" t="n">
        <v>18</v>
      </c>
      <c r="B19" t="n">
        <v>157</v>
      </c>
      <c r="C19" t="s">
        <v>31</v>
      </c>
      <c r="G19" t="s">
        <v>34</v>
      </c>
      <c r="H19" t="s">
        <v>36</v>
      </c>
      <c r="I19" t="s">
        <v>34</v>
      </c>
      <c r="K19" t="n">
        <v>7</v>
      </c>
      <c r="O19" t="n">
        <v>1</v>
      </c>
      <c r="S19" t="s">
        <v>35</v>
      </c>
      <c r="T19" t="s">
        <v>33</v>
      </c>
    </row>
    <row r="20" spans="1:20">
      <c r="A20" t="n">
        <v>19</v>
      </c>
      <c r="B20" t="n">
        <v>159</v>
      </c>
      <c r="C20" t="s">
        <v>34</v>
      </c>
      <c r="E20" t="s">
        <v>28</v>
      </c>
      <c r="G20" t="s">
        <v>36</v>
      </c>
      <c r="I20" t="s">
        <v>36</v>
      </c>
      <c r="K20" t="n">
        <v>1</v>
      </c>
      <c r="N20" t="n">
        <v>5</v>
      </c>
      <c r="Q20" t="n">
        <v>1</v>
      </c>
      <c r="S20" t="s">
        <v>37</v>
      </c>
      <c r="T20" t="s">
        <v>30</v>
      </c>
    </row>
    <row r="21" spans="1:20">
      <c r="A21" t="n">
        <v>20</v>
      </c>
      <c r="B21" t="n">
        <v>161</v>
      </c>
      <c r="C21" t="s">
        <v>36</v>
      </c>
      <c r="E21" t="s">
        <v>31</v>
      </c>
      <c r="G21" t="s">
        <v>28</v>
      </c>
      <c r="I21" t="s">
        <v>28</v>
      </c>
      <c r="K21" t="n">
        <v>5</v>
      </c>
      <c r="N21" t="n">
        <v>8</v>
      </c>
      <c r="Q21" t="n">
        <v>5</v>
      </c>
      <c r="S21" t="s">
        <v>39</v>
      </c>
      <c r="T21" t="s">
        <v>33</v>
      </c>
    </row>
    <row r="22" spans="1:20">
      <c r="A22" t="n">
        <v>21</v>
      </c>
      <c r="B22" t="n">
        <v>163</v>
      </c>
      <c r="C22" t="s">
        <v>28</v>
      </c>
      <c r="D22" t="s">
        <v>28</v>
      </c>
      <c r="E22" t="s">
        <v>34</v>
      </c>
      <c r="G22" t="s">
        <v>31</v>
      </c>
      <c r="I22" t="s">
        <v>31</v>
      </c>
      <c r="K22" t="n">
        <v>8</v>
      </c>
      <c r="M22" t="n">
        <v>5</v>
      </c>
      <c r="N22" t="n">
        <v>6</v>
      </c>
      <c r="Q22" t="n">
        <v>8</v>
      </c>
      <c r="S22" t="s">
        <v>29</v>
      </c>
      <c r="T22" t="s">
        <v>40</v>
      </c>
    </row>
    <row r="23" spans="1:20">
      <c r="A23" t="n">
        <v>22</v>
      </c>
      <c r="B23" t="n">
        <v>165</v>
      </c>
      <c r="C23" t="s">
        <v>31</v>
      </c>
      <c r="D23" t="s">
        <v>31</v>
      </c>
      <c r="E23" t="s">
        <v>36</v>
      </c>
      <c r="G23" t="s">
        <v>34</v>
      </c>
      <c r="I23" t="s">
        <v>34</v>
      </c>
      <c r="K23" t="n">
        <v>6</v>
      </c>
      <c r="M23" t="n">
        <v>8</v>
      </c>
      <c r="N23" t="n">
        <v>9</v>
      </c>
      <c r="Q23" t="n">
        <v>6</v>
      </c>
      <c r="S23" t="s">
        <v>32</v>
      </c>
      <c r="T23" t="s">
        <v>33</v>
      </c>
    </row>
    <row r="24" spans="1:20">
      <c r="A24" t="n">
        <v>23</v>
      </c>
      <c r="B24" t="n">
        <v>167</v>
      </c>
      <c r="C24" t="s">
        <v>34</v>
      </c>
      <c r="D24" t="s">
        <v>34</v>
      </c>
      <c r="E24" t="s">
        <v>28</v>
      </c>
      <c r="G24" t="s">
        <v>36</v>
      </c>
      <c r="I24" t="s">
        <v>36</v>
      </c>
      <c r="K24" t="n">
        <v>9</v>
      </c>
      <c r="M24" t="n">
        <v>6</v>
      </c>
      <c r="N24" t="n">
        <v>7</v>
      </c>
      <c r="Q24" t="n">
        <v>9</v>
      </c>
      <c r="S24" t="s">
        <v>35</v>
      </c>
      <c r="T24" t="s">
        <v>33</v>
      </c>
    </row>
    <row r="25" spans="1:20">
      <c r="A25" t="n">
        <v>24</v>
      </c>
      <c r="B25" t="n">
        <v>169</v>
      </c>
      <c r="C25" t="s">
        <v>36</v>
      </c>
      <c r="D25" t="s">
        <v>36</v>
      </c>
      <c r="E25" t="s">
        <v>31</v>
      </c>
      <c r="K25" t="n">
        <v>7</v>
      </c>
      <c r="M25" t="n">
        <v>9</v>
      </c>
      <c r="N25" t="n">
        <v>1</v>
      </c>
      <c r="Q25" t="n">
        <v>7</v>
      </c>
      <c r="S25" t="s">
        <v>37</v>
      </c>
      <c r="T25" t="s">
        <v>30</v>
      </c>
    </row>
    <row r="26" spans="1:20">
      <c r="A26" t="n">
        <v>25</v>
      </c>
      <c r="B26" t="n">
        <v>171</v>
      </c>
      <c r="C26" t="s">
        <v>28</v>
      </c>
      <c r="D26" t="s">
        <v>38</v>
      </c>
      <c r="E26" t="s">
        <v>34</v>
      </c>
      <c r="K26" t="n">
        <v>1</v>
      </c>
      <c r="M26" t="n">
        <v>7</v>
      </c>
      <c r="N26" t="n">
        <v>5</v>
      </c>
      <c r="Q26" t="n">
        <v>1</v>
      </c>
      <c r="S26" t="s">
        <v>39</v>
      </c>
      <c r="T26" t="s">
        <v>33</v>
      </c>
    </row>
    <row r="27" spans="1:20">
      <c r="A27" t="n">
        <v>26</v>
      </c>
      <c r="B27" t="n">
        <v>173</v>
      </c>
      <c r="C27" t="s">
        <v>31</v>
      </c>
      <c r="E27" t="s">
        <v>36</v>
      </c>
      <c r="K27" t="n">
        <v>5</v>
      </c>
      <c r="M27" t="n">
        <v>1</v>
      </c>
      <c r="N27" t="n">
        <v>8</v>
      </c>
      <c r="S27" t="s">
        <v>29</v>
      </c>
      <c r="T27" t="s">
        <v>33</v>
      </c>
    </row>
    <row r="28" spans="1:20">
      <c r="A28" t="n">
        <v>27</v>
      </c>
      <c r="B28" t="n">
        <v>175</v>
      </c>
      <c r="C28" t="s">
        <v>34</v>
      </c>
      <c r="K28" t="n">
        <v>8</v>
      </c>
      <c r="M28" t="n">
        <v>5</v>
      </c>
      <c r="S28" t="s">
        <v>32</v>
      </c>
      <c r="T28" t="s">
        <v>33</v>
      </c>
    </row>
    <row r="29" spans="1:20">
      <c r="A29" t="n">
        <v>28</v>
      </c>
      <c r="B29" t="n">
        <v>177</v>
      </c>
      <c r="C29" t="s">
        <v>36</v>
      </c>
      <c r="K29" t="n">
        <v>6</v>
      </c>
      <c r="M29" t="n">
        <v>8</v>
      </c>
      <c r="S29" t="s">
        <v>35</v>
      </c>
      <c r="T29" t="s">
        <v>40</v>
      </c>
    </row>
    <row r="30" spans="1:20">
      <c r="A30" t="n">
        <v>29</v>
      </c>
      <c r="B30" t="n">
        <v>179</v>
      </c>
      <c r="C30" t="s">
        <v>28</v>
      </c>
      <c r="K30" t="n">
        <v>9</v>
      </c>
      <c r="S30" t="s">
        <v>37</v>
      </c>
      <c r="T30" t="s">
        <v>33</v>
      </c>
    </row>
    <row r="31" spans="1:20">
      <c r="A31" t="n">
        <v>30</v>
      </c>
      <c r="B31" t="n">
        <v>181</v>
      </c>
      <c r="C31" t="s">
        <v>31</v>
      </c>
      <c r="K31" t="n">
        <v>7</v>
      </c>
      <c r="S31" t="s">
        <v>39</v>
      </c>
      <c r="T31" t="s">
        <v>33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1" sqref="A1"/>
    </sheetView>
  </sheetViews>
  <sheetFormatPr baseColWidth="8" defaultRowHeight="15"/>
  <sheetData>
    <row r="1" spans="1:20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</row>
    <row r="2" spans="1:20">
      <c r="A2" t="n">
        <v>1</v>
      </c>
      <c r="B2" t="n">
        <v>123</v>
      </c>
      <c r="C2" t="s">
        <v>28</v>
      </c>
      <c r="D2" t="s">
        <v>28</v>
      </c>
      <c r="E2" t="s"/>
      <c r="F2" t="s"/>
      <c r="G2" t="s"/>
      <c r="H2" t="s"/>
      <c r="I2" t="s"/>
      <c r="J2" t="s"/>
      <c r="K2" t="n">
        <v>1</v>
      </c>
      <c r="L2" t="s"/>
      <c r="M2" t="s"/>
      <c r="N2" t="s"/>
      <c r="O2" t="s"/>
      <c r="P2" t="s"/>
      <c r="Q2" t="s"/>
      <c r="R2" t="s"/>
      <c r="S2" t="s">
        <v>29</v>
      </c>
      <c r="T2" t="s">
        <v>30</v>
      </c>
    </row>
    <row r="3" spans="1:20">
      <c r="A3" t="n">
        <v>7</v>
      </c>
      <c r="B3" t="n">
        <v>125</v>
      </c>
      <c r="C3" t="s">
        <v>31</v>
      </c>
      <c r="D3" t="s">
        <v>31</v>
      </c>
      <c r="E3" t="s"/>
      <c r="F3" t="s"/>
      <c r="G3" t="s"/>
      <c r="H3" t="s"/>
      <c r="I3" t="s"/>
      <c r="J3" t="s"/>
      <c r="K3" t="n">
        <v>5</v>
      </c>
      <c r="L3" t="s"/>
      <c r="M3" t="s"/>
      <c r="N3" t="s"/>
      <c r="O3" t="s"/>
      <c r="P3" t="s"/>
      <c r="Q3" t="s"/>
      <c r="R3" t="s"/>
      <c r="S3" t="s">
        <v>32</v>
      </c>
      <c r="T3" t="s">
        <v>33</v>
      </c>
    </row>
    <row r="4" spans="1:20">
      <c r="A4" t="n">
        <v>6</v>
      </c>
      <c r="B4" t="n">
        <v>127</v>
      </c>
      <c r="C4" t="s">
        <v>34</v>
      </c>
      <c r="D4" t="s">
        <v>34</v>
      </c>
      <c r="E4" t="s"/>
      <c r="F4" t="s"/>
      <c r="G4" t="s"/>
      <c r="H4" t="s"/>
      <c r="I4" t="s"/>
      <c r="J4" t="s"/>
      <c r="K4" t="n">
        <v>8</v>
      </c>
      <c r="L4" t="s"/>
      <c r="M4" t="s"/>
      <c r="N4" t="s"/>
      <c r="O4" t="s"/>
      <c r="P4" t="s"/>
      <c r="Q4" t="s"/>
      <c r="R4" t="s"/>
      <c r="S4" t="s">
        <v>35</v>
      </c>
      <c r="T4" t="s">
        <v>33</v>
      </c>
    </row>
    <row r="5" spans="1:20">
      <c r="A5" t="n">
        <v>5</v>
      </c>
      <c r="B5" t="n">
        <v>129</v>
      </c>
      <c r="C5" t="s">
        <v>36</v>
      </c>
      <c r="D5" t="s">
        <v>36</v>
      </c>
      <c r="E5" t="s">
        <v>28</v>
      </c>
      <c r="F5" t="s"/>
      <c r="G5" t="s"/>
      <c r="H5" t="s"/>
      <c r="I5" t="s"/>
      <c r="J5" t="s"/>
      <c r="K5" t="n">
        <v>6</v>
      </c>
      <c r="L5" t="s"/>
      <c r="M5" t="s"/>
      <c r="N5" t="s"/>
      <c r="O5" t="s"/>
      <c r="P5" t="s"/>
      <c r="Q5" t="s"/>
      <c r="R5" t="s"/>
      <c r="S5" t="s">
        <v>37</v>
      </c>
      <c r="T5" t="s">
        <v>33</v>
      </c>
    </row>
    <row r="6" spans="1:20">
      <c r="A6" t="n">
        <v>2</v>
      </c>
      <c r="B6" t="n">
        <v>131</v>
      </c>
      <c r="C6" t="s">
        <v>28</v>
      </c>
      <c r="D6" t="s">
        <v>38</v>
      </c>
      <c r="E6" t="s">
        <v>31</v>
      </c>
      <c r="F6" t="s"/>
      <c r="G6" t="s"/>
      <c r="H6" t="s"/>
      <c r="I6" t="s"/>
      <c r="J6" t="s"/>
      <c r="K6" t="n">
        <v>9</v>
      </c>
      <c r="L6" t="s"/>
      <c r="M6" t="s"/>
      <c r="N6" t="s"/>
      <c r="O6" t="s"/>
      <c r="P6" t="s"/>
      <c r="Q6" t="s"/>
      <c r="R6" t="s"/>
      <c r="S6" t="s">
        <v>39</v>
      </c>
      <c r="T6" t="s">
        <v>30</v>
      </c>
    </row>
    <row r="7" spans="1:20">
      <c r="A7" t="n">
        <v>11</v>
      </c>
      <c r="B7" t="n">
        <v>133</v>
      </c>
      <c r="C7" t="s">
        <v>31</v>
      </c>
      <c r="D7" t="s">
        <v>28</v>
      </c>
      <c r="E7" t="s">
        <v>34</v>
      </c>
      <c r="F7" t="s"/>
      <c r="G7" t="s"/>
      <c r="H7" t="s"/>
      <c r="I7" t="s"/>
      <c r="J7" t="s"/>
      <c r="K7" t="n">
        <v>7</v>
      </c>
      <c r="L7" t="s"/>
      <c r="M7" t="s"/>
      <c r="N7" t="s"/>
      <c r="O7" t="s"/>
      <c r="P7" t="n">
        <v>1</v>
      </c>
      <c r="Q7" t="s"/>
      <c r="R7" t="s"/>
      <c r="S7" t="s">
        <v>29</v>
      </c>
      <c r="T7" t="s">
        <v>33</v>
      </c>
    </row>
    <row r="8" spans="1:20">
      <c r="A8" t="n">
        <v>8</v>
      </c>
      <c r="B8" t="n">
        <v>135</v>
      </c>
      <c r="C8" t="s">
        <v>34</v>
      </c>
      <c r="D8" t="s">
        <v>31</v>
      </c>
      <c r="E8" t="s">
        <v>36</v>
      </c>
      <c r="F8" t="s"/>
      <c r="G8" t="s"/>
      <c r="H8" t="s"/>
      <c r="I8" t="s"/>
      <c r="J8" t="s"/>
      <c r="K8" t="n">
        <v>1</v>
      </c>
      <c r="L8" t="s"/>
      <c r="M8" t="s"/>
      <c r="N8" t="s"/>
      <c r="O8" t="s"/>
      <c r="P8" t="n">
        <v>5</v>
      </c>
      <c r="Q8" t="s"/>
      <c r="R8" t="s"/>
      <c r="S8" t="s">
        <v>32</v>
      </c>
      <c r="T8" t="s">
        <v>40</v>
      </c>
    </row>
    <row r="9" spans="1:20">
      <c r="A9" t="n">
        <v>4</v>
      </c>
      <c r="B9" t="n">
        <v>137</v>
      </c>
      <c r="C9" t="s">
        <v>36</v>
      </c>
      <c r="D9" t="s">
        <v>34</v>
      </c>
      <c r="E9" t="s">
        <v>28</v>
      </c>
      <c r="F9" t="s"/>
      <c r="G9" t="s">
        <v>28</v>
      </c>
      <c r="H9" t="s"/>
      <c r="I9" t="s"/>
      <c r="J9" t="s"/>
      <c r="K9" t="n">
        <v>5</v>
      </c>
      <c r="L9" t="s"/>
      <c r="M9" t="n">
        <v>1</v>
      </c>
      <c r="N9" t="s"/>
      <c r="O9" t="s"/>
      <c r="P9" t="n">
        <v>8</v>
      </c>
      <c r="Q9" t="s"/>
      <c r="R9" t="n">
        <v>1</v>
      </c>
      <c r="S9" t="s">
        <v>35</v>
      </c>
      <c r="T9" t="s">
        <v>33</v>
      </c>
    </row>
    <row r="10" spans="1:20">
      <c r="A10" t="n">
        <v>3</v>
      </c>
      <c r="B10" t="n">
        <v>139</v>
      </c>
      <c r="C10" t="s">
        <v>28</v>
      </c>
      <c r="D10" t="s">
        <v>36</v>
      </c>
      <c r="E10" t="s">
        <v>31</v>
      </c>
      <c r="F10" t="s"/>
      <c r="G10" t="s">
        <v>31</v>
      </c>
      <c r="H10" t="s"/>
      <c r="I10" t="s"/>
      <c r="J10" t="s"/>
      <c r="K10" t="n">
        <v>8</v>
      </c>
      <c r="L10" t="s"/>
      <c r="M10" t="n">
        <v>5</v>
      </c>
      <c r="N10" t="s"/>
      <c r="O10" t="s"/>
      <c r="P10" t="n">
        <v>6</v>
      </c>
      <c r="Q10" t="s"/>
      <c r="R10" t="n">
        <v>5</v>
      </c>
      <c r="S10" t="s">
        <v>37</v>
      </c>
      <c r="T10" t="s">
        <v>30</v>
      </c>
    </row>
    <row r="11" spans="1:20">
      <c r="A11" t="n">
        <v>10</v>
      </c>
      <c r="B11" t="n">
        <v>141</v>
      </c>
      <c r="C11" t="s">
        <v>31</v>
      </c>
      <c r="D11" t="s">
        <v>38</v>
      </c>
      <c r="E11" t="s">
        <v>34</v>
      </c>
      <c r="F11" t="s"/>
      <c r="G11" t="s">
        <v>34</v>
      </c>
      <c r="H11" t="s"/>
      <c r="I11" t="s"/>
      <c r="J11" t="s">
        <v>28</v>
      </c>
      <c r="K11" t="n">
        <v>6</v>
      </c>
      <c r="L11" t="n">
        <v>5</v>
      </c>
      <c r="M11" t="n">
        <v>8</v>
      </c>
      <c r="N11" t="s"/>
      <c r="O11" t="s"/>
      <c r="P11" t="n">
        <v>9</v>
      </c>
      <c r="Q11" t="s"/>
      <c r="R11" t="n">
        <v>8</v>
      </c>
      <c r="S11" t="s">
        <v>39</v>
      </c>
      <c r="T11" t="s">
        <v>33</v>
      </c>
    </row>
    <row r="12" spans="1:20">
      <c r="A12" t="n">
        <v>9</v>
      </c>
      <c r="B12" t="n">
        <v>143</v>
      </c>
      <c r="C12" t="s">
        <v>34</v>
      </c>
      <c r="D12" t="s">
        <v>28</v>
      </c>
      <c r="E12" t="s">
        <v>36</v>
      </c>
      <c r="F12" t="s"/>
      <c r="G12" t="s">
        <v>36</v>
      </c>
      <c r="H12" t="s">
        <v>28</v>
      </c>
      <c r="I12" t="s"/>
      <c r="J12" t="s">
        <v>31</v>
      </c>
      <c r="K12" t="n">
        <v>9</v>
      </c>
      <c r="L12" t="n">
        <v>8</v>
      </c>
      <c r="M12" t="n">
        <v>6</v>
      </c>
      <c r="N12" t="s"/>
      <c r="O12" t="s"/>
      <c r="P12" t="n">
        <v>7</v>
      </c>
      <c r="Q12" t="s"/>
      <c r="R12" t="n">
        <v>6</v>
      </c>
      <c r="S12" t="s">
        <v>29</v>
      </c>
      <c r="T12" t="s">
        <v>40</v>
      </c>
    </row>
    <row r="13" spans="1:20">
      <c r="A13" t="n">
        <v>12</v>
      </c>
      <c r="B13" t="n">
        <v>145</v>
      </c>
      <c r="C13" t="s">
        <v>36</v>
      </c>
      <c r="D13" t="s">
        <v>31</v>
      </c>
      <c r="E13" t="s"/>
      <c r="F13" t="s"/>
      <c r="G13" t="s">
        <v>28</v>
      </c>
      <c r="H13" t="s">
        <v>31</v>
      </c>
      <c r="I13" t="s"/>
      <c r="J13" t="s">
        <v>34</v>
      </c>
      <c r="K13" t="n">
        <v>7</v>
      </c>
      <c r="L13" t="n">
        <v>6</v>
      </c>
      <c r="M13" t="n">
        <v>9</v>
      </c>
      <c r="N13" t="s"/>
      <c r="O13" t="n">
        <v>1</v>
      </c>
      <c r="P13" t="n">
        <v>1</v>
      </c>
      <c r="Q13" t="s"/>
      <c r="R13" t="n">
        <v>9</v>
      </c>
      <c r="S13" t="s">
        <v>32</v>
      </c>
      <c r="T13" t="s">
        <v>33</v>
      </c>
    </row>
    <row r="14" spans="1:20">
      <c r="A14" t="n">
        <v>13</v>
      </c>
      <c r="B14" t="n">
        <v>147</v>
      </c>
      <c r="C14" t="s">
        <v>28</v>
      </c>
      <c r="D14" t="s">
        <v>34</v>
      </c>
      <c r="E14" t="s"/>
      <c r="F14" t="s"/>
      <c r="G14" t="s">
        <v>31</v>
      </c>
      <c r="H14" t="s">
        <v>34</v>
      </c>
      <c r="I14" t="s"/>
      <c r="J14" t="s">
        <v>36</v>
      </c>
      <c r="K14" t="n">
        <v>1</v>
      </c>
      <c r="L14" t="n">
        <v>9</v>
      </c>
      <c r="M14" t="n">
        <v>7</v>
      </c>
      <c r="N14" t="s"/>
      <c r="O14" t="n">
        <v>5</v>
      </c>
      <c r="P14" t="s"/>
      <c r="Q14" t="s"/>
      <c r="R14" t="n">
        <v>7</v>
      </c>
      <c r="S14" t="s">
        <v>35</v>
      </c>
      <c r="T14" t="s">
        <v>33</v>
      </c>
    </row>
    <row r="15" spans="1:20">
      <c r="A15" t="n">
        <v>14</v>
      </c>
      <c r="B15" t="n">
        <v>149</v>
      </c>
      <c r="C15" t="s">
        <v>31</v>
      </c>
      <c r="D15" t="s">
        <v>36</v>
      </c>
      <c r="E15" t="s"/>
      <c r="F15" t="s"/>
      <c r="G15" t="s">
        <v>34</v>
      </c>
      <c r="H15" t="s">
        <v>36</v>
      </c>
      <c r="I15" t="s"/>
      <c r="J15" t="s">
        <v>28</v>
      </c>
      <c r="K15" t="n">
        <v>5</v>
      </c>
      <c r="L15" t="n">
        <v>7</v>
      </c>
      <c r="M15" t="n">
        <v>1</v>
      </c>
      <c r="N15" t="s"/>
      <c r="O15" t="n">
        <v>8</v>
      </c>
      <c r="P15" t="s"/>
      <c r="Q15" t="s"/>
      <c r="R15" t="n">
        <v>1</v>
      </c>
      <c r="S15" t="s">
        <v>37</v>
      </c>
      <c r="T15" t="s">
        <v>30</v>
      </c>
    </row>
    <row r="16" spans="1:20">
      <c r="A16" t="n">
        <v>15</v>
      </c>
      <c r="B16" t="n">
        <v>151</v>
      </c>
      <c r="C16" t="s">
        <v>34</v>
      </c>
      <c r="D16" t="s">
        <v>38</v>
      </c>
      <c r="E16" t="s"/>
      <c r="F16" t="s"/>
      <c r="G16" t="s">
        <v>36</v>
      </c>
      <c r="H16" t="s">
        <v>28</v>
      </c>
      <c r="I16" t="s"/>
      <c r="J16" t="s">
        <v>31</v>
      </c>
      <c r="K16" t="n">
        <v>8</v>
      </c>
      <c r="L16" t="n">
        <v>1</v>
      </c>
      <c r="M16" t="s"/>
      <c r="N16" t="s"/>
      <c r="O16" t="n">
        <v>6</v>
      </c>
      <c r="P16" t="s"/>
      <c r="Q16" t="s"/>
      <c r="R16" t="s"/>
      <c r="S16" t="s">
        <v>39</v>
      </c>
      <c r="T16" t="s">
        <v>33</v>
      </c>
    </row>
    <row r="17" spans="1:20">
      <c r="A17" t="n">
        <v>16</v>
      </c>
      <c r="B17" t="n">
        <v>153</v>
      </c>
      <c r="C17" t="s">
        <v>36</v>
      </c>
      <c r="D17" t="s"/>
      <c r="E17" t="s"/>
      <c r="F17" t="s"/>
      <c r="G17" t="s">
        <v>28</v>
      </c>
      <c r="H17" t="s">
        <v>31</v>
      </c>
      <c r="I17" t="s">
        <v>28</v>
      </c>
      <c r="J17" t="s">
        <v>34</v>
      </c>
      <c r="K17" t="n">
        <v>6</v>
      </c>
      <c r="L17" t="n">
        <v>5</v>
      </c>
      <c r="M17" t="s"/>
      <c r="N17" t="s"/>
      <c r="O17" t="n">
        <v>9</v>
      </c>
      <c r="P17" t="s"/>
      <c r="Q17" t="s"/>
      <c r="R17" t="s"/>
      <c r="S17" t="s">
        <v>29</v>
      </c>
      <c r="T17" t="s">
        <v>33</v>
      </c>
    </row>
    <row r="18" spans="1:20">
      <c r="A18" t="n">
        <v>17</v>
      </c>
      <c r="B18" t="n">
        <v>155</v>
      </c>
      <c r="C18" t="s">
        <v>28</v>
      </c>
      <c r="D18" t="s"/>
      <c r="E18" t="s"/>
      <c r="F18" t="s"/>
      <c r="G18" t="s">
        <v>31</v>
      </c>
      <c r="H18" t="s">
        <v>34</v>
      </c>
      <c r="I18" t="s">
        <v>31</v>
      </c>
      <c r="J18" t="s">
        <v>36</v>
      </c>
      <c r="K18" t="n">
        <v>9</v>
      </c>
      <c r="L18" t="n">
        <v>8</v>
      </c>
      <c r="M18" t="s"/>
      <c r="N18" t="s"/>
      <c r="O18" t="n">
        <v>7</v>
      </c>
      <c r="P18" t="s"/>
      <c r="Q18" t="s"/>
      <c r="R18" t="s"/>
      <c r="S18" t="s">
        <v>32</v>
      </c>
      <c r="T18" t="s">
        <v>30</v>
      </c>
    </row>
    <row r="19" spans="1:20">
      <c r="A19" t="n">
        <v>18</v>
      </c>
      <c r="B19" t="n">
        <v>157</v>
      </c>
      <c r="C19" t="s">
        <v>31</v>
      </c>
      <c r="D19" t="s"/>
      <c r="E19" t="s"/>
      <c r="F19" t="s"/>
      <c r="G19" t="s">
        <v>34</v>
      </c>
      <c r="H19" t="s">
        <v>36</v>
      </c>
      <c r="I19" t="s">
        <v>34</v>
      </c>
      <c r="J19" t="s"/>
      <c r="K19" t="n">
        <v>7</v>
      </c>
      <c r="L19" t="s"/>
      <c r="M19" t="s"/>
      <c r="N19" t="s"/>
      <c r="O19" t="n">
        <v>1</v>
      </c>
      <c r="P19" t="s"/>
      <c r="Q19" t="s"/>
      <c r="R19" t="s"/>
      <c r="S19" t="s">
        <v>35</v>
      </c>
      <c r="T19" t="s">
        <v>33</v>
      </c>
    </row>
    <row r="20" spans="1:20">
      <c r="A20" t="n">
        <v>19</v>
      </c>
      <c r="B20" t="n">
        <v>159</v>
      </c>
      <c r="C20" t="s">
        <v>34</v>
      </c>
      <c r="D20" t="s"/>
      <c r="E20" t="s">
        <v>28</v>
      </c>
      <c r="F20" t="s"/>
      <c r="G20" t="s">
        <v>36</v>
      </c>
      <c r="H20" t="s"/>
      <c r="I20" t="s">
        <v>36</v>
      </c>
      <c r="J20" t="s"/>
      <c r="K20" t="n">
        <v>1</v>
      </c>
      <c r="L20" t="s"/>
      <c r="M20" t="s"/>
      <c r="N20" t="n">
        <v>5</v>
      </c>
      <c r="O20" t="s"/>
      <c r="P20" t="s"/>
      <c r="Q20" t="n">
        <v>1</v>
      </c>
      <c r="R20" t="s"/>
      <c r="S20" t="s">
        <v>37</v>
      </c>
      <c r="T20" t="s">
        <v>30</v>
      </c>
    </row>
    <row r="21" spans="1:20">
      <c r="A21" t="n">
        <v>20</v>
      </c>
      <c r="B21" t="n">
        <v>161</v>
      </c>
      <c r="C21" t="s">
        <v>36</v>
      </c>
      <c r="D21" t="s"/>
      <c r="E21" t="s">
        <v>31</v>
      </c>
      <c r="F21" t="s"/>
      <c r="G21" t="s">
        <v>28</v>
      </c>
      <c r="H21" t="s"/>
      <c r="I21" t="s">
        <v>28</v>
      </c>
      <c r="J21" t="s"/>
      <c r="K21" t="n">
        <v>5</v>
      </c>
      <c r="L21" t="s"/>
      <c r="M21" t="s"/>
      <c r="N21" t="n">
        <v>8</v>
      </c>
      <c r="O21" t="s"/>
      <c r="P21" t="s"/>
      <c r="Q21" t="n">
        <v>5</v>
      </c>
      <c r="R21" t="s"/>
      <c r="S21" t="s">
        <v>39</v>
      </c>
      <c r="T21" t="s">
        <v>33</v>
      </c>
    </row>
    <row r="22" spans="1:20">
      <c r="A22" t="n">
        <v>21</v>
      </c>
      <c r="B22" t="n">
        <v>163</v>
      </c>
      <c r="C22" t="s">
        <v>28</v>
      </c>
      <c r="D22" t="s">
        <v>28</v>
      </c>
      <c r="E22" t="s">
        <v>34</v>
      </c>
      <c r="F22" t="s"/>
      <c r="G22" t="s">
        <v>31</v>
      </c>
      <c r="H22" t="s"/>
      <c r="I22" t="s">
        <v>31</v>
      </c>
      <c r="J22" t="s"/>
      <c r="K22" t="n">
        <v>8</v>
      </c>
      <c r="L22" t="s"/>
      <c r="M22" t="n">
        <v>5</v>
      </c>
      <c r="N22" t="n">
        <v>6</v>
      </c>
      <c r="O22" t="s"/>
      <c r="P22" t="s"/>
      <c r="Q22" t="n">
        <v>8</v>
      </c>
      <c r="R22" t="s"/>
      <c r="S22" t="s">
        <v>29</v>
      </c>
      <c r="T22" t="s">
        <v>40</v>
      </c>
    </row>
    <row r="23" spans="1:20">
      <c r="A23" t="n">
        <v>22</v>
      </c>
      <c r="B23" t="n">
        <v>165</v>
      </c>
      <c r="C23" t="s">
        <v>31</v>
      </c>
      <c r="D23" t="s">
        <v>31</v>
      </c>
      <c r="E23" t="s">
        <v>36</v>
      </c>
      <c r="F23" t="s"/>
      <c r="G23" t="s">
        <v>34</v>
      </c>
      <c r="H23" t="s"/>
      <c r="I23" t="s">
        <v>34</v>
      </c>
      <c r="J23" t="s"/>
      <c r="K23" t="n">
        <v>6</v>
      </c>
      <c r="L23" t="s"/>
      <c r="M23" t="n">
        <v>8</v>
      </c>
      <c r="N23" t="n">
        <v>9</v>
      </c>
      <c r="O23" t="s"/>
      <c r="P23" t="s"/>
      <c r="Q23" t="n">
        <v>6</v>
      </c>
      <c r="R23" t="s"/>
      <c r="S23" t="s">
        <v>32</v>
      </c>
      <c r="T23" t="s">
        <v>33</v>
      </c>
    </row>
    <row r="24" spans="1:20">
      <c r="A24" t="n">
        <v>23</v>
      </c>
      <c r="B24" t="n">
        <v>167</v>
      </c>
      <c r="C24" t="s">
        <v>34</v>
      </c>
      <c r="D24" t="s">
        <v>34</v>
      </c>
      <c r="E24" t="s">
        <v>28</v>
      </c>
      <c r="F24" t="s"/>
      <c r="G24" t="s">
        <v>36</v>
      </c>
      <c r="H24" t="s"/>
      <c r="I24" t="s">
        <v>36</v>
      </c>
      <c r="J24" t="s"/>
      <c r="K24" t="n">
        <v>9</v>
      </c>
      <c r="L24" t="s"/>
      <c r="M24" t="n">
        <v>6</v>
      </c>
      <c r="N24" t="n">
        <v>7</v>
      </c>
      <c r="O24" t="s"/>
      <c r="P24" t="s"/>
      <c r="Q24" t="n">
        <v>9</v>
      </c>
      <c r="R24" t="s"/>
      <c r="S24" t="s">
        <v>35</v>
      </c>
      <c r="T24" t="s">
        <v>33</v>
      </c>
    </row>
    <row r="25" spans="1:20">
      <c r="A25" t="n">
        <v>24</v>
      </c>
      <c r="B25" t="n">
        <v>169</v>
      </c>
      <c r="C25" t="s">
        <v>36</v>
      </c>
      <c r="D25" t="s">
        <v>36</v>
      </c>
      <c r="E25" t="s">
        <v>31</v>
      </c>
      <c r="F25" t="s"/>
      <c r="G25" t="s"/>
      <c r="H25" t="s"/>
      <c r="I25" t="s"/>
      <c r="J25" t="s"/>
      <c r="K25" t="n">
        <v>7</v>
      </c>
      <c r="L25" t="s"/>
      <c r="M25" t="n">
        <v>9</v>
      </c>
      <c r="N25" t="n">
        <v>1</v>
      </c>
      <c r="O25" t="s"/>
      <c r="P25" t="s"/>
      <c r="Q25" t="n">
        <v>7</v>
      </c>
      <c r="R25" t="s"/>
      <c r="S25" t="s">
        <v>37</v>
      </c>
      <c r="T25" t="s">
        <v>30</v>
      </c>
    </row>
    <row r="26" spans="1:20">
      <c r="A26" t="n">
        <v>25</v>
      </c>
      <c r="B26" t="n">
        <v>171</v>
      </c>
      <c r="C26" t="s">
        <v>28</v>
      </c>
      <c r="D26" t="s">
        <v>38</v>
      </c>
      <c r="E26" t="s">
        <v>34</v>
      </c>
      <c r="F26" t="s"/>
      <c r="G26" t="s"/>
      <c r="H26" t="s"/>
      <c r="I26" t="s"/>
      <c r="J26" t="s"/>
      <c r="K26" t="n">
        <v>1</v>
      </c>
      <c r="L26" t="s"/>
      <c r="M26" t="n">
        <v>7</v>
      </c>
      <c r="N26" t="n">
        <v>5</v>
      </c>
      <c r="O26" t="s"/>
      <c r="P26" t="s"/>
      <c r="Q26" t="n">
        <v>1</v>
      </c>
      <c r="R26" t="s"/>
      <c r="S26" t="s">
        <v>39</v>
      </c>
      <c r="T26" t="s">
        <v>33</v>
      </c>
    </row>
    <row r="27" spans="1:20">
      <c r="A27" t="n">
        <v>26</v>
      </c>
      <c r="B27" t="n">
        <v>173</v>
      </c>
      <c r="C27" t="s">
        <v>31</v>
      </c>
      <c r="D27" t="s"/>
      <c r="E27" t="s">
        <v>36</v>
      </c>
      <c r="F27" t="s"/>
      <c r="G27" t="s"/>
      <c r="H27" t="s"/>
      <c r="I27" t="s"/>
      <c r="J27" t="s"/>
      <c r="K27" t="n">
        <v>5</v>
      </c>
      <c r="L27" t="s"/>
      <c r="M27" t="n">
        <v>1</v>
      </c>
      <c r="N27" t="n">
        <v>8</v>
      </c>
      <c r="O27" t="s"/>
      <c r="P27" t="s"/>
      <c r="Q27" t="s"/>
      <c r="R27" t="s"/>
      <c r="S27" t="s">
        <v>29</v>
      </c>
      <c r="T27" t="s">
        <v>33</v>
      </c>
    </row>
    <row r="28" spans="1:20">
      <c r="A28" t="n">
        <v>27</v>
      </c>
      <c r="B28" t="n">
        <v>175</v>
      </c>
      <c r="C28" t="s">
        <v>34</v>
      </c>
      <c r="D28" t="s"/>
      <c r="E28" t="s"/>
      <c r="F28" t="s"/>
      <c r="G28" t="s"/>
      <c r="H28" t="s"/>
      <c r="I28" t="s"/>
      <c r="J28" t="s"/>
      <c r="K28" t="n">
        <v>8</v>
      </c>
      <c r="L28" t="s"/>
      <c r="M28" t="n">
        <v>5</v>
      </c>
      <c r="N28" t="s"/>
      <c r="O28" t="s"/>
      <c r="P28" t="s"/>
      <c r="Q28" t="s"/>
      <c r="R28" t="s"/>
      <c r="S28" t="s">
        <v>32</v>
      </c>
      <c r="T28" t="s">
        <v>33</v>
      </c>
    </row>
    <row r="29" spans="1:20">
      <c r="A29" t="n">
        <v>28</v>
      </c>
      <c r="B29" t="n">
        <v>177</v>
      </c>
      <c r="C29" t="s">
        <v>36</v>
      </c>
      <c r="D29" t="s"/>
      <c r="E29" t="s"/>
      <c r="F29" t="s"/>
      <c r="G29" t="s"/>
      <c r="H29" t="s"/>
      <c r="I29" t="s"/>
      <c r="J29" t="s"/>
      <c r="K29" t="n">
        <v>6</v>
      </c>
      <c r="L29" t="s"/>
      <c r="M29" t="n">
        <v>8</v>
      </c>
      <c r="N29" t="s"/>
      <c r="O29" t="s"/>
      <c r="P29" t="s"/>
      <c r="Q29" t="s"/>
      <c r="R29" t="s"/>
      <c r="S29" t="s">
        <v>35</v>
      </c>
      <c r="T29" t="s">
        <v>40</v>
      </c>
    </row>
    <row r="30" spans="1:20">
      <c r="A30" t="n">
        <v>29</v>
      </c>
      <c r="B30" t="n">
        <v>179</v>
      </c>
      <c r="C30" t="s">
        <v>28</v>
      </c>
      <c r="D30" t="s"/>
      <c r="E30" t="s"/>
      <c r="F30" t="s"/>
      <c r="G30" t="s"/>
      <c r="H30" t="s"/>
      <c r="I30" t="s"/>
      <c r="J30" t="s"/>
      <c r="K30" t="n">
        <v>9</v>
      </c>
      <c r="L30" t="s"/>
      <c r="M30" t="s"/>
      <c r="N30" t="s"/>
      <c r="O30" t="s"/>
      <c r="P30" t="s"/>
      <c r="Q30" t="s"/>
      <c r="R30" t="s"/>
      <c r="S30" t="s">
        <v>37</v>
      </c>
      <c r="T30" t="s">
        <v>33</v>
      </c>
    </row>
    <row r="31" spans="1:20">
      <c r="A31" t="n">
        <v>30</v>
      </c>
      <c r="B31" t="n">
        <v>181</v>
      </c>
      <c r="C31" t="s">
        <v>31</v>
      </c>
      <c r="D31" t="s"/>
      <c r="E31" t="s"/>
      <c r="F31" t="s"/>
      <c r="G31" t="s"/>
      <c r="H31" t="s"/>
      <c r="I31" t="s"/>
      <c r="J31" t="s"/>
      <c r="K31" t="n">
        <v>7</v>
      </c>
      <c r="L31" t="s"/>
      <c r="M31" t="s"/>
      <c r="N31" t="s"/>
      <c r="O31" t="s"/>
      <c r="P31" t="s"/>
      <c r="Q31" t="s"/>
      <c r="R31" t="s"/>
      <c r="S31" t="s">
        <v>39</v>
      </c>
      <c r="T31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Edoardo Simioni</dc:creator>
  <dcterms:created xsi:type="dcterms:W3CDTF">2006-09-25T09:17:32Z</dcterms:created>
  <dcterms:modified xsi:type="dcterms:W3CDTF">2018-12-16T21:11:37Z</dcterms:modified>
  <cp:lastModifiedBy>Edoardo Simioni</cp:lastModifiedBy>
</cp:coreProperties>
</file>