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WHEP_ALE\DATA\Harmonization\whep-polities\"/>
    </mc:Choice>
  </mc:AlternateContent>
  <xr:revisionPtr revIDLastSave="0" documentId="8_{7C6DC8BC-AF98-4886-BC47-90B8DD928A06}" xr6:coauthVersionLast="47" xr6:coauthVersionMax="47" xr10:uidLastSave="{00000000-0000-0000-0000-000000000000}"/>
  <bookViews>
    <workbookView xWindow="-110" yWindow="-110" windowWidth="19420" windowHeight="11500" xr2:uid="{A3A0FA0D-47B3-42ED-98C9-DC24D9611D55}"/>
  </bookViews>
  <sheets>
    <sheet name="polities_whep" sheetId="1" r:id="rId1"/>
  </sheets>
  <externalReferences>
    <externalReference r:id="rId2"/>
  </externalReferences>
  <definedNames>
    <definedName name="fish">#REF!</definedName>
    <definedName name="fish_map">#REF!</definedName>
    <definedName name="hs4list">#REF!</definedName>
    <definedName name="hs6list">#REF!</definedName>
    <definedName name="list_plant">#REF!</definedName>
    <definedName name="UNE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0" i="1" l="1"/>
  <c r="D199" i="1"/>
  <c r="C199" i="1"/>
  <c r="D198" i="1"/>
  <c r="C198" i="1"/>
  <c r="D197" i="1"/>
  <c r="C197" i="1"/>
  <c r="D196" i="1"/>
  <c r="C196" i="1"/>
  <c r="D195" i="1"/>
  <c r="C195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E178" i="1"/>
  <c r="D178" i="1"/>
  <c r="C178" i="1"/>
  <c r="E177" i="1"/>
  <c r="D177" i="1"/>
  <c r="C177" i="1"/>
  <c r="E176" i="1"/>
  <c r="D176" i="1"/>
  <c r="C176" i="1"/>
  <c r="E175" i="1"/>
  <c r="D175" i="1"/>
  <c r="C175" i="1"/>
  <c r="E174" i="1"/>
  <c r="D174" i="1"/>
  <c r="C174" i="1"/>
  <c r="E173" i="1"/>
  <c r="D173" i="1"/>
  <c r="C173" i="1"/>
  <c r="E172" i="1"/>
  <c r="D172" i="1"/>
  <c r="C172" i="1"/>
  <c r="E171" i="1"/>
  <c r="D171" i="1"/>
  <c r="C171" i="1"/>
  <c r="E170" i="1"/>
  <c r="D170" i="1"/>
  <c r="C170" i="1"/>
  <c r="E169" i="1"/>
  <c r="D169" i="1"/>
  <c r="C169" i="1"/>
  <c r="E168" i="1"/>
  <c r="D168" i="1"/>
  <c r="C168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  <c r="E157" i="1"/>
  <c r="D157" i="1"/>
  <c r="C157" i="1"/>
  <c r="E156" i="1"/>
  <c r="D156" i="1"/>
  <c r="C156" i="1"/>
  <c r="E155" i="1"/>
  <c r="D155" i="1"/>
  <c r="C155" i="1"/>
  <c r="E154" i="1"/>
  <c r="D154" i="1"/>
  <c r="C154" i="1"/>
  <c r="E153" i="1"/>
  <c r="D153" i="1"/>
  <c r="C153" i="1"/>
  <c r="E152" i="1"/>
  <c r="D152" i="1"/>
  <c r="C152" i="1"/>
  <c r="E151" i="1"/>
  <c r="D151" i="1"/>
  <c r="C151" i="1"/>
  <c r="E150" i="1"/>
  <c r="D150" i="1"/>
  <c r="C150" i="1"/>
  <c r="E149" i="1"/>
  <c r="D149" i="1"/>
  <c r="C149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21" i="1"/>
  <c r="D121" i="1"/>
  <c r="C121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6" i="1"/>
  <c r="D116" i="1"/>
  <c r="C116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111" i="1"/>
  <c r="D111" i="1"/>
  <c r="C111" i="1"/>
  <c r="E110" i="1"/>
  <c r="D110" i="1"/>
  <c r="C110" i="1"/>
  <c r="E109" i="1"/>
  <c r="D109" i="1"/>
  <c r="C109" i="1"/>
  <c r="E108" i="1"/>
  <c r="D108" i="1"/>
  <c r="C108" i="1"/>
  <c r="E107" i="1"/>
  <c r="D107" i="1"/>
  <c r="C107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D67" i="1"/>
  <c r="C67" i="1"/>
  <c r="E66" i="1"/>
  <c r="D66" i="1"/>
  <c r="C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</calcChain>
</file>

<file path=xl/sharedStrings.xml><?xml version="1.0" encoding="utf-8"?>
<sst xmlns="http://schemas.openxmlformats.org/spreadsheetml/2006/main" count="930" uniqueCount="478">
  <si>
    <t>polity_code</t>
  </si>
  <si>
    <t>polity_name</t>
  </si>
  <si>
    <t>polity_name_full</t>
  </si>
  <si>
    <t>polity_code_full</t>
  </si>
  <si>
    <t>polity_name_FAO</t>
  </si>
  <si>
    <t>polity_name_FT</t>
  </si>
  <si>
    <t>polity_name_source</t>
  </si>
  <si>
    <t>polity_code_source</t>
  </si>
  <si>
    <t>start_year</t>
  </si>
  <si>
    <t>end_year</t>
  </si>
  <si>
    <t>Comments FT</t>
  </si>
  <si>
    <t>AFG</t>
  </si>
  <si>
    <t>Afghanistan</t>
  </si>
  <si>
    <t>FAOSTAT</t>
  </si>
  <si>
    <t>ISO3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</si>
  <si>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</si>
  <si>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</si>
  <si>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</si>
  <si>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</si>
  <si>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</si>
  <si>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</si>
  <si>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</si>
  <si>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</si>
  <si>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Leeward Islands (Antigua, Dominica, St.Christopher, Montserrat, Nevis, Virgin Island)</t>
  </si>
  <si>
    <t>in 1816 it was divided in two, with Antigua, Barbuda and Montserrat in one colony, and Saint Christopher, Nevis, Anguilla, and the Virgin Islands in another</t>
  </si>
  <si>
    <t>ARG</t>
  </si>
  <si>
    <t>Argentina</t>
  </si>
  <si>
    <t>ARM</t>
  </si>
  <si>
    <t>Armenia</t>
  </si>
  <si>
    <t>AUS</t>
  </si>
  <si>
    <t>Australia</t>
  </si>
  <si>
    <t>Australia Commonwealth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</si>
  <si>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</si>
  <si>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</si>
  <si>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</si>
  <si>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</si>
  <si>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</si>
  <si>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</si>
  <si>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</si>
  <si>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</si>
  <si>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</si>
  <si>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</si>
  <si>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</si>
  <si>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</si>
  <si>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</si>
  <si>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</si>
  <si>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</si>
  <si>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</si>
  <si>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BLX</t>
  </si>
  <si>
    <t>Belgium-Luxembourg</t>
  </si>
  <si>
    <t>BLZ</t>
  </si>
  <si>
    <t>Belize</t>
  </si>
  <si>
    <t>BEN</t>
  </si>
  <si>
    <t>Benin</t>
  </si>
  <si>
    <t>BOL</t>
  </si>
  <si>
    <t>Bolivia</t>
  </si>
  <si>
    <t>FAOSTAT shortened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</si>
  <si>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</si>
  <si>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</si>
  <si>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</si>
  <si>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</si>
  <si>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</si>
  <si>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</si>
  <si>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</si>
  <si>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</si>
  <si>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</si>
  <si>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</si>
  <si>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</si>
  <si>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</si>
  <si>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</si>
  <si>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</si>
  <si>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</si>
  <si>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</si>
  <si>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</si>
  <si>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</si>
  <si>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</si>
  <si>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</si>
  <si>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</si>
  <si>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</si>
  <si>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</si>
  <si>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</si>
  <si>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</si>
  <si>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</si>
  <si>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</si>
  <si>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</si>
  <si>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HKG</t>
  </si>
  <si>
    <t>China, Hong Kong SAR</t>
  </si>
  <si>
    <t>MAC</t>
  </si>
  <si>
    <t>China, Macao SAR</t>
  </si>
  <si>
    <t>CHN</t>
  </si>
  <si>
    <t>China, mainland</t>
  </si>
  <si>
    <t>TWN</t>
  </si>
  <si>
    <t>China, Taiwan</t>
  </si>
  <si>
    <t>COL</t>
  </si>
  <si>
    <t>Colombia</t>
  </si>
  <si>
    <t>COG</t>
  </si>
  <si>
    <t>Congo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</si>
  <si>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</si>
  <si>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</si>
  <si>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</si>
  <si>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</si>
  <si>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</si>
  <si>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</si>
  <si>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</si>
  <si>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</si>
  <si>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</si>
  <si>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</si>
  <si>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CSK</t>
  </si>
  <si>
    <t>Czechoslovakia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</si>
  <si>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</si>
  <si>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</si>
  <si>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</si>
  <si>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</si>
  <si>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</si>
  <si>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</si>
  <si>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</si>
  <si>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</si>
  <si>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COD</t>
  </si>
  <si>
    <t>DR Congo</t>
  </si>
  <si>
    <t>ECU</t>
  </si>
  <si>
    <t>Ecuador</t>
  </si>
  <si>
    <t>EGY</t>
  </si>
  <si>
    <t>Egypt</t>
  </si>
  <si>
    <t>SLV</t>
  </si>
  <si>
    <t>El Salvador</t>
  </si>
  <si>
    <t>ERI</t>
  </si>
  <si>
    <t>Eritrea</t>
  </si>
  <si>
    <t>EST</t>
  </si>
  <si>
    <t>Estonia</t>
  </si>
  <si>
    <t>ETH</t>
  </si>
  <si>
    <t>Ethiopia</t>
  </si>
  <si>
    <t>FAOSTAT unified (Ethiopia and Ethiopia PDR)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</si>
  <si>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</si>
  <si>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</si>
  <si>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</si>
  <si>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</si>
  <si>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</si>
  <si>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</si>
  <si>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</si>
  <si>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</si>
  <si>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</si>
  <si>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</si>
  <si>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</si>
  <si>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</si>
  <si>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</si>
  <si>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</si>
  <si>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</si>
  <si>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</si>
  <si>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</si>
  <si>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</si>
  <si>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</si>
  <si>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</si>
  <si>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</si>
  <si>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</si>
  <si>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</si>
  <si>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</si>
  <si>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</si>
  <si>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</si>
  <si>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</si>
  <si>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</si>
  <si>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</si>
  <si>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</si>
  <si>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</si>
  <si>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</si>
  <si>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</si>
  <si>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</si>
  <si>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</si>
  <si>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</si>
  <si>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</si>
  <si>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</si>
  <si>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</si>
  <si>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</si>
  <si>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</si>
  <si>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</si>
  <si>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</si>
  <si>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</si>
  <si>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</si>
  <si>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</si>
  <si>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</si>
  <si>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</si>
  <si>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</si>
  <si>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</si>
  <si>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</si>
  <si>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</si>
  <si>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</si>
  <si>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</si>
  <si>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</si>
  <si>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</si>
  <si>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</si>
  <si>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</si>
  <si>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</si>
  <si>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</si>
  <si>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</si>
  <si>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</si>
  <si>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</si>
  <si>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</si>
  <si>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</si>
  <si>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</si>
  <si>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</si>
  <si>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</si>
  <si>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</si>
  <si>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</si>
  <si>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</si>
  <si>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</si>
  <si>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</si>
  <si>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</si>
  <si>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</si>
  <si>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</si>
  <si>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</si>
  <si>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</si>
  <si>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</si>
  <si>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</si>
  <si>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</si>
  <si>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</si>
  <si>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</si>
  <si>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</si>
  <si>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</si>
  <si>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</si>
  <si>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</si>
  <si>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</si>
  <si>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</si>
  <si>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</si>
  <si>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</si>
  <si>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</si>
  <si>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</si>
  <si>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</si>
  <si>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</si>
  <si>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</si>
  <si>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</si>
  <si>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</si>
  <si>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</si>
  <si>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</si>
  <si>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</si>
  <si>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</si>
  <si>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</si>
  <si>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</si>
  <si>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</si>
  <si>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</si>
  <si>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</si>
  <si>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Republic of 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</si>
  <si>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</si>
  <si>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</si>
  <si>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</si>
  <si>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</si>
  <si>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</si>
  <si>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</si>
  <si>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</si>
  <si>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</si>
  <si>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</si>
  <si>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</si>
  <si>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</si>
  <si>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</si>
  <si>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</si>
  <si>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</si>
  <si>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</si>
  <si>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</si>
  <si>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</si>
  <si>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</si>
  <si>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</si>
  <si>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</si>
  <si>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</si>
  <si>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</si>
  <si>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</si>
  <si>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</si>
  <si>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</si>
  <si>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</si>
  <si>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</si>
  <si>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</si>
  <si>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</si>
  <si>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</si>
  <si>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</si>
  <si>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</si>
  <si>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</si>
  <si>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</si>
  <si>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</si>
  <si>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</si>
  <si>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</si>
  <si>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</si>
  <si>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</si>
  <si>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</si>
  <si>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</si>
  <si>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</si>
  <si>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</si>
  <si>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</si>
  <si>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</si>
  <si>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</si>
  <si>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</si>
  <si>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</si>
  <si>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</si>
  <si>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</si>
  <si>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</si>
  <si>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</si>
  <si>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</si>
  <si>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</si>
  <si>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</si>
  <si>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</si>
  <si>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</si>
  <si>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</si>
  <si>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</si>
  <si>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</si>
  <si>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</si>
  <si>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</si>
  <si>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</si>
  <si>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</si>
  <si>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</si>
  <si>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</si>
  <si>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</si>
  <si>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</si>
  <si>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</si>
  <si>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</si>
  <si>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</si>
  <si>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</si>
  <si>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</si>
  <si>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</si>
  <si>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</si>
  <si>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</si>
  <si>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</si>
  <si>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</si>
  <si>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</si>
  <si>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</si>
  <si>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</si>
  <si>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</si>
  <si>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</si>
  <si>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</si>
  <si>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</si>
  <si>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</si>
  <si>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</si>
  <si>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</si>
  <si>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</si>
  <si>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</si>
  <si>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</si>
  <si>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Republic of Korea</t>
  </si>
  <si>
    <t>ESP</t>
  </si>
  <si>
    <t>Spain</t>
  </si>
  <si>
    <t>LKA</t>
  </si>
  <si>
    <t>Sri Lanka</t>
  </si>
  <si>
    <t>SDN</t>
  </si>
  <si>
    <t>Sudan</t>
  </si>
  <si>
    <t>FAOSTAT unified (Sudan (Former) and Sudan)</t>
  </si>
  <si>
    <t>SSD</t>
  </si>
  <si>
    <t>South 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</si>
  <si>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</si>
  <si>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</si>
  <si>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</si>
  <si>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</si>
  <si>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</si>
  <si>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</si>
  <si>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</si>
  <si>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</si>
  <si>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</si>
  <si>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</si>
  <si>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</si>
  <si>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</si>
  <si>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</si>
  <si>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</si>
  <si>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</si>
  <si>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</si>
  <si>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</si>
  <si>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</si>
  <si>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</si>
  <si>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</si>
  <si>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</si>
  <si>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</si>
  <si>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</si>
  <si>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</si>
  <si>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</si>
  <si>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</si>
  <si>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</si>
  <si>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</si>
  <si>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</si>
  <si>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</si>
  <si>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</si>
  <si>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</si>
  <si>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</si>
  <si>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</si>
  <si>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</si>
  <si>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</si>
  <si>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</si>
  <si>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</si>
  <si>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</si>
  <si>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</si>
  <si>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SUN</t>
  </si>
  <si>
    <t>USSR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</si>
  <si>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</si>
  <si>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</si>
  <si>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</si>
  <si>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</si>
  <si>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</si>
  <si>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</si>
  <si>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</si>
  <si>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</si>
  <si>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YEM</t>
  </si>
  <si>
    <t>Yemen</t>
  </si>
  <si>
    <t>YUG</t>
  </si>
  <si>
    <t>Yugoslav SFR</t>
  </si>
  <si>
    <t>ZMB</t>
  </si>
  <si>
    <t>Zambia</t>
  </si>
  <si>
    <t>ZWE</t>
  </si>
  <si>
    <t>Zimbabwe</t>
  </si>
  <si>
    <t>GUF</t>
  </si>
  <si>
    <t>French Guiana</t>
  </si>
  <si>
    <t>GNQ</t>
  </si>
  <si>
    <t>Equatorial Guinea</t>
  </si>
  <si>
    <t>RAFR</t>
  </si>
  <si>
    <t>Africa Other</t>
  </si>
  <si>
    <t>WHEP</t>
  </si>
  <si>
    <t>RASI</t>
  </si>
  <si>
    <t>Asia Other</t>
  </si>
  <si>
    <t>REUR</t>
  </si>
  <si>
    <t>Europe Other</t>
  </si>
  <si>
    <t>RLAM</t>
  </si>
  <si>
    <t>Latin America Other</t>
  </si>
  <si>
    <t>RNAM</t>
  </si>
  <si>
    <t>North America Other</t>
  </si>
  <si>
    <t>ROCE</t>
  </si>
  <si>
    <t>Oceania Other</t>
  </si>
  <si>
    <t>Leeward Islands</t>
  </si>
  <si>
    <t>FT shortened</t>
  </si>
  <si>
    <t>American Samoa</t>
  </si>
  <si>
    <t>Andorra</t>
  </si>
  <si>
    <t>Anguilla</t>
  </si>
  <si>
    <t>Aruba</t>
  </si>
  <si>
    <t>Bermuda</t>
  </si>
  <si>
    <t>Bhutan</t>
  </si>
  <si>
    <t>Bouvet Island</t>
  </si>
  <si>
    <t>British Indian Ocean Territory</t>
  </si>
  <si>
    <t>British Virgin Islands</t>
  </si>
  <si>
    <t>Canton and Enderbury Islands</t>
  </si>
  <si>
    <t>Cayman Islands</t>
  </si>
  <si>
    <t>Christmas Island</t>
  </si>
  <si>
    <t>Cocos (Keeling) Islands</t>
  </si>
  <si>
    <t>Comoros</t>
  </si>
  <si>
    <t>Cook Islands</t>
  </si>
  <si>
    <t>CuraÃ§ao</t>
  </si>
  <si>
    <t>Falkland Islands (Malvinas)</t>
  </si>
  <si>
    <t>Faroe Islands</t>
  </si>
  <si>
    <t>French Southern and Antarctic Territories</t>
  </si>
  <si>
    <t>Gibraltar</t>
  </si>
  <si>
    <t>Greenland</t>
  </si>
  <si>
    <t>Guadeloupe</t>
  </si>
  <si>
    <t>Guam</t>
  </si>
  <si>
    <t>Heard and McDonald Islands</t>
  </si>
  <si>
    <t>Holy See</t>
  </si>
  <si>
    <t>Johnston Island</t>
  </si>
  <si>
    <t>Liechtenstein</t>
  </si>
  <si>
    <t>Marshall Islands</t>
  </si>
  <si>
    <t>Martinique</t>
  </si>
  <si>
    <t>Mayotte</t>
  </si>
  <si>
    <t>Micronesia (Federated States of)</t>
  </si>
  <si>
    <t>Midway Island</t>
  </si>
  <si>
    <t>Monaco</t>
  </si>
  <si>
    <t>Montserrat</t>
  </si>
  <si>
    <t>Nauru</t>
  </si>
  <si>
    <t>Netherlands Antilles</t>
  </si>
  <si>
    <t>New Caledonia</t>
  </si>
  <si>
    <t>Niue</t>
  </si>
  <si>
    <t>Norfolk Island</t>
  </si>
  <si>
    <t>Northern Mariana Islands</t>
  </si>
  <si>
    <t>Pacific Islands Trust Territory</t>
  </si>
  <si>
    <t>Palau</t>
  </si>
  <si>
    <t>Pitcairn Islands</t>
  </si>
  <si>
    <t>Reunion</t>
  </si>
  <si>
    <t>Saint Helena, Ascension and Tristan da Cunha</t>
  </si>
  <si>
    <t>Saint Pierre and Miquelon</t>
  </si>
  <si>
    <t>Saint-Martin (French Part)</t>
  </si>
  <si>
    <t>San Marino</t>
  </si>
  <si>
    <t>Seychelles</t>
  </si>
  <si>
    <t>South Georgia and the South Sandwich Islands</t>
  </si>
  <si>
    <t>Svalbard and Jan Mayen Islands</t>
  </si>
  <si>
    <t>Tokelau</t>
  </si>
  <si>
    <t>Tonga</t>
  </si>
  <si>
    <t>Turks and Caicos Islands</t>
  </si>
  <si>
    <t>Tuvalu</t>
  </si>
  <si>
    <t>United States Virgin Islands</t>
  </si>
  <si>
    <t>US Minor Is.</t>
  </si>
  <si>
    <t>Wake Island</t>
  </si>
  <si>
    <t>Wallis and Futuna Islands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</si>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</sst>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wnloads\Codes_coefs.xlsx" TargetMode="External"/><Relationship Id="rId1" Type="http://schemas.openxmlformats.org/officeDocument/2006/relationships/externalLinkPath" Target="/Users/Usuario/Downloads/Codes_coe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O_areas"/>
      <sheetName val="regions_full"/>
      <sheetName val="region_krausmann"/>
      <sheetName val="regions_fabio"/>
      <sheetName val="polities_whep"/>
      <sheetName val="polities_cats"/>
      <sheetName val="Sheet4"/>
      <sheetName val="Animals_codes"/>
      <sheetName val="Names_Liv_Prod"/>
      <sheetName val="CBS_Trade_codes"/>
      <sheetName val="CB_processing"/>
      <sheetName val="items_prod_full"/>
      <sheetName val="items_full"/>
      <sheetName val="CB_processing_primary"/>
      <sheetName val="CB_processing_tidy"/>
      <sheetName val="Names_biomass_CB"/>
      <sheetName val="Names_cats"/>
      <sheetName val="Cats"/>
      <sheetName val="Primary_double"/>
      <sheetName val="FBS_Trade_codes"/>
      <sheetName val="items_proc_fabio"/>
      <sheetName val="Feedstuff_FEDNA"/>
      <sheetName val="FishStat_items"/>
      <sheetName val="Prov"/>
      <sheetName val="Names_Prov"/>
      <sheetName val="FAO_Sp"/>
      <sheetName val="Crops_Eurostat"/>
      <sheetName val="Names_MAPA"/>
      <sheetName val="Names_Lab"/>
      <sheetName val="Cats_eq"/>
      <sheetName val="CB_item"/>
      <sheetName val="HS_FAO_JRC"/>
      <sheetName val="TF_plant_JRC"/>
      <sheetName val="Cats_Murcia"/>
      <sheetName val="Cats_MAPA"/>
      <sheetName val="Names_biomass"/>
      <sheetName val="Biomass_names"/>
      <sheetName val="Crop_Names"/>
      <sheetName val="water_fab"/>
      <sheetName val="conc_water"/>
      <sheetName val="conv_bouwman"/>
      <sheetName val="conv_krausmann"/>
      <sheetName val="HI_changes_krausmann"/>
      <sheetName val="residue_krausmann"/>
      <sheetName val="energy_fab"/>
      <sheetName val="Liv_LU_coefs"/>
      <sheetName val="CBS_cat"/>
    </sheetNames>
    <sheetDataSet>
      <sheetData sheetId="0"/>
      <sheetData sheetId="1">
        <row r="2">
          <cell r="E2" t="str">
            <v>AFG</v>
          </cell>
          <cell r="F2" t="str">
            <v>Afghanistan</v>
          </cell>
        </row>
        <row r="3">
          <cell r="E3" t="str">
            <v>ALB</v>
          </cell>
          <cell r="F3" t="str">
            <v>Albania</v>
          </cell>
        </row>
        <row r="4">
          <cell r="E4" t="str">
            <v>DZA</v>
          </cell>
          <cell r="F4" t="str">
            <v>Algeria</v>
          </cell>
        </row>
        <row r="5">
          <cell r="E5" t="str">
            <v>ASM</v>
          </cell>
          <cell r="F5" t="e">
            <v>#N/A</v>
          </cell>
        </row>
        <row r="6">
          <cell r="E6" t="str">
            <v>AND</v>
          </cell>
          <cell r="F6" t="e">
            <v>#N/A</v>
          </cell>
        </row>
        <row r="7">
          <cell r="E7" t="str">
            <v>AGO</v>
          </cell>
          <cell r="F7" t="str">
            <v>Angola</v>
          </cell>
        </row>
        <row r="8">
          <cell r="E8" t="str">
            <v>AIA</v>
          </cell>
          <cell r="F8" t="e">
            <v>#N/A</v>
          </cell>
        </row>
        <row r="9">
          <cell r="E9" t="str">
            <v>ATA</v>
          </cell>
          <cell r="F9" t="e">
            <v>#N/A</v>
          </cell>
        </row>
        <row r="10">
          <cell r="E10" t="str">
            <v>ATG</v>
          </cell>
          <cell r="F10" t="str">
            <v>Antigua and Barbuda</v>
          </cell>
        </row>
        <row r="11">
          <cell r="E11" t="str">
            <v>ARG</v>
          </cell>
          <cell r="F11" t="str">
            <v>Argentina</v>
          </cell>
        </row>
        <row r="12">
          <cell r="E12" t="str">
            <v>ARM</v>
          </cell>
          <cell r="F12" t="str">
            <v>Armenia</v>
          </cell>
        </row>
        <row r="13">
          <cell r="E13" t="str">
            <v>ABW</v>
          </cell>
          <cell r="F13" t="e">
            <v>#N/A</v>
          </cell>
        </row>
        <row r="14">
          <cell r="E14" t="str">
            <v>AUS</v>
          </cell>
          <cell r="F14" t="str">
            <v>Australia</v>
          </cell>
        </row>
        <row r="15">
          <cell r="E15" t="str">
            <v>AUT</v>
          </cell>
          <cell r="F15" t="str">
            <v>Austria</v>
          </cell>
        </row>
        <row r="16">
          <cell r="E16" t="str">
            <v>AZE</v>
          </cell>
          <cell r="F16" t="str">
            <v>Azerbaijan</v>
          </cell>
        </row>
        <row r="17">
          <cell r="E17" t="str">
            <v>BHS</v>
          </cell>
          <cell r="F17" t="str">
            <v>Bahamas</v>
          </cell>
        </row>
        <row r="18">
          <cell r="E18" t="str">
            <v>BHR</v>
          </cell>
          <cell r="F18" t="str">
            <v>Bahrain</v>
          </cell>
        </row>
        <row r="19">
          <cell r="E19" t="str">
            <v>BGD</v>
          </cell>
          <cell r="F19" t="str">
            <v>Bangladesh</v>
          </cell>
        </row>
        <row r="20">
          <cell r="E20" t="str">
            <v>BRB</v>
          </cell>
          <cell r="F20" t="str">
            <v>Barbados</v>
          </cell>
        </row>
        <row r="21">
          <cell r="E21" t="str">
            <v>BLR</v>
          </cell>
          <cell r="F21" t="str">
            <v>Belarus</v>
          </cell>
        </row>
        <row r="22">
          <cell r="E22" t="str">
            <v>BEL</v>
          </cell>
          <cell r="F22" t="str">
            <v>Belgium</v>
          </cell>
        </row>
        <row r="23">
          <cell r="E23" t="str">
            <v>BLX</v>
          </cell>
          <cell r="F23" t="str">
            <v>Belgium-Luxembourg</v>
          </cell>
        </row>
        <row r="24">
          <cell r="E24" t="str">
            <v>BLZ</v>
          </cell>
          <cell r="F24" t="str">
            <v>Belize</v>
          </cell>
        </row>
        <row r="25">
          <cell r="E25" t="str">
            <v>BEN</v>
          </cell>
          <cell r="F25" t="str">
            <v>Benin</v>
          </cell>
        </row>
        <row r="26">
          <cell r="E26" t="str">
            <v>BMU</v>
          </cell>
          <cell r="F26" t="e">
            <v>#N/A</v>
          </cell>
        </row>
        <row r="27">
          <cell r="E27" t="str">
            <v>BTN</v>
          </cell>
          <cell r="F27" t="str">
            <v>Bhutan</v>
          </cell>
        </row>
        <row r="28">
          <cell r="E28" t="str">
            <v>BOL</v>
          </cell>
          <cell r="F28" t="str">
            <v>Bolivia (Plurinational State of)</v>
          </cell>
        </row>
        <row r="29">
          <cell r="E29" t="str">
            <v>BIH</v>
          </cell>
          <cell r="F29" t="str">
            <v>Bosnia and Herzegovina</v>
          </cell>
        </row>
        <row r="30">
          <cell r="E30" t="str">
            <v>BWA</v>
          </cell>
          <cell r="F30" t="str">
            <v>Botswana</v>
          </cell>
        </row>
        <row r="31">
          <cell r="E31" t="str">
            <v>BVT</v>
          </cell>
          <cell r="F31" t="e">
            <v>#N/A</v>
          </cell>
        </row>
        <row r="32">
          <cell r="E32" t="str">
            <v>BRA</v>
          </cell>
          <cell r="F32" t="str">
            <v>Brazil</v>
          </cell>
        </row>
        <row r="33">
          <cell r="E33" t="str">
            <v>IOT</v>
          </cell>
          <cell r="F33" t="e">
            <v>#N/A</v>
          </cell>
        </row>
        <row r="34">
          <cell r="E34" t="str">
            <v>VGB</v>
          </cell>
          <cell r="F34" t="e">
            <v>#N/A</v>
          </cell>
        </row>
        <row r="35">
          <cell r="E35" t="str">
            <v>BRN</v>
          </cell>
          <cell r="F35" t="str">
            <v>Brunei Darussalam</v>
          </cell>
        </row>
        <row r="36">
          <cell r="E36" t="str">
            <v>BGR</v>
          </cell>
          <cell r="F36" t="str">
            <v>Bulgaria</v>
          </cell>
        </row>
        <row r="37">
          <cell r="E37" t="str">
            <v>BFA</v>
          </cell>
          <cell r="F37" t="str">
            <v>Burkina Faso</v>
          </cell>
        </row>
        <row r="38">
          <cell r="E38" t="str">
            <v>BDI</v>
          </cell>
          <cell r="F38" t="str">
            <v>Burundi</v>
          </cell>
        </row>
        <row r="39">
          <cell r="E39" t="str">
            <v>CPV</v>
          </cell>
          <cell r="F39" t="str">
            <v>Cabo Verde</v>
          </cell>
        </row>
        <row r="40">
          <cell r="E40" t="str">
            <v>KHM</v>
          </cell>
          <cell r="F40" t="str">
            <v>Cambodia</v>
          </cell>
        </row>
        <row r="41">
          <cell r="E41" t="str">
            <v>CMR</v>
          </cell>
          <cell r="F41" t="str">
            <v>Cameroon</v>
          </cell>
        </row>
        <row r="42">
          <cell r="E42" t="str">
            <v>CAN</v>
          </cell>
          <cell r="F42" t="str">
            <v>Canada</v>
          </cell>
        </row>
        <row r="43">
          <cell r="E43" t="str">
            <v>CTE</v>
          </cell>
          <cell r="F43" t="e">
            <v>#N/A</v>
          </cell>
        </row>
        <row r="44">
          <cell r="E44" t="str">
            <v>CYM</v>
          </cell>
          <cell r="F44" t="e">
            <v>#N/A</v>
          </cell>
        </row>
        <row r="45">
          <cell r="E45" t="str">
            <v>CAF</v>
          </cell>
          <cell r="F45" t="str">
            <v>Central African Republic</v>
          </cell>
        </row>
        <row r="46">
          <cell r="E46" t="str">
            <v>TCD</v>
          </cell>
          <cell r="F46" t="str">
            <v>Chad</v>
          </cell>
        </row>
        <row r="47">
          <cell r="E47" t="str">
            <v>CHL</v>
          </cell>
          <cell r="F47" t="str">
            <v>Chile</v>
          </cell>
        </row>
        <row r="48">
          <cell r="F48" t="str">
            <v>China</v>
          </cell>
        </row>
        <row r="49">
          <cell r="E49" t="str">
            <v>HKG</v>
          </cell>
          <cell r="F49" t="str">
            <v>China, Hong Kong SAR</v>
          </cell>
        </row>
        <row r="50">
          <cell r="E50" t="str">
            <v>MAC</v>
          </cell>
          <cell r="F50" t="str">
            <v>China, Macao SAR</v>
          </cell>
        </row>
        <row r="51">
          <cell r="E51" t="str">
            <v>CHN</v>
          </cell>
          <cell r="F51" t="str">
            <v>China, mainland</v>
          </cell>
        </row>
        <row r="52">
          <cell r="E52" t="str">
            <v>TWN</v>
          </cell>
          <cell r="F52" t="str">
            <v>China, Taiwan Province of</v>
          </cell>
        </row>
        <row r="53">
          <cell r="E53" t="str">
            <v>CXR</v>
          </cell>
          <cell r="F53" t="e">
            <v>#N/A</v>
          </cell>
        </row>
        <row r="54">
          <cell r="E54" t="str">
            <v>CCK</v>
          </cell>
          <cell r="F54" t="e">
            <v>#N/A</v>
          </cell>
        </row>
        <row r="55">
          <cell r="E55" t="str">
            <v>COL</v>
          </cell>
          <cell r="F55" t="str">
            <v>Colombia</v>
          </cell>
        </row>
        <row r="56">
          <cell r="E56" t="str">
            <v>COM</v>
          </cell>
          <cell r="F56" t="str">
            <v>Comoros</v>
          </cell>
        </row>
        <row r="57">
          <cell r="E57" t="str">
            <v>COG</v>
          </cell>
          <cell r="F57" t="str">
            <v>Congo</v>
          </cell>
        </row>
        <row r="58">
          <cell r="E58" t="str">
            <v>COK</v>
          </cell>
          <cell r="F58" t="str">
            <v>Cook Islands</v>
          </cell>
        </row>
        <row r="59">
          <cell r="E59" t="str">
            <v>CRI</v>
          </cell>
          <cell r="F59" t="str">
            <v>Costa Rica</v>
          </cell>
        </row>
        <row r="60">
          <cell r="E60" t="str">
            <v>HRV</v>
          </cell>
          <cell r="F60" t="str">
            <v>Croatia</v>
          </cell>
        </row>
        <row r="61">
          <cell r="E61" t="str">
            <v>CUB</v>
          </cell>
          <cell r="F61" t="str">
            <v>Cuba</v>
          </cell>
        </row>
        <row r="62">
          <cell r="E62" t="str">
            <v>CUW</v>
          </cell>
          <cell r="F62" t="e">
            <v>#N/A</v>
          </cell>
        </row>
        <row r="63">
          <cell r="E63" t="str">
            <v>CYP</v>
          </cell>
          <cell r="F63" t="str">
            <v>Cyprus</v>
          </cell>
        </row>
        <row r="64">
          <cell r="E64" t="str">
            <v>CZE</v>
          </cell>
          <cell r="F64" t="str">
            <v>Czechia</v>
          </cell>
        </row>
        <row r="65">
          <cell r="E65" t="str">
            <v>CSK</v>
          </cell>
          <cell r="F65" t="str">
            <v>Czechoslovakia</v>
          </cell>
        </row>
        <row r="66">
          <cell r="E66" t="str">
            <v>DNK</v>
          </cell>
          <cell r="F66" t="str">
            <v>Denmark</v>
          </cell>
        </row>
        <row r="67">
          <cell r="E67" t="str">
            <v>DJI</v>
          </cell>
          <cell r="F67" t="str">
            <v>Djibouti</v>
          </cell>
        </row>
        <row r="68">
          <cell r="E68" t="str">
            <v>DMA</v>
          </cell>
          <cell r="F68" t="str">
            <v>Dominica</v>
          </cell>
        </row>
        <row r="69">
          <cell r="E69" t="str">
            <v>DOM</v>
          </cell>
          <cell r="F69" t="str">
            <v>Dominican Republic</v>
          </cell>
        </row>
        <row r="70">
          <cell r="E70" t="str">
            <v>COD</v>
          </cell>
          <cell r="F70" t="str">
            <v>Democratic Republic of the Congo</v>
          </cell>
        </row>
        <row r="71">
          <cell r="E71" t="str">
            <v>ECU</v>
          </cell>
          <cell r="F71" t="str">
            <v>Ecuador</v>
          </cell>
        </row>
        <row r="72">
          <cell r="E72" t="str">
            <v>EGY</v>
          </cell>
          <cell r="F72" t="str">
            <v>Egypt</v>
          </cell>
        </row>
        <row r="73">
          <cell r="E73" t="str">
            <v>SLV</v>
          </cell>
          <cell r="F73" t="str">
            <v>El Salvador</v>
          </cell>
        </row>
        <row r="74">
          <cell r="E74" t="str">
            <v>GNQ</v>
          </cell>
          <cell r="F74" t="str">
            <v>Equatorial Guinea</v>
          </cell>
        </row>
        <row r="75">
          <cell r="E75" t="str">
            <v>ERI</v>
          </cell>
          <cell r="F75" t="str">
            <v>Eritrea</v>
          </cell>
        </row>
        <row r="76">
          <cell r="E76" t="str">
            <v>EST</v>
          </cell>
          <cell r="F76" t="str">
            <v>Estonia</v>
          </cell>
        </row>
        <row r="77">
          <cell r="E77" t="str">
            <v>SWZ</v>
          </cell>
          <cell r="F77" t="str">
            <v>Eswatini</v>
          </cell>
        </row>
        <row r="78">
          <cell r="E78" t="str">
            <v>ETH</v>
          </cell>
          <cell r="F78" t="str">
            <v>Ethiopia</v>
          </cell>
        </row>
        <row r="79">
          <cell r="E79" t="str">
            <v>ETH</v>
          </cell>
          <cell r="F79" t="str">
            <v>Ethiopia PDR</v>
          </cell>
        </row>
        <row r="80">
          <cell r="E80" t="str">
            <v>FLK</v>
          </cell>
          <cell r="F80" t="e">
            <v>#N/A</v>
          </cell>
        </row>
        <row r="81">
          <cell r="E81" t="str">
            <v>FRO</v>
          </cell>
          <cell r="F81" t="str">
            <v>Faroe Islands</v>
          </cell>
        </row>
        <row r="82">
          <cell r="E82" t="str">
            <v>FJI</v>
          </cell>
          <cell r="F82" t="str">
            <v>Fiji</v>
          </cell>
        </row>
        <row r="83">
          <cell r="E83" t="str">
            <v>FIN</v>
          </cell>
          <cell r="F83" t="str">
            <v>Finland</v>
          </cell>
        </row>
        <row r="84">
          <cell r="E84" t="str">
            <v>FRA</v>
          </cell>
          <cell r="F84" t="str">
            <v>France</v>
          </cell>
        </row>
        <row r="85">
          <cell r="E85" t="str">
            <v>GUF</v>
          </cell>
          <cell r="F85" t="str">
            <v>French Guiana</v>
          </cell>
        </row>
        <row r="86">
          <cell r="E86" t="str">
            <v>PYF</v>
          </cell>
          <cell r="F86" t="str">
            <v>French Polynesia</v>
          </cell>
        </row>
        <row r="87">
          <cell r="E87" t="str">
            <v>ATF</v>
          </cell>
          <cell r="F87" t="e">
            <v>#N/A</v>
          </cell>
        </row>
        <row r="88">
          <cell r="E88" t="str">
            <v>GAB</v>
          </cell>
          <cell r="F88" t="str">
            <v>Gabon</v>
          </cell>
        </row>
        <row r="89">
          <cell r="E89" t="str">
            <v>GMB</v>
          </cell>
          <cell r="F89" t="str">
            <v>Gambia</v>
          </cell>
        </row>
        <row r="90">
          <cell r="E90" t="str">
            <v>GEO</v>
          </cell>
          <cell r="F90" t="str">
            <v>Georgia</v>
          </cell>
        </row>
        <row r="91">
          <cell r="E91" t="str">
            <v>DEU</v>
          </cell>
          <cell r="F91" t="str">
            <v>Germany</v>
          </cell>
        </row>
        <row r="92">
          <cell r="E92" t="str">
            <v>GHA</v>
          </cell>
          <cell r="F92" t="str">
            <v>Ghana</v>
          </cell>
        </row>
        <row r="93">
          <cell r="E93" t="str">
            <v>GIB</v>
          </cell>
          <cell r="F93" t="e">
            <v>#N/A</v>
          </cell>
        </row>
        <row r="94">
          <cell r="E94" t="str">
            <v>GRC</v>
          </cell>
          <cell r="F94" t="str">
            <v>Greece</v>
          </cell>
        </row>
        <row r="95">
          <cell r="E95" t="str">
            <v>GRL</v>
          </cell>
          <cell r="F95" t="e">
            <v>#N/A</v>
          </cell>
        </row>
        <row r="96">
          <cell r="E96" t="str">
            <v>GRD</v>
          </cell>
          <cell r="F96" t="str">
            <v>Grenada</v>
          </cell>
        </row>
        <row r="97">
          <cell r="E97" t="str">
            <v>GLP</v>
          </cell>
          <cell r="F97" t="str">
            <v>Guadeloupe</v>
          </cell>
        </row>
        <row r="98">
          <cell r="E98" t="str">
            <v>GUM</v>
          </cell>
          <cell r="F98" t="e">
            <v>#N/A</v>
          </cell>
        </row>
        <row r="99">
          <cell r="E99" t="str">
            <v>GTM</v>
          </cell>
          <cell r="F99" t="str">
            <v>Guatemala</v>
          </cell>
        </row>
        <row r="100">
          <cell r="E100" t="str">
            <v>GIN</v>
          </cell>
          <cell r="F100" t="str">
            <v>Guinea</v>
          </cell>
        </row>
        <row r="101">
          <cell r="E101" t="str">
            <v>GNB</v>
          </cell>
          <cell r="F101" t="str">
            <v>Guinea-Bissau</v>
          </cell>
        </row>
        <row r="102">
          <cell r="E102" t="str">
            <v>GUY</v>
          </cell>
          <cell r="F102" t="str">
            <v>Guyana</v>
          </cell>
        </row>
        <row r="103">
          <cell r="E103" t="str">
            <v>HTI</v>
          </cell>
          <cell r="F103" t="str">
            <v>Haiti</v>
          </cell>
        </row>
        <row r="104">
          <cell r="E104" t="str">
            <v>HMD</v>
          </cell>
          <cell r="F104" t="e">
            <v>#N/A</v>
          </cell>
        </row>
        <row r="105">
          <cell r="E105" t="str">
            <v>VAT</v>
          </cell>
          <cell r="F105" t="e">
            <v>#N/A</v>
          </cell>
        </row>
        <row r="106">
          <cell r="E106" t="str">
            <v>HND</v>
          </cell>
          <cell r="F106" t="str">
            <v>Honduras</v>
          </cell>
        </row>
        <row r="107">
          <cell r="E107" t="str">
            <v>HUN</v>
          </cell>
          <cell r="F107" t="str">
            <v>Hungary</v>
          </cell>
        </row>
        <row r="108">
          <cell r="E108" t="str">
            <v>ISL</v>
          </cell>
          <cell r="F108" t="str">
            <v>Iceland</v>
          </cell>
        </row>
        <row r="109">
          <cell r="E109" t="str">
            <v>IND</v>
          </cell>
          <cell r="F109" t="str">
            <v>India</v>
          </cell>
        </row>
        <row r="110">
          <cell r="E110" t="str">
            <v>IDN</v>
          </cell>
          <cell r="F110" t="str">
            <v>Indonesia</v>
          </cell>
        </row>
        <row r="111">
          <cell r="E111" t="str">
            <v>IRN</v>
          </cell>
          <cell r="F111" t="str">
            <v>Iran (Islamic Republic of)</v>
          </cell>
        </row>
        <row r="112">
          <cell r="E112" t="str">
            <v>IRQ</v>
          </cell>
          <cell r="F112" t="str">
            <v>Iraq</v>
          </cell>
        </row>
        <row r="113">
          <cell r="E113" t="str">
            <v>IRL</v>
          </cell>
          <cell r="F113" t="str">
            <v>Ireland</v>
          </cell>
        </row>
        <row r="114">
          <cell r="E114" t="str">
            <v>ISR</v>
          </cell>
          <cell r="F114" t="str">
            <v>Israel</v>
          </cell>
        </row>
        <row r="115">
          <cell r="E115" t="str">
            <v>ITA</v>
          </cell>
          <cell r="F115" t="str">
            <v>Italy</v>
          </cell>
        </row>
        <row r="116">
          <cell r="E116" t="str">
            <v>CIV</v>
          </cell>
          <cell r="F116" t="str">
            <v>Côte d'Ivoire</v>
          </cell>
        </row>
        <row r="117">
          <cell r="E117" t="str">
            <v>JAM</v>
          </cell>
          <cell r="F117" t="str">
            <v>Jamaica</v>
          </cell>
        </row>
        <row r="118">
          <cell r="E118" t="str">
            <v>JPN</v>
          </cell>
          <cell r="F118" t="str">
            <v>Japan</v>
          </cell>
        </row>
        <row r="119">
          <cell r="E119" t="str">
            <v>JTN</v>
          </cell>
          <cell r="F119" t="e">
            <v>#N/A</v>
          </cell>
        </row>
        <row r="120">
          <cell r="E120" t="str">
            <v>JOR</v>
          </cell>
          <cell r="F120" t="str">
            <v>Jordan</v>
          </cell>
        </row>
        <row r="121">
          <cell r="E121" t="str">
            <v>KAZ</v>
          </cell>
          <cell r="F121" t="str">
            <v>Kazakhstan</v>
          </cell>
        </row>
        <row r="122">
          <cell r="E122" t="str">
            <v>KEN</v>
          </cell>
          <cell r="F122" t="str">
            <v>Kenya</v>
          </cell>
        </row>
        <row r="123">
          <cell r="E123" t="str">
            <v>KIR</v>
          </cell>
          <cell r="F123" t="str">
            <v>Kiribati</v>
          </cell>
        </row>
        <row r="124">
          <cell r="E124" t="str">
            <v>KWT</v>
          </cell>
          <cell r="F124" t="str">
            <v>Kuwait</v>
          </cell>
        </row>
        <row r="125">
          <cell r="E125" t="str">
            <v>KGZ</v>
          </cell>
          <cell r="F125" t="str">
            <v>Kyrgyzstan</v>
          </cell>
        </row>
        <row r="126">
          <cell r="E126" t="str">
            <v>LAO</v>
          </cell>
          <cell r="F126" t="str">
            <v>Lao People's Democratic Republic</v>
          </cell>
        </row>
        <row r="127">
          <cell r="E127" t="str">
            <v>LVA</v>
          </cell>
          <cell r="F127" t="str">
            <v>Latvia</v>
          </cell>
        </row>
        <row r="128">
          <cell r="E128" t="str">
            <v>LBN</v>
          </cell>
          <cell r="F128" t="str">
            <v>Lebanon</v>
          </cell>
        </row>
        <row r="129">
          <cell r="E129" t="str">
            <v>LSO</v>
          </cell>
          <cell r="F129" t="str">
            <v>Lesotho</v>
          </cell>
        </row>
        <row r="130">
          <cell r="E130" t="str">
            <v>LBR</v>
          </cell>
          <cell r="F130" t="str">
            <v>Liberia</v>
          </cell>
        </row>
        <row r="131">
          <cell r="E131" t="str">
            <v>LBY</v>
          </cell>
          <cell r="F131" t="str">
            <v>Libya</v>
          </cell>
        </row>
        <row r="132">
          <cell r="E132" t="str">
            <v>LIE</v>
          </cell>
          <cell r="F132" t="e">
            <v>#N/A</v>
          </cell>
        </row>
        <row r="133">
          <cell r="E133" t="str">
            <v>LTU</v>
          </cell>
          <cell r="F133" t="str">
            <v>Lithuania</v>
          </cell>
        </row>
        <row r="134">
          <cell r="E134" t="str">
            <v>LUX</v>
          </cell>
          <cell r="F134" t="str">
            <v>Luxembourg</v>
          </cell>
        </row>
        <row r="135">
          <cell r="E135" t="str">
            <v>MDG</v>
          </cell>
          <cell r="F135" t="str">
            <v>Madagascar</v>
          </cell>
        </row>
        <row r="136">
          <cell r="E136" t="str">
            <v>MWI</v>
          </cell>
          <cell r="F136" t="str">
            <v>Malawi</v>
          </cell>
        </row>
        <row r="137">
          <cell r="E137" t="str">
            <v>MYS</v>
          </cell>
          <cell r="F137" t="str">
            <v>Malaysia</v>
          </cell>
        </row>
        <row r="138">
          <cell r="E138" t="str">
            <v>MDV</v>
          </cell>
          <cell r="F138" t="str">
            <v>Maldives</v>
          </cell>
        </row>
        <row r="139">
          <cell r="E139" t="str">
            <v>MLI</v>
          </cell>
          <cell r="F139" t="str">
            <v>Mali</v>
          </cell>
        </row>
        <row r="140">
          <cell r="E140" t="str">
            <v>MLT</v>
          </cell>
          <cell r="F140" t="str">
            <v>Malta</v>
          </cell>
        </row>
        <row r="141">
          <cell r="E141" t="str">
            <v>MHL</v>
          </cell>
          <cell r="F141" t="str">
            <v>Marshall Islands</v>
          </cell>
        </row>
        <row r="142">
          <cell r="E142" t="str">
            <v>MTQ</v>
          </cell>
          <cell r="F142" t="str">
            <v>Martinique</v>
          </cell>
        </row>
        <row r="143">
          <cell r="E143" t="str">
            <v>MRT</v>
          </cell>
          <cell r="F143" t="str">
            <v>Mauritania</v>
          </cell>
        </row>
        <row r="144">
          <cell r="E144" t="str">
            <v>MUS</v>
          </cell>
          <cell r="F144" t="str">
            <v>Mauritius</v>
          </cell>
        </row>
        <row r="145">
          <cell r="E145" t="str">
            <v>MYT</v>
          </cell>
          <cell r="F145" t="e">
            <v>#N/A</v>
          </cell>
        </row>
        <row r="146">
          <cell r="E146" t="str">
            <v>MEX</v>
          </cell>
          <cell r="F146" t="str">
            <v>Mexico</v>
          </cell>
        </row>
        <row r="147">
          <cell r="E147" t="str">
            <v>FSM</v>
          </cell>
          <cell r="F147" t="str">
            <v>Micronesia (Federated States of)</v>
          </cell>
        </row>
        <row r="148">
          <cell r="E148" t="str">
            <v>MID</v>
          </cell>
          <cell r="F148" t="e">
            <v>#N/A</v>
          </cell>
        </row>
        <row r="149">
          <cell r="E149" t="str">
            <v>MDA</v>
          </cell>
          <cell r="F149" t="str">
            <v>Republic of Moldova</v>
          </cell>
        </row>
        <row r="150">
          <cell r="E150" t="str">
            <v>MCO</v>
          </cell>
          <cell r="F150" t="e">
            <v>#N/A</v>
          </cell>
        </row>
        <row r="151">
          <cell r="E151" t="str">
            <v>MNG</v>
          </cell>
          <cell r="F151" t="str">
            <v>Mongolia</v>
          </cell>
        </row>
        <row r="152">
          <cell r="E152" t="str">
            <v>MNE</v>
          </cell>
          <cell r="F152" t="str">
            <v>Montenegro</v>
          </cell>
        </row>
        <row r="153">
          <cell r="E153" t="str">
            <v>MSR</v>
          </cell>
          <cell r="F153" t="e">
            <v>#N/A</v>
          </cell>
        </row>
        <row r="154">
          <cell r="E154" t="str">
            <v>MAR</v>
          </cell>
          <cell r="F154" t="str">
            <v>Morocco</v>
          </cell>
        </row>
        <row r="155">
          <cell r="E155" t="str">
            <v>MOZ</v>
          </cell>
          <cell r="F155" t="str">
            <v>Mozambique</v>
          </cell>
        </row>
        <row r="156">
          <cell r="E156" t="str">
            <v>MMR</v>
          </cell>
          <cell r="F156" t="str">
            <v>Myanmar</v>
          </cell>
        </row>
        <row r="157">
          <cell r="E157" t="str">
            <v>NAM</v>
          </cell>
          <cell r="F157" t="str">
            <v>Namibia</v>
          </cell>
        </row>
        <row r="158">
          <cell r="E158" t="str">
            <v>NRU</v>
          </cell>
          <cell r="F158" t="str">
            <v>Nauru</v>
          </cell>
        </row>
        <row r="159">
          <cell r="E159" t="str">
            <v>NPL</v>
          </cell>
          <cell r="F159" t="str">
            <v>Nepal</v>
          </cell>
        </row>
        <row r="160">
          <cell r="E160" t="str">
            <v>NLD</v>
          </cell>
          <cell r="F160" t="str">
            <v>Netherlands (Kingdom of the)</v>
          </cell>
        </row>
        <row r="161">
          <cell r="E161" t="str">
            <v>ANT</v>
          </cell>
          <cell r="F161" t="e">
            <v>#N/A</v>
          </cell>
        </row>
        <row r="162">
          <cell r="E162" t="str">
            <v>NTZ</v>
          </cell>
          <cell r="F162" t="e">
            <v>#N/A</v>
          </cell>
        </row>
        <row r="163">
          <cell r="E163" t="str">
            <v>NCL</v>
          </cell>
          <cell r="F163" t="str">
            <v>New Caledonia</v>
          </cell>
        </row>
        <row r="164">
          <cell r="E164" t="str">
            <v>NZL</v>
          </cell>
          <cell r="F164" t="str">
            <v>New Zealand</v>
          </cell>
        </row>
        <row r="165">
          <cell r="E165" t="str">
            <v>NIC</v>
          </cell>
          <cell r="F165" t="str">
            <v>Nicaragua</v>
          </cell>
        </row>
        <row r="166">
          <cell r="E166" t="str">
            <v>NER</v>
          </cell>
          <cell r="F166" t="str">
            <v>Niger</v>
          </cell>
        </row>
        <row r="167">
          <cell r="E167" t="str">
            <v>NGA</v>
          </cell>
          <cell r="F167" t="str">
            <v>Nigeria</v>
          </cell>
        </row>
        <row r="168">
          <cell r="E168" t="str">
            <v>NIU</v>
          </cell>
          <cell r="F168" t="str">
            <v>Niue</v>
          </cell>
        </row>
        <row r="169">
          <cell r="E169" t="str">
            <v>NFK</v>
          </cell>
          <cell r="F169" t="e">
            <v>#N/A</v>
          </cell>
        </row>
        <row r="170">
          <cell r="E170" t="str">
            <v>PRK</v>
          </cell>
          <cell r="F170" t="str">
            <v>Democratic People's Republic of Korea</v>
          </cell>
        </row>
        <row r="171">
          <cell r="E171" t="str">
            <v>MKD</v>
          </cell>
          <cell r="F171" t="str">
            <v>North Macedonia</v>
          </cell>
        </row>
        <row r="172">
          <cell r="E172" t="str">
            <v>MNP</v>
          </cell>
          <cell r="F172" t="e">
            <v>#N/A</v>
          </cell>
        </row>
        <row r="173">
          <cell r="E173" t="str">
            <v>NOR</v>
          </cell>
          <cell r="F173" t="str">
            <v>Norway</v>
          </cell>
        </row>
        <row r="174">
          <cell r="E174" t="str">
            <v>OMN</v>
          </cell>
          <cell r="F174" t="str">
            <v>Oman</v>
          </cell>
        </row>
        <row r="175">
          <cell r="E175" t="str">
            <v>OXY</v>
          </cell>
          <cell r="F175" t="e">
            <v>#N/A</v>
          </cell>
        </row>
        <row r="176">
          <cell r="E176" t="str">
            <v>PCI</v>
          </cell>
          <cell r="F176" t="e">
            <v>#N/A</v>
          </cell>
        </row>
        <row r="177">
          <cell r="E177" t="str">
            <v>PAK</v>
          </cell>
          <cell r="F177" t="str">
            <v>Pakistan</v>
          </cell>
        </row>
        <row r="178">
          <cell r="E178" t="str">
            <v>PLW</v>
          </cell>
          <cell r="F178" t="e">
            <v>#N/A</v>
          </cell>
        </row>
        <row r="179">
          <cell r="E179" t="str">
            <v>PSE</v>
          </cell>
          <cell r="F179" t="str">
            <v>Palestine</v>
          </cell>
        </row>
        <row r="180">
          <cell r="E180" t="str">
            <v>PAN</v>
          </cell>
          <cell r="F180" t="str">
            <v>Panama</v>
          </cell>
        </row>
        <row r="181">
          <cell r="E181" t="str">
            <v>PNG</v>
          </cell>
          <cell r="F181" t="str">
            <v>Papua New Guinea</v>
          </cell>
        </row>
        <row r="182">
          <cell r="E182" t="str">
            <v>PRY</v>
          </cell>
          <cell r="F182" t="str">
            <v>Paraguay</v>
          </cell>
        </row>
        <row r="183">
          <cell r="E183" t="str">
            <v>PER</v>
          </cell>
          <cell r="F183" t="str">
            <v>Peru</v>
          </cell>
        </row>
        <row r="184">
          <cell r="E184" t="str">
            <v>PHL</v>
          </cell>
          <cell r="F184" t="str">
            <v>Philippines</v>
          </cell>
        </row>
        <row r="185">
          <cell r="E185" t="str">
            <v>PCN</v>
          </cell>
          <cell r="F185" t="e">
            <v>#N/A</v>
          </cell>
        </row>
        <row r="186">
          <cell r="E186" t="str">
            <v>POL</v>
          </cell>
          <cell r="F186" t="str">
            <v>Poland</v>
          </cell>
        </row>
        <row r="187">
          <cell r="E187" t="str">
            <v>PRT</v>
          </cell>
          <cell r="F187" t="str">
            <v>Portugal</v>
          </cell>
        </row>
        <row r="188">
          <cell r="E188" t="str">
            <v>PRI</v>
          </cell>
          <cell r="F188" t="str">
            <v>Puerto Rico</v>
          </cell>
        </row>
        <row r="189">
          <cell r="E189" t="str">
            <v>QAT</v>
          </cell>
          <cell r="F189" t="str">
            <v>Qatar</v>
          </cell>
        </row>
        <row r="190">
          <cell r="E190" t="str">
            <v>REU</v>
          </cell>
          <cell r="F190" t="str">
            <v>Réunion</v>
          </cell>
        </row>
        <row r="191">
          <cell r="E191" t="str">
            <v>ROU</v>
          </cell>
          <cell r="F191" t="str">
            <v>Romania</v>
          </cell>
        </row>
        <row r="192">
          <cell r="E192" t="str">
            <v>ROW</v>
          </cell>
          <cell r="F192" t="e">
            <v>#N/A</v>
          </cell>
        </row>
        <row r="193">
          <cell r="E193" t="str">
            <v>RUS</v>
          </cell>
          <cell r="F193" t="str">
            <v>Russian Federation</v>
          </cell>
        </row>
        <row r="194">
          <cell r="E194" t="str">
            <v>RWA</v>
          </cell>
          <cell r="F194" t="str">
            <v>Rwanda</v>
          </cell>
        </row>
        <row r="195">
          <cell r="E195" t="str">
            <v>SHN</v>
          </cell>
          <cell r="F195" t="e">
            <v>#N/A</v>
          </cell>
        </row>
        <row r="196">
          <cell r="E196" t="str">
            <v>KNA</v>
          </cell>
          <cell r="F196" t="str">
            <v>Saint Kitts and Nevis</v>
          </cell>
        </row>
        <row r="197">
          <cell r="E197" t="str">
            <v>LCA</v>
          </cell>
          <cell r="F197" t="str">
            <v>Saint Lucia</v>
          </cell>
        </row>
        <row r="198">
          <cell r="E198" t="str">
            <v>SPM</v>
          </cell>
          <cell r="F198" t="e">
            <v>#N/A</v>
          </cell>
        </row>
        <row r="199">
          <cell r="E199" t="str">
            <v>VCT</v>
          </cell>
          <cell r="F199" t="str">
            <v>Saint Vincent and the Grenadines</v>
          </cell>
        </row>
        <row r="200">
          <cell r="E200" t="str">
            <v>MAF</v>
          </cell>
          <cell r="F200" t="e">
            <v>#N/A</v>
          </cell>
        </row>
        <row r="201">
          <cell r="E201" t="str">
            <v>WSM</v>
          </cell>
          <cell r="F201" t="str">
            <v>Samoa</v>
          </cell>
        </row>
        <row r="202">
          <cell r="E202" t="str">
            <v>SMR</v>
          </cell>
          <cell r="F202" t="e">
            <v>#N/A</v>
          </cell>
        </row>
        <row r="203">
          <cell r="E203" t="str">
            <v>STP</v>
          </cell>
          <cell r="F203" t="str">
            <v>Sao Tome and Principe</v>
          </cell>
        </row>
        <row r="204">
          <cell r="E204" t="str">
            <v>SAU</v>
          </cell>
          <cell r="F204" t="str">
            <v>Saudi Arabia</v>
          </cell>
        </row>
        <row r="205">
          <cell r="E205" t="str">
            <v>SEN</v>
          </cell>
          <cell r="F205" t="str">
            <v>Senegal</v>
          </cell>
        </row>
        <row r="206">
          <cell r="E206" t="str">
            <v>SRB</v>
          </cell>
          <cell r="F206" t="str">
            <v>Serbia</v>
          </cell>
        </row>
        <row r="207">
          <cell r="E207" t="str">
            <v>SCG</v>
          </cell>
          <cell r="F207" t="str">
            <v>Serbia and Montenegro</v>
          </cell>
        </row>
        <row r="208">
          <cell r="E208" t="str">
            <v>SYC</v>
          </cell>
          <cell r="F208" t="str">
            <v>Seychelles</v>
          </cell>
        </row>
        <row r="209">
          <cell r="E209" t="str">
            <v>SLE</v>
          </cell>
          <cell r="F209" t="str">
            <v>Sierra Leone</v>
          </cell>
        </row>
        <row r="210">
          <cell r="E210" t="str">
            <v>SGP</v>
          </cell>
          <cell r="F210" t="str">
            <v>Singapore</v>
          </cell>
        </row>
        <row r="211">
          <cell r="E211" t="str">
            <v>SVK</v>
          </cell>
          <cell r="F211" t="str">
            <v>Slovakia</v>
          </cell>
        </row>
        <row r="212">
          <cell r="E212" t="str">
            <v>SVN</v>
          </cell>
          <cell r="F212" t="str">
            <v>Slovenia</v>
          </cell>
        </row>
        <row r="213">
          <cell r="E213" t="str">
            <v>SLB</v>
          </cell>
          <cell r="F213" t="str">
            <v>Solomon Islands</v>
          </cell>
        </row>
        <row r="214">
          <cell r="E214" t="str">
            <v>SOM</v>
          </cell>
          <cell r="F214" t="str">
            <v>Somalia</v>
          </cell>
        </row>
        <row r="215">
          <cell r="E215" t="str">
            <v>ZAF</v>
          </cell>
          <cell r="F215" t="str">
            <v>South Africa</v>
          </cell>
        </row>
        <row r="216">
          <cell r="E216" t="str">
            <v>SGS</v>
          </cell>
          <cell r="F216" t="e">
            <v>#N/A</v>
          </cell>
        </row>
        <row r="217">
          <cell r="E217" t="str">
            <v>KOR</v>
          </cell>
          <cell r="F217" t="str">
            <v>Republic of Korea</v>
          </cell>
        </row>
        <row r="218">
          <cell r="E218" t="str">
            <v>SSD</v>
          </cell>
          <cell r="F218" t="str">
            <v>South Sudan</v>
          </cell>
        </row>
        <row r="219">
          <cell r="E219" t="str">
            <v>ESP</v>
          </cell>
          <cell r="F219" t="str">
            <v>Spain</v>
          </cell>
        </row>
        <row r="220">
          <cell r="E220" t="str">
            <v>LKA</v>
          </cell>
          <cell r="F220" t="str">
            <v>Sri Lanka</v>
          </cell>
        </row>
        <row r="221">
          <cell r="E221" t="str">
            <v>SDN</v>
          </cell>
          <cell r="F221" t="str">
            <v>Sudan</v>
          </cell>
        </row>
        <row r="222">
          <cell r="E222" t="str">
            <v>SDN</v>
          </cell>
          <cell r="F222" t="str">
            <v>Sudan (former)</v>
          </cell>
        </row>
        <row r="223">
          <cell r="E223" t="str">
            <v>SUR</v>
          </cell>
          <cell r="F223" t="str">
            <v>Suriname</v>
          </cell>
        </row>
        <row r="224">
          <cell r="E224" t="str">
            <v>SJM</v>
          </cell>
          <cell r="F224" t="e">
            <v>#N/A</v>
          </cell>
        </row>
        <row r="225">
          <cell r="E225" t="str">
            <v>SWE</v>
          </cell>
          <cell r="F225" t="str">
            <v>Sweden</v>
          </cell>
        </row>
        <row r="226">
          <cell r="E226" t="str">
            <v>CHE</v>
          </cell>
          <cell r="F226" t="str">
            <v>Switzerland</v>
          </cell>
        </row>
        <row r="227">
          <cell r="E227" t="str">
            <v>SYR</v>
          </cell>
          <cell r="F227" t="str">
            <v>Syrian Arab Republic</v>
          </cell>
        </row>
        <row r="228">
          <cell r="E228" t="str">
            <v>TJK</v>
          </cell>
          <cell r="F228" t="str">
            <v>Tajikistan</v>
          </cell>
        </row>
        <row r="229">
          <cell r="E229" t="str">
            <v>TZA</v>
          </cell>
          <cell r="F229" t="str">
            <v>United Republic of Tanzania</v>
          </cell>
        </row>
        <row r="230">
          <cell r="E230" t="str">
            <v>THA</v>
          </cell>
          <cell r="F230" t="str">
            <v>Thailand</v>
          </cell>
        </row>
        <row r="231">
          <cell r="E231" t="str">
            <v>TLS</v>
          </cell>
          <cell r="F231" t="str">
            <v>Timor-Leste</v>
          </cell>
        </row>
        <row r="232">
          <cell r="E232" t="str">
            <v>TGO</v>
          </cell>
          <cell r="F232" t="str">
            <v>Togo</v>
          </cell>
        </row>
        <row r="233">
          <cell r="E233" t="str">
            <v>TKL</v>
          </cell>
          <cell r="F233" t="str">
            <v>Tokelau</v>
          </cell>
        </row>
        <row r="234">
          <cell r="E234" t="str">
            <v>TON</v>
          </cell>
          <cell r="F234" t="str">
            <v>Tonga</v>
          </cell>
        </row>
        <row r="235">
          <cell r="E235" t="str">
            <v>TTO</v>
          </cell>
          <cell r="F235" t="str">
            <v>Trinidad and Tobago</v>
          </cell>
        </row>
        <row r="236">
          <cell r="E236" t="str">
            <v>TUN</v>
          </cell>
          <cell r="F236" t="str">
            <v>Tunisia</v>
          </cell>
        </row>
        <row r="237">
          <cell r="E237" t="str">
            <v>TUR</v>
          </cell>
          <cell r="F237" t="str">
            <v>Türkiye</v>
          </cell>
        </row>
        <row r="238">
          <cell r="E238" t="str">
            <v>TKM</v>
          </cell>
          <cell r="F238" t="str">
            <v>Turkmenistan</v>
          </cell>
        </row>
        <row r="239">
          <cell r="E239" t="str">
            <v>TCA</v>
          </cell>
          <cell r="F239" t="e">
            <v>#N/A</v>
          </cell>
        </row>
        <row r="240">
          <cell r="E240" t="str">
            <v>TUV</v>
          </cell>
          <cell r="F240" t="str">
            <v>Tuvalu</v>
          </cell>
        </row>
        <row r="241">
          <cell r="E241" t="str">
            <v>UGA</v>
          </cell>
          <cell r="F241" t="str">
            <v>Uganda</v>
          </cell>
        </row>
        <row r="242">
          <cell r="E242" t="str">
            <v>UKR</v>
          </cell>
          <cell r="F242" t="str">
            <v>Ukraine</v>
          </cell>
        </row>
        <row r="243">
          <cell r="E243" t="str">
            <v>ARE</v>
          </cell>
          <cell r="F243" t="str">
            <v>United Arab Emirates</v>
          </cell>
        </row>
        <row r="244">
          <cell r="E244" t="str">
            <v>GBR</v>
          </cell>
          <cell r="F244" t="str">
            <v>United Kingdom of Great Britain and Northern Ireland</v>
          </cell>
        </row>
        <row r="245">
          <cell r="E245" t="str">
            <v>USA</v>
          </cell>
          <cell r="F245" t="str">
            <v>United States of America</v>
          </cell>
        </row>
        <row r="246">
          <cell r="E246" t="str">
            <v>VIR</v>
          </cell>
          <cell r="F246" t="e">
            <v>#N/A</v>
          </cell>
        </row>
        <row r="247">
          <cell r="E247" t="str">
            <v>UXY</v>
          </cell>
          <cell r="F247" t="e">
            <v>#N/A</v>
          </cell>
        </row>
        <row r="248">
          <cell r="E248" t="str">
            <v>URY</v>
          </cell>
          <cell r="F248" t="str">
            <v>Uruguay</v>
          </cell>
        </row>
        <row r="249">
          <cell r="E249" t="str">
            <v>UMI</v>
          </cell>
          <cell r="F249" t="e">
            <v>#N/A</v>
          </cell>
        </row>
        <row r="250">
          <cell r="E250" t="str">
            <v>SUN</v>
          </cell>
          <cell r="F250" t="str">
            <v>USSR</v>
          </cell>
        </row>
        <row r="251">
          <cell r="E251" t="str">
            <v>UZB</v>
          </cell>
          <cell r="F251" t="str">
            <v>Uzbekistan</v>
          </cell>
        </row>
        <row r="252">
          <cell r="E252" t="str">
            <v>VUT</v>
          </cell>
          <cell r="F252" t="str">
            <v>Vanuatu</v>
          </cell>
        </row>
        <row r="253">
          <cell r="E253" t="str">
            <v>VEN</v>
          </cell>
          <cell r="F253" t="str">
            <v>Venezuela (Bolivarian Republic of)</v>
          </cell>
        </row>
        <row r="254">
          <cell r="E254" t="str">
            <v>VNM</v>
          </cell>
          <cell r="F254" t="str">
            <v>Viet Nam</v>
          </cell>
        </row>
        <row r="255">
          <cell r="E255" t="str">
            <v>WAK</v>
          </cell>
          <cell r="F255" t="e">
            <v>#N/A</v>
          </cell>
        </row>
        <row r="256">
          <cell r="E256" t="str">
            <v>WLF</v>
          </cell>
          <cell r="F256" t="e">
            <v>#N/A</v>
          </cell>
        </row>
        <row r="257">
          <cell r="E257" t="str">
            <v>ESH</v>
          </cell>
          <cell r="F257" t="e">
            <v>#N/A</v>
          </cell>
        </row>
        <row r="258">
          <cell r="E258" t="str">
            <v>YEM</v>
          </cell>
          <cell r="F258" t="str">
            <v>Yemen</v>
          </cell>
        </row>
        <row r="259">
          <cell r="E259" t="str">
            <v>YUG</v>
          </cell>
          <cell r="F259" t="str">
            <v>Yugoslav SFR</v>
          </cell>
        </row>
        <row r="260">
          <cell r="E260" t="str">
            <v>ZMB</v>
          </cell>
          <cell r="F260" t="str">
            <v>Zambia</v>
          </cell>
        </row>
        <row r="261">
          <cell r="E261" t="str">
            <v>ZWE</v>
          </cell>
          <cell r="F261" t="str">
            <v>Zimbabwe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45C1-2C3C-4139-B845-7630D0F27207}">
  <dimension ref="A1:K260"/>
  <sheetViews>
    <sheetView tabSelected="1" zoomScale="80" zoomScaleNormal="80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E206" sqref="E206"/>
    </sheetView>
  </sheetViews>
  <sheetFormatPr defaultRowHeight="14.5" x14ac:dyDescent="0.35"/>
  <cols>
    <col min="1" max="1" width="12.453125" customWidth="1"/>
    <col min="2" max="4" width="24.36328125" customWidth="1"/>
    <col min="5" max="6" width="33.1796875" customWidth="1"/>
    <col min="7" max="7" width="18" customWidth="1"/>
    <col min="8" max="8" width="9.36328125" customWidth="1"/>
    <col min="9" max="9" width="10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tr">
        <f>B2</f>
        <v>Afghanistan</v>
      </c>
      <c r="D2" t="str">
        <f>A2</f>
        <v>AFG</v>
      </c>
      <c r="E2" t="str">
        <f>VLOOKUP(A2,[1]regions_full!E$2:$F$261,2,0)</f>
        <v>Afghanistan</v>
      </c>
      <c r="G2" t="s">
        <v>13</v>
      </c>
      <c r="H2" t="s">
        <v>14</v>
      </c>
      <c r="I2">
        <v>1800</v>
      </c>
    </row>
    <row r="3" spans="1:11" x14ac:dyDescent="0.35">
      <c r="A3" t="s">
        <v>15</v>
      </c>
      <c r="B3" t="s">
        <v>16</v>
      </c>
      <c r="C3" t="str">
        <f t="shared" ref="C3:C66" si="0">B3</f>
        <v>Albania</v>
      </c>
      <c r="D3" t="str">
        <f t="shared" ref="D3:D66" si="1">A3</f>
        <v>ALB</v>
      </c>
      <c r="E3" t="str">
        <f>VLOOKUP(A3,[1]regions_full!E$2:$F$261,2,0)</f>
        <v>Albania</v>
      </c>
      <c r="G3" t="s">
        <v>13</v>
      </c>
      <c r="H3" t="s">
        <v>14</v>
      </c>
      <c r="I3">
        <v>1913</v>
      </c>
    </row>
    <row r="4" spans="1:11" x14ac:dyDescent="0.35">
      <c r="A4" t="s">
        <v>17</v>
      </c>
      <c r="B4" t="s">
        <v>18</v>
      </c>
      <c r="C4" t="str">
        <f t="shared" si="0"/>
        <v>Algeria</v>
      </c>
      <c r="D4" t="str">
        <f t="shared" si="1"/>
        <v>DZA</v>
      </c>
      <c r="E4" t="str">
        <f>VLOOKUP(A4,[1]regions_full!E$2:$F$261,2,0)</f>
        <v>Algeria</v>
      </c>
      <c r="G4" t="s">
        <v>13</v>
      </c>
      <c r="H4" t="s">
        <v>14</v>
      </c>
    </row>
    <row r="5" spans="1:11" x14ac:dyDescent="0.35">
      <c r="A5" t="s">
        <v>19</v>
      </c>
      <c r="B5" t="s">
        <v>20</v>
      </c>
      <c r="C5" t="str">
        <f t="shared" si="0"/>
        <v>Angola</v>
      </c>
      <c r="D5" t="str">
        <f t="shared" si="1"/>
        <v>AGO</v>
      </c>
      <c r="E5" t="str">
        <f>VLOOKUP(A5,[1]regions_full!E$2:$F$261,2,0)</f>
        <v>Angola</v>
      </c>
      <c r="G5" t="s">
        <v>13</v>
      </c>
      <c r="H5" t="s">
        <v>14</v>
      </c>
    </row>
    <row r="6" spans="1:11" x14ac:dyDescent="0.35">
      <c r="A6" t="s">
        <v>21</v>
      </c>
      <c r="B6" t="s">
        <v>22</v>
      </c>
      <c r="C6" t="str">
        <f t="shared" si="0"/>
        <v>Antigua and Barbuda</v>
      </c>
      <c r="D6" t="str">
        <f t="shared" si="1"/>
        <v>ATG</v>
      </c>
      <c r="E6" t="str">
        <f>VLOOKUP(A6,[1]regions_full!E$2:$F$261,2,0)</f>
        <v>Antigua and Barbuda</v>
      </c>
      <c r="F6" t="s">
        <v>23</v>
      </c>
      <c r="G6" t="s">
        <v>13</v>
      </c>
      <c r="H6" t="s">
        <v>14</v>
      </c>
      <c r="I6">
        <v>1816</v>
      </c>
      <c r="K6" t="s">
        <v>24</v>
      </c>
    </row>
    <row r="7" spans="1:11" x14ac:dyDescent="0.35">
      <c r="A7" t="s">
        <v>25</v>
      </c>
      <c r="B7" t="s">
        <v>26</v>
      </c>
      <c r="C7" t="str">
        <f t="shared" si="0"/>
        <v>Argentina</v>
      </c>
      <c r="D7" t="str">
        <f t="shared" si="1"/>
        <v>ARG</v>
      </c>
      <c r="E7" t="str">
        <f>VLOOKUP(A7,[1]regions_full!E$2:$F$261,2,0)</f>
        <v>Argentina</v>
      </c>
      <c r="G7" t="s">
        <v>13</v>
      </c>
      <c r="H7" t="s">
        <v>14</v>
      </c>
    </row>
    <row r="8" spans="1:11" x14ac:dyDescent="0.35">
      <c r="A8" t="s">
        <v>27</v>
      </c>
      <c r="B8" t="s">
        <v>28</v>
      </c>
      <c r="C8" t="str">
        <f t="shared" si="0"/>
        <v>Armenia</v>
      </c>
      <c r="D8" t="str">
        <f t="shared" si="1"/>
        <v>ARM</v>
      </c>
      <c r="E8" t="str">
        <f>VLOOKUP(A8,[1]regions_full!E$2:$F$261,2,0)</f>
        <v>Armenia</v>
      </c>
      <c r="G8" t="s">
        <v>13</v>
      </c>
      <c r="H8" t="s">
        <v>14</v>
      </c>
      <c r="I8">
        <v>1992</v>
      </c>
    </row>
    <row r="9" spans="1:11" x14ac:dyDescent="0.35">
      <c r="A9" t="s">
        <v>29</v>
      </c>
      <c r="B9" t="s">
        <v>30</v>
      </c>
      <c r="C9" t="str">
        <f t="shared" si="0"/>
        <v>Australia</v>
      </c>
      <c r="D9" t="str">
        <f t="shared" si="1"/>
        <v>AUS</v>
      </c>
      <c r="E9" t="str">
        <f>VLOOKUP(A9,[1]regions_full!E$2:$F$261,2,0)</f>
        <v>Australia</v>
      </c>
      <c r="F9" t="s">
        <v>31</v>
      </c>
      <c r="G9" t="s">
        <v>13</v>
      </c>
      <c r="H9" t="s">
        <v>14</v>
      </c>
      <c r="I9">
        <v>1901</v>
      </c>
    </row>
    <row r="10" spans="1:11" x14ac:dyDescent="0.35">
      <c r="A10" t="s">
        <v>32</v>
      </c>
      <c r="B10" t="s">
        <v>33</v>
      </c>
      <c r="C10" t="str">
        <f t="shared" si="0"/>
        <v>Austria</v>
      </c>
      <c r="D10" t="str">
        <f t="shared" si="1"/>
        <v>AUT</v>
      </c>
      <c r="E10" t="str">
        <f>VLOOKUP(A10,[1]regions_full!E$2:$F$261,2,0)</f>
        <v>Austria</v>
      </c>
      <c r="G10" t="s">
        <v>13</v>
      </c>
      <c r="H10" t="s">
        <v>14</v>
      </c>
    </row>
    <row r="11" spans="1:11" x14ac:dyDescent="0.35">
      <c r="A11" t="s">
        <v>34</v>
      </c>
      <c r="B11" t="s">
        <v>35</v>
      </c>
      <c r="C11" t="str">
        <f t="shared" si="0"/>
        <v>Azerbaijan</v>
      </c>
      <c r="D11" t="str">
        <f t="shared" si="1"/>
        <v>AZE</v>
      </c>
      <c r="E11" t="str">
        <f>VLOOKUP(A11,[1]regions_full!E$2:$F$261,2,0)</f>
        <v>Azerbaijan</v>
      </c>
      <c r="G11" t="s">
        <v>13</v>
      </c>
      <c r="H11" t="s">
        <v>14</v>
      </c>
      <c r="I11">
        <v>1992</v>
      </c>
    </row>
    <row r="12" spans="1:11" x14ac:dyDescent="0.35">
      <c r="A12" t="s">
        <v>36</v>
      </c>
      <c r="B12" t="s">
        <v>37</v>
      </c>
      <c r="C12" t="str">
        <f t="shared" si="0"/>
        <v>Bahamas</v>
      </c>
      <c r="D12" t="str">
        <f t="shared" si="1"/>
        <v>BHS</v>
      </c>
      <c r="E12" t="str">
        <f>VLOOKUP(A12,[1]regions_full!E$2:$F$261,2,0)</f>
        <v>Bahamas</v>
      </c>
      <c r="G12" t="s">
        <v>13</v>
      </c>
      <c r="H12" t="s">
        <v>14</v>
      </c>
    </row>
    <row r="13" spans="1:11" x14ac:dyDescent="0.35">
      <c r="A13" t="s">
        <v>38</v>
      </c>
      <c r="B13" t="s">
        <v>39</v>
      </c>
      <c r="C13" t="str">
        <f t="shared" si="0"/>
        <v>Bahrain</v>
      </c>
      <c r="D13" t="str">
        <f t="shared" si="1"/>
        <v>BHR</v>
      </c>
      <c r="E13" t="str">
        <f>VLOOKUP(A13,[1]regions_full!E$2:$F$261,2,0)</f>
        <v>Bahrain</v>
      </c>
      <c r="G13" t="s">
        <v>13</v>
      </c>
      <c r="H13" t="s">
        <v>14</v>
      </c>
    </row>
    <row r="14" spans="1:11" x14ac:dyDescent="0.35">
      <c r="A14" t="s">
        <v>40</v>
      </c>
      <c r="B14" t="s">
        <v>41</v>
      </c>
      <c r="C14" t="str">
        <f t="shared" si="0"/>
        <v>Bangladesh</v>
      </c>
      <c r="D14" t="str">
        <f t="shared" si="1"/>
        <v>BGD</v>
      </c>
      <c r="E14" t="str">
        <f>VLOOKUP(A14,[1]regions_full!E$2:$F$261,2,0)</f>
        <v>Bangladesh</v>
      </c>
      <c r="G14" t="s">
        <v>13</v>
      </c>
      <c r="H14" t="s">
        <v>14</v>
      </c>
    </row>
    <row r="15" spans="1:11" x14ac:dyDescent="0.35">
      <c r="A15" t="s">
        <v>42</v>
      </c>
      <c r="B15" t="s">
        <v>43</v>
      </c>
      <c r="C15" t="str">
        <f t="shared" si="0"/>
        <v>Barbados</v>
      </c>
      <c r="D15" t="str">
        <f t="shared" si="1"/>
        <v>BRB</v>
      </c>
      <c r="E15" t="str">
        <f>VLOOKUP(A15,[1]regions_full!E$2:$F$261,2,0)</f>
        <v>Barbados</v>
      </c>
      <c r="G15" t="s">
        <v>13</v>
      </c>
      <c r="H15" t="s">
        <v>14</v>
      </c>
    </row>
    <row r="16" spans="1:11" x14ac:dyDescent="0.35">
      <c r="A16" t="s">
        <v>44</v>
      </c>
      <c r="B16" t="s">
        <v>45</v>
      </c>
      <c r="C16" t="str">
        <f t="shared" si="0"/>
        <v>Belarus</v>
      </c>
      <c r="D16" t="str">
        <f t="shared" si="1"/>
        <v>BLR</v>
      </c>
      <c r="E16" t="str">
        <f>VLOOKUP(A16,[1]regions_full!E$2:$F$261,2,0)</f>
        <v>Belarus</v>
      </c>
      <c r="G16" t="s">
        <v>13</v>
      </c>
      <c r="H16" t="s">
        <v>14</v>
      </c>
      <c r="I16">
        <v>1992</v>
      </c>
    </row>
    <row r="17" spans="1:10" x14ac:dyDescent="0.35">
      <c r="A17" t="s">
        <v>46</v>
      </c>
      <c r="B17" t="s">
        <v>47</v>
      </c>
      <c r="C17" t="str">
        <f t="shared" si="0"/>
        <v>Belgium</v>
      </c>
      <c r="D17" t="str">
        <f t="shared" si="1"/>
        <v>BEL</v>
      </c>
      <c r="E17" t="str">
        <f>VLOOKUP(A17,[1]regions_full!E$2:$F$261,2,0)</f>
        <v>Belgium</v>
      </c>
      <c r="G17" t="s">
        <v>13</v>
      </c>
      <c r="H17" t="s">
        <v>14</v>
      </c>
      <c r="I17">
        <v>2000</v>
      </c>
    </row>
    <row r="18" spans="1:10" x14ac:dyDescent="0.35">
      <c r="A18" t="s">
        <v>48</v>
      </c>
      <c r="B18" t="s">
        <v>49</v>
      </c>
      <c r="C18" t="str">
        <f t="shared" si="0"/>
        <v>Belgium-Luxembourg</v>
      </c>
      <c r="D18" t="str">
        <f t="shared" si="1"/>
        <v>BLX</v>
      </c>
      <c r="E18" t="str">
        <f>VLOOKUP(A18,[1]regions_full!E$2:$F$261,2,0)</f>
        <v>Belgium-Luxembourg</v>
      </c>
      <c r="G18" t="s">
        <v>13</v>
      </c>
      <c r="H18" t="s">
        <v>14</v>
      </c>
      <c r="J18">
        <v>1999</v>
      </c>
    </row>
    <row r="19" spans="1:10" x14ac:dyDescent="0.35">
      <c r="A19" t="s">
        <v>50</v>
      </c>
      <c r="B19" t="s">
        <v>51</v>
      </c>
      <c r="C19" t="str">
        <f t="shared" si="0"/>
        <v>Belize</v>
      </c>
      <c r="D19" t="str">
        <f t="shared" si="1"/>
        <v>BLZ</v>
      </c>
      <c r="E19" t="str">
        <f>VLOOKUP(A19,[1]regions_full!E$2:$F$261,2,0)</f>
        <v>Belize</v>
      </c>
      <c r="G19" t="s">
        <v>13</v>
      </c>
      <c r="H19" t="s">
        <v>14</v>
      </c>
    </row>
    <row r="20" spans="1:10" x14ac:dyDescent="0.35">
      <c r="A20" t="s">
        <v>52</v>
      </c>
      <c r="B20" t="s">
        <v>53</v>
      </c>
      <c r="C20" t="str">
        <f t="shared" si="0"/>
        <v>Benin</v>
      </c>
      <c r="D20" t="str">
        <f t="shared" si="1"/>
        <v>BEN</v>
      </c>
      <c r="E20" t="str">
        <f>VLOOKUP(A20,[1]regions_full!E$2:$F$261,2,0)</f>
        <v>Benin</v>
      </c>
      <c r="G20" t="s">
        <v>13</v>
      </c>
      <c r="H20" t="s">
        <v>14</v>
      </c>
    </row>
    <row r="21" spans="1:10" x14ac:dyDescent="0.35">
      <c r="A21" t="s">
        <v>54</v>
      </c>
      <c r="B21" t="s">
        <v>55</v>
      </c>
      <c r="C21" t="str">
        <f t="shared" si="0"/>
        <v>Bolivia</v>
      </c>
      <c r="D21" t="str">
        <f t="shared" si="1"/>
        <v>BOL</v>
      </c>
      <c r="E21" t="str">
        <f>VLOOKUP(A21,[1]regions_full!E$2:$F$261,2,0)</f>
        <v>Bolivia (Plurinational State of)</v>
      </c>
      <c r="G21" t="s">
        <v>56</v>
      </c>
      <c r="H21" t="s">
        <v>14</v>
      </c>
    </row>
    <row r="22" spans="1:10" x14ac:dyDescent="0.35">
      <c r="A22" t="s">
        <v>57</v>
      </c>
      <c r="B22" t="s">
        <v>58</v>
      </c>
      <c r="C22" t="str">
        <f t="shared" si="0"/>
        <v>Bosnia and Herzegovina</v>
      </c>
      <c r="D22" t="str">
        <f t="shared" si="1"/>
        <v>BIH</v>
      </c>
      <c r="E22" t="str">
        <f>VLOOKUP(A22,[1]regions_full!E$2:$F$261,2,0)</f>
        <v>Bosnia and Herzegovina</v>
      </c>
      <c r="G22" t="s">
        <v>13</v>
      </c>
      <c r="H22" t="s">
        <v>14</v>
      </c>
      <c r="I22">
        <v>1992</v>
      </c>
    </row>
    <row r="23" spans="1:10" x14ac:dyDescent="0.35">
      <c r="A23" t="s">
        <v>59</v>
      </c>
      <c r="B23" t="s">
        <v>60</v>
      </c>
      <c r="C23" t="str">
        <f t="shared" si="0"/>
        <v>Botswana</v>
      </c>
      <c r="D23" t="str">
        <f t="shared" si="1"/>
        <v>BWA</v>
      </c>
      <c r="E23" t="str">
        <f>VLOOKUP(A23,[1]regions_full!E$2:$F$261,2,0)</f>
        <v>Botswana</v>
      </c>
      <c r="G23" t="s">
        <v>13</v>
      </c>
      <c r="H23" t="s">
        <v>14</v>
      </c>
    </row>
    <row r="24" spans="1:10" x14ac:dyDescent="0.35">
      <c r="A24" t="s">
        <v>61</v>
      </c>
      <c r="B24" t="s">
        <v>62</v>
      </c>
      <c r="C24" t="str">
        <f t="shared" si="0"/>
        <v>Brazil</v>
      </c>
      <c r="D24" t="str">
        <f t="shared" si="1"/>
        <v>BRA</v>
      </c>
      <c r="E24" t="str">
        <f>VLOOKUP(A24,[1]regions_full!E$2:$F$261,2,0)</f>
        <v>Brazil</v>
      </c>
      <c r="G24" t="s">
        <v>13</v>
      </c>
      <c r="H24" t="s">
        <v>14</v>
      </c>
    </row>
    <row r="25" spans="1:10" x14ac:dyDescent="0.35">
      <c r="A25" t="s">
        <v>63</v>
      </c>
      <c r="B25" t="s">
        <v>64</v>
      </c>
      <c r="C25" t="str">
        <f t="shared" si="0"/>
        <v>Brunei Darussalam</v>
      </c>
      <c r="D25" t="str">
        <f t="shared" si="1"/>
        <v>BRN</v>
      </c>
      <c r="E25" t="str">
        <f>VLOOKUP(A25,[1]regions_full!E$2:$F$261,2,0)</f>
        <v>Brunei Darussalam</v>
      </c>
      <c r="G25" t="s">
        <v>13</v>
      </c>
      <c r="H25" t="s">
        <v>14</v>
      </c>
    </row>
    <row r="26" spans="1:10" x14ac:dyDescent="0.35">
      <c r="A26" t="s">
        <v>65</v>
      </c>
      <c r="B26" t="s">
        <v>66</v>
      </c>
      <c r="C26" t="str">
        <f t="shared" si="0"/>
        <v>Bulgaria</v>
      </c>
      <c r="D26" t="str">
        <f t="shared" si="1"/>
        <v>BGR</v>
      </c>
      <c r="E26" t="str">
        <f>VLOOKUP(A26,[1]regions_full!E$2:$F$261,2,0)</f>
        <v>Bulgaria</v>
      </c>
      <c r="G26" t="s">
        <v>13</v>
      </c>
      <c r="H26" t="s">
        <v>14</v>
      </c>
    </row>
    <row r="27" spans="1:10" x14ac:dyDescent="0.35">
      <c r="A27" t="s">
        <v>67</v>
      </c>
      <c r="B27" t="s">
        <v>68</v>
      </c>
      <c r="C27" t="str">
        <f t="shared" si="0"/>
        <v>Burkina Faso</v>
      </c>
      <c r="D27" t="str">
        <f t="shared" si="1"/>
        <v>BFA</v>
      </c>
      <c r="E27" t="str">
        <f>VLOOKUP(A27,[1]regions_full!E$2:$F$261,2,0)</f>
        <v>Burkina Faso</v>
      </c>
      <c r="G27" t="s">
        <v>13</v>
      </c>
      <c r="H27" t="s">
        <v>14</v>
      </c>
    </row>
    <row r="28" spans="1:10" x14ac:dyDescent="0.35">
      <c r="A28" t="s">
        <v>69</v>
      </c>
      <c r="B28" t="s">
        <v>70</v>
      </c>
      <c r="C28" t="str">
        <f t="shared" si="0"/>
        <v>Burundi</v>
      </c>
      <c r="D28" t="str">
        <f t="shared" si="1"/>
        <v>BDI</v>
      </c>
      <c r="E28" t="str">
        <f>VLOOKUP(A28,[1]regions_full!E$2:$F$261,2,0)</f>
        <v>Burundi</v>
      </c>
      <c r="G28" t="s">
        <v>13</v>
      </c>
      <c r="H28" t="s">
        <v>14</v>
      </c>
    </row>
    <row r="29" spans="1:10" x14ac:dyDescent="0.35">
      <c r="A29" t="s">
        <v>71</v>
      </c>
      <c r="B29" t="s">
        <v>72</v>
      </c>
      <c r="C29" t="str">
        <f t="shared" si="0"/>
        <v>Cabo Verde</v>
      </c>
      <c r="D29" t="str">
        <f t="shared" si="1"/>
        <v>CPV</v>
      </c>
      <c r="E29" t="str">
        <f>VLOOKUP(A29,[1]regions_full!E$2:$F$261,2,0)</f>
        <v>Cabo Verde</v>
      </c>
      <c r="G29" t="s">
        <v>13</v>
      </c>
      <c r="H29" t="s">
        <v>14</v>
      </c>
    </row>
    <row r="30" spans="1:10" x14ac:dyDescent="0.35">
      <c r="A30" t="s">
        <v>73</v>
      </c>
      <c r="B30" t="s">
        <v>74</v>
      </c>
      <c r="C30" t="str">
        <f t="shared" si="0"/>
        <v>Cambodia</v>
      </c>
      <c r="D30" t="str">
        <f t="shared" si="1"/>
        <v>KHM</v>
      </c>
      <c r="E30" t="str">
        <f>VLOOKUP(A30,[1]regions_full!E$2:$F$261,2,0)</f>
        <v>Cambodia</v>
      </c>
      <c r="G30" t="s">
        <v>13</v>
      </c>
      <c r="H30" t="s">
        <v>14</v>
      </c>
    </row>
    <row r="31" spans="1:10" x14ac:dyDescent="0.35">
      <c r="A31" t="s">
        <v>75</v>
      </c>
      <c r="B31" t="s">
        <v>76</v>
      </c>
      <c r="C31" t="str">
        <f t="shared" si="0"/>
        <v>Cameroon</v>
      </c>
      <c r="D31" t="str">
        <f t="shared" si="1"/>
        <v>CMR</v>
      </c>
      <c r="E31" t="str">
        <f>VLOOKUP(A31,[1]regions_full!E$2:$F$261,2,0)</f>
        <v>Cameroon</v>
      </c>
      <c r="G31" t="s">
        <v>13</v>
      </c>
      <c r="H31" t="s">
        <v>14</v>
      </c>
    </row>
    <row r="32" spans="1:10" x14ac:dyDescent="0.35">
      <c r="A32" t="s">
        <v>77</v>
      </c>
      <c r="B32" t="s">
        <v>78</v>
      </c>
      <c r="C32" t="str">
        <f t="shared" si="0"/>
        <v>Canada</v>
      </c>
      <c r="D32" t="str">
        <f t="shared" si="1"/>
        <v>CAN</v>
      </c>
      <c r="E32" t="str">
        <f>VLOOKUP(A32,[1]regions_full!E$2:$F$261,2,0)</f>
        <v>Canada</v>
      </c>
      <c r="G32" t="s">
        <v>13</v>
      </c>
      <c r="H32" t="s">
        <v>14</v>
      </c>
    </row>
    <row r="33" spans="1:10" x14ac:dyDescent="0.35">
      <c r="A33" t="s">
        <v>79</v>
      </c>
      <c r="B33" t="s">
        <v>80</v>
      </c>
      <c r="C33" t="str">
        <f t="shared" si="0"/>
        <v>Central African Republic</v>
      </c>
      <c r="D33" t="str">
        <f t="shared" si="1"/>
        <v>CAF</v>
      </c>
      <c r="E33" t="str">
        <f>VLOOKUP(A33,[1]regions_full!E$2:$F$261,2,0)</f>
        <v>Central African Republic</v>
      </c>
      <c r="G33" t="s">
        <v>13</v>
      </c>
      <c r="H33" t="s">
        <v>14</v>
      </c>
    </row>
    <row r="34" spans="1:10" x14ac:dyDescent="0.35">
      <c r="A34" t="s">
        <v>81</v>
      </c>
      <c r="B34" t="s">
        <v>82</v>
      </c>
      <c r="C34" t="str">
        <f t="shared" si="0"/>
        <v>Chad</v>
      </c>
      <c r="D34" t="str">
        <f t="shared" si="1"/>
        <v>TCD</v>
      </c>
      <c r="E34" t="str">
        <f>VLOOKUP(A34,[1]regions_full!E$2:$F$261,2,0)</f>
        <v>Chad</v>
      </c>
      <c r="G34" t="s">
        <v>13</v>
      </c>
      <c r="H34" t="s">
        <v>14</v>
      </c>
    </row>
    <row r="35" spans="1:10" x14ac:dyDescent="0.35">
      <c r="A35" t="s">
        <v>83</v>
      </c>
      <c r="B35" t="s">
        <v>84</v>
      </c>
      <c r="C35" t="str">
        <f t="shared" si="0"/>
        <v>Chile</v>
      </c>
      <c r="D35" t="str">
        <f t="shared" si="1"/>
        <v>CHL</v>
      </c>
      <c r="E35" t="str">
        <f>VLOOKUP(A35,[1]regions_full!E$2:$F$261,2,0)</f>
        <v>Chile</v>
      </c>
      <c r="G35" t="s">
        <v>13</v>
      </c>
      <c r="H35" t="s">
        <v>14</v>
      </c>
    </row>
    <row r="36" spans="1:10" x14ac:dyDescent="0.35">
      <c r="A36" t="s">
        <v>85</v>
      </c>
      <c r="B36" t="s">
        <v>86</v>
      </c>
      <c r="C36" t="str">
        <f t="shared" si="0"/>
        <v>China, Hong Kong SAR</v>
      </c>
      <c r="D36" t="str">
        <f t="shared" si="1"/>
        <v>HKG</v>
      </c>
      <c r="E36" t="str">
        <f>VLOOKUP(A36,[1]regions_full!E$2:$F$261,2,0)</f>
        <v>China, Hong Kong SAR</v>
      </c>
      <c r="G36" t="s">
        <v>13</v>
      </c>
      <c r="H36" t="s">
        <v>14</v>
      </c>
    </row>
    <row r="37" spans="1:10" x14ac:dyDescent="0.35">
      <c r="A37" t="s">
        <v>87</v>
      </c>
      <c r="B37" t="s">
        <v>88</v>
      </c>
      <c r="C37" t="str">
        <f t="shared" si="0"/>
        <v>China, Macao SAR</v>
      </c>
      <c r="D37" t="str">
        <f t="shared" si="1"/>
        <v>MAC</v>
      </c>
      <c r="E37" t="str">
        <f>VLOOKUP(A37,[1]regions_full!E$2:$F$261,2,0)</f>
        <v>China, Macao SAR</v>
      </c>
      <c r="G37" t="s">
        <v>13</v>
      </c>
      <c r="H37" t="s">
        <v>14</v>
      </c>
    </row>
    <row r="38" spans="1:10" x14ac:dyDescent="0.35">
      <c r="A38" t="s">
        <v>89</v>
      </c>
      <c r="B38" t="s">
        <v>90</v>
      </c>
      <c r="C38" t="str">
        <f t="shared" si="0"/>
        <v>China, mainland</v>
      </c>
      <c r="D38" t="str">
        <f t="shared" si="1"/>
        <v>CHN</v>
      </c>
      <c r="E38" t="str">
        <f>VLOOKUP(A38,[1]regions_full!E$2:$F$261,2,0)</f>
        <v>China, mainland</v>
      </c>
      <c r="G38" t="s">
        <v>13</v>
      </c>
      <c r="H38" t="s">
        <v>14</v>
      </c>
    </row>
    <row r="39" spans="1:10" x14ac:dyDescent="0.35">
      <c r="A39" t="s">
        <v>91</v>
      </c>
      <c r="B39" t="s">
        <v>92</v>
      </c>
      <c r="C39" t="str">
        <f t="shared" si="0"/>
        <v>China, Taiwan</v>
      </c>
      <c r="D39" t="str">
        <f t="shared" si="1"/>
        <v>TWN</v>
      </c>
      <c r="E39" t="str">
        <f>VLOOKUP(A39,[1]regions_full!E$2:$F$261,2,0)</f>
        <v>China, Taiwan Province of</v>
      </c>
      <c r="G39" t="s">
        <v>13</v>
      </c>
      <c r="H39" t="s">
        <v>14</v>
      </c>
    </row>
    <row r="40" spans="1:10" x14ac:dyDescent="0.35">
      <c r="A40" t="s">
        <v>93</v>
      </c>
      <c r="B40" t="s">
        <v>94</v>
      </c>
      <c r="C40" t="str">
        <f t="shared" si="0"/>
        <v>Colombia</v>
      </c>
      <c r="D40" t="str">
        <f t="shared" si="1"/>
        <v>COL</v>
      </c>
      <c r="E40" t="str">
        <f>VLOOKUP(A40,[1]regions_full!E$2:$F$261,2,0)</f>
        <v>Colombia</v>
      </c>
      <c r="G40" t="s">
        <v>13</v>
      </c>
      <c r="H40" t="s">
        <v>14</v>
      </c>
    </row>
    <row r="41" spans="1:10" x14ac:dyDescent="0.35">
      <c r="A41" t="s">
        <v>95</v>
      </c>
      <c r="B41" t="s">
        <v>96</v>
      </c>
      <c r="C41" t="str">
        <f t="shared" si="0"/>
        <v>Congo</v>
      </c>
      <c r="D41" t="str">
        <f t="shared" si="1"/>
        <v>COG</v>
      </c>
      <c r="E41" t="str">
        <f>VLOOKUP(A41,[1]regions_full!E$2:$F$261,2,0)</f>
        <v>Congo</v>
      </c>
      <c r="G41" t="s">
        <v>13</v>
      </c>
      <c r="H41" t="s">
        <v>14</v>
      </c>
    </row>
    <row r="42" spans="1:10" x14ac:dyDescent="0.35">
      <c r="A42" t="s">
        <v>97</v>
      </c>
      <c r="B42" t="s">
        <v>98</v>
      </c>
      <c r="C42" t="str">
        <f t="shared" si="0"/>
        <v>Costa Rica</v>
      </c>
      <c r="D42" t="str">
        <f t="shared" si="1"/>
        <v>CRI</v>
      </c>
      <c r="E42" t="str">
        <f>VLOOKUP(A42,[1]regions_full!E$2:$F$261,2,0)</f>
        <v>Costa Rica</v>
      </c>
      <c r="G42" t="s">
        <v>13</v>
      </c>
      <c r="H42" t="s">
        <v>14</v>
      </c>
    </row>
    <row r="43" spans="1:10" x14ac:dyDescent="0.35">
      <c r="A43" t="s">
        <v>99</v>
      </c>
      <c r="B43" t="s">
        <v>100</v>
      </c>
      <c r="C43" t="str">
        <f t="shared" si="0"/>
        <v>Croatia</v>
      </c>
      <c r="D43" t="str">
        <f t="shared" si="1"/>
        <v>HRV</v>
      </c>
      <c r="E43" t="str">
        <f>VLOOKUP(A43,[1]regions_full!E$2:$F$261,2,0)</f>
        <v>Croatia</v>
      </c>
      <c r="G43" t="s">
        <v>13</v>
      </c>
      <c r="H43" t="s">
        <v>14</v>
      </c>
      <c r="I43">
        <v>1992</v>
      </c>
    </row>
    <row r="44" spans="1:10" x14ac:dyDescent="0.35">
      <c r="A44" t="s">
        <v>101</v>
      </c>
      <c r="B44" t="s">
        <v>102</v>
      </c>
      <c r="C44" t="str">
        <f t="shared" si="0"/>
        <v>Cuba</v>
      </c>
      <c r="D44" t="str">
        <f t="shared" si="1"/>
        <v>CUB</v>
      </c>
      <c r="E44" t="str">
        <f>VLOOKUP(A44,[1]regions_full!E$2:$F$261,2,0)</f>
        <v>Cuba</v>
      </c>
      <c r="G44" t="s">
        <v>13</v>
      </c>
      <c r="H44" t="s">
        <v>14</v>
      </c>
    </row>
    <row r="45" spans="1:10" x14ac:dyDescent="0.35">
      <c r="A45" t="s">
        <v>103</v>
      </c>
      <c r="B45" t="s">
        <v>104</v>
      </c>
      <c r="C45" t="str">
        <f t="shared" si="0"/>
        <v>Cyprus</v>
      </c>
      <c r="D45" t="str">
        <f t="shared" si="1"/>
        <v>CYP</v>
      </c>
      <c r="E45" t="str">
        <f>VLOOKUP(A45,[1]regions_full!E$2:$F$261,2,0)</f>
        <v>Cyprus</v>
      </c>
      <c r="G45" t="s">
        <v>13</v>
      </c>
      <c r="H45" t="s">
        <v>14</v>
      </c>
    </row>
    <row r="46" spans="1:10" x14ac:dyDescent="0.35">
      <c r="A46" t="s">
        <v>105</v>
      </c>
      <c r="B46" t="s">
        <v>106</v>
      </c>
      <c r="C46" t="str">
        <f t="shared" si="0"/>
        <v>Czechia</v>
      </c>
      <c r="D46" t="str">
        <f t="shared" si="1"/>
        <v>CZE</v>
      </c>
      <c r="E46" t="str">
        <f>VLOOKUP(A46,[1]regions_full!E$2:$F$261,2,0)</f>
        <v>Czechia</v>
      </c>
      <c r="G46" t="s">
        <v>13</v>
      </c>
      <c r="H46" t="s">
        <v>14</v>
      </c>
      <c r="I46">
        <v>1993</v>
      </c>
    </row>
    <row r="47" spans="1:10" x14ac:dyDescent="0.35">
      <c r="A47" t="s">
        <v>107</v>
      </c>
      <c r="B47" t="s">
        <v>108</v>
      </c>
      <c r="C47" t="str">
        <f t="shared" si="0"/>
        <v>Czechoslovakia</v>
      </c>
      <c r="D47" t="str">
        <f t="shared" si="1"/>
        <v>CSK</v>
      </c>
      <c r="E47" t="str">
        <f>VLOOKUP(A47,[1]regions_full!E$2:$F$261,2,0)</f>
        <v>Czechoslovakia</v>
      </c>
      <c r="G47" t="s">
        <v>13</v>
      </c>
      <c r="H47" t="s">
        <v>14</v>
      </c>
      <c r="J47">
        <v>1992</v>
      </c>
    </row>
    <row r="48" spans="1:10" x14ac:dyDescent="0.35">
      <c r="A48" t="s">
        <v>109</v>
      </c>
      <c r="B48" t="s">
        <v>110</v>
      </c>
      <c r="C48" t="str">
        <f t="shared" si="0"/>
        <v>Denmark</v>
      </c>
      <c r="D48" t="str">
        <f t="shared" si="1"/>
        <v>DNK</v>
      </c>
      <c r="E48" t="str">
        <f>VLOOKUP(A48,[1]regions_full!E$2:$F$261,2,0)</f>
        <v>Denmark</v>
      </c>
      <c r="G48" t="s">
        <v>13</v>
      </c>
      <c r="H48" t="s">
        <v>14</v>
      </c>
    </row>
    <row r="49" spans="1:9" x14ac:dyDescent="0.35">
      <c r="A49" t="s">
        <v>111</v>
      </c>
      <c r="B49" t="s">
        <v>112</v>
      </c>
      <c r="C49" t="str">
        <f t="shared" si="0"/>
        <v>Djibouti</v>
      </c>
      <c r="D49" t="str">
        <f t="shared" si="1"/>
        <v>DJI</v>
      </c>
      <c r="E49" t="str">
        <f>VLOOKUP(A49,[1]regions_full!E$2:$F$261,2,0)</f>
        <v>Djibouti</v>
      </c>
      <c r="G49" t="s">
        <v>13</v>
      </c>
      <c r="H49" t="s">
        <v>14</v>
      </c>
    </row>
    <row r="50" spans="1:9" x14ac:dyDescent="0.35">
      <c r="A50" t="s">
        <v>113</v>
      </c>
      <c r="B50" t="s">
        <v>114</v>
      </c>
      <c r="C50" t="str">
        <f t="shared" si="0"/>
        <v>Dominica</v>
      </c>
      <c r="D50" t="str">
        <f t="shared" si="1"/>
        <v>DMA</v>
      </c>
      <c r="E50" t="str">
        <f>VLOOKUP(A50,[1]regions_full!E$2:$F$261,2,0)</f>
        <v>Dominica</v>
      </c>
      <c r="G50" t="s">
        <v>13</v>
      </c>
      <c r="H50" t="s">
        <v>14</v>
      </c>
    </row>
    <row r="51" spans="1:9" x14ac:dyDescent="0.35">
      <c r="A51" t="s">
        <v>115</v>
      </c>
      <c r="B51" t="s">
        <v>116</v>
      </c>
      <c r="C51" t="str">
        <f t="shared" si="0"/>
        <v>Dominican Republic</v>
      </c>
      <c r="D51" t="str">
        <f t="shared" si="1"/>
        <v>DOM</v>
      </c>
      <c r="E51" t="str">
        <f>VLOOKUP(A51,[1]regions_full!E$2:$F$261,2,0)</f>
        <v>Dominican Republic</v>
      </c>
      <c r="G51" t="s">
        <v>13</v>
      </c>
      <c r="H51" t="s">
        <v>14</v>
      </c>
    </row>
    <row r="52" spans="1:9" x14ac:dyDescent="0.35">
      <c r="A52" t="s">
        <v>117</v>
      </c>
      <c r="B52" t="s">
        <v>118</v>
      </c>
      <c r="C52" t="str">
        <f t="shared" si="0"/>
        <v>DR Congo</v>
      </c>
      <c r="D52" t="str">
        <f t="shared" si="1"/>
        <v>COD</v>
      </c>
      <c r="E52" t="str">
        <f>VLOOKUP(A52,[1]regions_full!E$2:$F$261,2,0)</f>
        <v>Democratic Republic of the Congo</v>
      </c>
      <c r="G52" t="s">
        <v>56</v>
      </c>
      <c r="H52" t="s">
        <v>14</v>
      </c>
    </row>
    <row r="53" spans="1:9" x14ac:dyDescent="0.35">
      <c r="A53" t="s">
        <v>119</v>
      </c>
      <c r="B53" t="s">
        <v>120</v>
      </c>
      <c r="C53" t="str">
        <f t="shared" si="0"/>
        <v>Ecuador</v>
      </c>
      <c r="D53" t="str">
        <f t="shared" si="1"/>
        <v>ECU</v>
      </c>
      <c r="E53" t="str">
        <f>VLOOKUP(A53,[1]regions_full!E$2:$F$261,2,0)</f>
        <v>Ecuador</v>
      </c>
      <c r="G53" t="s">
        <v>13</v>
      </c>
      <c r="H53" t="s">
        <v>14</v>
      </c>
    </row>
    <row r="54" spans="1:9" x14ac:dyDescent="0.35">
      <c r="A54" t="s">
        <v>121</v>
      </c>
      <c r="B54" t="s">
        <v>122</v>
      </c>
      <c r="C54" t="str">
        <f t="shared" si="0"/>
        <v>Egypt</v>
      </c>
      <c r="D54" t="str">
        <f t="shared" si="1"/>
        <v>EGY</v>
      </c>
      <c r="E54" t="str">
        <f>VLOOKUP(A54,[1]regions_full!E$2:$F$261,2,0)</f>
        <v>Egypt</v>
      </c>
      <c r="G54" t="s">
        <v>13</v>
      </c>
      <c r="H54" t="s">
        <v>14</v>
      </c>
    </row>
    <row r="55" spans="1:9" x14ac:dyDescent="0.35">
      <c r="A55" t="s">
        <v>123</v>
      </c>
      <c r="B55" t="s">
        <v>124</v>
      </c>
      <c r="C55" t="str">
        <f t="shared" si="0"/>
        <v>El Salvador</v>
      </c>
      <c r="D55" t="str">
        <f t="shared" si="1"/>
        <v>SLV</v>
      </c>
      <c r="E55" t="str">
        <f>VLOOKUP(A55,[1]regions_full!E$2:$F$261,2,0)</f>
        <v>El Salvador</v>
      </c>
      <c r="G55" t="s">
        <v>13</v>
      </c>
      <c r="H55" t="s">
        <v>14</v>
      </c>
    </row>
    <row r="56" spans="1:9" x14ac:dyDescent="0.35">
      <c r="A56" t="s">
        <v>125</v>
      </c>
      <c r="B56" t="s">
        <v>126</v>
      </c>
      <c r="C56" t="str">
        <f t="shared" si="0"/>
        <v>Eritrea</v>
      </c>
      <c r="D56" t="str">
        <f t="shared" si="1"/>
        <v>ERI</v>
      </c>
      <c r="E56" t="str">
        <f>VLOOKUP(A56,[1]regions_full!E$2:$F$261,2,0)</f>
        <v>Eritrea</v>
      </c>
      <c r="G56" t="s">
        <v>13</v>
      </c>
      <c r="H56" t="s">
        <v>14</v>
      </c>
      <c r="I56">
        <v>1993</v>
      </c>
    </row>
    <row r="57" spans="1:9" x14ac:dyDescent="0.35">
      <c r="A57" t="s">
        <v>127</v>
      </c>
      <c r="B57" t="s">
        <v>128</v>
      </c>
      <c r="C57" t="str">
        <f t="shared" si="0"/>
        <v>Estonia</v>
      </c>
      <c r="D57" t="str">
        <f t="shared" si="1"/>
        <v>EST</v>
      </c>
      <c r="E57" t="str">
        <f>VLOOKUP(A57,[1]regions_full!E$2:$F$261,2,0)</f>
        <v>Estonia</v>
      </c>
      <c r="G57" t="s">
        <v>13</v>
      </c>
      <c r="H57" t="s">
        <v>14</v>
      </c>
      <c r="I57">
        <v>1992</v>
      </c>
    </row>
    <row r="58" spans="1:9" x14ac:dyDescent="0.35">
      <c r="A58" t="s">
        <v>129</v>
      </c>
      <c r="B58" t="s">
        <v>130</v>
      </c>
      <c r="C58" t="str">
        <f t="shared" si="0"/>
        <v>Ethiopia</v>
      </c>
      <c r="D58" t="str">
        <f t="shared" si="1"/>
        <v>ETH</v>
      </c>
      <c r="E58" t="str">
        <f>VLOOKUP(A58,[1]regions_full!E$2:$F$261,2,0)</f>
        <v>Ethiopia</v>
      </c>
      <c r="G58" t="s">
        <v>131</v>
      </c>
      <c r="H58" t="s">
        <v>14</v>
      </c>
    </row>
    <row r="59" spans="1:9" x14ac:dyDescent="0.35">
      <c r="A59" t="s">
        <v>132</v>
      </c>
      <c r="B59" t="s">
        <v>133</v>
      </c>
      <c r="C59" t="str">
        <f t="shared" si="0"/>
        <v>Fiji</v>
      </c>
      <c r="D59" t="str">
        <f t="shared" si="1"/>
        <v>FJI</v>
      </c>
      <c r="E59" t="str">
        <f>VLOOKUP(A59,[1]regions_full!E$2:$F$261,2,0)</f>
        <v>Fiji</v>
      </c>
      <c r="G59" t="s">
        <v>13</v>
      </c>
      <c r="H59" t="s">
        <v>14</v>
      </c>
    </row>
    <row r="60" spans="1:9" x14ac:dyDescent="0.35">
      <c r="A60" t="s">
        <v>134</v>
      </c>
      <c r="B60" t="s">
        <v>135</v>
      </c>
      <c r="C60" t="str">
        <f t="shared" si="0"/>
        <v>Finland</v>
      </c>
      <c r="D60" t="str">
        <f t="shared" si="1"/>
        <v>FIN</v>
      </c>
      <c r="E60" t="str">
        <f>VLOOKUP(A60,[1]regions_full!E$2:$F$261,2,0)</f>
        <v>Finland</v>
      </c>
      <c r="G60" t="s">
        <v>13</v>
      </c>
      <c r="H60" t="s">
        <v>14</v>
      </c>
    </row>
    <row r="61" spans="1:9" x14ac:dyDescent="0.35">
      <c r="A61" t="s">
        <v>136</v>
      </c>
      <c r="B61" t="s">
        <v>137</v>
      </c>
      <c r="C61" t="str">
        <f t="shared" si="0"/>
        <v>France</v>
      </c>
      <c r="D61" t="str">
        <f t="shared" si="1"/>
        <v>FRA</v>
      </c>
      <c r="E61" t="str">
        <f>VLOOKUP(A61,[1]regions_full!E$2:$F$261,2,0)</f>
        <v>France</v>
      </c>
      <c r="G61" t="s">
        <v>13</v>
      </c>
      <c r="H61" t="s">
        <v>14</v>
      </c>
    </row>
    <row r="62" spans="1:9" x14ac:dyDescent="0.35">
      <c r="A62" t="s">
        <v>138</v>
      </c>
      <c r="B62" t="s">
        <v>139</v>
      </c>
      <c r="C62" t="str">
        <f t="shared" si="0"/>
        <v>French Polynesia</v>
      </c>
      <c r="D62" t="str">
        <f t="shared" si="1"/>
        <v>PYF</v>
      </c>
      <c r="E62" t="str">
        <f>VLOOKUP(A62,[1]regions_full!E$2:$F$261,2,0)</f>
        <v>French Polynesia</v>
      </c>
      <c r="G62" t="s">
        <v>13</v>
      </c>
      <c r="H62" t="s">
        <v>14</v>
      </c>
    </row>
    <row r="63" spans="1:9" x14ac:dyDescent="0.35">
      <c r="A63" t="s">
        <v>140</v>
      </c>
      <c r="B63" t="s">
        <v>141</v>
      </c>
      <c r="C63" t="str">
        <f t="shared" si="0"/>
        <v>Gabon</v>
      </c>
      <c r="D63" t="str">
        <f t="shared" si="1"/>
        <v>GAB</v>
      </c>
      <c r="E63" t="str">
        <f>VLOOKUP(A63,[1]regions_full!E$2:$F$261,2,0)</f>
        <v>Gabon</v>
      </c>
      <c r="G63" t="s">
        <v>13</v>
      </c>
      <c r="H63" t="s">
        <v>14</v>
      </c>
    </row>
    <row r="64" spans="1:9" x14ac:dyDescent="0.35">
      <c r="A64" t="s">
        <v>142</v>
      </c>
      <c r="B64" t="s">
        <v>143</v>
      </c>
      <c r="C64" t="str">
        <f t="shared" si="0"/>
        <v>Gambia</v>
      </c>
      <c r="D64" t="str">
        <f t="shared" si="1"/>
        <v>GMB</v>
      </c>
      <c r="E64" t="str">
        <f>VLOOKUP(A64,[1]regions_full!E$2:$F$261,2,0)</f>
        <v>Gambia</v>
      </c>
      <c r="G64" t="s">
        <v>13</v>
      </c>
      <c r="H64" t="s">
        <v>14</v>
      </c>
    </row>
    <row r="65" spans="1:9" x14ac:dyDescent="0.35">
      <c r="A65" t="s">
        <v>144</v>
      </c>
      <c r="B65" t="s">
        <v>145</v>
      </c>
      <c r="C65" t="str">
        <f t="shared" si="0"/>
        <v>Georgia</v>
      </c>
      <c r="D65" t="str">
        <f t="shared" si="1"/>
        <v>GEO</v>
      </c>
      <c r="E65" t="str">
        <f>VLOOKUP(A65,[1]regions_full!E$2:$F$261,2,0)</f>
        <v>Georgia</v>
      </c>
      <c r="G65" t="s">
        <v>13</v>
      </c>
      <c r="H65" t="s">
        <v>14</v>
      </c>
      <c r="I65">
        <v>1992</v>
      </c>
    </row>
    <row r="66" spans="1:9" x14ac:dyDescent="0.35">
      <c r="A66" t="s">
        <v>146</v>
      </c>
      <c r="B66" t="s">
        <v>147</v>
      </c>
      <c r="C66" t="str">
        <f t="shared" si="0"/>
        <v>Germany</v>
      </c>
      <c r="D66" t="str">
        <f t="shared" si="1"/>
        <v>DEU</v>
      </c>
      <c r="E66" t="str">
        <f>VLOOKUP(A66,[1]regions_full!E$2:$F$261,2,0)</f>
        <v>Germany</v>
      </c>
      <c r="G66" t="s">
        <v>13</v>
      </c>
      <c r="H66" t="s">
        <v>14</v>
      </c>
    </row>
    <row r="67" spans="1:9" x14ac:dyDescent="0.35">
      <c r="A67" t="s">
        <v>148</v>
      </c>
      <c r="B67" t="s">
        <v>149</v>
      </c>
      <c r="C67" t="str">
        <f t="shared" ref="C67:C130" si="2">B67</f>
        <v>Ghana</v>
      </c>
      <c r="D67" t="str">
        <f t="shared" ref="D67:D130" si="3">A67</f>
        <v>GHA</v>
      </c>
      <c r="E67" t="str">
        <f>VLOOKUP(A67,[1]regions_full!E$2:$F$261,2,0)</f>
        <v>Ghana</v>
      </c>
      <c r="G67" t="s">
        <v>13</v>
      </c>
      <c r="H67" t="s">
        <v>14</v>
      </c>
    </row>
    <row r="68" spans="1:9" x14ac:dyDescent="0.35">
      <c r="A68" t="s">
        <v>150</v>
      </c>
      <c r="B68" t="s">
        <v>151</v>
      </c>
      <c r="C68" t="str">
        <f t="shared" si="2"/>
        <v>Greece</v>
      </c>
      <c r="D68" t="str">
        <f t="shared" si="3"/>
        <v>GRC</v>
      </c>
      <c r="E68" t="str">
        <f>VLOOKUP(A68,[1]regions_full!E$2:$F$261,2,0)</f>
        <v>Greece</v>
      </c>
      <c r="G68" t="s">
        <v>13</v>
      </c>
      <c r="H68" t="s">
        <v>14</v>
      </c>
    </row>
    <row r="69" spans="1:9" x14ac:dyDescent="0.35">
      <c r="A69" t="s">
        <v>152</v>
      </c>
      <c r="B69" t="s">
        <v>153</v>
      </c>
      <c r="C69" t="str">
        <f t="shared" si="2"/>
        <v>Grenada</v>
      </c>
      <c r="D69" t="str">
        <f t="shared" si="3"/>
        <v>GRD</v>
      </c>
      <c r="E69" t="str">
        <f>VLOOKUP(A69,[1]regions_full!E$2:$F$261,2,0)</f>
        <v>Grenada</v>
      </c>
      <c r="G69" t="s">
        <v>13</v>
      </c>
      <c r="H69" t="s">
        <v>14</v>
      </c>
    </row>
    <row r="70" spans="1:9" x14ac:dyDescent="0.35">
      <c r="A70" t="s">
        <v>154</v>
      </c>
      <c r="B70" t="s">
        <v>155</v>
      </c>
      <c r="C70" t="str">
        <f t="shared" si="2"/>
        <v>Guatemala</v>
      </c>
      <c r="D70" t="str">
        <f t="shared" si="3"/>
        <v>GTM</v>
      </c>
      <c r="E70" t="str">
        <f>VLOOKUP(A70,[1]regions_full!E$2:$F$261,2,0)</f>
        <v>Guatemala</v>
      </c>
      <c r="G70" t="s">
        <v>13</v>
      </c>
      <c r="H70" t="s">
        <v>14</v>
      </c>
    </row>
    <row r="71" spans="1:9" x14ac:dyDescent="0.35">
      <c r="A71" t="s">
        <v>156</v>
      </c>
      <c r="B71" t="s">
        <v>157</v>
      </c>
      <c r="C71" t="str">
        <f t="shared" si="2"/>
        <v>Guinea</v>
      </c>
      <c r="D71" t="str">
        <f t="shared" si="3"/>
        <v>GIN</v>
      </c>
      <c r="E71" t="str">
        <f>VLOOKUP(A71,[1]regions_full!E$2:$F$261,2,0)</f>
        <v>Guinea</v>
      </c>
      <c r="G71" t="s">
        <v>13</v>
      </c>
      <c r="H71" t="s">
        <v>14</v>
      </c>
    </row>
    <row r="72" spans="1:9" x14ac:dyDescent="0.35">
      <c r="A72" t="s">
        <v>158</v>
      </c>
      <c r="B72" t="s">
        <v>159</v>
      </c>
      <c r="C72" t="str">
        <f t="shared" si="2"/>
        <v>Guinea-Bissau</v>
      </c>
      <c r="D72" t="str">
        <f t="shared" si="3"/>
        <v>GNB</v>
      </c>
      <c r="E72" t="str">
        <f>VLOOKUP(A72,[1]regions_full!E$2:$F$261,2,0)</f>
        <v>Guinea-Bissau</v>
      </c>
      <c r="G72" t="s">
        <v>13</v>
      </c>
      <c r="H72" t="s">
        <v>14</v>
      </c>
    </row>
    <row r="73" spans="1:9" x14ac:dyDescent="0.35">
      <c r="A73" t="s">
        <v>160</v>
      </c>
      <c r="B73" t="s">
        <v>161</v>
      </c>
      <c r="C73" t="str">
        <f t="shared" si="2"/>
        <v>Guyana</v>
      </c>
      <c r="D73" t="str">
        <f t="shared" si="3"/>
        <v>GUY</v>
      </c>
      <c r="E73" t="str">
        <f>VLOOKUP(A73,[1]regions_full!E$2:$F$261,2,0)</f>
        <v>Guyana</v>
      </c>
      <c r="G73" t="s">
        <v>13</v>
      </c>
      <c r="H73" t="s">
        <v>14</v>
      </c>
    </row>
    <row r="74" spans="1:9" x14ac:dyDescent="0.35">
      <c r="A74" t="s">
        <v>162</v>
      </c>
      <c r="B74" t="s">
        <v>163</v>
      </c>
      <c r="C74" t="str">
        <f t="shared" si="2"/>
        <v>Haiti</v>
      </c>
      <c r="D74" t="str">
        <f t="shared" si="3"/>
        <v>HTI</v>
      </c>
      <c r="E74" t="str">
        <f>VLOOKUP(A74,[1]regions_full!E$2:$F$261,2,0)</f>
        <v>Haiti</v>
      </c>
      <c r="G74" t="s">
        <v>13</v>
      </c>
      <c r="H74" t="s">
        <v>14</v>
      </c>
    </row>
    <row r="75" spans="1:9" x14ac:dyDescent="0.35">
      <c r="A75" t="s">
        <v>164</v>
      </c>
      <c r="B75" t="s">
        <v>165</v>
      </c>
      <c r="C75" t="str">
        <f t="shared" si="2"/>
        <v>Honduras</v>
      </c>
      <c r="D75" t="str">
        <f t="shared" si="3"/>
        <v>HND</v>
      </c>
      <c r="E75" t="str">
        <f>VLOOKUP(A75,[1]regions_full!E$2:$F$261,2,0)</f>
        <v>Honduras</v>
      </c>
      <c r="G75" t="s">
        <v>13</v>
      </c>
      <c r="H75" t="s">
        <v>14</v>
      </c>
    </row>
    <row r="76" spans="1:9" x14ac:dyDescent="0.35">
      <c r="A76" t="s">
        <v>166</v>
      </c>
      <c r="B76" t="s">
        <v>167</v>
      </c>
      <c r="C76" t="str">
        <f t="shared" si="2"/>
        <v>Hungary</v>
      </c>
      <c r="D76" t="str">
        <f t="shared" si="3"/>
        <v>HUN</v>
      </c>
      <c r="E76" t="str">
        <f>VLOOKUP(A76,[1]regions_full!E$2:$F$261,2,0)</f>
        <v>Hungary</v>
      </c>
      <c r="G76" t="s">
        <v>13</v>
      </c>
      <c r="H76" t="s">
        <v>14</v>
      </c>
    </row>
    <row r="77" spans="1:9" x14ac:dyDescent="0.35">
      <c r="A77" t="s">
        <v>168</v>
      </c>
      <c r="B77" t="s">
        <v>169</v>
      </c>
      <c r="C77" t="str">
        <f t="shared" si="2"/>
        <v>Iceland</v>
      </c>
      <c r="D77" t="str">
        <f t="shared" si="3"/>
        <v>ISL</v>
      </c>
      <c r="E77" t="str">
        <f>VLOOKUP(A77,[1]regions_full!E$2:$F$261,2,0)</f>
        <v>Iceland</v>
      </c>
      <c r="G77" t="s">
        <v>13</v>
      </c>
      <c r="H77" t="s">
        <v>14</v>
      </c>
    </row>
    <row r="78" spans="1:9" x14ac:dyDescent="0.35">
      <c r="A78" t="s">
        <v>170</v>
      </c>
      <c r="B78" t="s">
        <v>171</v>
      </c>
      <c r="C78" t="str">
        <f t="shared" si="2"/>
        <v>India</v>
      </c>
      <c r="D78" t="str">
        <f t="shared" si="3"/>
        <v>IND</v>
      </c>
      <c r="E78" t="str">
        <f>VLOOKUP(A78,[1]regions_full!E$2:$F$261,2,0)</f>
        <v>India</v>
      </c>
      <c r="G78" t="s">
        <v>13</v>
      </c>
      <c r="H78" t="s">
        <v>14</v>
      </c>
    </row>
    <row r="79" spans="1:9" x14ac:dyDescent="0.35">
      <c r="A79" t="s">
        <v>172</v>
      </c>
      <c r="B79" t="s">
        <v>173</v>
      </c>
      <c r="C79" t="str">
        <f t="shared" si="2"/>
        <v>Indonesia</v>
      </c>
      <c r="D79" t="str">
        <f t="shared" si="3"/>
        <v>IDN</v>
      </c>
      <c r="E79" t="str">
        <f>VLOOKUP(A79,[1]regions_full!E$2:$F$261,2,0)</f>
        <v>Indonesia</v>
      </c>
      <c r="G79" t="s">
        <v>13</v>
      </c>
      <c r="H79" t="s">
        <v>14</v>
      </c>
    </row>
    <row r="80" spans="1:9" x14ac:dyDescent="0.35">
      <c r="A80" t="s">
        <v>174</v>
      </c>
      <c r="B80" t="s">
        <v>175</v>
      </c>
      <c r="C80" t="str">
        <f t="shared" si="2"/>
        <v>Iran</v>
      </c>
      <c r="D80" t="str">
        <f t="shared" si="3"/>
        <v>IRN</v>
      </c>
      <c r="E80" t="str">
        <f>VLOOKUP(A80,[1]regions_full!E$2:$F$261,2,0)</f>
        <v>Iran (Islamic Republic of)</v>
      </c>
      <c r="G80" t="s">
        <v>56</v>
      </c>
      <c r="H80" t="s">
        <v>14</v>
      </c>
    </row>
    <row r="81" spans="1:9" x14ac:dyDescent="0.35">
      <c r="A81" t="s">
        <v>176</v>
      </c>
      <c r="B81" t="s">
        <v>177</v>
      </c>
      <c r="C81" t="str">
        <f t="shared" si="2"/>
        <v>Iraq</v>
      </c>
      <c r="D81" t="str">
        <f t="shared" si="3"/>
        <v>IRQ</v>
      </c>
      <c r="E81" t="str">
        <f>VLOOKUP(A81,[1]regions_full!E$2:$F$261,2,0)</f>
        <v>Iraq</v>
      </c>
      <c r="G81" t="s">
        <v>13</v>
      </c>
      <c r="H81" t="s">
        <v>14</v>
      </c>
    </row>
    <row r="82" spans="1:9" x14ac:dyDescent="0.35">
      <c r="A82" t="s">
        <v>178</v>
      </c>
      <c r="B82" t="s">
        <v>179</v>
      </c>
      <c r="C82" t="str">
        <f t="shared" si="2"/>
        <v>Ireland</v>
      </c>
      <c r="D82" t="str">
        <f t="shared" si="3"/>
        <v>IRL</v>
      </c>
      <c r="E82" t="str">
        <f>VLOOKUP(A82,[1]regions_full!E$2:$F$261,2,0)</f>
        <v>Ireland</v>
      </c>
      <c r="G82" t="s">
        <v>13</v>
      </c>
      <c r="H82" t="s">
        <v>14</v>
      </c>
    </row>
    <row r="83" spans="1:9" x14ac:dyDescent="0.35">
      <c r="A83" t="s">
        <v>180</v>
      </c>
      <c r="B83" t="s">
        <v>181</v>
      </c>
      <c r="C83" t="str">
        <f t="shared" si="2"/>
        <v>Israel</v>
      </c>
      <c r="D83" t="str">
        <f t="shared" si="3"/>
        <v>ISR</v>
      </c>
      <c r="E83" t="str">
        <f>VLOOKUP(A83,[1]regions_full!E$2:$F$261,2,0)</f>
        <v>Israel</v>
      </c>
      <c r="G83" t="s">
        <v>13</v>
      </c>
      <c r="H83" t="s">
        <v>14</v>
      </c>
    </row>
    <row r="84" spans="1:9" x14ac:dyDescent="0.35">
      <c r="A84" t="s">
        <v>182</v>
      </c>
      <c r="B84" t="s">
        <v>183</v>
      </c>
      <c r="C84" t="str">
        <f t="shared" si="2"/>
        <v>Italy</v>
      </c>
      <c r="D84" t="str">
        <f t="shared" si="3"/>
        <v>ITA</v>
      </c>
      <c r="E84" t="str">
        <f>VLOOKUP(A84,[1]regions_full!E$2:$F$261,2,0)</f>
        <v>Italy</v>
      </c>
      <c r="G84" t="s">
        <v>13</v>
      </c>
      <c r="H84" t="s">
        <v>14</v>
      </c>
    </row>
    <row r="85" spans="1:9" x14ac:dyDescent="0.35">
      <c r="A85" t="s">
        <v>184</v>
      </c>
      <c r="B85" t="s">
        <v>185</v>
      </c>
      <c r="C85" t="str">
        <f t="shared" si="2"/>
        <v>Ivory Coast</v>
      </c>
      <c r="D85" t="str">
        <f t="shared" si="3"/>
        <v>CIV</v>
      </c>
      <c r="E85" t="str">
        <f>VLOOKUP(A85,[1]regions_full!E$2:$F$261,2,0)</f>
        <v>Côte d'Ivoire</v>
      </c>
      <c r="G85" t="s">
        <v>13</v>
      </c>
      <c r="H85" t="s">
        <v>14</v>
      </c>
    </row>
    <row r="86" spans="1:9" x14ac:dyDescent="0.35">
      <c r="A86" t="s">
        <v>186</v>
      </c>
      <c r="B86" t="s">
        <v>187</v>
      </c>
      <c r="C86" t="str">
        <f t="shared" si="2"/>
        <v>Jamaica</v>
      </c>
      <c r="D86" t="str">
        <f t="shared" si="3"/>
        <v>JAM</v>
      </c>
      <c r="E86" t="str">
        <f>VLOOKUP(A86,[1]regions_full!E$2:$F$261,2,0)</f>
        <v>Jamaica</v>
      </c>
      <c r="G86" t="s">
        <v>13</v>
      </c>
      <c r="H86" t="s">
        <v>14</v>
      </c>
    </row>
    <row r="87" spans="1:9" x14ac:dyDescent="0.35">
      <c r="A87" t="s">
        <v>188</v>
      </c>
      <c r="B87" t="s">
        <v>189</v>
      </c>
      <c r="C87" t="str">
        <f t="shared" si="2"/>
        <v>Japan</v>
      </c>
      <c r="D87" t="str">
        <f t="shared" si="3"/>
        <v>JPN</v>
      </c>
      <c r="E87" t="str">
        <f>VLOOKUP(A87,[1]regions_full!E$2:$F$261,2,0)</f>
        <v>Japan</v>
      </c>
      <c r="G87" t="s">
        <v>13</v>
      </c>
      <c r="H87" t="s">
        <v>14</v>
      </c>
    </row>
    <row r="88" spans="1:9" x14ac:dyDescent="0.35">
      <c r="A88" t="s">
        <v>190</v>
      </c>
      <c r="B88" t="s">
        <v>191</v>
      </c>
      <c r="C88" t="str">
        <f t="shared" si="2"/>
        <v>Jordan</v>
      </c>
      <c r="D88" t="str">
        <f t="shared" si="3"/>
        <v>JOR</v>
      </c>
      <c r="E88" t="str">
        <f>VLOOKUP(A88,[1]regions_full!E$2:$F$261,2,0)</f>
        <v>Jordan</v>
      </c>
      <c r="G88" t="s">
        <v>13</v>
      </c>
      <c r="H88" t="s">
        <v>14</v>
      </c>
    </row>
    <row r="89" spans="1:9" x14ac:dyDescent="0.35">
      <c r="A89" t="s">
        <v>192</v>
      </c>
      <c r="B89" t="s">
        <v>193</v>
      </c>
      <c r="C89" t="str">
        <f t="shared" si="2"/>
        <v>Kazakhstan</v>
      </c>
      <c r="D89" t="str">
        <f t="shared" si="3"/>
        <v>KAZ</v>
      </c>
      <c r="E89" t="str">
        <f>VLOOKUP(A89,[1]regions_full!E$2:$F$261,2,0)</f>
        <v>Kazakhstan</v>
      </c>
      <c r="G89" t="s">
        <v>13</v>
      </c>
      <c r="H89" t="s">
        <v>14</v>
      </c>
      <c r="I89">
        <v>1992</v>
      </c>
    </row>
    <row r="90" spans="1:9" x14ac:dyDescent="0.35">
      <c r="A90" t="s">
        <v>194</v>
      </c>
      <c r="B90" t="s">
        <v>195</v>
      </c>
      <c r="C90" t="str">
        <f t="shared" si="2"/>
        <v>Kenya</v>
      </c>
      <c r="D90" t="str">
        <f t="shared" si="3"/>
        <v>KEN</v>
      </c>
      <c r="E90" t="str">
        <f>VLOOKUP(A90,[1]regions_full!E$2:$F$261,2,0)</f>
        <v>Kenya</v>
      </c>
      <c r="G90" t="s">
        <v>13</v>
      </c>
      <c r="H90" t="s">
        <v>14</v>
      </c>
    </row>
    <row r="91" spans="1:9" x14ac:dyDescent="0.35">
      <c r="A91" t="s">
        <v>196</v>
      </c>
      <c r="B91" t="s">
        <v>197</v>
      </c>
      <c r="C91" t="str">
        <f t="shared" si="2"/>
        <v>Kiribati</v>
      </c>
      <c r="D91" t="str">
        <f t="shared" si="3"/>
        <v>KIR</v>
      </c>
      <c r="E91" t="str">
        <f>VLOOKUP(A91,[1]regions_full!E$2:$F$261,2,0)</f>
        <v>Kiribati</v>
      </c>
      <c r="G91" t="s">
        <v>13</v>
      </c>
      <c r="H91" t="s">
        <v>14</v>
      </c>
    </row>
    <row r="92" spans="1:9" x14ac:dyDescent="0.35">
      <c r="A92" t="s">
        <v>198</v>
      </c>
      <c r="B92" t="s">
        <v>199</v>
      </c>
      <c r="C92" t="str">
        <f t="shared" si="2"/>
        <v>Kuwait</v>
      </c>
      <c r="D92" t="str">
        <f t="shared" si="3"/>
        <v>KWT</v>
      </c>
      <c r="E92" t="str">
        <f>VLOOKUP(A92,[1]regions_full!E$2:$F$261,2,0)</f>
        <v>Kuwait</v>
      </c>
      <c r="G92" t="s">
        <v>13</v>
      </c>
      <c r="H92" t="s">
        <v>14</v>
      </c>
    </row>
    <row r="93" spans="1:9" x14ac:dyDescent="0.35">
      <c r="A93" t="s">
        <v>200</v>
      </c>
      <c r="B93" t="s">
        <v>201</v>
      </c>
      <c r="C93" t="str">
        <f t="shared" si="2"/>
        <v>Kyrgyzstan</v>
      </c>
      <c r="D93" t="str">
        <f t="shared" si="3"/>
        <v>KGZ</v>
      </c>
      <c r="E93" t="str">
        <f>VLOOKUP(A93,[1]regions_full!E$2:$F$261,2,0)</f>
        <v>Kyrgyzstan</v>
      </c>
      <c r="G93" t="s">
        <v>13</v>
      </c>
      <c r="H93" t="s">
        <v>14</v>
      </c>
      <c r="I93">
        <v>1992</v>
      </c>
    </row>
    <row r="94" spans="1:9" x14ac:dyDescent="0.35">
      <c r="A94" t="s">
        <v>202</v>
      </c>
      <c r="B94" t="s">
        <v>203</v>
      </c>
      <c r="C94" t="str">
        <f t="shared" si="2"/>
        <v>Lao</v>
      </c>
      <c r="D94" t="str">
        <f t="shared" si="3"/>
        <v>LAO</v>
      </c>
      <c r="E94" t="str">
        <f>VLOOKUP(A94,[1]regions_full!E$2:$F$261,2,0)</f>
        <v>Lao People's Democratic Republic</v>
      </c>
      <c r="G94" t="s">
        <v>56</v>
      </c>
      <c r="H94" t="s">
        <v>14</v>
      </c>
    </row>
    <row r="95" spans="1:9" x14ac:dyDescent="0.35">
      <c r="A95" t="s">
        <v>204</v>
      </c>
      <c r="B95" t="s">
        <v>205</v>
      </c>
      <c r="C95" t="str">
        <f t="shared" si="2"/>
        <v>Latvia</v>
      </c>
      <c r="D95" t="str">
        <f t="shared" si="3"/>
        <v>LVA</v>
      </c>
      <c r="E95" t="str">
        <f>VLOOKUP(A95,[1]regions_full!E$2:$F$261,2,0)</f>
        <v>Latvia</v>
      </c>
      <c r="G95" t="s">
        <v>13</v>
      </c>
      <c r="H95" t="s">
        <v>14</v>
      </c>
      <c r="I95">
        <v>1992</v>
      </c>
    </row>
    <row r="96" spans="1:9" x14ac:dyDescent="0.35">
      <c r="A96" t="s">
        <v>206</v>
      </c>
      <c r="B96" t="s">
        <v>207</v>
      </c>
      <c r="C96" t="str">
        <f t="shared" si="2"/>
        <v>Lebanon</v>
      </c>
      <c r="D96" t="str">
        <f t="shared" si="3"/>
        <v>LBN</v>
      </c>
      <c r="E96" t="str">
        <f>VLOOKUP(A96,[1]regions_full!E$2:$F$261,2,0)</f>
        <v>Lebanon</v>
      </c>
      <c r="G96" t="s">
        <v>13</v>
      </c>
      <c r="H96" t="s">
        <v>14</v>
      </c>
    </row>
    <row r="97" spans="1:9" x14ac:dyDescent="0.35">
      <c r="A97" t="s">
        <v>208</v>
      </c>
      <c r="B97" t="s">
        <v>209</v>
      </c>
      <c r="C97" t="str">
        <f t="shared" si="2"/>
        <v>Lesotho</v>
      </c>
      <c r="D97" t="str">
        <f t="shared" si="3"/>
        <v>LSO</v>
      </c>
      <c r="E97" t="str">
        <f>VLOOKUP(A97,[1]regions_full!E$2:$F$261,2,0)</f>
        <v>Lesotho</v>
      </c>
      <c r="G97" t="s">
        <v>13</v>
      </c>
      <c r="H97" t="s">
        <v>14</v>
      </c>
    </row>
    <row r="98" spans="1:9" x14ac:dyDescent="0.35">
      <c r="A98" t="s">
        <v>210</v>
      </c>
      <c r="B98" t="s">
        <v>211</v>
      </c>
      <c r="C98" t="str">
        <f t="shared" si="2"/>
        <v>Liberia</v>
      </c>
      <c r="D98" t="str">
        <f t="shared" si="3"/>
        <v>LBR</v>
      </c>
      <c r="E98" t="str">
        <f>VLOOKUP(A98,[1]regions_full!E$2:$F$261,2,0)</f>
        <v>Liberia</v>
      </c>
      <c r="G98" t="s">
        <v>13</v>
      </c>
      <c r="H98" t="s">
        <v>14</v>
      </c>
    </row>
    <row r="99" spans="1:9" x14ac:dyDescent="0.35">
      <c r="A99" t="s">
        <v>212</v>
      </c>
      <c r="B99" t="s">
        <v>213</v>
      </c>
      <c r="C99" t="str">
        <f t="shared" si="2"/>
        <v>Libya</v>
      </c>
      <c r="D99" t="str">
        <f t="shared" si="3"/>
        <v>LBY</v>
      </c>
      <c r="E99" t="str">
        <f>VLOOKUP(A99,[1]regions_full!E$2:$F$261,2,0)</f>
        <v>Libya</v>
      </c>
      <c r="G99" t="s">
        <v>13</v>
      </c>
      <c r="H99" t="s">
        <v>14</v>
      </c>
    </row>
    <row r="100" spans="1:9" x14ac:dyDescent="0.35">
      <c r="A100" t="s">
        <v>214</v>
      </c>
      <c r="B100" t="s">
        <v>215</v>
      </c>
      <c r="C100" t="str">
        <f t="shared" si="2"/>
        <v>Lithuania</v>
      </c>
      <c r="D100" t="str">
        <f t="shared" si="3"/>
        <v>LTU</v>
      </c>
      <c r="E100" t="str">
        <f>VLOOKUP(A100,[1]regions_full!E$2:$F$261,2,0)</f>
        <v>Lithuania</v>
      </c>
      <c r="G100" t="s">
        <v>13</v>
      </c>
      <c r="H100" t="s">
        <v>14</v>
      </c>
      <c r="I100">
        <v>1992</v>
      </c>
    </row>
    <row r="101" spans="1:9" x14ac:dyDescent="0.35">
      <c r="A101" t="s">
        <v>216</v>
      </c>
      <c r="B101" t="s">
        <v>217</v>
      </c>
      <c r="C101" t="str">
        <f t="shared" si="2"/>
        <v>Luxembourg</v>
      </c>
      <c r="D101" t="str">
        <f t="shared" si="3"/>
        <v>LUX</v>
      </c>
      <c r="E101" t="str">
        <f>VLOOKUP(A101,[1]regions_full!E$2:$F$261,2,0)</f>
        <v>Luxembourg</v>
      </c>
      <c r="G101" t="s">
        <v>13</v>
      </c>
      <c r="H101" t="s">
        <v>14</v>
      </c>
      <c r="I101">
        <v>2000</v>
      </c>
    </row>
    <row r="102" spans="1:9" x14ac:dyDescent="0.35">
      <c r="A102" t="s">
        <v>218</v>
      </c>
      <c r="B102" t="s">
        <v>219</v>
      </c>
      <c r="C102" t="str">
        <f t="shared" si="2"/>
        <v>North Macedonia</v>
      </c>
      <c r="D102" t="str">
        <f t="shared" si="3"/>
        <v>MKD</v>
      </c>
      <c r="E102" t="str">
        <f>VLOOKUP(A102,[1]regions_full!E$2:$F$261,2,0)</f>
        <v>North Macedonia</v>
      </c>
      <c r="G102" t="s">
        <v>13</v>
      </c>
      <c r="H102" t="s">
        <v>14</v>
      </c>
      <c r="I102">
        <v>1992</v>
      </c>
    </row>
    <row r="103" spans="1:9" x14ac:dyDescent="0.35">
      <c r="A103" t="s">
        <v>220</v>
      </c>
      <c r="B103" t="s">
        <v>221</v>
      </c>
      <c r="C103" t="str">
        <f t="shared" si="2"/>
        <v>Madagascar</v>
      </c>
      <c r="D103" t="str">
        <f t="shared" si="3"/>
        <v>MDG</v>
      </c>
      <c r="E103" t="str">
        <f>VLOOKUP(A103,[1]regions_full!E$2:$F$261,2,0)</f>
        <v>Madagascar</v>
      </c>
      <c r="G103" t="s">
        <v>13</v>
      </c>
      <c r="H103" t="s">
        <v>14</v>
      </c>
    </row>
    <row r="104" spans="1:9" x14ac:dyDescent="0.35">
      <c r="A104" t="s">
        <v>222</v>
      </c>
      <c r="B104" t="s">
        <v>223</v>
      </c>
      <c r="C104" t="str">
        <f t="shared" si="2"/>
        <v>Malawi</v>
      </c>
      <c r="D104" t="str">
        <f t="shared" si="3"/>
        <v>MWI</v>
      </c>
      <c r="E104" t="str">
        <f>VLOOKUP(A104,[1]regions_full!E$2:$F$261,2,0)</f>
        <v>Malawi</v>
      </c>
      <c r="G104" t="s">
        <v>13</v>
      </c>
      <c r="H104" t="s">
        <v>14</v>
      </c>
    </row>
    <row r="105" spans="1:9" x14ac:dyDescent="0.35">
      <c r="A105" t="s">
        <v>224</v>
      </c>
      <c r="B105" t="s">
        <v>225</v>
      </c>
      <c r="C105" t="str">
        <f t="shared" si="2"/>
        <v>Malaysia</v>
      </c>
      <c r="D105" t="str">
        <f t="shared" si="3"/>
        <v>MYS</v>
      </c>
      <c r="E105" t="str">
        <f>VLOOKUP(A105,[1]regions_full!E$2:$F$261,2,0)</f>
        <v>Malaysia</v>
      </c>
      <c r="G105" t="s">
        <v>13</v>
      </c>
      <c r="H105" t="s">
        <v>14</v>
      </c>
    </row>
    <row r="106" spans="1:9" x14ac:dyDescent="0.35">
      <c r="A106" t="s">
        <v>226</v>
      </c>
      <c r="B106" t="s">
        <v>227</v>
      </c>
      <c r="C106" t="str">
        <f t="shared" si="2"/>
        <v>Maldives</v>
      </c>
      <c r="D106" t="str">
        <f t="shared" si="3"/>
        <v>MDV</v>
      </c>
      <c r="E106" t="str">
        <f>VLOOKUP(A106,[1]regions_full!E$2:$F$261,2,0)</f>
        <v>Maldives</v>
      </c>
      <c r="G106" t="s">
        <v>13</v>
      </c>
      <c r="H106" t="s">
        <v>14</v>
      </c>
    </row>
    <row r="107" spans="1:9" x14ac:dyDescent="0.35">
      <c r="A107" t="s">
        <v>228</v>
      </c>
      <c r="B107" t="s">
        <v>229</v>
      </c>
      <c r="C107" t="str">
        <f t="shared" si="2"/>
        <v>Mali</v>
      </c>
      <c r="D107" t="str">
        <f t="shared" si="3"/>
        <v>MLI</v>
      </c>
      <c r="E107" t="str">
        <f>VLOOKUP(A107,[1]regions_full!E$2:$F$261,2,0)</f>
        <v>Mali</v>
      </c>
      <c r="G107" t="s">
        <v>13</v>
      </c>
      <c r="H107" t="s">
        <v>14</v>
      </c>
    </row>
    <row r="108" spans="1:9" x14ac:dyDescent="0.35">
      <c r="A108" t="s">
        <v>230</v>
      </c>
      <c r="B108" t="s">
        <v>231</v>
      </c>
      <c r="C108" t="str">
        <f t="shared" si="2"/>
        <v>Malta</v>
      </c>
      <c r="D108" t="str">
        <f t="shared" si="3"/>
        <v>MLT</v>
      </c>
      <c r="E108" t="str">
        <f>VLOOKUP(A108,[1]regions_full!E$2:$F$261,2,0)</f>
        <v>Malta</v>
      </c>
      <c r="G108" t="s">
        <v>13</v>
      </c>
      <c r="H108" t="s">
        <v>14</v>
      </c>
    </row>
    <row r="109" spans="1:9" x14ac:dyDescent="0.35">
      <c r="A109" t="s">
        <v>232</v>
      </c>
      <c r="B109" t="s">
        <v>233</v>
      </c>
      <c r="C109" t="str">
        <f t="shared" si="2"/>
        <v>Mauritania</v>
      </c>
      <c r="D109" t="str">
        <f t="shared" si="3"/>
        <v>MRT</v>
      </c>
      <c r="E109" t="str">
        <f>VLOOKUP(A109,[1]regions_full!E$2:$F$261,2,0)</f>
        <v>Mauritania</v>
      </c>
      <c r="G109" t="s">
        <v>13</v>
      </c>
      <c r="H109" t="s">
        <v>14</v>
      </c>
    </row>
    <row r="110" spans="1:9" x14ac:dyDescent="0.35">
      <c r="A110" t="s">
        <v>234</v>
      </c>
      <c r="B110" t="s">
        <v>235</v>
      </c>
      <c r="C110" t="str">
        <f t="shared" si="2"/>
        <v>Mauritius</v>
      </c>
      <c r="D110" t="str">
        <f t="shared" si="3"/>
        <v>MUS</v>
      </c>
      <c r="E110" t="str">
        <f>VLOOKUP(A110,[1]regions_full!E$2:$F$261,2,0)</f>
        <v>Mauritius</v>
      </c>
      <c r="G110" t="s">
        <v>13</v>
      </c>
      <c r="H110" t="s">
        <v>14</v>
      </c>
    </row>
    <row r="111" spans="1:9" x14ac:dyDescent="0.35">
      <c r="A111" t="s">
        <v>236</v>
      </c>
      <c r="B111" t="s">
        <v>237</v>
      </c>
      <c r="C111" t="str">
        <f t="shared" si="2"/>
        <v>Mexico</v>
      </c>
      <c r="D111" t="str">
        <f t="shared" si="3"/>
        <v>MEX</v>
      </c>
      <c r="E111" t="str">
        <f>VLOOKUP(A111,[1]regions_full!E$2:$F$261,2,0)</f>
        <v>Mexico</v>
      </c>
      <c r="G111" t="s">
        <v>13</v>
      </c>
      <c r="H111" t="s">
        <v>14</v>
      </c>
    </row>
    <row r="112" spans="1:9" x14ac:dyDescent="0.35">
      <c r="A112" t="s">
        <v>238</v>
      </c>
      <c r="B112" t="s">
        <v>239</v>
      </c>
      <c r="C112" t="str">
        <f t="shared" si="2"/>
        <v>Republic of Moldova</v>
      </c>
      <c r="D112" t="str">
        <f t="shared" si="3"/>
        <v>MDA</v>
      </c>
      <c r="E112" t="str">
        <f>VLOOKUP(A112,[1]regions_full!E$2:$F$261,2,0)</f>
        <v>Republic of Moldova</v>
      </c>
      <c r="G112" t="s">
        <v>13</v>
      </c>
      <c r="H112" t="s">
        <v>14</v>
      </c>
      <c r="I112">
        <v>1992</v>
      </c>
    </row>
    <row r="113" spans="1:9" x14ac:dyDescent="0.35">
      <c r="A113" t="s">
        <v>240</v>
      </c>
      <c r="B113" t="s">
        <v>241</v>
      </c>
      <c r="C113" t="str">
        <f t="shared" si="2"/>
        <v>Mongolia</v>
      </c>
      <c r="D113" t="str">
        <f t="shared" si="3"/>
        <v>MNG</v>
      </c>
      <c r="E113" t="str">
        <f>VLOOKUP(A113,[1]regions_full!E$2:$F$261,2,0)</f>
        <v>Mongolia</v>
      </c>
      <c r="G113" t="s">
        <v>13</v>
      </c>
      <c r="H113" t="s">
        <v>14</v>
      </c>
    </row>
    <row r="114" spans="1:9" x14ac:dyDescent="0.35">
      <c r="A114" t="s">
        <v>242</v>
      </c>
      <c r="B114" t="s">
        <v>243</v>
      </c>
      <c r="C114" t="str">
        <f t="shared" si="2"/>
        <v>Montenegro</v>
      </c>
      <c r="D114" t="str">
        <f t="shared" si="3"/>
        <v>MNE</v>
      </c>
      <c r="E114" t="str">
        <f>VLOOKUP(A114,[1]regions_full!E$2:$F$261,2,0)</f>
        <v>Montenegro</v>
      </c>
      <c r="G114" t="s">
        <v>13</v>
      </c>
      <c r="H114" t="s">
        <v>14</v>
      </c>
      <c r="I114">
        <v>2006</v>
      </c>
    </row>
    <row r="115" spans="1:9" x14ac:dyDescent="0.35">
      <c r="A115" t="s">
        <v>244</v>
      </c>
      <c r="B115" t="s">
        <v>245</v>
      </c>
      <c r="C115" t="str">
        <f t="shared" si="2"/>
        <v>Morocco</v>
      </c>
      <c r="D115" t="str">
        <f t="shared" si="3"/>
        <v>MAR</v>
      </c>
      <c r="E115" t="str">
        <f>VLOOKUP(A115,[1]regions_full!E$2:$F$261,2,0)</f>
        <v>Morocco</v>
      </c>
      <c r="G115" t="s">
        <v>13</v>
      </c>
      <c r="H115" t="s">
        <v>14</v>
      </c>
    </row>
    <row r="116" spans="1:9" x14ac:dyDescent="0.35">
      <c r="A116" t="s">
        <v>246</v>
      </c>
      <c r="B116" t="s">
        <v>247</v>
      </c>
      <c r="C116" t="str">
        <f t="shared" si="2"/>
        <v>Mozambique</v>
      </c>
      <c r="D116" t="str">
        <f t="shared" si="3"/>
        <v>MOZ</v>
      </c>
      <c r="E116" t="str">
        <f>VLOOKUP(A116,[1]regions_full!E$2:$F$261,2,0)</f>
        <v>Mozambique</v>
      </c>
      <c r="G116" t="s">
        <v>13</v>
      </c>
      <c r="H116" t="s">
        <v>14</v>
      </c>
    </row>
    <row r="117" spans="1:9" x14ac:dyDescent="0.35">
      <c r="A117" t="s">
        <v>248</v>
      </c>
      <c r="B117" t="s">
        <v>249</v>
      </c>
      <c r="C117" t="str">
        <f t="shared" si="2"/>
        <v>Myanmar</v>
      </c>
      <c r="D117" t="str">
        <f t="shared" si="3"/>
        <v>MMR</v>
      </c>
      <c r="E117" t="str">
        <f>VLOOKUP(A117,[1]regions_full!E$2:$F$261,2,0)</f>
        <v>Myanmar</v>
      </c>
      <c r="G117" t="s">
        <v>13</v>
      </c>
      <c r="H117" t="s">
        <v>14</v>
      </c>
    </row>
    <row r="118" spans="1:9" x14ac:dyDescent="0.35">
      <c r="A118" t="s">
        <v>250</v>
      </c>
      <c r="B118" t="s">
        <v>251</v>
      </c>
      <c r="C118" t="str">
        <f t="shared" si="2"/>
        <v>Namibia</v>
      </c>
      <c r="D118" t="str">
        <f t="shared" si="3"/>
        <v>NAM</v>
      </c>
      <c r="E118" t="str">
        <f>VLOOKUP(A118,[1]regions_full!E$2:$F$261,2,0)</f>
        <v>Namibia</v>
      </c>
      <c r="G118" t="s">
        <v>13</v>
      </c>
      <c r="H118" t="s">
        <v>14</v>
      </c>
    </row>
    <row r="119" spans="1:9" x14ac:dyDescent="0.35">
      <c r="A119" t="s">
        <v>252</v>
      </c>
      <c r="B119" t="s">
        <v>253</v>
      </c>
      <c r="C119" t="str">
        <f t="shared" si="2"/>
        <v>Nepal</v>
      </c>
      <c r="D119" t="str">
        <f t="shared" si="3"/>
        <v>NPL</v>
      </c>
      <c r="E119" t="str">
        <f>VLOOKUP(A119,[1]regions_full!E$2:$F$261,2,0)</f>
        <v>Nepal</v>
      </c>
      <c r="G119" t="s">
        <v>13</v>
      </c>
      <c r="H119" t="s">
        <v>14</v>
      </c>
    </row>
    <row r="120" spans="1:9" x14ac:dyDescent="0.35">
      <c r="A120" t="s">
        <v>254</v>
      </c>
      <c r="B120" t="s">
        <v>255</v>
      </c>
      <c r="C120" t="str">
        <f t="shared" si="2"/>
        <v>Netherlands</v>
      </c>
      <c r="D120" t="str">
        <f t="shared" si="3"/>
        <v>NLD</v>
      </c>
      <c r="E120" t="str">
        <f>VLOOKUP(A120,[1]regions_full!E$2:$F$261,2,0)</f>
        <v>Netherlands (Kingdom of the)</v>
      </c>
      <c r="G120" t="s">
        <v>56</v>
      </c>
      <c r="H120" t="s">
        <v>14</v>
      </c>
    </row>
    <row r="121" spans="1:9" x14ac:dyDescent="0.35">
      <c r="A121" t="s">
        <v>256</v>
      </c>
      <c r="B121" t="s">
        <v>257</v>
      </c>
      <c r="C121" t="str">
        <f t="shared" si="2"/>
        <v>New Zealand</v>
      </c>
      <c r="D121" t="str">
        <f t="shared" si="3"/>
        <v>NZL</v>
      </c>
      <c r="E121" t="str">
        <f>VLOOKUP(A121,[1]regions_full!E$2:$F$261,2,0)</f>
        <v>New Zealand</v>
      </c>
      <c r="G121" t="s">
        <v>13</v>
      </c>
      <c r="H121" t="s">
        <v>14</v>
      </c>
    </row>
    <row r="122" spans="1:9" x14ac:dyDescent="0.35">
      <c r="A122" t="s">
        <v>258</v>
      </c>
      <c r="B122" t="s">
        <v>259</v>
      </c>
      <c r="C122" t="str">
        <f t="shared" si="2"/>
        <v>Nicaragua</v>
      </c>
      <c r="D122" t="str">
        <f t="shared" si="3"/>
        <v>NIC</v>
      </c>
      <c r="E122" t="str">
        <f>VLOOKUP(A122,[1]regions_full!E$2:$F$261,2,0)</f>
        <v>Nicaragua</v>
      </c>
      <c r="G122" t="s">
        <v>13</v>
      </c>
      <c r="H122" t="s">
        <v>14</v>
      </c>
    </row>
    <row r="123" spans="1:9" x14ac:dyDescent="0.35">
      <c r="A123" t="s">
        <v>260</v>
      </c>
      <c r="B123" t="s">
        <v>261</v>
      </c>
      <c r="C123" t="str">
        <f t="shared" si="2"/>
        <v>Niger</v>
      </c>
      <c r="D123" t="str">
        <f t="shared" si="3"/>
        <v>NER</v>
      </c>
      <c r="E123" t="str">
        <f>VLOOKUP(A123,[1]regions_full!E$2:$F$261,2,0)</f>
        <v>Niger</v>
      </c>
      <c r="G123" t="s">
        <v>13</v>
      </c>
      <c r="H123" t="s">
        <v>14</v>
      </c>
    </row>
    <row r="124" spans="1:9" x14ac:dyDescent="0.35">
      <c r="A124" t="s">
        <v>262</v>
      </c>
      <c r="B124" t="s">
        <v>263</v>
      </c>
      <c r="C124" t="str">
        <f t="shared" si="2"/>
        <v>Nigeria</v>
      </c>
      <c r="D124" t="str">
        <f t="shared" si="3"/>
        <v>NGA</v>
      </c>
      <c r="E124" t="str">
        <f>VLOOKUP(A124,[1]regions_full!E$2:$F$261,2,0)</f>
        <v>Nigeria</v>
      </c>
      <c r="G124" t="s">
        <v>13</v>
      </c>
      <c r="H124" t="s">
        <v>14</v>
      </c>
    </row>
    <row r="125" spans="1:9" x14ac:dyDescent="0.35">
      <c r="A125" t="s">
        <v>264</v>
      </c>
      <c r="B125" t="s">
        <v>265</v>
      </c>
      <c r="C125" t="str">
        <f t="shared" si="2"/>
        <v>North Korea</v>
      </c>
      <c r="D125" t="str">
        <f t="shared" si="3"/>
        <v>PRK</v>
      </c>
      <c r="E125" t="str">
        <f>VLOOKUP(A125,[1]regions_full!E$2:$F$261,2,0)</f>
        <v>Democratic People's Republic of Korea</v>
      </c>
      <c r="G125" t="s">
        <v>56</v>
      </c>
      <c r="H125" t="s">
        <v>14</v>
      </c>
    </row>
    <row r="126" spans="1:9" x14ac:dyDescent="0.35">
      <c r="A126" t="s">
        <v>266</v>
      </c>
      <c r="B126" t="s">
        <v>267</v>
      </c>
      <c r="C126" t="str">
        <f t="shared" si="2"/>
        <v>Norway</v>
      </c>
      <c r="D126" t="str">
        <f t="shared" si="3"/>
        <v>NOR</v>
      </c>
      <c r="E126" t="str">
        <f>VLOOKUP(A126,[1]regions_full!E$2:$F$261,2,0)</f>
        <v>Norway</v>
      </c>
      <c r="G126" t="s">
        <v>13</v>
      </c>
      <c r="H126" t="s">
        <v>14</v>
      </c>
    </row>
    <row r="127" spans="1:9" x14ac:dyDescent="0.35">
      <c r="A127" t="s">
        <v>268</v>
      </c>
      <c r="B127" t="s">
        <v>269</v>
      </c>
      <c r="C127" t="str">
        <f t="shared" si="2"/>
        <v>Oman</v>
      </c>
      <c r="D127" t="str">
        <f t="shared" si="3"/>
        <v>OMN</v>
      </c>
      <c r="E127" t="str">
        <f>VLOOKUP(A127,[1]regions_full!E$2:$F$261,2,0)</f>
        <v>Oman</v>
      </c>
      <c r="G127" t="s">
        <v>13</v>
      </c>
      <c r="H127" t="s">
        <v>14</v>
      </c>
    </row>
    <row r="128" spans="1:9" x14ac:dyDescent="0.35">
      <c r="A128" t="s">
        <v>270</v>
      </c>
      <c r="B128" t="s">
        <v>271</v>
      </c>
      <c r="C128" t="str">
        <f t="shared" si="2"/>
        <v>Pakistan</v>
      </c>
      <c r="D128" t="str">
        <f t="shared" si="3"/>
        <v>PAK</v>
      </c>
      <c r="E128" t="str">
        <f>VLOOKUP(A128,[1]regions_full!E$2:$F$261,2,0)</f>
        <v>Pakistan</v>
      </c>
      <c r="G128" t="s">
        <v>13</v>
      </c>
      <c r="H128" t="s">
        <v>14</v>
      </c>
    </row>
    <row r="129" spans="1:9" x14ac:dyDescent="0.35">
      <c r="A129" t="s">
        <v>272</v>
      </c>
      <c r="B129" t="s">
        <v>273</v>
      </c>
      <c r="C129" t="str">
        <f t="shared" si="2"/>
        <v>Palestine</v>
      </c>
      <c r="D129" t="str">
        <f t="shared" si="3"/>
        <v>PSE</v>
      </c>
      <c r="E129" t="str">
        <f>VLOOKUP(A129,[1]regions_full!E$2:$F$261,2,0)</f>
        <v>Palestine</v>
      </c>
      <c r="G129" t="s">
        <v>13</v>
      </c>
      <c r="H129" t="s">
        <v>14</v>
      </c>
      <c r="I129">
        <v>1992</v>
      </c>
    </row>
    <row r="130" spans="1:9" x14ac:dyDescent="0.35">
      <c r="A130" t="s">
        <v>274</v>
      </c>
      <c r="B130" t="s">
        <v>275</v>
      </c>
      <c r="C130" t="str">
        <f t="shared" si="2"/>
        <v>Panama</v>
      </c>
      <c r="D130" t="str">
        <f t="shared" si="3"/>
        <v>PAN</v>
      </c>
      <c r="E130" t="str">
        <f>VLOOKUP(A130,[1]regions_full!E$2:$F$261,2,0)</f>
        <v>Panama</v>
      </c>
      <c r="G130" t="s">
        <v>13</v>
      </c>
      <c r="H130" t="s">
        <v>14</v>
      </c>
    </row>
    <row r="131" spans="1:9" x14ac:dyDescent="0.35">
      <c r="A131" t="s">
        <v>276</v>
      </c>
      <c r="B131" t="s">
        <v>277</v>
      </c>
      <c r="C131" t="str">
        <f t="shared" ref="C131:C194" si="4">B131</f>
        <v>Papua New Guinea</v>
      </c>
      <c r="D131" t="str">
        <f t="shared" ref="D131:D194" si="5">A131</f>
        <v>PNG</v>
      </c>
      <c r="E131" t="str">
        <f>VLOOKUP(A131,[1]regions_full!E$2:$F$261,2,0)</f>
        <v>Papua New Guinea</v>
      </c>
      <c r="G131" t="s">
        <v>13</v>
      </c>
      <c r="H131" t="s">
        <v>14</v>
      </c>
    </row>
    <row r="132" spans="1:9" x14ac:dyDescent="0.35">
      <c r="A132" t="s">
        <v>278</v>
      </c>
      <c r="B132" t="s">
        <v>279</v>
      </c>
      <c r="C132" t="str">
        <f t="shared" si="4"/>
        <v>Paraguay</v>
      </c>
      <c r="D132" t="str">
        <f t="shared" si="5"/>
        <v>PRY</v>
      </c>
      <c r="E132" t="str">
        <f>VLOOKUP(A132,[1]regions_full!E$2:$F$261,2,0)</f>
        <v>Paraguay</v>
      </c>
      <c r="G132" t="s">
        <v>13</v>
      </c>
      <c r="H132" t="s">
        <v>14</v>
      </c>
    </row>
    <row r="133" spans="1:9" x14ac:dyDescent="0.35">
      <c r="A133" t="s">
        <v>280</v>
      </c>
      <c r="B133" t="s">
        <v>281</v>
      </c>
      <c r="C133" t="str">
        <f t="shared" si="4"/>
        <v>Peru</v>
      </c>
      <c r="D133" t="str">
        <f t="shared" si="5"/>
        <v>PER</v>
      </c>
      <c r="E133" t="str">
        <f>VLOOKUP(A133,[1]regions_full!E$2:$F$261,2,0)</f>
        <v>Peru</v>
      </c>
      <c r="G133" t="s">
        <v>13</v>
      </c>
      <c r="H133" t="s">
        <v>14</v>
      </c>
    </row>
    <row r="134" spans="1:9" x14ac:dyDescent="0.35">
      <c r="A134" t="s">
        <v>282</v>
      </c>
      <c r="B134" t="s">
        <v>283</v>
      </c>
      <c r="C134" t="str">
        <f t="shared" si="4"/>
        <v>Philippines</v>
      </c>
      <c r="D134" t="str">
        <f t="shared" si="5"/>
        <v>PHL</v>
      </c>
      <c r="E134" t="str">
        <f>VLOOKUP(A134,[1]regions_full!E$2:$F$261,2,0)</f>
        <v>Philippines</v>
      </c>
      <c r="G134" t="s">
        <v>13</v>
      </c>
      <c r="H134" t="s">
        <v>14</v>
      </c>
    </row>
    <row r="135" spans="1:9" x14ac:dyDescent="0.35">
      <c r="A135" t="s">
        <v>284</v>
      </c>
      <c r="B135" t="s">
        <v>285</v>
      </c>
      <c r="C135" t="str">
        <f t="shared" si="4"/>
        <v>Poland</v>
      </c>
      <c r="D135" t="str">
        <f t="shared" si="5"/>
        <v>POL</v>
      </c>
      <c r="E135" t="str">
        <f>VLOOKUP(A135,[1]regions_full!E$2:$F$261,2,0)</f>
        <v>Poland</v>
      </c>
      <c r="G135" t="s">
        <v>13</v>
      </c>
      <c r="H135" t="s">
        <v>14</v>
      </c>
    </row>
    <row r="136" spans="1:9" x14ac:dyDescent="0.35">
      <c r="A136" t="s">
        <v>286</v>
      </c>
      <c r="B136" t="s">
        <v>287</v>
      </c>
      <c r="C136" t="str">
        <f t="shared" si="4"/>
        <v>Portugal</v>
      </c>
      <c r="D136" t="str">
        <f t="shared" si="5"/>
        <v>PRT</v>
      </c>
      <c r="E136" t="str">
        <f>VLOOKUP(A136,[1]regions_full!E$2:$F$261,2,0)</f>
        <v>Portugal</v>
      </c>
      <c r="G136" t="s">
        <v>13</v>
      </c>
      <c r="H136" t="s">
        <v>14</v>
      </c>
    </row>
    <row r="137" spans="1:9" x14ac:dyDescent="0.35">
      <c r="A137" t="s">
        <v>288</v>
      </c>
      <c r="B137" t="s">
        <v>289</v>
      </c>
      <c r="C137" t="str">
        <f t="shared" si="4"/>
        <v>Puerto Rico</v>
      </c>
      <c r="D137" t="str">
        <f t="shared" si="5"/>
        <v>PRI</v>
      </c>
      <c r="E137" t="str">
        <f>VLOOKUP(A137,[1]regions_full!E$2:$F$261,2,0)</f>
        <v>Puerto Rico</v>
      </c>
      <c r="G137" t="s">
        <v>13</v>
      </c>
      <c r="H137" t="s">
        <v>14</v>
      </c>
    </row>
    <row r="138" spans="1:9" x14ac:dyDescent="0.35">
      <c r="A138" t="s">
        <v>290</v>
      </c>
      <c r="B138" t="s">
        <v>291</v>
      </c>
      <c r="C138" t="str">
        <f t="shared" si="4"/>
        <v>Qatar</v>
      </c>
      <c r="D138" t="str">
        <f t="shared" si="5"/>
        <v>QAT</v>
      </c>
      <c r="E138" t="str">
        <f>VLOOKUP(A138,[1]regions_full!E$2:$F$261,2,0)</f>
        <v>Qatar</v>
      </c>
      <c r="G138" t="s">
        <v>13</v>
      </c>
      <c r="H138" t="s">
        <v>14</v>
      </c>
    </row>
    <row r="139" spans="1:9" x14ac:dyDescent="0.35">
      <c r="A139" t="s">
        <v>292</v>
      </c>
      <c r="B139" t="s">
        <v>293</v>
      </c>
      <c r="C139" t="str">
        <f t="shared" si="4"/>
        <v>Romania</v>
      </c>
      <c r="D139" t="str">
        <f t="shared" si="5"/>
        <v>ROU</v>
      </c>
      <c r="E139" t="str">
        <f>VLOOKUP(A139,[1]regions_full!E$2:$F$261,2,0)</f>
        <v>Romania</v>
      </c>
      <c r="G139" t="s">
        <v>13</v>
      </c>
      <c r="H139" t="s">
        <v>14</v>
      </c>
    </row>
    <row r="140" spans="1:9" x14ac:dyDescent="0.35">
      <c r="A140" t="s">
        <v>294</v>
      </c>
      <c r="B140" t="s">
        <v>295</v>
      </c>
      <c r="C140" t="str">
        <f t="shared" si="4"/>
        <v>Russian Federation</v>
      </c>
      <c r="D140" t="str">
        <f t="shared" si="5"/>
        <v>RUS</v>
      </c>
      <c r="E140" t="str">
        <f>VLOOKUP(A140,[1]regions_full!E$2:$F$261,2,0)</f>
        <v>Russian Federation</v>
      </c>
      <c r="G140" t="s">
        <v>13</v>
      </c>
      <c r="H140" t="s">
        <v>14</v>
      </c>
      <c r="I140">
        <v>1992</v>
      </c>
    </row>
    <row r="141" spans="1:9" x14ac:dyDescent="0.35">
      <c r="A141" t="s">
        <v>296</v>
      </c>
      <c r="B141" t="s">
        <v>297</v>
      </c>
      <c r="C141" t="str">
        <f t="shared" si="4"/>
        <v>Rwanda</v>
      </c>
      <c r="D141" t="str">
        <f t="shared" si="5"/>
        <v>RWA</v>
      </c>
      <c r="E141" t="str">
        <f>VLOOKUP(A141,[1]regions_full!E$2:$F$261,2,0)</f>
        <v>Rwanda</v>
      </c>
      <c r="G141" t="s">
        <v>13</v>
      </c>
      <c r="H141" t="s">
        <v>14</v>
      </c>
    </row>
    <row r="142" spans="1:9" x14ac:dyDescent="0.35">
      <c r="A142" t="s">
        <v>298</v>
      </c>
      <c r="B142" t="s">
        <v>299</v>
      </c>
      <c r="C142" t="str">
        <f t="shared" si="4"/>
        <v>Saint Kitts and Nevis</v>
      </c>
      <c r="D142" t="str">
        <f t="shared" si="5"/>
        <v>KNA</v>
      </c>
      <c r="E142" t="str">
        <f>VLOOKUP(A142,[1]regions_full!E$2:$F$261,2,0)</f>
        <v>Saint Kitts and Nevis</v>
      </c>
      <c r="G142" t="s">
        <v>13</v>
      </c>
      <c r="H142" t="s">
        <v>14</v>
      </c>
    </row>
    <row r="143" spans="1:9" x14ac:dyDescent="0.35">
      <c r="A143" t="s">
        <v>300</v>
      </c>
      <c r="B143" t="s">
        <v>301</v>
      </c>
      <c r="C143" t="str">
        <f t="shared" si="4"/>
        <v>Saint Lucia</v>
      </c>
      <c r="D143" t="str">
        <f t="shared" si="5"/>
        <v>LCA</v>
      </c>
      <c r="E143" t="str">
        <f>VLOOKUP(A143,[1]regions_full!E$2:$F$261,2,0)</f>
        <v>Saint Lucia</v>
      </c>
      <c r="G143" t="s">
        <v>13</v>
      </c>
      <c r="H143" t="s">
        <v>14</v>
      </c>
    </row>
    <row r="144" spans="1:9" x14ac:dyDescent="0.35">
      <c r="A144" t="s">
        <v>302</v>
      </c>
      <c r="B144" t="s">
        <v>303</v>
      </c>
      <c r="C144" t="str">
        <f t="shared" si="4"/>
        <v>Saint Vincent and the Grenadines</v>
      </c>
      <c r="D144" t="str">
        <f t="shared" si="5"/>
        <v>VCT</v>
      </c>
      <c r="E144" t="str">
        <f>VLOOKUP(A144,[1]regions_full!E$2:$F$261,2,0)</f>
        <v>Saint Vincent and the Grenadines</v>
      </c>
      <c r="G144" t="s">
        <v>13</v>
      </c>
      <c r="H144" t="s">
        <v>14</v>
      </c>
    </row>
    <row r="145" spans="1:10" x14ac:dyDescent="0.35">
      <c r="A145" t="s">
        <v>304</v>
      </c>
      <c r="B145" t="s">
        <v>305</v>
      </c>
      <c r="C145" t="str">
        <f t="shared" si="4"/>
        <v>Samoa</v>
      </c>
      <c r="D145" t="str">
        <f t="shared" si="5"/>
        <v>WSM</v>
      </c>
      <c r="E145" t="str">
        <f>VLOOKUP(A145,[1]regions_full!E$2:$F$261,2,0)</f>
        <v>Samoa</v>
      </c>
      <c r="G145" t="s">
        <v>13</v>
      </c>
      <c r="H145" t="s">
        <v>14</v>
      </c>
    </row>
    <row r="146" spans="1:10" x14ac:dyDescent="0.35">
      <c r="A146" t="s">
        <v>306</v>
      </c>
      <c r="B146" t="s">
        <v>307</v>
      </c>
      <c r="C146" t="str">
        <f t="shared" si="4"/>
        <v>Sao Tome and Principe</v>
      </c>
      <c r="D146" t="str">
        <f t="shared" si="5"/>
        <v>STP</v>
      </c>
      <c r="E146" t="str">
        <f>VLOOKUP(A146,[1]regions_full!E$2:$F$261,2,0)</f>
        <v>Sao Tome and Principe</v>
      </c>
      <c r="G146" t="s">
        <v>13</v>
      </c>
      <c r="H146" t="s">
        <v>14</v>
      </c>
    </row>
    <row r="147" spans="1:10" x14ac:dyDescent="0.35">
      <c r="A147" t="s">
        <v>308</v>
      </c>
      <c r="B147" t="s">
        <v>309</v>
      </c>
      <c r="C147" t="str">
        <f t="shared" si="4"/>
        <v>Saudi Arabia</v>
      </c>
      <c r="D147" t="str">
        <f t="shared" si="5"/>
        <v>SAU</v>
      </c>
      <c r="E147" t="str">
        <f>VLOOKUP(A147,[1]regions_full!E$2:$F$261,2,0)</f>
        <v>Saudi Arabia</v>
      </c>
      <c r="G147" t="s">
        <v>13</v>
      </c>
      <c r="H147" t="s">
        <v>14</v>
      </c>
    </row>
    <row r="148" spans="1:10" x14ac:dyDescent="0.35">
      <c r="A148" t="s">
        <v>310</v>
      </c>
      <c r="B148" t="s">
        <v>311</v>
      </c>
      <c r="C148" t="str">
        <f t="shared" si="4"/>
        <v>Senegal</v>
      </c>
      <c r="D148" t="str">
        <f t="shared" si="5"/>
        <v>SEN</v>
      </c>
      <c r="E148" t="str">
        <f>VLOOKUP(A148,[1]regions_full!E$2:$F$261,2,0)</f>
        <v>Senegal</v>
      </c>
      <c r="G148" t="s">
        <v>13</v>
      </c>
      <c r="H148" t="s">
        <v>14</v>
      </c>
    </row>
    <row r="149" spans="1:10" x14ac:dyDescent="0.35">
      <c r="A149" t="s">
        <v>312</v>
      </c>
      <c r="B149" t="s">
        <v>313</v>
      </c>
      <c r="C149" t="str">
        <f t="shared" si="4"/>
        <v>Serbia</v>
      </c>
      <c r="D149" t="str">
        <f t="shared" si="5"/>
        <v>SRB</v>
      </c>
      <c r="E149" t="str">
        <f>VLOOKUP(A149,[1]regions_full!E$2:$F$261,2,0)</f>
        <v>Serbia</v>
      </c>
      <c r="G149" t="s">
        <v>13</v>
      </c>
      <c r="H149" t="s">
        <v>14</v>
      </c>
      <c r="I149">
        <v>2006</v>
      </c>
    </row>
    <row r="150" spans="1:10" x14ac:dyDescent="0.35">
      <c r="A150" t="s">
        <v>314</v>
      </c>
      <c r="B150" t="s">
        <v>315</v>
      </c>
      <c r="C150" t="str">
        <f t="shared" si="4"/>
        <v>Serbia and Montenegro</v>
      </c>
      <c r="D150" t="str">
        <f t="shared" si="5"/>
        <v>SCG</v>
      </c>
      <c r="E150" t="str">
        <f>VLOOKUP(A150,[1]regions_full!E$2:$F$261,2,0)</f>
        <v>Serbia and Montenegro</v>
      </c>
      <c r="G150" t="s">
        <v>13</v>
      </c>
      <c r="H150" t="s">
        <v>14</v>
      </c>
      <c r="I150">
        <v>1992</v>
      </c>
      <c r="J150">
        <v>2005</v>
      </c>
    </row>
    <row r="151" spans="1:10" x14ac:dyDescent="0.35">
      <c r="A151" t="s">
        <v>316</v>
      </c>
      <c r="B151" t="s">
        <v>317</v>
      </c>
      <c r="C151" t="str">
        <f t="shared" si="4"/>
        <v>Sierra Leone</v>
      </c>
      <c r="D151" t="str">
        <f t="shared" si="5"/>
        <v>SLE</v>
      </c>
      <c r="E151" t="str">
        <f>VLOOKUP(A151,[1]regions_full!E$2:$F$261,2,0)</f>
        <v>Sierra Leone</v>
      </c>
      <c r="G151" t="s">
        <v>13</v>
      </c>
      <c r="H151" t="s">
        <v>14</v>
      </c>
    </row>
    <row r="152" spans="1:10" x14ac:dyDescent="0.35">
      <c r="A152" t="s">
        <v>318</v>
      </c>
      <c r="B152" t="s">
        <v>319</v>
      </c>
      <c r="C152" t="str">
        <f t="shared" si="4"/>
        <v>Singapore</v>
      </c>
      <c r="D152" t="str">
        <f t="shared" si="5"/>
        <v>SGP</v>
      </c>
      <c r="E152" t="str">
        <f>VLOOKUP(A152,[1]regions_full!E$2:$F$261,2,0)</f>
        <v>Singapore</v>
      </c>
      <c r="G152" t="s">
        <v>13</v>
      </c>
      <c r="H152" t="s">
        <v>14</v>
      </c>
    </row>
    <row r="153" spans="1:10" x14ac:dyDescent="0.35">
      <c r="A153" t="s">
        <v>320</v>
      </c>
      <c r="B153" t="s">
        <v>321</v>
      </c>
      <c r="C153" t="str">
        <f t="shared" si="4"/>
        <v>Slovakia</v>
      </c>
      <c r="D153" t="str">
        <f t="shared" si="5"/>
        <v>SVK</v>
      </c>
      <c r="E153" t="str">
        <f>VLOOKUP(A153,[1]regions_full!E$2:$F$261,2,0)</f>
        <v>Slovakia</v>
      </c>
      <c r="G153" t="s">
        <v>13</v>
      </c>
      <c r="H153" t="s">
        <v>14</v>
      </c>
      <c r="I153">
        <v>1993</v>
      </c>
    </row>
    <row r="154" spans="1:10" x14ac:dyDescent="0.35">
      <c r="A154" t="s">
        <v>322</v>
      </c>
      <c r="B154" t="s">
        <v>323</v>
      </c>
      <c r="C154" t="str">
        <f t="shared" si="4"/>
        <v>Slovenia</v>
      </c>
      <c r="D154" t="str">
        <f t="shared" si="5"/>
        <v>SVN</v>
      </c>
      <c r="E154" t="str">
        <f>VLOOKUP(A154,[1]regions_full!E$2:$F$261,2,0)</f>
        <v>Slovenia</v>
      </c>
      <c r="G154" t="s">
        <v>13</v>
      </c>
      <c r="H154" t="s">
        <v>14</v>
      </c>
      <c r="I154">
        <v>1992</v>
      </c>
    </row>
    <row r="155" spans="1:10" x14ac:dyDescent="0.35">
      <c r="A155" t="s">
        <v>324</v>
      </c>
      <c r="B155" t="s">
        <v>325</v>
      </c>
      <c r="C155" t="str">
        <f t="shared" si="4"/>
        <v>Solomon Islands</v>
      </c>
      <c r="D155" t="str">
        <f t="shared" si="5"/>
        <v>SLB</v>
      </c>
      <c r="E155" t="str">
        <f>VLOOKUP(A155,[1]regions_full!E$2:$F$261,2,0)</f>
        <v>Solomon Islands</v>
      </c>
      <c r="G155" t="s">
        <v>13</v>
      </c>
      <c r="H155" t="s">
        <v>14</v>
      </c>
    </row>
    <row r="156" spans="1:10" x14ac:dyDescent="0.35">
      <c r="A156" t="s">
        <v>326</v>
      </c>
      <c r="B156" t="s">
        <v>327</v>
      </c>
      <c r="C156" t="str">
        <f t="shared" si="4"/>
        <v>Somalia</v>
      </c>
      <c r="D156" t="str">
        <f t="shared" si="5"/>
        <v>SOM</v>
      </c>
      <c r="E156" t="str">
        <f>VLOOKUP(A156,[1]regions_full!E$2:$F$261,2,0)</f>
        <v>Somalia</v>
      </c>
      <c r="G156" t="s">
        <v>13</v>
      </c>
      <c r="H156" t="s">
        <v>14</v>
      </c>
    </row>
    <row r="157" spans="1:10" x14ac:dyDescent="0.35">
      <c r="A157" t="s">
        <v>328</v>
      </c>
      <c r="B157" t="s">
        <v>329</v>
      </c>
      <c r="C157" t="str">
        <f t="shared" si="4"/>
        <v>South Africa</v>
      </c>
      <c r="D157" t="str">
        <f t="shared" si="5"/>
        <v>ZAF</v>
      </c>
      <c r="E157" t="str">
        <f>VLOOKUP(A157,[1]regions_full!E$2:$F$261,2,0)</f>
        <v>South Africa</v>
      </c>
      <c r="G157" t="s">
        <v>13</v>
      </c>
      <c r="H157" t="s">
        <v>14</v>
      </c>
    </row>
    <row r="158" spans="1:10" x14ac:dyDescent="0.35">
      <c r="A158" t="s">
        <v>330</v>
      </c>
      <c r="B158" t="s">
        <v>331</v>
      </c>
      <c r="C158" t="str">
        <f t="shared" si="4"/>
        <v>Republic of Korea</v>
      </c>
      <c r="D158" t="str">
        <f t="shared" si="5"/>
        <v>KOR</v>
      </c>
      <c r="E158" t="str">
        <f>VLOOKUP(A158,[1]regions_full!E$2:$F$261,2,0)</f>
        <v>Republic of Korea</v>
      </c>
      <c r="G158" t="s">
        <v>13</v>
      </c>
      <c r="H158" t="s">
        <v>14</v>
      </c>
    </row>
    <row r="159" spans="1:10" x14ac:dyDescent="0.35">
      <c r="A159" t="s">
        <v>332</v>
      </c>
      <c r="B159" t="s">
        <v>333</v>
      </c>
      <c r="C159" t="str">
        <f t="shared" si="4"/>
        <v>Spain</v>
      </c>
      <c r="D159" t="str">
        <f t="shared" si="5"/>
        <v>ESP</v>
      </c>
      <c r="E159" t="str">
        <f>VLOOKUP(A159,[1]regions_full!E$2:$F$261,2,0)</f>
        <v>Spain</v>
      </c>
      <c r="G159" t="s">
        <v>13</v>
      </c>
      <c r="H159" t="s">
        <v>14</v>
      </c>
    </row>
    <row r="160" spans="1:10" x14ac:dyDescent="0.35">
      <c r="A160" t="s">
        <v>334</v>
      </c>
      <c r="B160" t="s">
        <v>335</v>
      </c>
      <c r="C160" t="str">
        <f t="shared" si="4"/>
        <v>Sri Lanka</v>
      </c>
      <c r="D160" t="str">
        <f t="shared" si="5"/>
        <v>LKA</v>
      </c>
      <c r="E160" t="str">
        <f>VLOOKUP(A160,[1]regions_full!E$2:$F$261,2,0)</f>
        <v>Sri Lanka</v>
      </c>
      <c r="G160" t="s">
        <v>13</v>
      </c>
      <c r="H160" t="s">
        <v>14</v>
      </c>
    </row>
    <row r="161" spans="1:9" x14ac:dyDescent="0.35">
      <c r="A161" t="s">
        <v>336</v>
      </c>
      <c r="B161" t="s">
        <v>337</v>
      </c>
      <c r="C161" t="str">
        <f t="shared" si="4"/>
        <v>Sudan</v>
      </c>
      <c r="D161" t="str">
        <f t="shared" si="5"/>
        <v>SDN</v>
      </c>
      <c r="E161" t="str">
        <f>VLOOKUP(A161,[1]regions_full!E$2:$F$261,2,0)</f>
        <v>Sudan</v>
      </c>
      <c r="G161" t="s">
        <v>338</v>
      </c>
      <c r="H161" t="s">
        <v>14</v>
      </c>
    </row>
    <row r="162" spans="1:9" x14ac:dyDescent="0.35">
      <c r="A162" t="s">
        <v>339</v>
      </c>
      <c r="B162" t="s">
        <v>340</v>
      </c>
      <c r="C162" t="str">
        <f t="shared" si="4"/>
        <v>South Sudan</v>
      </c>
      <c r="D162" t="str">
        <f t="shared" si="5"/>
        <v>SSD</v>
      </c>
      <c r="E162" t="str">
        <f>VLOOKUP(A162,[1]regions_full!E$2:$F$261,2,0)</f>
        <v>South Sudan</v>
      </c>
      <c r="G162" t="s">
        <v>13</v>
      </c>
      <c r="H162" t="s">
        <v>14</v>
      </c>
      <c r="I162">
        <v>2012</v>
      </c>
    </row>
    <row r="163" spans="1:9" x14ac:dyDescent="0.35">
      <c r="A163" t="s">
        <v>341</v>
      </c>
      <c r="B163" t="s">
        <v>342</v>
      </c>
      <c r="C163" t="str">
        <f t="shared" si="4"/>
        <v>Suriname</v>
      </c>
      <c r="D163" t="str">
        <f t="shared" si="5"/>
        <v>SUR</v>
      </c>
      <c r="E163" t="str">
        <f>VLOOKUP(A163,[1]regions_full!E$2:$F$261,2,0)</f>
        <v>Suriname</v>
      </c>
      <c r="G163" t="s">
        <v>13</v>
      </c>
      <c r="H163" t="s">
        <v>14</v>
      </c>
    </row>
    <row r="164" spans="1:9" x14ac:dyDescent="0.35">
      <c r="A164" t="s">
        <v>343</v>
      </c>
      <c r="B164" t="s">
        <v>344</v>
      </c>
      <c r="C164" t="str">
        <f t="shared" si="4"/>
        <v>Eswatini</v>
      </c>
      <c r="D164" t="str">
        <f t="shared" si="5"/>
        <v>SWZ</v>
      </c>
      <c r="E164" t="str">
        <f>VLOOKUP(A164,[1]regions_full!E$2:$F$261,2,0)</f>
        <v>Eswatini</v>
      </c>
      <c r="G164" t="s">
        <v>13</v>
      </c>
      <c r="H164" t="s">
        <v>14</v>
      </c>
    </row>
    <row r="165" spans="1:9" x14ac:dyDescent="0.35">
      <c r="A165" t="s">
        <v>345</v>
      </c>
      <c r="B165" t="s">
        <v>346</v>
      </c>
      <c r="C165" t="str">
        <f t="shared" si="4"/>
        <v>Sweden</v>
      </c>
      <c r="D165" t="str">
        <f t="shared" si="5"/>
        <v>SWE</v>
      </c>
      <c r="E165" t="str">
        <f>VLOOKUP(A165,[1]regions_full!E$2:$F$261,2,0)</f>
        <v>Sweden</v>
      </c>
      <c r="G165" t="s">
        <v>13</v>
      </c>
      <c r="H165" t="s">
        <v>14</v>
      </c>
    </row>
    <row r="166" spans="1:9" x14ac:dyDescent="0.35">
      <c r="A166" t="s">
        <v>347</v>
      </c>
      <c r="B166" t="s">
        <v>348</v>
      </c>
      <c r="C166" t="str">
        <f t="shared" si="4"/>
        <v>Switzerland</v>
      </c>
      <c r="D166" t="str">
        <f t="shared" si="5"/>
        <v>CHE</v>
      </c>
      <c r="E166" t="str">
        <f>VLOOKUP(A166,[1]regions_full!E$2:$F$261,2,0)</f>
        <v>Switzerland</v>
      </c>
      <c r="G166" t="s">
        <v>13</v>
      </c>
      <c r="H166" t="s">
        <v>14</v>
      </c>
    </row>
    <row r="167" spans="1:9" x14ac:dyDescent="0.35">
      <c r="A167" t="s">
        <v>349</v>
      </c>
      <c r="B167" t="s">
        <v>350</v>
      </c>
      <c r="C167" t="str">
        <f t="shared" si="4"/>
        <v>Syria</v>
      </c>
      <c r="D167" t="str">
        <f t="shared" si="5"/>
        <v>SYR</v>
      </c>
      <c r="E167" t="s">
        <v>350</v>
      </c>
      <c r="G167" t="s">
        <v>56</v>
      </c>
      <c r="H167" t="s">
        <v>14</v>
      </c>
    </row>
    <row r="168" spans="1:9" x14ac:dyDescent="0.35">
      <c r="A168" t="s">
        <v>351</v>
      </c>
      <c r="B168" t="s">
        <v>352</v>
      </c>
      <c r="C168" t="str">
        <f t="shared" si="4"/>
        <v>Tajikistan</v>
      </c>
      <c r="D168" t="str">
        <f t="shared" si="5"/>
        <v>TJK</v>
      </c>
      <c r="E168" t="str">
        <f>VLOOKUP(A168,[1]regions_full!E$2:$F$261,2,0)</f>
        <v>Tajikistan</v>
      </c>
      <c r="G168" t="s">
        <v>13</v>
      </c>
      <c r="H168" t="s">
        <v>14</v>
      </c>
      <c r="I168">
        <v>1992</v>
      </c>
    </row>
    <row r="169" spans="1:9" x14ac:dyDescent="0.35">
      <c r="A169" t="s">
        <v>353</v>
      </c>
      <c r="B169" t="s">
        <v>354</v>
      </c>
      <c r="C169" t="str">
        <f t="shared" si="4"/>
        <v>Tanzania</v>
      </c>
      <c r="D169" t="str">
        <f t="shared" si="5"/>
        <v>TZA</v>
      </c>
      <c r="E169" t="str">
        <f>VLOOKUP(A169,[1]regions_full!E$2:$F$261,2,0)</f>
        <v>United Republic of Tanzania</v>
      </c>
      <c r="G169" t="s">
        <v>56</v>
      </c>
      <c r="H169" t="s">
        <v>14</v>
      </c>
    </row>
    <row r="170" spans="1:9" x14ac:dyDescent="0.35">
      <c r="A170" t="s">
        <v>355</v>
      </c>
      <c r="B170" t="s">
        <v>356</v>
      </c>
      <c r="C170" t="str">
        <f t="shared" si="4"/>
        <v>Thailand</v>
      </c>
      <c r="D170" t="str">
        <f t="shared" si="5"/>
        <v>THA</v>
      </c>
      <c r="E170" t="str">
        <f>VLOOKUP(A170,[1]regions_full!E$2:$F$261,2,0)</f>
        <v>Thailand</v>
      </c>
      <c r="G170" t="s">
        <v>13</v>
      </c>
      <c r="H170" t="s">
        <v>14</v>
      </c>
    </row>
    <row r="171" spans="1:9" x14ac:dyDescent="0.35">
      <c r="A171" t="s">
        <v>357</v>
      </c>
      <c r="B171" t="s">
        <v>358</v>
      </c>
      <c r="C171" t="str">
        <f t="shared" si="4"/>
        <v>Timor-Leste</v>
      </c>
      <c r="D171" t="str">
        <f t="shared" si="5"/>
        <v>TLS</v>
      </c>
      <c r="E171" t="str">
        <f>VLOOKUP(A171,[1]regions_full!E$2:$F$261,2,0)</f>
        <v>Timor-Leste</v>
      </c>
      <c r="G171" t="s">
        <v>13</v>
      </c>
      <c r="H171" t="s">
        <v>14</v>
      </c>
    </row>
    <row r="172" spans="1:9" x14ac:dyDescent="0.35">
      <c r="A172" t="s">
        <v>359</v>
      </c>
      <c r="B172" t="s">
        <v>360</v>
      </c>
      <c r="C172" t="str">
        <f t="shared" si="4"/>
        <v>Togo</v>
      </c>
      <c r="D172" t="str">
        <f t="shared" si="5"/>
        <v>TGO</v>
      </c>
      <c r="E172" t="str">
        <f>VLOOKUP(A172,[1]regions_full!E$2:$F$261,2,0)</f>
        <v>Togo</v>
      </c>
      <c r="G172" t="s">
        <v>13</v>
      </c>
      <c r="H172" t="s">
        <v>14</v>
      </c>
    </row>
    <row r="173" spans="1:9" x14ac:dyDescent="0.35">
      <c r="A173" t="s">
        <v>361</v>
      </c>
      <c r="B173" t="s">
        <v>362</v>
      </c>
      <c r="C173" t="str">
        <f t="shared" si="4"/>
        <v>Trinidad and Tobago</v>
      </c>
      <c r="D173" t="str">
        <f t="shared" si="5"/>
        <v>TTO</v>
      </c>
      <c r="E173" t="str">
        <f>VLOOKUP(A173,[1]regions_full!E$2:$F$261,2,0)</f>
        <v>Trinidad and Tobago</v>
      </c>
      <c r="G173" t="s">
        <v>13</v>
      </c>
      <c r="H173" t="s">
        <v>14</v>
      </c>
    </row>
    <row r="174" spans="1:9" x14ac:dyDescent="0.35">
      <c r="A174" t="s">
        <v>363</v>
      </c>
      <c r="B174" t="s">
        <v>364</v>
      </c>
      <c r="C174" t="str">
        <f t="shared" si="4"/>
        <v>Tunisia</v>
      </c>
      <c r="D174" t="str">
        <f t="shared" si="5"/>
        <v>TUN</v>
      </c>
      <c r="E174" t="str">
        <f>VLOOKUP(A174,[1]regions_full!E$2:$F$261,2,0)</f>
        <v>Tunisia</v>
      </c>
      <c r="G174" t="s">
        <v>13</v>
      </c>
      <c r="H174" t="s">
        <v>14</v>
      </c>
    </row>
    <row r="175" spans="1:9" x14ac:dyDescent="0.35">
      <c r="A175" t="s">
        <v>365</v>
      </c>
      <c r="B175" t="s">
        <v>366</v>
      </c>
      <c r="C175" t="str">
        <f t="shared" si="4"/>
        <v>Turkey</v>
      </c>
      <c r="D175" t="str">
        <f t="shared" si="5"/>
        <v>TUR</v>
      </c>
      <c r="E175" t="str">
        <f>VLOOKUP(A175,[1]regions_full!E$2:$F$261,2,0)</f>
        <v>Türkiye</v>
      </c>
      <c r="G175" t="s">
        <v>13</v>
      </c>
      <c r="H175" t="s">
        <v>14</v>
      </c>
    </row>
    <row r="176" spans="1:9" x14ac:dyDescent="0.35">
      <c r="A176" t="s">
        <v>367</v>
      </c>
      <c r="B176" t="s">
        <v>368</v>
      </c>
      <c r="C176" t="str">
        <f t="shared" si="4"/>
        <v>Turkmenistan</v>
      </c>
      <c r="D176" t="str">
        <f t="shared" si="5"/>
        <v>TKM</v>
      </c>
      <c r="E176" t="str">
        <f>VLOOKUP(A176,[1]regions_full!E$2:$F$261,2,0)</f>
        <v>Turkmenistan</v>
      </c>
      <c r="G176" t="s">
        <v>13</v>
      </c>
      <c r="H176" t="s">
        <v>14</v>
      </c>
      <c r="I176">
        <v>1992</v>
      </c>
    </row>
    <row r="177" spans="1:10" x14ac:dyDescent="0.35">
      <c r="A177" t="s">
        <v>369</v>
      </c>
      <c r="B177" t="s">
        <v>370</v>
      </c>
      <c r="C177" t="str">
        <f t="shared" si="4"/>
        <v>Uganda</v>
      </c>
      <c r="D177" t="str">
        <f t="shared" si="5"/>
        <v>UGA</v>
      </c>
      <c r="E177" t="str">
        <f>VLOOKUP(A177,[1]regions_full!E$2:$F$261,2,0)</f>
        <v>Uganda</v>
      </c>
      <c r="G177" t="s">
        <v>13</v>
      </c>
      <c r="H177" t="s">
        <v>14</v>
      </c>
    </row>
    <row r="178" spans="1:10" x14ac:dyDescent="0.35">
      <c r="A178" t="s">
        <v>371</v>
      </c>
      <c r="B178" t="s">
        <v>372</v>
      </c>
      <c r="C178" t="str">
        <f t="shared" si="4"/>
        <v>Ukraine</v>
      </c>
      <c r="D178" t="str">
        <f t="shared" si="5"/>
        <v>UKR</v>
      </c>
      <c r="E178" t="str">
        <f>VLOOKUP(A178,[1]regions_full!E$2:$F$261,2,0)</f>
        <v>Ukraine</v>
      </c>
      <c r="G178" t="s">
        <v>13</v>
      </c>
      <c r="H178" t="s">
        <v>14</v>
      </c>
      <c r="I178">
        <v>1992</v>
      </c>
    </row>
    <row r="179" spans="1:10" x14ac:dyDescent="0.35">
      <c r="A179" t="s">
        <v>373</v>
      </c>
      <c r="B179" t="s">
        <v>374</v>
      </c>
      <c r="C179" t="str">
        <f t="shared" si="4"/>
        <v>United Arab Emirates</v>
      </c>
      <c r="D179" t="str">
        <f t="shared" si="5"/>
        <v>ARE</v>
      </c>
      <c r="E179" t="str">
        <f>VLOOKUP(A179,[1]regions_full!E$2:$F$261,2,0)</f>
        <v>United Arab Emirates</v>
      </c>
      <c r="G179" t="s">
        <v>13</v>
      </c>
      <c r="H179" t="s">
        <v>14</v>
      </c>
    </row>
    <row r="180" spans="1:10" x14ac:dyDescent="0.35">
      <c r="A180" t="s">
        <v>375</v>
      </c>
      <c r="B180" t="s">
        <v>376</v>
      </c>
      <c r="C180" t="str">
        <f t="shared" si="4"/>
        <v>United Kingdom</v>
      </c>
      <c r="D180" t="str">
        <f t="shared" si="5"/>
        <v>GBR</v>
      </c>
      <c r="E180" t="str">
        <f>VLOOKUP(A180,[1]regions_full!E$2:$F$261,2,0)</f>
        <v>United Kingdom of Great Britain and Northern Ireland</v>
      </c>
      <c r="G180" t="s">
        <v>56</v>
      </c>
      <c r="H180" t="s">
        <v>14</v>
      </c>
    </row>
    <row r="181" spans="1:10" x14ac:dyDescent="0.35">
      <c r="A181" t="s">
        <v>377</v>
      </c>
      <c r="B181" t="s">
        <v>378</v>
      </c>
      <c r="C181" t="str">
        <f t="shared" si="4"/>
        <v>United States of America</v>
      </c>
      <c r="D181" t="str">
        <f t="shared" si="5"/>
        <v>USA</v>
      </c>
      <c r="E181" t="str">
        <f>VLOOKUP(A181,[1]regions_full!E$2:$F$261,2,0)</f>
        <v>United States of America</v>
      </c>
      <c r="G181" t="s">
        <v>13</v>
      </c>
      <c r="H181" t="s">
        <v>14</v>
      </c>
    </row>
    <row r="182" spans="1:10" x14ac:dyDescent="0.35">
      <c r="A182" t="s">
        <v>379</v>
      </c>
      <c r="B182" t="s">
        <v>380</v>
      </c>
      <c r="C182" t="str">
        <f t="shared" si="4"/>
        <v>Uruguay</v>
      </c>
      <c r="D182" t="str">
        <f t="shared" si="5"/>
        <v>URY</v>
      </c>
      <c r="E182" t="str">
        <f>VLOOKUP(A182,[1]regions_full!E$2:$F$261,2,0)</f>
        <v>Uruguay</v>
      </c>
      <c r="G182" t="s">
        <v>13</v>
      </c>
      <c r="H182" t="s">
        <v>14</v>
      </c>
    </row>
    <row r="183" spans="1:10" x14ac:dyDescent="0.35">
      <c r="A183" t="s">
        <v>381</v>
      </c>
      <c r="B183" t="s">
        <v>382</v>
      </c>
      <c r="C183" t="str">
        <f t="shared" si="4"/>
        <v>USSR</v>
      </c>
      <c r="D183" t="str">
        <f t="shared" si="5"/>
        <v>SUN</v>
      </c>
      <c r="E183" t="str">
        <f>VLOOKUP(A183,[1]regions_full!E$2:$F$261,2,0)</f>
        <v>USSR</v>
      </c>
      <c r="G183" t="s">
        <v>13</v>
      </c>
      <c r="H183" t="s">
        <v>14</v>
      </c>
      <c r="J183">
        <v>1991</v>
      </c>
    </row>
    <row r="184" spans="1:10" x14ac:dyDescent="0.35">
      <c r="A184" t="s">
        <v>383</v>
      </c>
      <c r="B184" t="s">
        <v>384</v>
      </c>
      <c r="C184" t="str">
        <f t="shared" si="4"/>
        <v>Uzbekistan</v>
      </c>
      <c r="D184" t="str">
        <f t="shared" si="5"/>
        <v>UZB</v>
      </c>
      <c r="E184" t="str">
        <f>VLOOKUP(A184,[1]regions_full!E$2:$F$261,2,0)</f>
        <v>Uzbekistan</v>
      </c>
      <c r="G184" t="s">
        <v>13</v>
      </c>
      <c r="H184" t="s">
        <v>14</v>
      </c>
      <c r="I184">
        <v>1992</v>
      </c>
    </row>
    <row r="185" spans="1:10" x14ac:dyDescent="0.35">
      <c r="A185" t="s">
        <v>385</v>
      </c>
      <c r="B185" t="s">
        <v>386</v>
      </c>
      <c r="C185" t="str">
        <f t="shared" si="4"/>
        <v>Vanuatu</v>
      </c>
      <c r="D185" t="str">
        <f t="shared" si="5"/>
        <v>VUT</v>
      </c>
      <c r="E185" t="str">
        <f>VLOOKUP(A185,[1]regions_full!E$2:$F$261,2,0)</f>
        <v>Vanuatu</v>
      </c>
      <c r="G185" t="s">
        <v>13</v>
      </c>
      <c r="H185" t="s">
        <v>14</v>
      </c>
    </row>
    <row r="186" spans="1:10" x14ac:dyDescent="0.35">
      <c r="A186" t="s">
        <v>387</v>
      </c>
      <c r="B186" t="s">
        <v>388</v>
      </c>
      <c r="C186" t="str">
        <f t="shared" si="4"/>
        <v>Venezuela</v>
      </c>
      <c r="D186" t="str">
        <f t="shared" si="5"/>
        <v>VEN</v>
      </c>
      <c r="E186" t="str">
        <f>VLOOKUP(A186,[1]regions_full!E$2:$F$261,2,0)</f>
        <v>Venezuela (Bolivarian Republic of)</v>
      </c>
      <c r="G186" t="s">
        <v>56</v>
      </c>
      <c r="H186" t="s">
        <v>14</v>
      </c>
    </row>
    <row r="187" spans="1:10" x14ac:dyDescent="0.35">
      <c r="A187" t="s">
        <v>389</v>
      </c>
      <c r="B187" t="s">
        <v>390</v>
      </c>
      <c r="C187" t="str">
        <f t="shared" si="4"/>
        <v>Viet Nam</v>
      </c>
      <c r="D187" t="str">
        <f t="shared" si="5"/>
        <v>VNM</v>
      </c>
      <c r="E187" t="str">
        <f>VLOOKUP(A187,[1]regions_full!E$2:$F$261,2,0)</f>
        <v>Viet Nam</v>
      </c>
      <c r="G187" t="s">
        <v>13</v>
      </c>
      <c r="H187" t="s">
        <v>14</v>
      </c>
    </row>
    <row r="188" spans="1:10" x14ac:dyDescent="0.35">
      <c r="A188" t="s">
        <v>391</v>
      </c>
      <c r="B188" t="s">
        <v>392</v>
      </c>
      <c r="C188" t="str">
        <f t="shared" si="4"/>
        <v>Yemen</v>
      </c>
      <c r="D188" t="str">
        <f t="shared" si="5"/>
        <v>YEM</v>
      </c>
      <c r="E188" t="str">
        <f>VLOOKUP(A188,[1]regions_full!E$2:$F$261,2,0)</f>
        <v>Yemen</v>
      </c>
      <c r="G188" t="s">
        <v>13</v>
      </c>
      <c r="H188" t="s">
        <v>14</v>
      </c>
    </row>
    <row r="189" spans="1:10" x14ac:dyDescent="0.35">
      <c r="A189" t="s">
        <v>393</v>
      </c>
      <c r="B189" t="s">
        <v>394</v>
      </c>
      <c r="C189" t="str">
        <f t="shared" si="4"/>
        <v>Yugoslav SFR</v>
      </c>
      <c r="D189" t="str">
        <f t="shared" si="5"/>
        <v>YUG</v>
      </c>
      <c r="E189" t="str">
        <f>VLOOKUP(A189,[1]regions_full!E$2:$F$261,2,0)</f>
        <v>Yugoslav SFR</v>
      </c>
      <c r="G189" t="s">
        <v>13</v>
      </c>
      <c r="H189" t="s">
        <v>14</v>
      </c>
      <c r="J189">
        <v>1991</v>
      </c>
    </row>
    <row r="190" spans="1:10" x14ac:dyDescent="0.35">
      <c r="A190" t="s">
        <v>395</v>
      </c>
      <c r="B190" t="s">
        <v>396</v>
      </c>
      <c r="C190" t="str">
        <f t="shared" si="4"/>
        <v>Zambia</v>
      </c>
      <c r="D190" t="str">
        <f t="shared" si="5"/>
        <v>ZMB</v>
      </c>
      <c r="E190" t="str">
        <f>VLOOKUP(A190,[1]regions_full!E$2:$F$261,2,0)</f>
        <v>Zambia</v>
      </c>
      <c r="G190" t="s">
        <v>13</v>
      </c>
      <c r="H190" t="s">
        <v>14</v>
      </c>
    </row>
    <row r="191" spans="1:10" x14ac:dyDescent="0.35">
      <c r="A191" t="s">
        <v>397</v>
      </c>
      <c r="B191" t="s">
        <v>398</v>
      </c>
      <c r="C191" t="str">
        <f t="shared" si="4"/>
        <v>Zimbabwe</v>
      </c>
      <c r="D191" t="str">
        <f t="shared" si="5"/>
        <v>ZWE</v>
      </c>
      <c r="E191" t="str">
        <f>VLOOKUP(A191,[1]regions_full!E$2:$F$261,2,0)</f>
        <v>Zimbabwe</v>
      </c>
      <c r="G191" t="s">
        <v>13</v>
      </c>
      <c r="H191" t="s">
        <v>14</v>
      </c>
    </row>
    <row r="192" spans="1:10" x14ac:dyDescent="0.35">
      <c r="A192" s="1" t="s">
        <v>399</v>
      </c>
      <c r="B192" t="s">
        <v>400</v>
      </c>
      <c r="C192" t="str">
        <f t="shared" si="4"/>
        <v>French Guiana</v>
      </c>
      <c r="D192" t="str">
        <f t="shared" si="5"/>
        <v>GUF</v>
      </c>
      <c r="E192" t="str">
        <f>VLOOKUP(A192,[1]regions_full!E$2:$F$261,2,0)</f>
        <v>French Guiana</v>
      </c>
      <c r="G192" t="s">
        <v>13</v>
      </c>
      <c r="H192" t="s">
        <v>14</v>
      </c>
    </row>
    <row r="193" spans="1:10" x14ac:dyDescent="0.35">
      <c r="A193" s="1" t="s">
        <v>401</v>
      </c>
      <c r="B193" t="s">
        <v>402</v>
      </c>
      <c r="C193" t="str">
        <f t="shared" si="4"/>
        <v>Equatorial Guinea</v>
      </c>
      <c r="D193" t="str">
        <f t="shared" si="5"/>
        <v>GNQ</v>
      </c>
      <c r="E193" t="str">
        <f>VLOOKUP(A193,[1]regions_full!E$2:$F$261,2,0)</f>
        <v>Equatorial Guinea</v>
      </c>
      <c r="G193" t="s">
        <v>13</v>
      </c>
      <c r="H193" t="s">
        <v>14</v>
      </c>
    </row>
    <row r="194" spans="1:10" x14ac:dyDescent="0.35">
      <c r="A194" s="1" t="s">
        <v>403</v>
      </c>
      <c r="B194" t="s">
        <v>404</v>
      </c>
      <c r="C194" t="str">
        <f t="shared" si="4"/>
        <v>Africa Other</v>
      </c>
      <c r="D194" t="str">
        <f t="shared" si="5"/>
        <v>RAFR</v>
      </c>
      <c r="G194" t="s">
        <v>405</v>
      </c>
      <c r="H194" t="s">
        <v>405</v>
      </c>
    </row>
    <row r="195" spans="1:10" x14ac:dyDescent="0.35">
      <c r="A195" s="1" t="s">
        <v>406</v>
      </c>
      <c r="B195" t="s">
        <v>407</v>
      </c>
      <c r="C195" t="str">
        <f t="shared" ref="C195:C200" si="6">B195</f>
        <v>Asia Other</v>
      </c>
      <c r="D195" t="str">
        <f t="shared" ref="D195:D199" si="7">A195</f>
        <v>RASI</v>
      </c>
      <c r="G195" t="s">
        <v>405</v>
      </c>
      <c r="H195" t="s">
        <v>405</v>
      </c>
    </row>
    <row r="196" spans="1:10" x14ac:dyDescent="0.35">
      <c r="A196" s="1" t="s">
        <v>408</v>
      </c>
      <c r="B196" t="s">
        <v>409</v>
      </c>
      <c r="C196" t="str">
        <f t="shared" si="6"/>
        <v>Europe Other</v>
      </c>
      <c r="D196" t="str">
        <f t="shared" si="7"/>
        <v>REUR</v>
      </c>
      <c r="G196" t="s">
        <v>405</v>
      </c>
      <c r="H196" t="s">
        <v>405</v>
      </c>
    </row>
    <row r="197" spans="1:10" x14ac:dyDescent="0.35">
      <c r="A197" s="1" t="s">
        <v>410</v>
      </c>
      <c r="B197" t="s">
        <v>411</v>
      </c>
      <c r="C197" t="str">
        <f t="shared" si="6"/>
        <v>Latin America Other</v>
      </c>
      <c r="D197" t="str">
        <f t="shared" si="7"/>
        <v>RLAM</v>
      </c>
      <c r="G197" t="s">
        <v>405</v>
      </c>
      <c r="H197" t="s">
        <v>405</v>
      </c>
    </row>
    <row r="198" spans="1:10" x14ac:dyDescent="0.35">
      <c r="A198" s="1" t="s">
        <v>412</v>
      </c>
      <c r="B198" t="s">
        <v>413</v>
      </c>
      <c r="C198" t="str">
        <f t="shared" si="6"/>
        <v>North America Other</v>
      </c>
      <c r="D198" t="str">
        <f t="shared" si="7"/>
        <v>RNAM</v>
      </c>
      <c r="G198" t="s">
        <v>405</v>
      </c>
      <c r="H198" t="s">
        <v>405</v>
      </c>
    </row>
    <row r="199" spans="1:10" x14ac:dyDescent="0.35">
      <c r="A199" s="1" t="s">
        <v>414</v>
      </c>
      <c r="B199" t="s">
        <v>415</v>
      </c>
      <c r="C199" t="str">
        <f t="shared" si="6"/>
        <v>Oceania Other</v>
      </c>
      <c r="D199" t="str">
        <f t="shared" si="7"/>
        <v>ROCE</v>
      </c>
      <c r="G199" t="s">
        <v>405</v>
      </c>
      <c r="H199" t="s">
        <v>405</v>
      </c>
    </row>
    <row r="200" spans="1:10" x14ac:dyDescent="0.35">
      <c r="A200" s="1"/>
      <c r="B200" t="s">
        <v>416</v>
      </c>
      <c r="C200" t="str">
        <f t="shared" si="6"/>
        <v>Leeward Islands</v>
      </c>
      <c r="F200" t="s">
        <v>23</v>
      </c>
      <c r="G200" t="s">
        <v>417</v>
      </c>
      <c r="I200">
        <v>1800</v>
      </c>
      <c r="J200" s="2">
        <v>1938</v>
      </c>
    </row>
    <row r="201" spans="1:10" x14ac:dyDescent="0.35">
      <c r="C201" t="s">
        <v>418</v>
      </c>
      <c r="D201" t="s">
        <v>414</v>
      </c>
    </row>
    <row r="202" spans="1:10" x14ac:dyDescent="0.35">
      <c r="C202" t="s">
        <v>419</v>
      </c>
      <c r="D202" t="s">
        <v>408</v>
      </c>
    </row>
    <row r="203" spans="1:10" x14ac:dyDescent="0.35">
      <c r="C203" t="s">
        <v>420</v>
      </c>
      <c r="D203" t="s">
        <v>410</v>
      </c>
    </row>
    <row r="204" spans="1:10" x14ac:dyDescent="0.35">
      <c r="C204" t="s">
        <v>421</v>
      </c>
      <c r="D204" t="s">
        <v>410</v>
      </c>
    </row>
    <row r="205" spans="1:10" x14ac:dyDescent="0.35">
      <c r="C205" t="s">
        <v>422</v>
      </c>
      <c r="D205" t="s">
        <v>410</v>
      </c>
    </row>
    <row r="206" spans="1:10" x14ac:dyDescent="0.35">
      <c r="C206" t="s">
        <v>423</v>
      </c>
      <c r="D206" t="s">
        <v>406</v>
      </c>
    </row>
    <row r="207" spans="1:10" x14ac:dyDescent="0.35">
      <c r="C207" t="s">
        <v>424</v>
      </c>
      <c r="D207" t="s">
        <v>410</v>
      </c>
    </row>
    <row r="208" spans="1:10" x14ac:dyDescent="0.35">
      <c r="C208" t="s">
        <v>425</v>
      </c>
      <c r="D208" t="s">
        <v>406</v>
      </c>
    </row>
    <row r="209" spans="3:4" x14ac:dyDescent="0.35">
      <c r="C209" t="s">
        <v>426</v>
      </c>
      <c r="D209" t="s">
        <v>410</v>
      </c>
    </row>
    <row r="210" spans="3:4" x14ac:dyDescent="0.35">
      <c r="C210" t="s">
        <v>427</v>
      </c>
      <c r="D210" t="s">
        <v>414</v>
      </c>
    </row>
    <row r="211" spans="3:4" x14ac:dyDescent="0.35">
      <c r="C211" t="s">
        <v>428</v>
      </c>
      <c r="D211" t="s">
        <v>410</v>
      </c>
    </row>
    <row r="212" spans="3:4" x14ac:dyDescent="0.35">
      <c r="C212" t="s">
        <v>429</v>
      </c>
      <c r="D212" t="s">
        <v>414</v>
      </c>
    </row>
    <row r="213" spans="3:4" x14ac:dyDescent="0.35">
      <c r="C213" t="s">
        <v>430</v>
      </c>
      <c r="D213" t="s">
        <v>414</v>
      </c>
    </row>
    <row r="214" spans="3:4" x14ac:dyDescent="0.35">
      <c r="C214" t="s">
        <v>431</v>
      </c>
      <c r="D214" t="s">
        <v>403</v>
      </c>
    </row>
    <row r="215" spans="3:4" x14ac:dyDescent="0.35">
      <c r="C215" t="s">
        <v>432</v>
      </c>
      <c r="D215" t="s">
        <v>414</v>
      </c>
    </row>
    <row r="216" spans="3:4" x14ac:dyDescent="0.35">
      <c r="C216" t="s">
        <v>433</v>
      </c>
      <c r="D216" t="s">
        <v>410</v>
      </c>
    </row>
    <row r="217" spans="3:4" x14ac:dyDescent="0.35">
      <c r="C217" t="s">
        <v>434</v>
      </c>
      <c r="D217" t="s">
        <v>410</v>
      </c>
    </row>
    <row r="218" spans="3:4" x14ac:dyDescent="0.35">
      <c r="C218" t="s">
        <v>435</v>
      </c>
      <c r="D218" t="s">
        <v>408</v>
      </c>
    </row>
    <row r="219" spans="3:4" x14ac:dyDescent="0.35">
      <c r="C219" t="s">
        <v>436</v>
      </c>
      <c r="D219" t="s">
        <v>414</v>
      </c>
    </row>
    <row r="220" spans="3:4" x14ac:dyDescent="0.35">
      <c r="C220" t="s">
        <v>437</v>
      </c>
      <c r="D220" t="s">
        <v>408</v>
      </c>
    </row>
    <row r="221" spans="3:4" x14ac:dyDescent="0.35">
      <c r="C221" t="s">
        <v>438</v>
      </c>
      <c r="D221" t="s">
        <v>408</v>
      </c>
    </row>
    <row r="222" spans="3:4" x14ac:dyDescent="0.35">
      <c r="C222" t="s">
        <v>439</v>
      </c>
      <c r="D222" t="s">
        <v>410</v>
      </c>
    </row>
    <row r="223" spans="3:4" x14ac:dyDescent="0.35">
      <c r="C223" t="s">
        <v>440</v>
      </c>
      <c r="D223" t="s">
        <v>414</v>
      </c>
    </row>
    <row r="224" spans="3:4" x14ac:dyDescent="0.35">
      <c r="C224" t="s">
        <v>441</v>
      </c>
      <c r="D224" t="s">
        <v>414</v>
      </c>
    </row>
    <row r="225" spans="3:4" x14ac:dyDescent="0.35">
      <c r="C225" t="s">
        <v>442</v>
      </c>
      <c r="D225" t="s">
        <v>408</v>
      </c>
    </row>
    <row r="226" spans="3:4" x14ac:dyDescent="0.35">
      <c r="C226" t="s">
        <v>443</v>
      </c>
      <c r="D226" t="s">
        <v>414</v>
      </c>
    </row>
    <row r="227" spans="3:4" x14ac:dyDescent="0.35">
      <c r="C227" t="s">
        <v>444</v>
      </c>
      <c r="D227" t="s">
        <v>408</v>
      </c>
    </row>
    <row r="228" spans="3:4" x14ac:dyDescent="0.35">
      <c r="C228" t="s">
        <v>445</v>
      </c>
      <c r="D228" t="s">
        <v>414</v>
      </c>
    </row>
    <row r="229" spans="3:4" x14ac:dyDescent="0.35">
      <c r="C229" t="s">
        <v>446</v>
      </c>
      <c r="D229" t="s">
        <v>410</v>
      </c>
    </row>
    <row r="230" spans="3:4" x14ac:dyDescent="0.35">
      <c r="C230" t="s">
        <v>447</v>
      </c>
      <c r="D230" t="s">
        <v>403</v>
      </c>
    </row>
    <row r="231" spans="3:4" x14ac:dyDescent="0.35">
      <c r="C231" t="s">
        <v>448</v>
      </c>
      <c r="D231" t="s">
        <v>414</v>
      </c>
    </row>
    <row r="232" spans="3:4" x14ac:dyDescent="0.35">
      <c r="C232" t="s">
        <v>449</v>
      </c>
      <c r="D232" t="s">
        <v>414</v>
      </c>
    </row>
    <row r="233" spans="3:4" x14ac:dyDescent="0.35">
      <c r="C233" t="s">
        <v>450</v>
      </c>
      <c r="D233" t="s">
        <v>408</v>
      </c>
    </row>
    <row r="234" spans="3:4" x14ac:dyDescent="0.35">
      <c r="C234" t="s">
        <v>451</v>
      </c>
      <c r="D234" t="s">
        <v>410</v>
      </c>
    </row>
    <row r="235" spans="3:4" x14ac:dyDescent="0.35">
      <c r="C235" t="s">
        <v>452</v>
      </c>
      <c r="D235" t="s">
        <v>414</v>
      </c>
    </row>
    <row r="236" spans="3:4" x14ac:dyDescent="0.35">
      <c r="C236" t="s">
        <v>453</v>
      </c>
      <c r="D236" t="s">
        <v>410</v>
      </c>
    </row>
    <row r="237" spans="3:4" x14ac:dyDescent="0.35">
      <c r="C237" t="s">
        <v>454</v>
      </c>
      <c r="D237" t="s">
        <v>414</v>
      </c>
    </row>
    <row r="238" spans="3:4" x14ac:dyDescent="0.35">
      <c r="C238" t="s">
        <v>455</v>
      </c>
      <c r="D238" t="s">
        <v>414</v>
      </c>
    </row>
    <row r="239" spans="3:4" x14ac:dyDescent="0.35">
      <c r="C239" t="s">
        <v>456</v>
      </c>
      <c r="D239" t="s">
        <v>414</v>
      </c>
    </row>
    <row r="240" spans="3:4" x14ac:dyDescent="0.35">
      <c r="C240" t="s">
        <v>457</v>
      </c>
      <c r="D240" t="s">
        <v>414</v>
      </c>
    </row>
    <row r="241" spans="3:4" x14ac:dyDescent="0.35">
      <c r="C241" t="s">
        <v>458</v>
      </c>
      <c r="D241" t="s">
        <v>406</v>
      </c>
    </row>
    <row r="242" spans="3:4" x14ac:dyDescent="0.35">
      <c r="C242" t="s">
        <v>459</v>
      </c>
      <c r="D242" t="s">
        <v>414</v>
      </c>
    </row>
    <row r="243" spans="3:4" x14ac:dyDescent="0.35">
      <c r="C243" t="s">
        <v>460</v>
      </c>
      <c r="D243" t="s">
        <v>414</v>
      </c>
    </row>
    <row r="244" spans="3:4" x14ac:dyDescent="0.35">
      <c r="C244" t="s">
        <v>461</v>
      </c>
      <c r="D244" t="s">
        <v>403</v>
      </c>
    </row>
    <row r="245" spans="3:4" x14ac:dyDescent="0.35">
      <c r="C245" t="s">
        <v>462</v>
      </c>
      <c r="D245" t="s">
        <v>403</v>
      </c>
    </row>
    <row r="246" spans="3:4" x14ac:dyDescent="0.35">
      <c r="C246" t="s">
        <v>463</v>
      </c>
      <c r="D246" t="s">
        <v>412</v>
      </c>
    </row>
    <row r="247" spans="3:4" x14ac:dyDescent="0.35">
      <c r="C247" t="s">
        <v>464</v>
      </c>
      <c r="D247" t="s">
        <v>410</v>
      </c>
    </row>
    <row r="248" spans="3:4" x14ac:dyDescent="0.35">
      <c r="C248" t="s">
        <v>465</v>
      </c>
      <c r="D248" t="s">
        <v>408</v>
      </c>
    </row>
    <row r="249" spans="3:4" x14ac:dyDescent="0.35">
      <c r="C249" t="s">
        <v>466</v>
      </c>
      <c r="D249" t="s">
        <v>403</v>
      </c>
    </row>
    <row r="250" spans="3:4" x14ac:dyDescent="0.35">
      <c r="C250" t="s">
        <v>467</v>
      </c>
      <c r="D250" t="s">
        <v>410</v>
      </c>
    </row>
    <row r="251" spans="3:4" x14ac:dyDescent="0.35">
      <c r="C251" t="s">
        <v>468</v>
      </c>
      <c r="D251" t="s">
        <v>408</v>
      </c>
    </row>
    <row r="252" spans="3:4" x14ac:dyDescent="0.35">
      <c r="C252" t="s">
        <v>469</v>
      </c>
      <c r="D252" t="s">
        <v>414</v>
      </c>
    </row>
    <row r="253" spans="3:4" x14ac:dyDescent="0.35">
      <c r="C253" t="s">
        <v>470</v>
      </c>
      <c r="D253" t="s">
        <v>414</v>
      </c>
    </row>
    <row r="254" spans="3:4" x14ac:dyDescent="0.35">
      <c r="C254" t="s">
        <v>471</v>
      </c>
      <c r="D254" t="s">
        <v>410</v>
      </c>
    </row>
    <row r="255" spans="3:4" x14ac:dyDescent="0.35">
      <c r="C255" t="s">
        <v>472</v>
      </c>
      <c r="D255" t="s">
        <v>414</v>
      </c>
    </row>
    <row r="256" spans="3:4" x14ac:dyDescent="0.35">
      <c r="C256" t="s">
        <v>473</v>
      </c>
      <c r="D256" t="s">
        <v>410</v>
      </c>
    </row>
    <row r="257" spans="3:4" x14ac:dyDescent="0.35">
      <c r="C257" t="s">
        <v>474</v>
      </c>
      <c r="D257" t="s">
        <v>412</v>
      </c>
    </row>
    <row r="258" spans="3:4" x14ac:dyDescent="0.35">
      <c r="C258" t="s">
        <v>475</v>
      </c>
      <c r="D258" t="s">
        <v>414</v>
      </c>
    </row>
    <row r="259" spans="3:4" x14ac:dyDescent="0.35">
      <c r="C259" t="s">
        <v>476</v>
      </c>
      <c r="D259" t="s">
        <v>414</v>
      </c>
    </row>
    <row r="260" spans="3:4" x14ac:dyDescent="0.35">
      <c r="C260" t="s">
        <v>477</v>
      </c>
      <c r="D26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polities_whep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ANDREA FUENTES HINOJOSA</dc:creator>
  <cp:lastModifiedBy>ALEJANDRA ANDREA FUENTES HINOJOSA</cp:lastModifiedBy>
  <dcterms:created xsi:type="dcterms:W3CDTF">2025-06-22T14:56:07Z</dcterms:created>
  <dcterms:modified xsi:type="dcterms:W3CDTF">2025-06-22T14:56:48Z</dcterms:modified>
</cp:coreProperties>
</file>