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_탁혜진\Desktop\EBSNRm91f030614_73001\"/>
    </mc:Choice>
  </mc:AlternateContent>
  <xr:revisionPtr revIDLastSave="0" documentId="13_ncr:1_{00BE03EE-01C6-4965-81BF-522F7281AD0A}" xr6:coauthVersionLast="47" xr6:coauthVersionMax="47" xr10:uidLastSave="{00000000-0000-0000-0000-000000000000}"/>
  <bookViews>
    <workbookView xWindow="57480" yWindow="8415" windowWidth="29040" windowHeight="15840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G8" i="1"/>
  <c r="F8" i="1"/>
  <c r="D8" i="1"/>
  <c r="C8" i="1"/>
  <c r="H7" i="1"/>
  <c r="G7" i="1"/>
  <c r="F7" i="1"/>
  <c r="D7" i="1"/>
  <c r="C7" i="1"/>
  <c r="H6" i="1"/>
  <c r="G6" i="1"/>
  <c r="F6" i="1"/>
  <c r="D6" i="1"/>
  <c r="C6" i="1"/>
  <c r="H5" i="1"/>
  <c r="G5" i="1"/>
  <c r="F5" i="1"/>
  <c r="D5" i="1"/>
  <c r="C5" i="1"/>
  <c r="H4" i="1"/>
  <c r="G4" i="1"/>
  <c r="F4" i="1"/>
  <c r="D4" i="1"/>
  <c r="C4" i="1"/>
</calcChain>
</file>

<file path=xl/sharedStrings.xml><?xml version="1.0" encoding="utf-8"?>
<sst xmlns="http://schemas.openxmlformats.org/spreadsheetml/2006/main" count="10" uniqueCount="10">
  <si>
    <t>SCORE</t>
  </si>
  <si>
    <t>교과이론</t>
  </si>
  <si>
    <t>STEP1</t>
  </si>
  <si>
    <t>교과이론명</t>
  </si>
  <si>
    <t>학습완료
실패0 완료1</t>
  </si>
  <si>
    <t>학기</t>
  </si>
  <si>
    <t>학년</t>
  </si>
  <si>
    <t>맞음</t>
  </si>
  <si>
    <t>틀림</t>
  </si>
  <si>
    <t>정답(-1)
실수 (1) , 공란(0)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</si>
</sst>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"/>
  </numFmts>
  <fonts count="4" x14ac:knownFonts="1">
    <font>
      <sz val="11"/>
      <color rgb="FF000000"/>
      <name val="돋움"/>
    </font>
    <font>
      <sz val="8"/>
      <color rgb="FF000000"/>
      <name val="나눔바른고딕"/>
      <family val="3"/>
      <charset val="129"/>
    </font>
    <font>
      <sz val="6"/>
      <color rgb="FF000000"/>
      <name val="나눔바른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Light Style 1 - Accent 1" table="0" count="7" xr9:uid="{00000000-0011-0000-FFFF-FFFF01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B/&#44368;&#44284;&#51060;&#47200;%20DB&#54028;&#510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학년</v>
          </cell>
          <cell r="B1" t="str">
            <v>학기</v>
          </cell>
          <cell r="C1" t="str">
            <v>대단원</v>
          </cell>
          <cell r="D1" t="str">
            <v>중단원</v>
          </cell>
          <cell r="E1" t="str">
            <v>소단원</v>
          </cell>
          <cell r="F1" t="str">
            <v>교과이론번호</v>
          </cell>
          <cell r="G1" t="str">
            <v>교과이론명
(보라색 채워진 부분 : EBSNR에 없는, RPM에 있음)
(노랜색 채워진 부분 : 네이밍 변경 가능성 있음)</v>
          </cell>
          <cell r="H1" t="str">
            <v>점수</v>
          </cell>
        </row>
        <row r="3">
          <cell r="A3">
            <v>7</v>
          </cell>
          <cell r="B3">
            <v>1</v>
          </cell>
          <cell r="C3" t="str">
            <v>01 소인수분해</v>
          </cell>
          <cell r="D3" t="str">
            <v>01 소인수분해</v>
          </cell>
          <cell r="E3" t="str">
            <v>01 소수와 합성수</v>
          </cell>
          <cell r="F3">
            <v>1</v>
          </cell>
          <cell r="G3" t="str">
            <v>곱을 거듭제곱으로 나타내기</v>
          </cell>
          <cell r="H3">
            <v>2</v>
          </cell>
        </row>
        <row r="4">
          <cell r="A4">
            <v>7</v>
          </cell>
          <cell r="B4">
            <v>1</v>
          </cell>
          <cell r="F4">
            <v>2</v>
          </cell>
          <cell r="G4" t="str">
            <v>수를 거듭제곱으로 나타내기</v>
          </cell>
          <cell r="H4">
            <v>1</v>
          </cell>
        </row>
        <row r="5">
          <cell r="A5">
            <v>7</v>
          </cell>
          <cell r="B5">
            <v>1</v>
          </cell>
          <cell r="F5">
            <v>3</v>
          </cell>
          <cell r="G5" t="str">
            <v>소수와 합성수</v>
          </cell>
          <cell r="H5">
            <v>2</v>
          </cell>
        </row>
        <row r="6">
          <cell r="A6">
            <v>7</v>
          </cell>
          <cell r="B6">
            <v>1</v>
          </cell>
          <cell r="F6">
            <v>4</v>
          </cell>
          <cell r="G6" t="str">
            <v>소수와 합성수의 성질</v>
          </cell>
          <cell r="H6">
            <v>4</v>
          </cell>
        </row>
        <row r="7">
          <cell r="A7">
            <v>7</v>
          </cell>
          <cell r="B7">
            <v>1</v>
          </cell>
          <cell r="E7" t="str">
            <v>02 소인수분해</v>
          </cell>
          <cell r="F7">
            <v>5</v>
          </cell>
          <cell r="G7" t="str">
            <v>소인수분해하기</v>
          </cell>
          <cell r="H7">
            <v>3</v>
          </cell>
        </row>
        <row r="8">
          <cell r="A8">
            <v>7</v>
          </cell>
          <cell r="B8">
            <v>1</v>
          </cell>
          <cell r="F8">
            <v>6</v>
          </cell>
          <cell r="G8" t="str">
            <v>소인수 구하기</v>
          </cell>
          <cell r="H8">
            <v>3</v>
          </cell>
        </row>
        <row r="9">
          <cell r="A9">
            <v>7</v>
          </cell>
          <cell r="B9">
            <v>1</v>
          </cell>
          <cell r="F9">
            <v>7</v>
          </cell>
          <cell r="G9" t="str">
            <v>소인수분해한 결과에서 지수 구하기</v>
          </cell>
          <cell r="H9">
            <v>3</v>
          </cell>
        </row>
        <row r="10">
          <cell r="A10">
            <v>7</v>
          </cell>
          <cell r="B10">
            <v>1</v>
          </cell>
          <cell r="F10">
            <v>8</v>
          </cell>
          <cell r="G10" t="str">
            <v>제곱인 수 구하기</v>
          </cell>
          <cell r="H10">
            <v>5</v>
          </cell>
        </row>
        <row r="11">
          <cell r="A11">
            <v>7</v>
          </cell>
          <cell r="B11">
            <v>1</v>
          </cell>
          <cell r="F11">
            <v>9</v>
          </cell>
          <cell r="G11" t="str">
            <v>약수 구하기</v>
          </cell>
          <cell r="H11">
            <v>3</v>
          </cell>
        </row>
        <row r="12">
          <cell r="A12">
            <v>7</v>
          </cell>
          <cell r="B12">
            <v>1</v>
          </cell>
          <cell r="F12">
            <v>10</v>
          </cell>
          <cell r="G12" t="str">
            <v>약수의 개수 구하기</v>
          </cell>
          <cell r="H12">
            <v>4</v>
          </cell>
        </row>
        <row r="13">
          <cell r="A13">
            <v>7</v>
          </cell>
          <cell r="B13">
            <v>1</v>
          </cell>
          <cell r="F13">
            <v>11</v>
          </cell>
          <cell r="G13" t="str">
            <v>약수의 개수가 주어질 때</v>
          </cell>
          <cell r="H13">
            <v>9</v>
          </cell>
        </row>
        <row r="14">
          <cell r="A14">
            <v>7</v>
          </cell>
          <cell r="B14">
            <v>1</v>
          </cell>
          <cell r="F14">
            <v>12</v>
          </cell>
          <cell r="G14" t="str">
            <v>약수의 개수가 n개인 자연수 구하기</v>
          </cell>
          <cell r="H14">
            <v>10</v>
          </cell>
        </row>
        <row r="15">
          <cell r="A15">
            <v>7</v>
          </cell>
          <cell r="B15">
            <v>1</v>
          </cell>
          <cell r="E15" t="str">
            <v>03 최대공약수</v>
          </cell>
          <cell r="F15">
            <v>13</v>
          </cell>
          <cell r="G15" t="str">
            <v>최대공약수의 성질</v>
          </cell>
          <cell r="H15">
            <v>2</v>
          </cell>
        </row>
        <row r="16">
          <cell r="A16">
            <v>7</v>
          </cell>
          <cell r="B16">
            <v>1</v>
          </cell>
          <cell r="F16">
            <v>14</v>
          </cell>
          <cell r="G16" t="str">
            <v>최대공약수 구하기</v>
          </cell>
          <cell r="H16">
            <v>4</v>
          </cell>
        </row>
        <row r="17">
          <cell r="A17">
            <v>7</v>
          </cell>
          <cell r="B17">
            <v>1</v>
          </cell>
          <cell r="F17">
            <v>15</v>
          </cell>
          <cell r="G17" t="str">
            <v>서로소</v>
          </cell>
          <cell r="H17">
            <v>3</v>
          </cell>
        </row>
        <row r="18">
          <cell r="A18">
            <v>7</v>
          </cell>
          <cell r="B18">
            <v>1</v>
          </cell>
          <cell r="F18">
            <v>16</v>
          </cell>
          <cell r="G18" t="str">
            <v>공약수 구하기</v>
          </cell>
          <cell r="H18">
            <v>3</v>
          </cell>
        </row>
        <row r="19">
          <cell r="A19">
            <v>7</v>
          </cell>
          <cell r="B19">
            <v>1</v>
          </cell>
          <cell r="F19">
            <v>17</v>
          </cell>
          <cell r="G19" t="str">
            <v>최대공약수가 주어질 때 수 구하기</v>
          </cell>
          <cell r="H19">
            <v>5</v>
          </cell>
        </row>
        <row r="20">
          <cell r="A20">
            <v>7</v>
          </cell>
          <cell r="B20">
            <v>1</v>
          </cell>
          <cell r="F20">
            <v>18</v>
          </cell>
          <cell r="G20" t="str">
            <v>최대공약수 활용 -  가능한 많이 나누어 주기</v>
          </cell>
          <cell r="H20">
            <v>8</v>
          </cell>
        </row>
        <row r="21">
          <cell r="A21">
            <v>7</v>
          </cell>
          <cell r="B21">
            <v>1</v>
          </cell>
          <cell r="F21">
            <v>19</v>
          </cell>
          <cell r="G21" t="str">
            <v>최대공약수 활용 - 직사각형, 직육면체 채우기</v>
          </cell>
          <cell r="H21">
            <v>8</v>
          </cell>
        </row>
        <row r="22">
          <cell r="A22">
            <v>7</v>
          </cell>
          <cell r="B22">
            <v>1</v>
          </cell>
          <cell r="F22">
            <v>20</v>
          </cell>
          <cell r="G22" t="str">
            <v>최대공약수 활용 - 일정한 간격으로 놓기</v>
          </cell>
          <cell r="H22">
            <v>8</v>
          </cell>
        </row>
        <row r="23">
          <cell r="A23">
            <v>7</v>
          </cell>
          <cell r="B23">
            <v>1</v>
          </cell>
          <cell r="F23">
            <v>21</v>
          </cell>
          <cell r="G23" t="str">
            <v>최대공약수 활용 - 어떤 자연수로 나누기</v>
          </cell>
          <cell r="H23">
            <v>8</v>
          </cell>
        </row>
        <row r="24">
          <cell r="A24">
            <v>7</v>
          </cell>
          <cell r="B24">
            <v>1</v>
          </cell>
          <cell r="E24" t="str">
            <v>04 최소공배수</v>
          </cell>
          <cell r="F24">
            <v>22</v>
          </cell>
          <cell r="G24" t="str">
            <v>최소공배수의 성질</v>
          </cell>
          <cell r="H24">
            <v>2</v>
          </cell>
        </row>
        <row r="25">
          <cell r="A25">
            <v>7</v>
          </cell>
          <cell r="B25">
            <v>1</v>
          </cell>
          <cell r="F25">
            <v>23</v>
          </cell>
          <cell r="G25" t="str">
            <v>최소공배수 구하기</v>
          </cell>
          <cell r="H25">
            <v>3</v>
          </cell>
        </row>
        <row r="26">
          <cell r="A26">
            <v>7</v>
          </cell>
          <cell r="B26">
            <v>1</v>
          </cell>
          <cell r="F26">
            <v>24</v>
          </cell>
          <cell r="G26" t="str">
            <v>공배수 구하기</v>
          </cell>
          <cell r="H26">
            <v>3</v>
          </cell>
        </row>
        <row r="27">
          <cell r="A27">
            <v>7</v>
          </cell>
          <cell r="B27">
            <v>1</v>
          </cell>
          <cell r="F27">
            <v>25</v>
          </cell>
          <cell r="G27" t="str">
            <v>최소공배수가 주어질 때 수 구하기</v>
          </cell>
          <cell r="H27">
            <v>5</v>
          </cell>
        </row>
        <row r="28">
          <cell r="A28">
            <v>7</v>
          </cell>
          <cell r="B28">
            <v>1</v>
          </cell>
          <cell r="F28">
            <v>26</v>
          </cell>
          <cell r="G28" t="str">
            <v>최대공약수, 최소공배수 - 수 구하기</v>
          </cell>
          <cell r="H28">
            <v>6</v>
          </cell>
        </row>
        <row r="29">
          <cell r="A29">
            <v>7</v>
          </cell>
          <cell r="B29">
            <v>1</v>
          </cell>
          <cell r="F29">
            <v>27</v>
          </cell>
          <cell r="G29" t="str">
            <v>최대공약수, 최소공배수 - 수 구하기(G, L)</v>
          </cell>
          <cell r="H29">
            <v>7</v>
          </cell>
        </row>
        <row r="30">
          <cell r="A30">
            <v>7</v>
          </cell>
          <cell r="B30">
            <v>1</v>
          </cell>
          <cell r="F30">
            <v>28</v>
          </cell>
          <cell r="G30" t="str">
            <v>미지수가 포함된 세 수의 최소공배수</v>
          </cell>
          <cell r="H30">
            <v>8</v>
          </cell>
        </row>
        <row r="31">
          <cell r="A31">
            <v>7</v>
          </cell>
          <cell r="B31">
            <v>1</v>
          </cell>
          <cell r="F31">
            <v>29</v>
          </cell>
          <cell r="G31" t="str">
            <v>최소공배수 활용 - 정사각형, 정육면체 만들기</v>
          </cell>
          <cell r="H31">
            <v>9</v>
          </cell>
        </row>
        <row r="32">
          <cell r="A32">
            <v>7</v>
          </cell>
          <cell r="B32">
            <v>1</v>
          </cell>
          <cell r="F32">
            <v>30</v>
          </cell>
          <cell r="G32" t="str">
            <v>최소공배수 활용 - 맞물려 도는 톱니바퀴</v>
          </cell>
          <cell r="H32">
            <v>9</v>
          </cell>
        </row>
        <row r="33">
          <cell r="A33">
            <v>7</v>
          </cell>
          <cell r="B33">
            <v>1</v>
          </cell>
          <cell r="F33">
            <v>31</v>
          </cell>
          <cell r="G33" t="str">
            <v>최소공배수 활용 - 동시에 출발, 다시 만날 때</v>
          </cell>
          <cell r="H33">
            <v>9</v>
          </cell>
        </row>
        <row r="34">
          <cell r="A34">
            <v>7</v>
          </cell>
          <cell r="B34">
            <v>1</v>
          </cell>
          <cell r="F34">
            <v>32</v>
          </cell>
          <cell r="G34" t="str">
            <v>최소공배수 활용 - 어떤 자연수를 나누기</v>
          </cell>
          <cell r="H34">
            <v>9</v>
          </cell>
        </row>
        <row r="35">
          <cell r="A35">
            <v>7</v>
          </cell>
          <cell r="B35">
            <v>1</v>
          </cell>
          <cell r="F35">
            <v>33</v>
          </cell>
          <cell r="G35" t="str">
            <v>두 분수를 자연수로 만들기</v>
          </cell>
          <cell r="H35">
            <v>6</v>
          </cell>
        </row>
        <row r="36">
          <cell r="A36">
            <v>7</v>
          </cell>
          <cell r="B36">
            <v>1</v>
          </cell>
          <cell r="F36">
            <v>34</v>
          </cell>
          <cell r="G36" t="str">
            <v>세 수의 최소공배수, 미지수 구하기</v>
          </cell>
          <cell r="H36">
            <v>10</v>
          </cell>
        </row>
        <row r="37">
          <cell r="A37">
            <v>7</v>
          </cell>
          <cell r="B37">
            <v>1</v>
          </cell>
          <cell r="F37">
            <v>35</v>
          </cell>
          <cell r="G37" t="str">
            <v>최대공약수, 최소공배수 - 세 수 구하기</v>
          </cell>
          <cell r="H37">
            <v>10</v>
          </cell>
        </row>
        <row r="38">
          <cell r="A38">
            <v>7</v>
          </cell>
          <cell r="B38">
            <v>1</v>
          </cell>
          <cell r="F38">
            <v>36</v>
          </cell>
          <cell r="G38" t="str">
            <v>최대공약수, 최소공배수 - 두 수의 합/차</v>
          </cell>
          <cell r="H38">
            <v>10</v>
          </cell>
        </row>
        <row r="39">
          <cell r="A39">
            <v>7</v>
          </cell>
          <cell r="B39">
            <v>1</v>
          </cell>
          <cell r="C39" t="str">
            <v>02 정수와 유리수</v>
          </cell>
          <cell r="D39" t="str">
            <v>02 정수와 유리수</v>
          </cell>
          <cell r="E39" t="str">
            <v>05 정수와 유리수</v>
          </cell>
          <cell r="F39">
            <v>37</v>
          </cell>
          <cell r="G39" t="str">
            <v>부호를 사용하여 나타내기</v>
          </cell>
          <cell r="H39">
            <v>1</v>
          </cell>
        </row>
        <row r="40">
          <cell r="A40">
            <v>7</v>
          </cell>
          <cell r="B40">
            <v>1</v>
          </cell>
          <cell r="F40">
            <v>38</v>
          </cell>
          <cell r="G40" t="str">
            <v>정수 찾기</v>
          </cell>
          <cell r="H40">
            <v>2</v>
          </cell>
        </row>
        <row r="41">
          <cell r="A41">
            <v>7</v>
          </cell>
          <cell r="B41">
            <v>1</v>
          </cell>
          <cell r="F41">
            <v>39</v>
          </cell>
          <cell r="G41" t="str">
            <v>유리수 찾기</v>
          </cell>
          <cell r="H41">
            <v>2</v>
          </cell>
        </row>
        <row r="42">
          <cell r="A42">
            <v>7</v>
          </cell>
          <cell r="B42">
            <v>1</v>
          </cell>
          <cell r="F42">
            <v>40</v>
          </cell>
          <cell r="G42" t="str">
            <v>수직선 위에 유리수 나타내기</v>
          </cell>
          <cell r="H42">
            <v>1</v>
          </cell>
        </row>
        <row r="43">
          <cell r="A43">
            <v>7</v>
          </cell>
          <cell r="B43">
            <v>1</v>
          </cell>
          <cell r="F43">
            <v>41</v>
          </cell>
          <cell r="G43" t="str">
            <v>수직선 위에 두 점에서 같은 거리의 점</v>
          </cell>
          <cell r="H43">
            <v>5</v>
          </cell>
        </row>
        <row r="44">
          <cell r="A44">
            <v>7</v>
          </cell>
          <cell r="B44">
            <v>1</v>
          </cell>
          <cell r="E44" t="str">
            <v>06 유리수의 대소관계</v>
          </cell>
          <cell r="F44">
            <v>42</v>
          </cell>
          <cell r="G44" t="str">
            <v>절댓값</v>
          </cell>
          <cell r="H44">
            <v>2</v>
          </cell>
        </row>
        <row r="45">
          <cell r="A45">
            <v>7</v>
          </cell>
          <cell r="B45">
            <v>1</v>
          </cell>
          <cell r="F45">
            <v>43</v>
          </cell>
          <cell r="G45" t="str">
            <v>절댓값의 성질</v>
          </cell>
          <cell r="H45">
            <v>3</v>
          </cell>
        </row>
        <row r="46">
          <cell r="A46">
            <v>7</v>
          </cell>
          <cell r="B46">
            <v>1</v>
          </cell>
          <cell r="F46">
            <v>44</v>
          </cell>
          <cell r="G46" t="str">
            <v>절댓값을 이용하여 수 찾기</v>
          </cell>
          <cell r="H46">
            <v>5</v>
          </cell>
        </row>
        <row r="47">
          <cell r="A47">
            <v>7</v>
          </cell>
          <cell r="B47">
            <v>1</v>
          </cell>
          <cell r="F47">
            <v>45</v>
          </cell>
          <cell r="G47" t="str">
            <v>절댓값이 같고 부호가 반대인 두 수</v>
          </cell>
          <cell r="H47">
            <v>4</v>
          </cell>
        </row>
        <row r="48">
          <cell r="A48">
            <v>7</v>
          </cell>
          <cell r="B48">
            <v>1</v>
          </cell>
          <cell r="F48">
            <v>46</v>
          </cell>
          <cell r="G48" t="str">
            <v>수의 대소 관계</v>
          </cell>
          <cell r="H48">
            <v>3</v>
          </cell>
        </row>
        <row r="49">
          <cell r="A49">
            <v>7</v>
          </cell>
          <cell r="B49">
            <v>1</v>
          </cell>
          <cell r="F49">
            <v>47</v>
          </cell>
          <cell r="G49" t="str">
            <v>부등호를 사용하여 나타내기</v>
          </cell>
          <cell r="H49">
            <v>2</v>
          </cell>
        </row>
        <row r="50">
          <cell r="A50">
            <v>7</v>
          </cell>
          <cell r="B50">
            <v>1</v>
          </cell>
          <cell r="F50">
            <v>48</v>
          </cell>
          <cell r="G50" t="str">
            <v>두 유리수 사이에 있는 수</v>
          </cell>
          <cell r="H50">
            <v>3</v>
          </cell>
        </row>
        <row r="51">
          <cell r="A51">
            <v>7</v>
          </cell>
          <cell r="B51">
            <v>1</v>
          </cell>
          <cell r="F51">
            <v>49</v>
          </cell>
          <cell r="G51" t="str">
            <v>절댓값의 응용</v>
          </cell>
          <cell r="H51">
            <v>10</v>
          </cell>
        </row>
        <row r="52">
          <cell r="A52">
            <v>7</v>
          </cell>
          <cell r="B52">
            <v>1</v>
          </cell>
          <cell r="F52">
            <v>50</v>
          </cell>
          <cell r="G52" t="str">
            <v>세 수 이상 수의 대소 관계</v>
          </cell>
          <cell r="H52">
            <v>3</v>
          </cell>
        </row>
        <row r="53">
          <cell r="A53">
            <v>7</v>
          </cell>
          <cell r="B53">
            <v>1</v>
          </cell>
          <cell r="D53" t="str">
            <v>03 정수와 유리수의 계산</v>
          </cell>
          <cell r="E53" t="str">
            <v>07 유리수의 덧셈</v>
          </cell>
          <cell r="F53">
            <v>51</v>
          </cell>
          <cell r="G53" t="str">
            <v>유리수의 덧셈</v>
          </cell>
          <cell r="H53">
            <v>3</v>
          </cell>
        </row>
        <row r="54">
          <cell r="A54">
            <v>7</v>
          </cell>
          <cell r="B54">
            <v>1</v>
          </cell>
          <cell r="F54">
            <v>52</v>
          </cell>
          <cell r="G54" t="str">
            <v>덧셈의 계산법칙</v>
          </cell>
          <cell r="H54">
            <v>3</v>
          </cell>
        </row>
        <row r="55">
          <cell r="A55">
            <v>7</v>
          </cell>
          <cell r="B55">
            <v>1</v>
          </cell>
          <cell r="E55" t="str">
            <v>08 유리수의 뺄셈</v>
          </cell>
          <cell r="F55">
            <v>53</v>
          </cell>
          <cell r="G55" t="str">
            <v>유리수의 뺄셈</v>
          </cell>
          <cell r="H55">
            <v>3</v>
          </cell>
        </row>
        <row r="56">
          <cell r="A56">
            <v>7</v>
          </cell>
          <cell r="B56">
            <v>1</v>
          </cell>
          <cell r="F56">
            <v>54</v>
          </cell>
          <cell r="G56" t="str">
            <v>유리수의 덧셈, 뺄셈의 혼합 계산</v>
          </cell>
          <cell r="H56">
            <v>3</v>
          </cell>
        </row>
        <row r="57">
          <cell r="A57">
            <v>7</v>
          </cell>
          <cell r="B57">
            <v>1</v>
          </cell>
          <cell r="F57">
            <v>55</v>
          </cell>
          <cell r="G57" t="str">
            <v>부호가 생략된 유리수의 덧셈, 뺄셈</v>
          </cell>
          <cell r="H57">
            <v>3</v>
          </cell>
        </row>
        <row r="58">
          <cell r="A58">
            <v>7</v>
          </cell>
          <cell r="B58">
            <v>1</v>
          </cell>
          <cell r="F58">
            <v>56</v>
          </cell>
          <cell r="G58" t="str">
            <v>a보다 b만큼 큰 수 또는 작은 수</v>
          </cell>
          <cell r="H58">
            <v>4</v>
          </cell>
        </row>
        <row r="59">
          <cell r="A59">
            <v>7</v>
          </cell>
          <cell r="B59">
            <v>1</v>
          </cell>
          <cell r="F59">
            <v>57</v>
          </cell>
          <cell r="G59" t="str">
            <v>ㅁ 안에 알맞은 수 구하기 - 덧셈, 뺄셈</v>
          </cell>
          <cell r="H59">
            <v>4</v>
          </cell>
        </row>
        <row r="60">
          <cell r="A60">
            <v>7</v>
          </cell>
          <cell r="B60">
            <v>1</v>
          </cell>
          <cell r="F60">
            <v>58</v>
          </cell>
          <cell r="G60" t="str">
            <v>바르게 계산한 답 구하기 - 덧셈, 뺄셈</v>
          </cell>
          <cell r="H60">
            <v>4</v>
          </cell>
        </row>
        <row r="61">
          <cell r="A61">
            <v>7</v>
          </cell>
          <cell r="B61">
            <v>1</v>
          </cell>
          <cell r="F61">
            <v>59</v>
          </cell>
          <cell r="G61" t="str">
            <v>절댓값이 주어진 두 수의 덧셈, 뺄셈</v>
          </cell>
          <cell r="H61">
            <v>6</v>
          </cell>
        </row>
        <row r="62">
          <cell r="A62">
            <v>7</v>
          </cell>
          <cell r="B62">
            <v>1</v>
          </cell>
          <cell r="F62">
            <v>60</v>
          </cell>
          <cell r="G62" t="str">
            <v>덧셈, 뺄셈의 활용</v>
          </cell>
          <cell r="H62">
            <v>5</v>
          </cell>
        </row>
        <row r="63">
          <cell r="A63">
            <v>7</v>
          </cell>
          <cell r="B63">
            <v>1</v>
          </cell>
          <cell r="E63" t="str">
            <v>09 유리수의 곱셈</v>
          </cell>
          <cell r="F63">
            <v>61</v>
          </cell>
          <cell r="G63" t="str">
            <v>곱셈의 계산법칙</v>
          </cell>
          <cell r="H63">
            <v>2</v>
          </cell>
        </row>
        <row r="64">
          <cell r="A64">
            <v>7</v>
          </cell>
          <cell r="B64">
            <v>1</v>
          </cell>
          <cell r="F64">
            <v>62</v>
          </cell>
          <cell r="G64" t="str">
            <v>유리수의 곱셈</v>
          </cell>
          <cell r="H64">
            <v>3</v>
          </cell>
        </row>
        <row r="65">
          <cell r="A65">
            <v>7</v>
          </cell>
          <cell r="B65">
            <v>1</v>
          </cell>
          <cell r="F65">
            <v>63</v>
          </cell>
          <cell r="G65" t="str">
            <v>네 유리수 중에서 세 수를 뽑아 곱하기</v>
          </cell>
          <cell r="H65">
            <v>4</v>
          </cell>
        </row>
        <row r="66">
          <cell r="A66">
            <v>7</v>
          </cell>
          <cell r="B66">
            <v>1</v>
          </cell>
          <cell r="F66">
            <v>64</v>
          </cell>
          <cell r="G66" t="str">
            <v>거듭제곱의 계산</v>
          </cell>
          <cell r="H66">
            <v>4</v>
          </cell>
        </row>
        <row r="67">
          <cell r="A67">
            <v>7</v>
          </cell>
          <cell r="B67">
            <v>1</v>
          </cell>
          <cell r="F67">
            <v>65</v>
          </cell>
          <cell r="G67" t="str">
            <v>(-1)^n의 계산</v>
          </cell>
          <cell r="H67">
            <v>5</v>
          </cell>
        </row>
        <row r="68">
          <cell r="A68">
            <v>7</v>
          </cell>
          <cell r="B68">
            <v>1</v>
          </cell>
          <cell r="E68" t="str">
            <v>10 유리수의 나눗셈</v>
          </cell>
          <cell r="F68">
            <v>66</v>
          </cell>
          <cell r="G68" t="str">
            <v>역수</v>
          </cell>
          <cell r="H68">
            <v>2</v>
          </cell>
        </row>
        <row r="69">
          <cell r="A69">
            <v>7</v>
          </cell>
          <cell r="B69">
            <v>1</v>
          </cell>
          <cell r="F69">
            <v>67</v>
          </cell>
          <cell r="G69" t="str">
            <v>유리수의 나눗셈</v>
          </cell>
          <cell r="H69">
            <v>3</v>
          </cell>
        </row>
        <row r="70">
          <cell r="A70">
            <v>7</v>
          </cell>
          <cell r="B70">
            <v>1</v>
          </cell>
          <cell r="F70">
            <v>68</v>
          </cell>
          <cell r="G70" t="str">
            <v>곱셈, 나눗셈의 혼합 계산</v>
          </cell>
          <cell r="H70">
            <v>5</v>
          </cell>
        </row>
        <row r="71">
          <cell r="A71">
            <v>7</v>
          </cell>
          <cell r="B71">
            <v>1</v>
          </cell>
          <cell r="F71">
            <v>69</v>
          </cell>
          <cell r="G71" t="str">
            <v>분배법칙</v>
          </cell>
          <cell r="H71">
            <v>2</v>
          </cell>
        </row>
        <row r="72">
          <cell r="A72">
            <v>7</v>
          </cell>
          <cell r="B72">
            <v>1</v>
          </cell>
          <cell r="F72">
            <v>70</v>
          </cell>
          <cell r="G72" t="str">
            <v>덧셈, 뺄셈, 곱셈, 나눗셈의 혼합 계산</v>
          </cell>
          <cell r="H72">
            <v>6</v>
          </cell>
        </row>
        <row r="73">
          <cell r="A73">
            <v>7</v>
          </cell>
          <cell r="B73">
            <v>1</v>
          </cell>
          <cell r="F73">
            <v>71</v>
          </cell>
          <cell r="G73" t="str">
            <v>ㅁ 안에 알맞은 수 구하기 - 곱셈, 나눗셈</v>
          </cell>
          <cell r="H73">
            <v>4</v>
          </cell>
        </row>
        <row r="74">
          <cell r="A74">
            <v>7</v>
          </cell>
          <cell r="B74">
            <v>1</v>
          </cell>
          <cell r="F74">
            <v>72</v>
          </cell>
          <cell r="G74" t="str">
            <v>바르게 계산한 답 구하기 - 곱셈, 나눗셈</v>
          </cell>
          <cell r="H74">
            <v>4</v>
          </cell>
        </row>
        <row r="75">
          <cell r="A75">
            <v>7</v>
          </cell>
          <cell r="B75">
            <v>1</v>
          </cell>
          <cell r="F75">
            <v>73</v>
          </cell>
          <cell r="G75" t="str">
            <v>부호 구하기</v>
          </cell>
          <cell r="H75">
            <v>4</v>
          </cell>
        </row>
        <row r="76">
          <cell r="A76">
            <v>7</v>
          </cell>
          <cell r="B76">
            <v>1</v>
          </cell>
          <cell r="F76">
            <v>74</v>
          </cell>
          <cell r="G76" t="str">
            <v>문자로 주어진 수의 대소 비교</v>
          </cell>
          <cell r="H76">
            <v>4</v>
          </cell>
        </row>
        <row r="77">
          <cell r="A77">
            <v>7</v>
          </cell>
          <cell r="B77">
            <v>1</v>
          </cell>
          <cell r="F77">
            <v>75</v>
          </cell>
          <cell r="G77" t="str">
            <v>실생활과 관련된 유리수의 계산</v>
          </cell>
        </row>
        <row r="78">
          <cell r="A78">
            <v>7</v>
          </cell>
          <cell r="B78">
            <v>1</v>
          </cell>
          <cell r="F78">
            <v>76</v>
          </cell>
          <cell r="G78" t="str">
            <v>두 점을 이은 선분을 m:n으로 나누는 점</v>
          </cell>
          <cell r="H78">
            <v>8</v>
          </cell>
        </row>
        <row r="79">
          <cell r="A79">
            <v>7</v>
          </cell>
          <cell r="B79">
            <v>1</v>
          </cell>
          <cell r="C79" t="str">
            <v>03 문자와 식</v>
          </cell>
          <cell r="D79" t="str">
            <v>04 문자의 사용과
식의 계산</v>
          </cell>
          <cell r="E79" t="str">
            <v>11 문자를 사용한 식</v>
          </cell>
          <cell r="F79">
            <v>77</v>
          </cell>
          <cell r="G79" t="str">
            <v>곱셈 기호, 나눗셈 기호의 생략</v>
          </cell>
          <cell r="H79">
            <v>3</v>
          </cell>
        </row>
        <row r="80">
          <cell r="A80">
            <v>7</v>
          </cell>
          <cell r="B80">
            <v>1</v>
          </cell>
          <cell r="F80">
            <v>78</v>
          </cell>
          <cell r="G80" t="str">
            <v>문자를 사용한 식 - 자연수, 단위, 금액</v>
          </cell>
          <cell r="H80">
            <v>4</v>
          </cell>
        </row>
        <row r="81">
          <cell r="A81">
            <v>7</v>
          </cell>
          <cell r="B81">
            <v>1</v>
          </cell>
          <cell r="F81">
            <v>79</v>
          </cell>
          <cell r="G81" t="str">
            <v>문자를 사용한 식 - 도형</v>
          </cell>
          <cell r="H81">
            <v>4</v>
          </cell>
        </row>
        <row r="82">
          <cell r="A82">
            <v>7</v>
          </cell>
          <cell r="B82">
            <v>1</v>
          </cell>
          <cell r="F82">
            <v>80</v>
          </cell>
          <cell r="G82" t="str">
            <v>문자를 사용한 식 - 속력, 농도</v>
          </cell>
          <cell r="H82">
            <v>4</v>
          </cell>
        </row>
        <row r="83">
          <cell r="A83">
            <v>7</v>
          </cell>
          <cell r="B83">
            <v>1</v>
          </cell>
          <cell r="F83">
            <v>81</v>
          </cell>
          <cell r="G83" t="str">
            <v>문자를 사용한 식 - 과부족, 학생 수</v>
          </cell>
          <cell r="H83">
            <v>4</v>
          </cell>
        </row>
        <row r="84">
          <cell r="A84">
            <v>7</v>
          </cell>
          <cell r="B84">
            <v>1</v>
          </cell>
          <cell r="F84">
            <v>82</v>
          </cell>
          <cell r="G84" t="str">
            <v>문자를 사용한 식 - 일</v>
          </cell>
          <cell r="H84">
            <v>4</v>
          </cell>
        </row>
        <row r="85">
          <cell r="A85">
            <v>7</v>
          </cell>
          <cell r="B85">
            <v>1</v>
          </cell>
          <cell r="E85" t="str">
            <v>12 식의 값</v>
          </cell>
          <cell r="F85">
            <v>83</v>
          </cell>
          <cell r="G85" t="str">
            <v>식의 값</v>
          </cell>
          <cell r="H85">
            <v>3</v>
          </cell>
        </row>
        <row r="86">
          <cell r="A86">
            <v>7</v>
          </cell>
          <cell r="B86">
            <v>1</v>
          </cell>
          <cell r="F86">
            <v>84</v>
          </cell>
          <cell r="G86" t="str">
            <v>식의 값 - 분수</v>
          </cell>
        </row>
        <row r="87">
          <cell r="A87">
            <v>7</v>
          </cell>
          <cell r="B87">
            <v>1</v>
          </cell>
          <cell r="F87">
            <v>85</v>
          </cell>
          <cell r="G87" t="str">
            <v>식의 값 활용</v>
          </cell>
        </row>
        <row r="88">
          <cell r="A88">
            <v>7</v>
          </cell>
          <cell r="B88">
            <v>1</v>
          </cell>
          <cell r="E88" t="str">
            <v>13 일차식의 뜻</v>
          </cell>
          <cell r="F88">
            <v>86</v>
          </cell>
          <cell r="G88" t="str">
            <v>항, 상수항, 계수, 차수</v>
          </cell>
          <cell r="H88">
            <v>2</v>
          </cell>
        </row>
        <row r="89">
          <cell r="A89">
            <v>7</v>
          </cell>
          <cell r="B89">
            <v>1</v>
          </cell>
          <cell r="F89">
            <v>87</v>
          </cell>
          <cell r="G89" t="str">
            <v>일차식</v>
          </cell>
          <cell r="H89">
            <v>1</v>
          </cell>
        </row>
        <row r="90">
          <cell r="A90">
            <v>7</v>
          </cell>
          <cell r="B90">
            <v>1</v>
          </cell>
          <cell r="E90" t="str">
            <v>14 일차식과 수의
곱셈, 나눗셈</v>
          </cell>
          <cell r="F90">
            <v>88</v>
          </cell>
          <cell r="G90" t="str">
            <v>단항식과 수의 곱셈, 나눗셈</v>
          </cell>
          <cell r="H90">
            <v>3</v>
          </cell>
        </row>
        <row r="91">
          <cell r="A91">
            <v>7</v>
          </cell>
          <cell r="B91">
            <v>1</v>
          </cell>
          <cell r="F91">
            <v>89</v>
          </cell>
          <cell r="G91" t="str">
            <v>일차식과 수의 곱셈, 나눗셈</v>
          </cell>
          <cell r="H91">
            <v>4</v>
          </cell>
        </row>
        <row r="92">
          <cell r="A92">
            <v>7</v>
          </cell>
          <cell r="B92">
            <v>1</v>
          </cell>
          <cell r="E92" t="str">
            <v>15 일차식의 덧셈, 뺄셈</v>
          </cell>
          <cell r="F92">
            <v>90</v>
          </cell>
          <cell r="G92" t="str">
            <v>동류항</v>
          </cell>
          <cell r="H92">
            <v>1</v>
          </cell>
        </row>
        <row r="93">
          <cell r="A93">
            <v>7</v>
          </cell>
          <cell r="B93">
            <v>1</v>
          </cell>
          <cell r="F93">
            <v>91</v>
          </cell>
          <cell r="G93" t="str">
            <v>동류항의 덧셈, 뺄셈</v>
          </cell>
          <cell r="H93">
            <v>3</v>
          </cell>
        </row>
        <row r="94">
          <cell r="A94">
            <v>7</v>
          </cell>
          <cell r="B94">
            <v>1</v>
          </cell>
          <cell r="F94">
            <v>92</v>
          </cell>
          <cell r="G94" t="str">
            <v>복잡한 일차식의 덧셈, 뺄셈 - 괄호, 분수</v>
          </cell>
          <cell r="H94">
            <v>4</v>
          </cell>
        </row>
        <row r="95">
          <cell r="A95">
            <v>7</v>
          </cell>
          <cell r="B95">
            <v>1</v>
          </cell>
          <cell r="F95">
            <v>93</v>
          </cell>
          <cell r="G95" t="str">
            <v>일차식이 되도록 하는 미지수 구하기</v>
          </cell>
          <cell r="H95">
            <v>5</v>
          </cell>
        </row>
        <row r="96">
          <cell r="A96">
            <v>7</v>
          </cell>
          <cell r="B96">
            <v>1</v>
          </cell>
          <cell r="F96">
            <v>94</v>
          </cell>
          <cell r="G96" t="str">
            <v>문자에 일차식을 대입하기</v>
          </cell>
          <cell r="H96">
            <v>7</v>
          </cell>
        </row>
        <row r="97">
          <cell r="A97">
            <v>7</v>
          </cell>
          <cell r="B97">
            <v>1</v>
          </cell>
          <cell r="F97">
            <v>95</v>
          </cell>
          <cell r="G97" t="str">
            <v>ㅁ 안에 알맞은 식(바르게 계산한 식) 구하기</v>
          </cell>
          <cell r="H97">
            <v>7</v>
          </cell>
        </row>
        <row r="98">
          <cell r="A98">
            <v>7</v>
          </cell>
          <cell r="B98">
            <v>1</v>
          </cell>
          <cell r="F98">
            <v>96</v>
          </cell>
          <cell r="G98" t="str">
            <v>도형에서 일차식의 덧셈, 뺄셈 활용</v>
          </cell>
          <cell r="H98">
            <v>6</v>
          </cell>
        </row>
        <row r="99">
          <cell r="A99">
            <v>7</v>
          </cell>
          <cell r="B99">
            <v>1</v>
          </cell>
          <cell r="F99">
            <v>97</v>
          </cell>
          <cell r="G99" t="str">
            <v>(-1)^n이 있는 일차식의 계산</v>
          </cell>
          <cell r="H99">
            <v>10</v>
          </cell>
        </row>
        <row r="100">
          <cell r="A100">
            <v>7</v>
          </cell>
          <cell r="B100">
            <v>1</v>
          </cell>
          <cell r="D100" t="str">
            <v>05 일차방정식</v>
          </cell>
          <cell r="E100" t="str">
            <v>16 방정식과 그 해</v>
          </cell>
          <cell r="F100">
            <v>98</v>
          </cell>
          <cell r="G100" t="str">
            <v>등식</v>
          </cell>
          <cell r="H100">
            <v>1</v>
          </cell>
        </row>
        <row r="101">
          <cell r="A101">
            <v>7</v>
          </cell>
          <cell r="B101">
            <v>1</v>
          </cell>
          <cell r="F101">
            <v>99</v>
          </cell>
          <cell r="G101" t="str">
            <v>등식 세우기</v>
          </cell>
          <cell r="H101">
            <v>3</v>
          </cell>
        </row>
        <row r="102">
          <cell r="A102">
            <v>7</v>
          </cell>
          <cell r="B102">
            <v>1</v>
          </cell>
          <cell r="F102">
            <v>100</v>
          </cell>
          <cell r="G102" t="str">
            <v>방정식의 해 구하기</v>
          </cell>
          <cell r="H102">
            <v>2</v>
          </cell>
        </row>
        <row r="103">
          <cell r="A103">
            <v>7</v>
          </cell>
          <cell r="B103">
            <v>1</v>
          </cell>
          <cell r="F103">
            <v>101</v>
          </cell>
          <cell r="G103" t="str">
            <v>방정식과 항등식</v>
          </cell>
          <cell r="H103">
            <v>2</v>
          </cell>
        </row>
        <row r="104">
          <cell r="A104">
            <v>7</v>
          </cell>
          <cell r="B104">
            <v>1</v>
          </cell>
          <cell r="E104" t="str">
            <v>17 등식의 성질</v>
          </cell>
          <cell r="F104">
            <v>102</v>
          </cell>
          <cell r="G104" t="str">
            <v>등식의 성질</v>
          </cell>
          <cell r="H104">
            <v>2</v>
          </cell>
        </row>
        <row r="105">
          <cell r="A105">
            <v>7</v>
          </cell>
          <cell r="B105">
            <v>1</v>
          </cell>
          <cell r="F105">
            <v>103</v>
          </cell>
          <cell r="G105" t="str">
            <v>등식의 성질을 이용한 방정식의 풀이</v>
          </cell>
          <cell r="H105">
            <v>3</v>
          </cell>
        </row>
        <row r="106">
          <cell r="A106">
            <v>7</v>
          </cell>
          <cell r="B106">
            <v>1</v>
          </cell>
          <cell r="E106" t="str">
            <v>18 일차방정식의 풀이</v>
          </cell>
          <cell r="F106">
            <v>104</v>
          </cell>
          <cell r="G106" t="str">
            <v>이항</v>
          </cell>
          <cell r="H106">
            <v>3</v>
          </cell>
        </row>
        <row r="107">
          <cell r="A107">
            <v>7</v>
          </cell>
          <cell r="B107">
            <v>1</v>
          </cell>
          <cell r="F107">
            <v>105</v>
          </cell>
          <cell r="G107" t="str">
            <v>일차방</v>
          </cell>
          <cell r="H107">
            <v>1</v>
          </cell>
        </row>
        <row r="108">
          <cell r="A108">
            <v>7</v>
          </cell>
          <cell r="B108">
            <v>1</v>
          </cell>
          <cell r="F108">
            <v>106</v>
          </cell>
          <cell r="G108" t="str">
            <v>괄호가 있는 일차방 풀이</v>
          </cell>
          <cell r="H108">
            <v>5</v>
          </cell>
        </row>
        <row r="109">
          <cell r="A109">
            <v>7</v>
          </cell>
          <cell r="B109">
            <v>1</v>
          </cell>
          <cell r="F109">
            <v>107</v>
          </cell>
          <cell r="G109" t="str">
            <v>계수가 소수인 일차방 풀이</v>
          </cell>
          <cell r="H109">
            <v>5</v>
          </cell>
        </row>
        <row r="110">
          <cell r="A110">
            <v>7</v>
          </cell>
          <cell r="B110">
            <v>1</v>
          </cell>
          <cell r="F110">
            <v>108</v>
          </cell>
          <cell r="G110" t="str">
            <v>계수가 분수인 일차방 풀이</v>
          </cell>
          <cell r="H110">
            <v>5</v>
          </cell>
        </row>
        <row r="111">
          <cell r="A111">
            <v>7</v>
          </cell>
          <cell r="B111">
            <v>1</v>
          </cell>
          <cell r="F111">
            <v>109</v>
          </cell>
          <cell r="G111" t="str">
            <v>계수에 소수, 분수 혼합된 일차방 풀이</v>
          </cell>
          <cell r="H111">
            <v>6</v>
          </cell>
        </row>
        <row r="112">
          <cell r="A112">
            <v>7</v>
          </cell>
          <cell r="B112">
            <v>1</v>
          </cell>
          <cell r="F112">
            <v>110</v>
          </cell>
          <cell r="G112" t="str">
            <v>비례식으로 주어진 일차방 풀이</v>
          </cell>
          <cell r="H112">
            <v>6</v>
          </cell>
        </row>
        <row r="113">
          <cell r="A113">
            <v>7</v>
          </cell>
          <cell r="B113">
            <v>1</v>
          </cell>
          <cell r="F113">
            <v>111</v>
          </cell>
          <cell r="G113" t="str">
            <v>해가 주어질 때 상수 구하기</v>
          </cell>
          <cell r="H113">
            <v>5</v>
          </cell>
        </row>
        <row r="114">
          <cell r="A114">
            <v>7</v>
          </cell>
          <cell r="B114">
            <v>1</v>
          </cell>
          <cell r="F114">
            <v>112</v>
          </cell>
          <cell r="G114" t="str">
            <v>두 일차방의 해가 서로 같은 경우</v>
          </cell>
          <cell r="H114">
            <v>6</v>
          </cell>
        </row>
        <row r="115">
          <cell r="A115">
            <v>7</v>
          </cell>
          <cell r="B115">
            <v>1</v>
          </cell>
          <cell r="F115">
            <v>113</v>
          </cell>
          <cell r="G115" t="str">
            <v>특수한 해를 갖는 경우</v>
          </cell>
          <cell r="H115">
            <v>7</v>
          </cell>
        </row>
        <row r="116">
          <cell r="A116">
            <v>7</v>
          </cell>
          <cell r="B116">
            <v>1</v>
          </cell>
          <cell r="F116">
            <v>114</v>
          </cell>
          <cell r="G116" t="str">
            <v>해에 대한 조건이 주어진 경우</v>
          </cell>
          <cell r="H116">
            <v>8</v>
          </cell>
        </row>
        <row r="117">
          <cell r="A117">
            <v>7</v>
          </cell>
          <cell r="B117">
            <v>1</v>
          </cell>
          <cell r="F117">
            <v>115</v>
          </cell>
          <cell r="G117" t="str">
            <v>일차방 활용 - 어떤 수, 연속하는 자연수, 나이</v>
          </cell>
          <cell r="H117">
            <v>7</v>
          </cell>
        </row>
        <row r="118">
          <cell r="A118">
            <v>7</v>
          </cell>
          <cell r="B118">
            <v>1</v>
          </cell>
          <cell r="F118">
            <v>116</v>
          </cell>
          <cell r="G118" t="str">
            <v>일차방 활용 - 자릿수</v>
          </cell>
          <cell r="H118">
            <v>8</v>
          </cell>
        </row>
        <row r="119">
          <cell r="A119">
            <v>7</v>
          </cell>
          <cell r="B119">
            <v>1</v>
          </cell>
          <cell r="F119">
            <v>117</v>
          </cell>
          <cell r="G119" t="str">
            <v>일차방 활용 - 예금</v>
          </cell>
          <cell r="H119">
            <v>7</v>
          </cell>
        </row>
        <row r="120">
          <cell r="A120">
            <v>7</v>
          </cell>
          <cell r="B120">
            <v>1</v>
          </cell>
          <cell r="F120">
            <v>118</v>
          </cell>
          <cell r="G120" t="str">
            <v>일차방 활용 - 개수의 합이 일정</v>
          </cell>
          <cell r="H120">
            <v>7</v>
          </cell>
        </row>
        <row r="121">
          <cell r="A121">
            <v>7</v>
          </cell>
          <cell r="B121">
            <v>1</v>
          </cell>
          <cell r="F121">
            <v>119</v>
          </cell>
          <cell r="G121" t="str">
            <v>일차방 활용 - 도형</v>
          </cell>
          <cell r="H121">
            <v>7</v>
          </cell>
        </row>
        <row r="122">
          <cell r="A122">
            <v>7</v>
          </cell>
          <cell r="B122">
            <v>1</v>
          </cell>
          <cell r="F122">
            <v>120</v>
          </cell>
          <cell r="G122" t="str">
            <v>일차방 활용 - 과부족</v>
          </cell>
          <cell r="H122">
            <v>7</v>
          </cell>
        </row>
        <row r="123">
          <cell r="A123">
            <v>7</v>
          </cell>
          <cell r="B123">
            <v>1</v>
          </cell>
          <cell r="F123">
            <v>121</v>
          </cell>
          <cell r="G123" t="str">
            <v>일차방 활용 - % 증가, 감소</v>
          </cell>
          <cell r="H123">
            <v>10</v>
          </cell>
        </row>
        <row r="124">
          <cell r="A124">
            <v>7</v>
          </cell>
          <cell r="B124">
            <v>1</v>
          </cell>
          <cell r="F124">
            <v>122</v>
          </cell>
          <cell r="G124" t="str">
            <v>일차방 활용 - 원가, 정가</v>
          </cell>
          <cell r="H124">
            <v>10</v>
          </cell>
        </row>
        <row r="125">
          <cell r="A125">
            <v>7</v>
          </cell>
          <cell r="B125">
            <v>1</v>
          </cell>
          <cell r="F125">
            <v>123</v>
          </cell>
          <cell r="G125" t="str">
            <v>일차방 활용 - 전체의 양</v>
          </cell>
          <cell r="H125">
            <v>8</v>
          </cell>
        </row>
        <row r="126">
          <cell r="A126">
            <v>7</v>
          </cell>
          <cell r="B126">
            <v>1</v>
          </cell>
          <cell r="F126">
            <v>124</v>
          </cell>
          <cell r="G126" t="str">
            <v>일차방 활용 - 일</v>
          </cell>
          <cell r="H126">
            <v>8</v>
          </cell>
        </row>
        <row r="127">
          <cell r="A127">
            <v>7</v>
          </cell>
          <cell r="B127">
            <v>1</v>
          </cell>
          <cell r="F127">
            <v>125</v>
          </cell>
          <cell r="G127" t="str">
            <v>일차방 활용 - 거리, 속력, 시간</v>
          </cell>
          <cell r="H127">
            <v>10</v>
          </cell>
        </row>
        <row r="128">
          <cell r="A128">
            <v>7</v>
          </cell>
          <cell r="B128">
            <v>1</v>
          </cell>
          <cell r="F128">
            <v>126</v>
          </cell>
          <cell r="G128" t="str">
            <v>일차방 활용 - 농도</v>
          </cell>
          <cell r="H128">
            <v>10</v>
          </cell>
        </row>
        <row r="129">
          <cell r="A129">
            <v>7</v>
          </cell>
          <cell r="B129">
            <v>1</v>
          </cell>
          <cell r="F129">
            <v>127</v>
          </cell>
          <cell r="G129" t="str">
            <v>일차방 활용 - 학생 수</v>
          </cell>
          <cell r="H129">
            <v>10</v>
          </cell>
        </row>
        <row r="130">
          <cell r="A130">
            <v>7</v>
          </cell>
          <cell r="B130">
            <v>1</v>
          </cell>
          <cell r="C130" t="str">
            <v>04 좌표평면과
그래프</v>
          </cell>
          <cell r="D130" t="str">
            <v>06 좌표평면과 그래프</v>
          </cell>
          <cell r="E130" t="str">
            <v>19 순서쌍과 좌표</v>
          </cell>
          <cell r="F130">
            <v>128</v>
          </cell>
          <cell r="G130" t="str">
            <v>수직선 위의 점의 좌표</v>
          </cell>
          <cell r="H130">
            <v>1</v>
          </cell>
        </row>
        <row r="131">
          <cell r="A131">
            <v>7</v>
          </cell>
          <cell r="B131">
            <v>1</v>
          </cell>
          <cell r="F131">
            <v>129</v>
          </cell>
          <cell r="G131" t="str">
            <v>순서쌍</v>
          </cell>
          <cell r="H131">
            <v>2</v>
          </cell>
        </row>
        <row r="132">
          <cell r="A132">
            <v>7</v>
          </cell>
          <cell r="B132">
            <v>1</v>
          </cell>
          <cell r="F132">
            <v>130</v>
          </cell>
          <cell r="G132" t="str">
            <v>좌표평면 위 점의 좌표</v>
          </cell>
          <cell r="H132">
            <v>2</v>
          </cell>
        </row>
        <row r="133">
          <cell r="A133">
            <v>7</v>
          </cell>
          <cell r="B133">
            <v>1</v>
          </cell>
          <cell r="F133">
            <v>131</v>
          </cell>
          <cell r="G133" t="str">
            <v>좌표평면 위 도형의 넓이(눈금)</v>
          </cell>
          <cell r="H133">
            <v>3</v>
          </cell>
        </row>
        <row r="134">
          <cell r="A134">
            <v>7</v>
          </cell>
          <cell r="B134">
            <v>1</v>
          </cell>
          <cell r="F134">
            <v>132</v>
          </cell>
          <cell r="G134" t="str">
            <v>사분면</v>
          </cell>
          <cell r="H134">
            <v>2</v>
          </cell>
        </row>
        <row r="135">
          <cell r="A135">
            <v>7</v>
          </cell>
          <cell r="B135">
            <v>1</v>
          </cell>
          <cell r="F135">
            <v>133</v>
          </cell>
          <cell r="G135" t="str">
            <v>두 수의 부호를 이용한 사분면 결정</v>
          </cell>
          <cell r="H135">
            <v>4</v>
          </cell>
        </row>
        <row r="136">
          <cell r="A136">
            <v>7</v>
          </cell>
          <cell r="B136">
            <v>1</v>
          </cell>
          <cell r="F136">
            <v>134</v>
          </cell>
          <cell r="G136" t="str">
            <v>대칭인 점의 좌표</v>
          </cell>
          <cell r="H136">
            <v>7</v>
          </cell>
        </row>
        <row r="137">
          <cell r="A137">
            <v>7</v>
          </cell>
          <cell r="B137">
            <v>1</v>
          </cell>
          <cell r="E137" t="str">
            <v>20 그래프의 이해</v>
          </cell>
          <cell r="F137">
            <v>135</v>
          </cell>
          <cell r="G137" t="str">
            <v>그래프의 이해</v>
          </cell>
          <cell r="H137">
            <v>3</v>
          </cell>
        </row>
        <row r="138">
          <cell r="A138">
            <v>7</v>
          </cell>
          <cell r="B138">
            <v>1</v>
          </cell>
          <cell r="F138">
            <v>136</v>
          </cell>
          <cell r="G138" t="str">
            <v>그래프의 변화</v>
          </cell>
          <cell r="H138">
            <v>4</v>
          </cell>
        </row>
        <row r="139">
          <cell r="A139">
            <v>7</v>
          </cell>
          <cell r="B139">
            <v>1</v>
          </cell>
          <cell r="E139" t="str">
            <v>21 정비례와 그 그래프</v>
          </cell>
          <cell r="F139">
            <v>137</v>
          </cell>
          <cell r="G139" t="str">
            <v>정비례</v>
          </cell>
          <cell r="H139">
            <v>2</v>
          </cell>
        </row>
        <row r="140">
          <cell r="A140">
            <v>7</v>
          </cell>
          <cell r="B140">
            <v>1</v>
          </cell>
          <cell r="F140">
            <v>138</v>
          </cell>
          <cell r="G140" t="str">
            <v>정비례 관계식 구하기</v>
          </cell>
          <cell r="H140">
            <v>2</v>
          </cell>
        </row>
        <row r="141">
          <cell r="A141">
            <v>7</v>
          </cell>
          <cell r="B141">
            <v>1</v>
          </cell>
          <cell r="F141">
            <v>139</v>
          </cell>
          <cell r="G141" t="str">
            <v>y=ax 그래프</v>
          </cell>
          <cell r="H141">
            <v>2</v>
          </cell>
        </row>
        <row r="142">
          <cell r="A142">
            <v>7</v>
          </cell>
          <cell r="B142">
            <v>1</v>
          </cell>
          <cell r="F142">
            <v>140</v>
          </cell>
          <cell r="G142" t="str">
            <v>y=ax와 a의 절댓값 사이 관계</v>
          </cell>
          <cell r="H142">
            <v>4</v>
          </cell>
        </row>
        <row r="143">
          <cell r="A143">
            <v>7</v>
          </cell>
          <cell r="B143">
            <v>1</v>
          </cell>
          <cell r="F143">
            <v>141</v>
          </cell>
          <cell r="G143" t="str">
            <v>y=ax 그래프 위의 점</v>
          </cell>
          <cell r="H143">
            <v>3</v>
          </cell>
        </row>
        <row r="144">
          <cell r="A144">
            <v>7</v>
          </cell>
          <cell r="B144">
            <v>1</v>
          </cell>
          <cell r="F144">
            <v>142</v>
          </cell>
          <cell r="G144" t="str">
            <v>y=ax 그래프와 도형의 넓이</v>
          </cell>
          <cell r="H144">
            <v>8</v>
          </cell>
        </row>
        <row r="145">
          <cell r="A145">
            <v>7</v>
          </cell>
          <cell r="B145">
            <v>1</v>
          </cell>
          <cell r="F145">
            <v>143</v>
          </cell>
          <cell r="G145" t="str">
            <v>도형 넓이 이등분하는 정비례 관계 직선</v>
          </cell>
          <cell r="H145">
            <v>10</v>
          </cell>
        </row>
        <row r="146">
          <cell r="A146">
            <v>7</v>
          </cell>
          <cell r="B146">
            <v>1</v>
          </cell>
          <cell r="F146">
            <v>144</v>
          </cell>
          <cell r="G146" t="str">
            <v>정비례 관계인 두 그래프 비교하기</v>
          </cell>
          <cell r="H146">
            <v>9</v>
          </cell>
        </row>
        <row r="147">
          <cell r="A147">
            <v>7</v>
          </cell>
          <cell r="B147">
            <v>1</v>
          </cell>
          <cell r="E147" t="str">
            <v>22 반비례와 그 그래프</v>
          </cell>
          <cell r="F147">
            <v>145</v>
          </cell>
          <cell r="G147" t="str">
            <v>반비례</v>
          </cell>
          <cell r="H147">
            <v>2</v>
          </cell>
        </row>
        <row r="148">
          <cell r="A148">
            <v>7</v>
          </cell>
          <cell r="B148">
            <v>1</v>
          </cell>
          <cell r="F148">
            <v>146</v>
          </cell>
          <cell r="G148" t="str">
            <v>반비례 관계식 구하기</v>
          </cell>
          <cell r="H148">
            <v>2</v>
          </cell>
        </row>
        <row r="149">
          <cell r="A149">
            <v>7</v>
          </cell>
          <cell r="B149">
            <v>1</v>
          </cell>
          <cell r="F149">
            <v>147</v>
          </cell>
          <cell r="G149" t="str">
            <v>y=a/x 그래프</v>
          </cell>
          <cell r="H149">
            <v>2</v>
          </cell>
        </row>
        <row r="150">
          <cell r="A150">
            <v>7</v>
          </cell>
          <cell r="B150">
            <v>1</v>
          </cell>
          <cell r="F150">
            <v>148</v>
          </cell>
          <cell r="G150" t="str">
            <v>y=a/x와 a의 절댓값 사이의 관계</v>
          </cell>
          <cell r="H150">
            <v>4</v>
          </cell>
        </row>
        <row r="151">
          <cell r="A151">
            <v>7</v>
          </cell>
          <cell r="B151">
            <v>1</v>
          </cell>
          <cell r="F151">
            <v>149</v>
          </cell>
          <cell r="G151" t="str">
            <v>y=a/x 그래프 위의 점</v>
          </cell>
          <cell r="H151">
            <v>3</v>
          </cell>
        </row>
        <row r="152">
          <cell r="A152">
            <v>7</v>
          </cell>
          <cell r="B152">
            <v>1</v>
          </cell>
          <cell r="F152">
            <v>150</v>
          </cell>
          <cell r="G152" t="str">
            <v>정비례, 반비례 관계의 그래프가 만나는 점</v>
          </cell>
          <cell r="H152">
            <v>6</v>
          </cell>
        </row>
        <row r="153">
          <cell r="A153">
            <v>7</v>
          </cell>
          <cell r="B153">
            <v>1</v>
          </cell>
          <cell r="F153">
            <v>151</v>
          </cell>
          <cell r="G153" t="str">
            <v>y=a/x 그래프와 도형의 넓이</v>
          </cell>
          <cell r="H153">
            <v>8</v>
          </cell>
        </row>
        <row r="154">
          <cell r="A154">
            <v>7</v>
          </cell>
          <cell r="B154">
            <v>1</v>
          </cell>
          <cell r="E154" t="str">
            <v>23 정비례, 반비례의 활용</v>
          </cell>
          <cell r="F154">
            <v>152</v>
          </cell>
          <cell r="G154" t="str">
            <v>y=ax 활용</v>
          </cell>
          <cell r="H154">
            <v>6</v>
          </cell>
        </row>
        <row r="155">
          <cell r="A155">
            <v>7</v>
          </cell>
          <cell r="B155">
            <v>1</v>
          </cell>
          <cell r="F155">
            <v>153</v>
          </cell>
          <cell r="G155" t="str">
            <v>y=a/x 활용</v>
          </cell>
          <cell r="H155">
            <v>6</v>
          </cell>
        </row>
        <row r="156">
          <cell r="A156">
            <v>7</v>
          </cell>
          <cell r="B156">
            <v>2</v>
          </cell>
          <cell r="C156" t="str">
            <v>05 기본 도형</v>
          </cell>
          <cell r="D156" t="str">
            <v>07 기본 도형</v>
          </cell>
          <cell r="E156" t="str">
            <v>선분, 반직선, 직선</v>
          </cell>
          <cell r="F156">
            <v>154</v>
          </cell>
          <cell r="G156" t="str">
            <v>교점과 교선</v>
          </cell>
        </row>
        <row r="157">
          <cell r="A157">
            <v>7</v>
          </cell>
          <cell r="B157">
            <v>2</v>
          </cell>
          <cell r="F157">
            <v>155</v>
          </cell>
          <cell r="G157" t="str">
            <v>↔/→/━</v>
          </cell>
        </row>
        <row r="158">
          <cell r="A158">
            <v>7</v>
          </cell>
          <cell r="B158">
            <v>2</v>
          </cell>
          <cell r="F158">
            <v>156</v>
          </cell>
          <cell r="G158" t="str">
            <v>↔/→/━ 개수 - 한 직선 위 아님</v>
          </cell>
        </row>
        <row r="159">
          <cell r="A159">
            <v>7</v>
          </cell>
          <cell r="B159">
            <v>2</v>
          </cell>
          <cell r="F159">
            <v>157</v>
          </cell>
          <cell r="G159" t="str">
            <v>↔/→/━ 개수 - 직선 위</v>
          </cell>
        </row>
        <row r="160">
          <cell r="A160">
            <v>7</v>
          </cell>
          <cell r="B160">
            <v>2</v>
          </cell>
          <cell r="F160">
            <v>158</v>
          </cell>
          <cell r="G160" t="str">
            <v>선분의 중점</v>
          </cell>
        </row>
        <row r="161">
          <cell r="A161">
            <v>7</v>
          </cell>
          <cell r="B161">
            <v>2</v>
          </cell>
          <cell r="E161" t="str">
            <v>점과점/ 점과 직선 거리</v>
          </cell>
          <cell r="F161">
            <v>159</v>
          </cell>
          <cell r="G161" t="str">
            <v>두 점 사이의 거리</v>
          </cell>
        </row>
        <row r="162">
          <cell r="A162">
            <v>7</v>
          </cell>
          <cell r="B162">
            <v>2</v>
          </cell>
          <cell r="F162">
            <v>160</v>
          </cell>
          <cell r="G162" t="str">
            <v>두 점 사이의 거리(중점과 중점 사이)</v>
          </cell>
        </row>
        <row r="163">
          <cell r="A163">
            <v>7</v>
          </cell>
          <cell r="B163">
            <v>2</v>
          </cell>
          <cell r="F163">
            <v>169</v>
          </cell>
          <cell r="G163" t="str">
            <v>점과 직선 사이 거리</v>
          </cell>
        </row>
        <row r="164">
          <cell r="A164">
            <v>7</v>
          </cell>
          <cell r="B164">
            <v>2</v>
          </cell>
          <cell r="E164" t="str">
            <v>각</v>
          </cell>
          <cell r="F164">
            <v>161</v>
          </cell>
          <cell r="G164" t="str">
            <v>각의 크기 - 직각</v>
          </cell>
        </row>
        <row r="165">
          <cell r="A165">
            <v>7</v>
          </cell>
          <cell r="B165">
            <v>2</v>
          </cell>
          <cell r="F165">
            <v>162</v>
          </cell>
          <cell r="G165" t="str">
            <v>각의 크기 - 평각</v>
          </cell>
        </row>
        <row r="166">
          <cell r="A166">
            <v>7</v>
          </cell>
          <cell r="B166">
            <v>2</v>
          </cell>
          <cell r="F166">
            <v>163</v>
          </cell>
          <cell r="G166" t="str">
            <v>각의 비 주어진 경우</v>
          </cell>
        </row>
        <row r="167">
          <cell r="A167">
            <v>7</v>
          </cell>
          <cell r="B167">
            <v>2</v>
          </cell>
          <cell r="F167">
            <v>164</v>
          </cell>
          <cell r="G167" t="str">
            <v>각의 조건 주어진 경우</v>
          </cell>
        </row>
        <row r="168">
          <cell r="A168">
            <v>7</v>
          </cell>
          <cell r="B168">
            <v>2</v>
          </cell>
          <cell r="F168">
            <v>165</v>
          </cell>
          <cell r="G168" t="str">
            <v>시계에서 각의 크기</v>
          </cell>
        </row>
        <row r="169">
          <cell r="A169">
            <v>7</v>
          </cell>
          <cell r="B169">
            <v>2</v>
          </cell>
          <cell r="F169">
            <v>166</v>
          </cell>
          <cell r="G169" t="str">
            <v>맞꼭지각</v>
          </cell>
        </row>
        <row r="170">
          <cell r="A170">
            <v>7</v>
          </cell>
          <cell r="B170">
            <v>2</v>
          </cell>
          <cell r="F170">
            <v>167</v>
          </cell>
          <cell r="G170" t="str">
            <v>각을 더하여 맞꼭지각 찾기</v>
          </cell>
        </row>
        <row r="171">
          <cell r="A171">
            <v>7</v>
          </cell>
          <cell r="B171">
            <v>2</v>
          </cell>
          <cell r="F171">
            <v>168</v>
          </cell>
          <cell r="G171" t="str">
            <v>맞꼭지각의 쌍의 개수</v>
          </cell>
        </row>
        <row r="172">
          <cell r="A172">
            <v>7</v>
          </cell>
          <cell r="B172">
            <v>2</v>
          </cell>
          <cell r="D172" t="str">
            <v>08 위치 관계</v>
          </cell>
          <cell r="F172">
            <v>170</v>
          </cell>
          <cell r="G172" t="str">
            <v>점과 직선, 점과 평면 위치 관계</v>
          </cell>
        </row>
        <row r="173">
          <cell r="A173">
            <v>7</v>
          </cell>
          <cell r="B173">
            <v>2</v>
          </cell>
          <cell r="F173">
            <v>171</v>
          </cell>
          <cell r="G173" t="str">
            <v>평면에서 두 직선 위치 관계</v>
          </cell>
        </row>
        <row r="174">
          <cell r="A174">
            <v>7</v>
          </cell>
          <cell r="B174">
            <v>2</v>
          </cell>
          <cell r="F174">
            <v>172</v>
          </cell>
          <cell r="G174" t="str">
            <v>평면이 정해질 조건</v>
          </cell>
        </row>
        <row r="175">
          <cell r="A175">
            <v>7</v>
          </cell>
          <cell r="B175">
            <v>2</v>
          </cell>
          <cell r="F175">
            <v>173</v>
          </cell>
          <cell r="G175" t="str">
            <v>공간에서 두 직선 위치 관계</v>
          </cell>
        </row>
        <row r="176">
          <cell r="A176">
            <v>7</v>
          </cell>
          <cell r="B176">
            <v>2</v>
          </cell>
          <cell r="F176">
            <v>174</v>
          </cell>
          <cell r="G176" t="str">
            <v>꼬인 위치</v>
          </cell>
        </row>
        <row r="177">
          <cell r="A177">
            <v>7</v>
          </cell>
          <cell r="B177">
            <v>2</v>
          </cell>
          <cell r="F177">
            <v>175</v>
          </cell>
          <cell r="G177" t="str">
            <v>공간에서 직선과 평면 위치 관계</v>
          </cell>
        </row>
        <row r="178">
          <cell r="A178">
            <v>7</v>
          </cell>
          <cell r="B178">
            <v>2</v>
          </cell>
          <cell r="F178">
            <v>176</v>
          </cell>
          <cell r="G178" t="str">
            <v>점과 평면 사이 거리</v>
          </cell>
        </row>
        <row r="179">
          <cell r="A179">
            <v>7</v>
          </cell>
          <cell r="B179">
            <v>2</v>
          </cell>
          <cell r="F179">
            <v>177</v>
          </cell>
          <cell r="G179" t="str">
            <v>공간에서 두 평면 위치 관계</v>
          </cell>
        </row>
        <row r="180">
          <cell r="A180">
            <v>7</v>
          </cell>
          <cell r="B180">
            <v>2</v>
          </cell>
          <cell r="F180">
            <v>178</v>
          </cell>
          <cell r="G180" t="str">
            <v>일부가 잘린 입체도형 위치 관계</v>
          </cell>
        </row>
        <row r="181">
          <cell r="A181">
            <v>7</v>
          </cell>
          <cell r="B181">
            <v>2</v>
          </cell>
          <cell r="F181">
            <v>179</v>
          </cell>
          <cell r="G181" t="str">
            <v>전개도 속 입체도형 위치 관계</v>
          </cell>
        </row>
        <row r="182">
          <cell r="A182">
            <v>7</v>
          </cell>
          <cell r="B182">
            <v>2</v>
          </cell>
          <cell r="F182">
            <v>180</v>
          </cell>
          <cell r="G182" t="str">
            <v>여러 가지 위치 관계</v>
          </cell>
        </row>
        <row r="183">
          <cell r="A183">
            <v>7</v>
          </cell>
          <cell r="B183">
            <v>2</v>
          </cell>
          <cell r="D183" t="str">
            <v>09 평행선</v>
          </cell>
          <cell r="F183">
            <v>181</v>
          </cell>
          <cell r="G183" t="str">
            <v>동위각과 엇각</v>
          </cell>
        </row>
        <row r="184">
          <cell r="A184">
            <v>7</v>
          </cell>
          <cell r="B184">
            <v>2</v>
          </cell>
          <cell r="F184">
            <v>182</v>
          </cell>
          <cell r="G184" t="str">
            <v>평행선 성질</v>
          </cell>
        </row>
        <row r="185">
          <cell r="A185">
            <v>7</v>
          </cell>
          <cell r="B185">
            <v>2</v>
          </cell>
          <cell r="F185">
            <v>183</v>
          </cell>
          <cell r="G185" t="str">
            <v>두 직선이 평행할 조건</v>
          </cell>
        </row>
        <row r="186">
          <cell r="A186">
            <v>7</v>
          </cell>
          <cell r="B186">
            <v>2</v>
          </cell>
          <cell r="E186" t="str">
            <v xml:space="preserve">평행선  </v>
          </cell>
          <cell r="F186">
            <v>184</v>
          </cell>
          <cell r="G186" t="str">
            <v>두 쌍의 평행선</v>
          </cell>
        </row>
        <row r="187">
          <cell r="A187">
            <v>7</v>
          </cell>
          <cell r="B187">
            <v>2</v>
          </cell>
          <cell r="F187">
            <v>185</v>
          </cell>
          <cell r="G187" t="str">
            <v>평행선과 삼각형</v>
          </cell>
        </row>
        <row r="188">
          <cell r="A188">
            <v>7</v>
          </cell>
          <cell r="B188">
            <v>2</v>
          </cell>
          <cell r="F188">
            <v>186</v>
          </cell>
          <cell r="G188" t="str">
            <v>평행선과 꺾인 직선</v>
          </cell>
        </row>
        <row r="189">
          <cell r="A189">
            <v>7</v>
          </cell>
          <cell r="B189">
            <v>2</v>
          </cell>
          <cell r="F189">
            <v>187</v>
          </cell>
          <cell r="G189" t="str">
            <v>Z모양 평행선과 꺾인 직선</v>
          </cell>
        </row>
        <row r="190">
          <cell r="A190">
            <v>7</v>
          </cell>
          <cell r="B190">
            <v>2</v>
          </cell>
          <cell r="F190">
            <v>188</v>
          </cell>
          <cell r="G190" t="str">
            <v>C모양 평행선과 꺾인 직선</v>
          </cell>
        </row>
        <row r="191">
          <cell r="A191">
            <v>7</v>
          </cell>
          <cell r="B191">
            <v>2</v>
          </cell>
          <cell r="E191" t="str">
            <v>평행선 활용</v>
          </cell>
          <cell r="F191">
            <v>189</v>
          </cell>
          <cell r="G191" t="str">
            <v>평행선 활용</v>
          </cell>
        </row>
        <row r="192">
          <cell r="A192">
            <v>7</v>
          </cell>
          <cell r="B192">
            <v>2</v>
          </cell>
          <cell r="F192">
            <v>190</v>
          </cell>
          <cell r="G192" t="str">
            <v xml:space="preserve">평행선 활용 - 평행선 2개 이상 </v>
          </cell>
        </row>
        <row r="193">
          <cell r="A193">
            <v>7</v>
          </cell>
          <cell r="B193">
            <v>2</v>
          </cell>
          <cell r="F193">
            <v>191</v>
          </cell>
          <cell r="G193" t="str">
            <v>종이접기</v>
          </cell>
        </row>
        <row r="194">
          <cell r="A194">
            <v>7</v>
          </cell>
          <cell r="B194">
            <v>2</v>
          </cell>
          <cell r="D194" t="str">
            <v>10 작도와 합동</v>
          </cell>
          <cell r="F194">
            <v>192</v>
          </cell>
          <cell r="G194" t="str">
            <v>작도</v>
          </cell>
        </row>
        <row r="195">
          <cell r="A195">
            <v>7</v>
          </cell>
          <cell r="B195">
            <v>2</v>
          </cell>
          <cell r="F195">
            <v>193</v>
          </cell>
          <cell r="G195" t="str">
            <v>길이가 같은 선분 작도</v>
          </cell>
        </row>
        <row r="196">
          <cell r="A196">
            <v>7</v>
          </cell>
          <cell r="B196">
            <v>2</v>
          </cell>
          <cell r="F196">
            <v>194</v>
          </cell>
          <cell r="G196" t="str">
            <v>크기가 같은 각의 작도</v>
          </cell>
        </row>
        <row r="197">
          <cell r="A197">
            <v>7</v>
          </cell>
          <cell r="B197">
            <v>2</v>
          </cell>
          <cell r="F197">
            <v>195</v>
          </cell>
          <cell r="G197" t="str">
            <v xml:space="preserve">평행선 작도 - 동위각 </v>
          </cell>
        </row>
        <row r="198">
          <cell r="A198">
            <v>7</v>
          </cell>
          <cell r="B198">
            <v>2</v>
          </cell>
          <cell r="F198">
            <v>196</v>
          </cell>
          <cell r="G198" t="str">
            <v xml:space="preserve">평행선 작도 - 엇각 </v>
          </cell>
        </row>
        <row r="199">
          <cell r="A199">
            <v>7</v>
          </cell>
          <cell r="B199">
            <v>2</v>
          </cell>
          <cell r="F199">
            <v>197</v>
          </cell>
          <cell r="G199" t="str">
            <v>삼각형 세 변의 길이 사이의 관계</v>
          </cell>
        </row>
        <row r="200">
          <cell r="A200">
            <v>7</v>
          </cell>
          <cell r="B200">
            <v>2</v>
          </cell>
          <cell r="F200">
            <v>198</v>
          </cell>
          <cell r="G200" t="str">
            <v>삼각형 작도</v>
          </cell>
        </row>
        <row r="201">
          <cell r="A201">
            <v>7</v>
          </cell>
          <cell r="B201">
            <v>2</v>
          </cell>
          <cell r="F201">
            <v>199</v>
          </cell>
          <cell r="G201" t="str">
            <v>삼각형이 정해질 조건</v>
          </cell>
        </row>
        <row r="202">
          <cell r="A202">
            <v>7</v>
          </cell>
          <cell r="B202">
            <v>2</v>
          </cell>
          <cell r="F202">
            <v>200</v>
          </cell>
          <cell r="G202" t="str">
            <v>삼각형이 하나로 정해지지 않는 경우</v>
          </cell>
        </row>
        <row r="203">
          <cell r="A203">
            <v>7</v>
          </cell>
          <cell r="B203">
            <v>2</v>
          </cell>
          <cell r="F203">
            <v>201</v>
          </cell>
          <cell r="G203" t="str">
            <v>도형의 합동</v>
          </cell>
        </row>
        <row r="204">
          <cell r="A204">
            <v>7</v>
          </cell>
          <cell r="B204">
            <v>2</v>
          </cell>
          <cell r="F204">
            <v>202</v>
          </cell>
          <cell r="G204" t="str">
            <v>합동인 삼각형 찾기</v>
          </cell>
          <cell r="H204">
            <v>2</v>
          </cell>
        </row>
        <row r="205">
          <cell r="A205">
            <v>7</v>
          </cell>
          <cell r="B205">
            <v>2</v>
          </cell>
          <cell r="F205">
            <v>203</v>
          </cell>
          <cell r="G205" t="str">
            <v>합동이 되기 위한 추가 조건</v>
          </cell>
          <cell r="H205">
            <v>3</v>
          </cell>
        </row>
        <row r="206">
          <cell r="A206">
            <v>7</v>
          </cell>
          <cell r="B206">
            <v>2</v>
          </cell>
          <cell r="F206">
            <v>204</v>
          </cell>
          <cell r="G206" t="str">
            <v>삼각형 SSS합동 조건</v>
          </cell>
          <cell r="H206">
            <v>3</v>
          </cell>
        </row>
        <row r="207">
          <cell r="A207">
            <v>7</v>
          </cell>
          <cell r="B207">
            <v>2</v>
          </cell>
          <cell r="F207">
            <v>205</v>
          </cell>
          <cell r="G207" t="str">
            <v>삼각형 SAS합동 조건</v>
          </cell>
          <cell r="H207">
            <v>3</v>
          </cell>
        </row>
        <row r="208">
          <cell r="A208">
            <v>7</v>
          </cell>
          <cell r="B208">
            <v>2</v>
          </cell>
          <cell r="F208">
            <v>206</v>
          </cell>
          <cell r="G208" t="str">
            <v>삼각형 ASA합동 조건</v>
          </cell>
          <cell r="H208">
            <v>3</v>
          </cell>
        </row>
        <row r="209">
          <cell r="A209">
            <v>7</v>
          </cell>
          <cell r="B209">
            <v>2</v>
          </cell>
          <cell r="F209">
            <v>207</v>
          </cell>
          <cell r="G209" t="str">
            <v>삼각형 합동 활용 - 정삼각형</v>
          </cell>
          <cell r="H209">
            <v>5</v>
          </cell>
        </row>
        <row r="210">
          <cell r="A210">
            <v>7</v>
          </cell>
          <cell r="B210">
            <v>2</v>
          </cell>
          <cell r="F210">
            <v>208</v>
          </cell>
          <cell r="G210" t="str">
            <v>삼각형 합동 활용 - 정사각형</v>
          </cell>
        </row>
        <row r="211">
          <cell r="A211">
            <v>7</v>
          </cell>
          <cell r="B211">
            <v>2</v>
          </cell>
          <cell r="C211" t="str">
            <v>06 평면도형</v>
          </cell>
          <cell r="D211" t="str">
            <v>11 다각형</v>
          </cell>
          <cell r="F211">
            <v>209</v>
          </cell>
          <cell r="G211" t="str">
            <v>다각형</v>
          </cell>
        </row>
        <row r="212">
          <cell r="A212">
            <v>7</v>
          </cell>
          <cell r="B212">
            <v>2</v>
          </cell>
          <cell r="F212">
            <v>210</v>
          </cell>
          <cell r="G212" t="str">
            <v>다각형 내각과 외각</v>
          </cell>
        </row>
        <row r="213">
          <cell r="A213">
            <v>7</v>
          </cell>
          <cell r="B213">
            <v>2</v>
          </cell>
          <cell r="F213">
            <v>211</v>
          </cell>
          <cell r="G213" t="str">
            <v>정다각형</v>
          </cell>
        </row>
        <row r="214">
          <cell r="A214">
            <v>7</v>
          </cell>
          <cell r="B214">
            <v>2</v>
          </cell>
          <cell r="F214">
            <v>212</v>
          </cell>
          <cell r="G214" t="str">
            <v>삼각형 세 내각 합</v>
          </cell>
        </row>
        <row r="215">
          <cell r="A215">
            <v>7</v>
          </cell>
          <cell r="B215">
            <v>2</v>
          </cell>
          <cell r="F215">
            <v>213</v>
          </cell>
          <cell r="G215" t="str">
            <v>삼각형 내각/외각</v>
          </cell>
        </row>
        <row r="216">
          <cell r="A216">
            <v>7</v>
          </cell>
          <cell r="B216">
            <v>2</v>
          </cell>
          <cell r="F216">
            <v>214</v>
          </cell>
          <cell r="G216" t="str">
            <v>삼각형 내각 합 활용</v>
          </cell>
        </row>
        <row r="217">
          <cell r="A217">
            <v>7</v>
          </cell>
          <cell r="B217">
            <v>2</v>
          </cell>
          <cell r="F217">
            <v>215</v>
          </cell>
          <cell r="G217" t="str">
            <v>삼각형 내각/외각 이등분선</v>
          </cell>
        </row>
        <row r="218">
          <cell r="A218">
            <v>7</v>
          </cell>
          <cell r="B218">
            <v>2</v>
          </cell>
          <cell r="F218">
            <v>216</v>
          </cell>
          <cell r="G218" t="str">
            <v>이등변삼각형 내각/외각</v>
          </cell>
        </row>
        <row r="219">
          <cell r="A219">
            <v>7</v>
          </cell>
          <cell r="B219">
            <v>2</v>
          </cell>
          <cell r="F219">
            <v>217</v>
          </cell>
          <cell r="G219" t="str">
            <v>별모양 내각/외각</v>
          </cell>
        </row>
        <row r="220">
          <cell r="A220">
            <v>7</v>
          </cell>
          <cell r="B220">
            <v>2</v>
          </cell>
          <cell r="F220">
            <v>218</v>
          </cell>
          <cell r="G220" t="str">
            <v>한 꼭짓점에서 만들어지는 대각선 개수</v>
          </cell>
        </row>
        <row r="221">
          <cell r="A221">
            <v>7</v>
          </cell>
          <cell r="B221">
            <v>2</v>
          </cell>
          <cell r="F221">
            <v>219</v>
          </cell>
          <cell r="G221" t="str">
            <v>다각형 대각선 개수</v>
          </cell>
        </row>
        <row r="222">
          <cell r="A222">
            <v>7</v>
          </cell>
          <cell r="B222">
            <v>2</v>
          </cell>
          <cell r="F222">
            <v>220</v>
          </cell>
          <cell r="G222" t="str">
            <v>다각형 내각 합</v>
          </cell>
        </row>
        <row r="223">
          <cell r="A223">
            <v>7</v>
          </cell>
          <cell r="B223">
            <v>2</v>
          </cell>
          <cell r="F223">
            <v>221</v>
          </cell>
          <cell r="G223" t="str">
            <v>다각형 내각</v>
          </cell>
        </row>
        <row r="224">
          <cell r="A224">
            <v>7</v>
          </cell>
          <cell r="B224">
            <v>2</v>
          </cell>
          <cell r="F224">
            <v>222</v>
          </cell>
          <cell r="G224" t="str">
            <v>다각형 외각 합</v>
          </cell>
        </row>
        <row r="225">
          <cell r="A225">
            <v>7</v>
          </cell>
          <cell r="B225">
            <v>2</v>
          </cell>
          <cell r="F225">
            <v>223</v>
          </cell>
          <cell r="G225" t="str">
            <v>다각형 내각 합 활용</v>
          </cell>
        </row>
        <row r="226">
          <cell r="A226">
            <v>7</v>
          </cell>
          <cell r="B226">
            <v>2</v>
          </cell>
          <cell r="F226">
            <v>224</v>
          </cell>
          <cell r="G226" t="str">
            <v>다각형 외각 합 활용</v>
          </cell>
        </row>
        <row r="227">
          <cell r="A227">
            <v>7</v>
          </cell>
          <cell r="B227">
            <v>2</v>
          </cell>
          <cell r="F227">
            <v>225</v>
          </cell>
          <cell r="G227" t="str">
            <v>정다각형 내각/외각</v>
          </cell>
        </row>
        <row r="228">
          <cell r="A228">
            <v>7</v>
          </cell>
          <cell r="B228">
            <v>2</v>
          </cell>
          <cell r="F228">
            <v>226</v>
          </cell>
          <cell r="G228" t="str">
            <v>정다각형 내각 - 정△/정□</v>
          </cell>
        </row>
        <row r="229">
          <cell r="A229">
            <v>7</v>
          </cell>
          <cell r="B229">
            <v>2</v>
          </cell>
          <cell r="F229">
            <v>227</v>
          </cell>
          <cell r="G229" t="str">
            <v>정다각형 내각 - 정⬠/정⬡/정팔</v>
          </cell>
        </row>
        <row r="230">
          <cell r="A230">
            <v>7</v>
          </cell>
          <cell r="B230">
            <v>2</v>
          </cell>
          <cell r="F230">
            <v>228</v>
          </cell>
          <cell r="G230" t="str">
            <v>정다각형 외각 활용</v>
          </cell>
        </row>
        <row r="231">
          <cell r="A231">
            <v>7</v>
          </cell>
          <cell r="B231">
            <v>2</v>
          </cell>
          <cell r="D231" t="str">
            <v>12 원과 부채꼴</v>
          </cell>
          <cell r="E231" t="str">
            <v>중심각, 현, 호</v>
          </cell>
          <cell r="F231">
            <v>229</v>
          </cell>
          <cell r="G231" t="str">
            <v>원과 부채꼴</v>
          </cell>
        </row>
        <row r="232">
          <cell r="A232">
            <v>7</v>
          </cell>
          <cell r="B232">
            <v>2</v>
          </cell>
          <cell r="F232">
            <v>230</v>
          </cell>
          <cell r="G232" t="str">
            <v>중심각/호</v>
          </cell>
        </row>
        <row r="233">
          <cell r="A233">
            <v>7</v>
          </cell>
          <cell r="B233">
            <v>2</v>
          </cell>
          <cell r="F233">
            <v>231</v>
          </cell>
          <cell r="G233" t="str">
            <v>중심각/호 - a:b:c 이용</v>
          </cell>
        </row>
        <row r="234">
          <cell r="A234">
            <v>7</v>
          </cell>
          <cell r="B234">
            <v>2</v>
          </cell>
          <cell r="F234">
            <v>232</v>
          </cell>
          <cell r="G234" t="str">
            <v>평행선 이용하여 호의 길이</v>
          </cell>
        </row>
        <row r="235">
          <cell r="A235">
            <v>7</v>
          </cell>
          <cell r="B235">
            <v>2</v>
          </cell>
          <cell r="F235">
            <v>233</v>
          </cell>
          <cell r="G235" t="str">
            <v>부채꼴 주어지지 않은 호의 길이</v>
          </cell>
        </row>
        <row r="236">
          <cell r="A236">
            <v>7</v>
          </cell>
          <cell r="B236">
            <v>2</v>
          </cell>
          <cell r="F236">
            <v>234</v>
          </cell>
          <cell r="G236" t="str">
            <v>지름/현 이용한 호의 길이</v>
          </cell>
        </row>
        <row r="237">
          <cell r="A237">
            <v>7</v>
          </cell>
          <cell r="B237">
            <v>2</v>
          </cell>
          <cell r="F237">
            <v>235</v>
          </cell>
          <cell r="G237" t="str">
            <v>중심각의 크기와 부채꼴 넓이</v>
          </cell>
        </row>
        <row r="238">
          <cell r="A238">
            <v>7</v>
          </cell>
          <cell r="B238">
            <v>2</v>
          </cell>
          <cell r="F238">
            <v>236</v>
          </cell>
          <cell r="G238" t="str">
            <v>중심각/현</v>
          </cell>
        </row>
        <row r="239">
          <cell r="A239">
            <v>7</v>
          </cell>
          <cell r="B239">
            <v>2</v>
          </cell>
          <cell r="F239">
            <v>237</v>
          </cell>
          <cell r="G239" t="str">
            <v>중심각과 정비례하는 것</v>
          </cell>
        </row>
        <row r="240">
          <cell r="A240">
            <v>7</v>
          </cell>
          <cell r="B240">
            <v>2</v>
          </cell>
          <cell r="E240" t="str">
            <v>부채꼴 넓이</v>
          </cell>
          <cell r="F240">
            <v>238</v>
          </cell>
          <cell r="G240" t="str">
            <v>원의 둘레와 넓이</v>
          </cell>
        </row>
        <row r="241">
          <cell r="A241">
            <v>7</v>
          </cell>
          <cell r="B241">
            <v>2</v>
          </cell>
          <cell r="F241">
            <v>239</v>
          </cell>
          <cell r="G241" t="str">
            <v>부채꼴/호의 길이와 넓이</v>
          </cell>
        </row>
        <row r="242">
          <cell r="A242">
            <v>7</v>
          </cell>
          <cell r="B242">
            <v>2</v>
          </cell>
          <cell r="F242">
            <v>240</v>
          </cell>
          <cell r="G242" t="str">
            <v>호의 길이를 이용한 부채꼴 넓이</v>
          </cell>
        </row>
        <row r="243">
          <cell r="A243">
            <v>7</v>
          </cell>
          <cell r="B243">
            <v>2</v>
          </cell>
          <cell r="F243">
            <v>241</v>
          </cell>
          <cell r="G243" t="str">
            <v>색칠한 부분의 둘레</v>
          </cell>
        </row>
        <row r="244">
          <cell r="A244">
            <v>7</v>
          </cell>
          <cell r="B244">
            <v>2</v>
          </cell>
          <cell r="F244">
            <v>242</v>
          </cell>
          <cell r="G244" t="str">
            <v>색칠한 넓이 - 전체에서 빼기</v>
          </cell>
        </row>
        <row r="245">
          <cell r="A245">
            <v>7</v>
          </cell>
          <cell r="B245">
            <v>2</v>
          </cell>
          <cell r="F245">
            <v>243</v>
          </cell>
          <cell r="G245" t="str">
            <v>색칠한 넓이 - 합차</v>
          </cell>
        </row>
        <row r="246">
          <cell r="A246">
            <v>7</v>
          </cell>
          <cell r="B246">
            <v>2</v>
          </cell>
          <cell r="F246">
            <v>244</v>
          </cell>
          <cell r="G246" t="str">
            <v>색칠한 넓이 - 이동</v>
          </cell>
        </row>
        <row r="247">
          <cell r="A247">
            <v>7</v>
          </cell>
          <cell r="B247">
            <v>2</v>
          </cell>
          <cell r="F247">
            <v>245</v>
          </cell>
          <cell r="G247" t="str">
            <v>색칠한 넓이가 같은 경우</v>
          </cell>
        </row>
        <row r="248">
          <cell r="A248">
            <v>7</v>
          </cell>
          <cell r="B248">
            <v>2</v>
          </cell>
          <cell r="F248">
            <v>246</v>
          </cell>
          <cell r="G248" t="str">
            <v>원을 묶은 끈 길이</v>
          </cell>
        </row>
        <row r="249">
          <cell r="A249">
            <v>7</v>
          </cell>
          <cell r="B249">
            <v>2</v>
          </cell>
          <cell r="F249">
            <v>247</v>
          </cell>
          <cell r="G249" t="str">
            <v>원이 지나간 자리 넓이</v>
          </cell>
        </row>
        <row r="250">
          <cell r="A250">
            <v>7</v>
          </cell>
          <cell r="B250">
            <v>2</v>
          </cell>
          <cell r="F250">
            <v>248</v>
          </cell>
          <cell r="G250" t="str">
            <v>도형을 회전시켜 점이 움직인 거리</v>
          </cell>
        </row>
        <row r="251">
          <cell r="A251">
            <v>7</v>
          </cell>
          <cell r="B251">
            <v>2</v>
          </cell>
          <cell r="C251" t="str">
            <v>07 입체도형</v>
          </cell>
          <cell r="D251" t="str">
            <v>13 다면체</v>
          </cell>
          <cell r="E251" t="str">
            <v>다면체</v>
          </cell>
          <cell r="F251">
            <v>249</v>
          </cell>
          <cell r="G251" t="str">
            <v>다면체</v>
          </cell>
        </row>
        <row r="252">
          <cell r="A252">
            <v>7</v>
          </cell>
          <cell r="B252">
            <v>2</v>
          </cell>
          <cell r="F252">
            <v>250</v>
          </cell>
          <cell r="G252" t="str">
            <v>다면체 면 개수</v>
          </cell>
        </row>
        <row r="253">
          <cell r="A253">
            <v>7</v>
          </cell>
          <cell r="B253">
            <v>2</v>
          </cell>
          <cell r="F253">
            <v>251</v>
          </cell>
          <cell r="G253" t="str">
            <v>다면체 모서리 개수</v>
          </cell>
        </row>
        <row r="254">
          <cell r="A254">
            <v>7</v>
          </cell>
          <cell r="B254">
            <v>2</v>
          </cell>
          <cell r="F254">
            <v>252</v>
          </cell>
          <cell r="G254" t="str">
            <v>다면체 꼭짓점 개수</v>
          </cell>
        </row>
        <row r="255">
          <cell r="A255">
            <v>7</v>
          </cell>
          <cell r="B255">
            <v>2</v>
          </cell>
          <cell r="F255">
            <v>253</v>
          </cell>
          <cell r="G255" t="str">
            <v>다면체 면/모서리/꼭짓점 활용</v>
          </cell>
        </row>
        <row r="256">
          <cell r="A256">
            <v>7</v>
          </cell>
          <cell r="B256">
            <v>2</v>
          </cell>
          <cell r="F256">
            <v>254</v>
          </cell>
          <cell r="G256" t="str">
            <v>다면체 옆면</v>
          </cell>
        </row>
        <row r="257">
          <cell r="A257">
            <v>7</v>
          </cell>
          <cell r="B257">
            <v>2</v>
          </cell>
          <cell r="F257">
            <v>255</v>
          </cell>
          <cell r="G257" t="str">
            <v>다면체 이해</v>
          </cell>
        </row>
        <row r="258">
          <cell r="A258">
            <v>7</v>
          </cell>
          <cell r="B258">
            <v>2</v>
          </cell>
          <cell r="F258">
            <v>256</v>
          </cell>
          <cell r="G258" t="str">
            <v>조건을 만족시키는 다면체 찾기</v>
          </cell>
        </row>
        <row r="259">
          <cell r="A259">
            <v>7</v>
          </cell>
          <cell r="B259">
            <v>2</v>
          </cell>
          <cell r="F259">
            <v>257</v>
          </cell>
          <cell r="G259" t="str">
            <v>다면체 꼭짓점/모서리/면 관계</v>
          </cell>
        </row>
        <row r="260">
          <cell r="A260">
            <v>7</v>
          </cell>
          <cell r="B260">
            <v>2</v>
          </cell>
          <cell r="E260" t="str">
            <v>정다면체</v>
          </cell>
          <cell r="F260">
            <v>258</v>
          </cell>
          <cell r="G260" t="str">
            <v>정다면체 이해</v>
          </cell>
        </row>
        <row r="261">
          <cell r="A261">
            <v>7</v>
          </cell>
          <cell r="B261">
            <v>2</v>
          </cell>
          <cell r="F261">
            <v>259</v>
          </cell>
          <cell r="G261" t="str">
            <v>조건을 만족시키는 정다면체 찾기</v>
          </cell>
        </row>
        <row r="262">
          <cell r="A262">
            <v>7</v>
          </cell>
          <cell r="B262">
            <v>2</v>
          </cell>
          <cell r="F262">
            <v>260</v>
          </cell>
          <cell r="G262" t="str">
            <v>정다면체 면/모서리/꼭짓점 개수</v>
          </cell>
        </row>
        <row r="263">
          <cell r="A263">
            <v>7</v>
          </cell>
          <cell r="B263">
            <v>2</v>
          </cell>
          <cell r="F263">
            <v>261</v>
          </cell>
          <cell r="G263" t="str">
            <v>정다면체 전개도</v>
          </cell>
        </row>
        <row r="264">
          <cell r="A264">
            <v>7</v>
          </cell>
          <cell r="B264">
            <v>2</v>
          </cell>
          <cell r="F264">
            <v>262</v>
          </cell>
          <cell r="G264" t="str">
            <v>정다면체 면/모서리/꼭짓점 - 전개도</v>
          </cell>
        </row>
        <row r="265">
          <cell r="A265">
            <v>7</v>
          </cell>
          <cell r="B265">
            <v>2</v>
          </cell>
          <cell r="F265">
            <v>263</v>
          </cell>
          <cell r="G265" t="str">
            <v>정다면체 면 중심을 연결한 입체도형</v>
          </cell>
        </row>
        <row r="266">
          <cell r="A266">
            <v>7</v>
          </cell>
          <cell r="B266">
            <v>2</v>
          </cell>
          <cell r="F266">
            <v>264</v>
          </cell>
          <cell r="G266" t="str">
            <v>정다면체 단면</v>
          </cell>
        </row>
        <row r="267">
          <cell r="A267">
            <v>7</v>
          </cell>
          <cell r="B267">
            <v>2</v>
          </cell>
          <cell r="D267" t="str">
            <v>14 회전체</v>
          </cell>
          <cell r="F267">
            <v>265</v>
          </cell>
          <cell r="G267" t="str">
            <v>회전체</v>
          </cell>
        </row>
        <row r="268">
          <cell r="A268">
            <v>7</v>
          </cell>
          <cell r="B268">
            <v>2</v>
          </cell>
          <cell r="F268">
            <v>266</v>
          </cell>
          <cell r="G268" t="str">
            <v>평면도형과 회전체</v>
          </cell>
        </row>
        <row r="269">
          <cell r="A269">
            <v>7</v>
          </cell>
          <cell r="B269">
            <v>2</v>
          </cell>
          <cell r="F269">
            <v>267</v>
          </cell>
          <cell r="G269" t="str">
            <v>회전축</v>
          </cell>
        </row>
        <row r="270">
          <cell r="A270">
            <v>7</v>
          </cell>
          <cell r="B270">
            <v>2</v>
          </cell>
          <cell r="F270">
            <v>268</v>
          </cell>
          <cell r="G270" t="str">
            <v>회전체 단면 - 회전축</v>
          </cell>
        </row>
        <row r="271">
          <cell r="A271">
            <v>7</v>
          </cell>
          <cell r="B271">
            <v>2</v>
          </cell>
          <cell r="F271">
            <v>269</v>
          </cell>
          <cell r="G271" t="str">
            <v xml:space="preserve">회전체 단면 </v>
          </cell>
        </row>
        <row r="272">
          <cell r="A272">
            <v>7</v>
          </cell>
          <cell r="B272">
            <v>2</v>
          </cell>
          <cell r="F272">
            <v>270</v>
          </cell>
          <cell r="G272" t="str">
            <v>회전체 단면의 넓이와 둘레</v>
          </cell>
        </row>
        <row r="273">
          <cell r="A273">
            <v>7</v>
          </cell>
          <cell r="B273">
            <v>2</v>
          </cell>
          <cell r="F273">
            <v>271</v>
          </cell>
          <cell r="G273" t="str">
            <v>회전체 전개도</v>
          </cell>
        </row>
        <row r="274">
          <cell r="A274">
            <v>7</v>
          </cell>
          <cell r="B274">
            <v>2</v>
          </cell>
          <cell r="F274">
            <v>272</v>
          </cell>
          <cell r="G274" t="str">
            <v>원기둥 전개도 성질</v>
          </cell>
        </row>
        <row r="275">
          <cell r="A275">
            <v>7</v>
          </cell>
          <cell r="B275">
            <v>2</v>
          </cell>
          <cell r="F275">
            <v>273</v>
          </cell>
          <cell r="G275" t="str">
            <v>원뿔/원뿔대 전개도 성질</v>
          </cell>
        </row>
        <row r="276">
          <cell r="A276">
            <v>7</v>
          </cell>
          <cell r="B276">
            <v>2</v>
          </cell>
          <cell r="F276">
            <v>274</v>
          </cell>
          <cell r="G276" t="str">
            <v>회전체 이해</v>
          </cell>
        </row>
        <row r="277">
          <cell r="A277">
            <v>7</v>
          </cell>
          <cell r="B277">
            <v>2</v>
          </cell>
          <cell r="D277" t="str">
            <v>15 겉넓이와 부피</v>
          </cell>
          <cell r="E277" t="str">
            <v>겉넓이</v>
          </cell>
          <cell r="F277">
            <v>275</v>
          </cell>
          <cell r="G277" t="str">
            <v>각기둥 겉넓이</v>
          </cell>
        </row>
        <row r="278">
          <cell r="A278">
            <v>7</v>
          </cell>
          <cell r="B278">
            <v>2</v>
          </cell>
          <cell r="F278">
            <v>276</v>
          </cell>
          <cell r="G278" t="str">
            <v>원기둥 겉넓이</v>
          </cell>
        </row>
        <row r="279">
          <cell r="A279">
            <v>7</v>
          </cell>
          <cell r="B279">
            <v>2</v>
          </cell>
          <cell r="F279">
            <v>283</v>
          </cell>
          <cell r="G279" t="str">
            <v>각뿔 겉넓이</v>
          </cell>
        </row>
        <row r="280">
          <cell r="A280">
            <v>7</v>
          </cell>
          <cell r="B280">
            <v>2</v>
          </cell>
          <cell r="F280">
            <v>284</v>
          </cell>
          <cell r="G280" t="str">
            <v>원뿔 겉넓이</v>
          </cell>
        </row>
        <row r="281">
          <cell r="A281">
            <v>7</v>
          </cell>
          <cell r="B281">
            <v>2</v>
          </cell>
          <cell r="F281">
            <v>285</v>
          </cell>
          <cell r="G281" t="str">
            <v>원뿔 겉넓이 - 전개도</v>
          </cell>
        </row>
        <row r="282">
          <cell r="A282">
            <v>7</v>
          </cell>
          <cell r="B282">
            <v>2</v>
          </cell>
          <cell r="F282">
            <v>286</v>
          </cell>
          <cell r="G282" t="str">
            <v>뿔대 겉넓이</v>
          </cell>
        </row>
        <row r="283">
          <cell r="A283">
            <v>7</v>
          </cell>
          <cell r="B283">
            <v>2</v>
          </cell>
          <cell r="F283">
            <v>294</v>
          </cell>
          <cell r="G283" t="str">
            <v>구 겉넓이</v>
          </cell>
        </row>
        <row r="284">
          <cell r="A284">
            <v>7</v>
          </cell>
          <cell r="B284">
            <v>2</v>
          </cell>
          <cell r="E284" t="str">
            <v>부피</v>
          </cell>
          <cell r="F284">
            <v>277</v>
          </cell>
          <cell r="G284" t="str">
            <v>각기둥 부피</v>
          </cell>
        </row>
        <row r="285">
          <cell r="A285">
            <v>7</v>
          </cell>
          <cell r="B285">
            <v>2</v>
          </cell>
          <cell r="F285">
            <v>278</v>
          </cell>
          <cell r="G285" t="str">
            <v>원기둥 부피</v>
          </cell>
        </row>
        <row r="286">
          <cell r="A286">
            <v>7</v>
          </cell>
          <cell r="B286">
            <v>2</v>
          </cell>
          <cell r="F286">
            <v>287</v>
          </cell>
          <cell r="G286" t="str">
            <v>각뿔 부피</v>
          </cell>
        </row>
        <row r="287">
          <cell r="A287">
            <v>7</v>
          </cell>
          <cell r="B287">
            <v>2</v>
          </cell>
          <cell r="F287">
            <v>288</v>
          </cell>
          <cell r="G287" t="str">
            <v>직육면체의 내부에 있는 각뿔 부피</v>
          </cell>
        </row>
        <row r="288">
          <cell r="A288">
            <v>7</v>
          </cell>
          <cell r="B288">
            <v>2</v>
          </cell>
          <cell r="F288">
            <v>289</v>
          </cell>
          <cell r="G288" t="str">
            <v>각기둥에서 잘라낸 각뿔 부피</v>
          </cell>
        </row>
        <row r="289">
          <cell r="A289">
            <v>7</v>
          </cell>
          <cell r="B289">
            <v>2</v>
          </cell>
          <cell r="F289">
            <v>290</v>
          </cell>
          <cell r="G289" t="str">
            <v>그릇에 담긴 물 부피</v>
          </cell>
        </row>
        <row r="290">
          <cell r="A290">
            <v>7</v>
          </cell>
          <cell r="B290">
            <v>2</v>
          </cell>
          <cell r="F290">
            <v>291</v>
          </cell>
          <cell r="G290" t="str">
            <v>원뿔 부피</v>
          </cell>
        </row>
        <row r="291">
          <cell r="A291">
            <v>7</v>
          </cell>
          <cell r="B291">
            <v>2</v>
          </cell>
          <cell r="F291">
            <v>292</v>
          </cell>
          <cell r="G291" t="str">
            <v>뿔대 부피</v>
          </cell>
        </row>
        <row r="292">
          <cell r="A292">
            <v>7</v>
          </cell>
          <cell r="B292">
            <v>2</v>
          </cell>
          <cell r="F292">
            <v>295</v>
          </cell>
          <cell r="G292" t="str">
            <v>구 부피</v>
          </cell>
        </row>
        <row r="293">
          <cell r="A293">
            <v>7</v>
          </cell>
          <cell r="B293">
            <v>2</v>
          </cell>
          <cell r="E293" t="str">
            <v>겉넓이와 부피</v>
          </cell>
          <cell r="F293">
            <v>279</v>
          </cell>
          <cell r="G293" t="str">
            <v>밑면 부채꼴인 기둥 겉넓이/부피</v>
          </cell>
        </row>
        <row r="294">
          <cell r="A294">
            <v>7</v>
          </cell>
          <cell r="B294">
            <v>2</v>
          </cell>
          <cell r="F294">
            <v>280</v>
          </cell>
          <cell r="G294" t="str">
            <v>구멍 뚫린 기둥 겉넓이/부피</v>
          </cell>
        </row>
        <row r="295">
          <cell r="A295">
            <v>7</v>
          </cell>
          <cell r="B295">
            <v>2</v>
          </cell>
          <cell r="F295">
            <v>281</v>
          </cell>
          <cell r="G295" t="str">
            <v>일부분을 잘라낸 기둥 겉넓이/부피</v>
          </cell>
        </row>
        <row r="296">
          <cell r="A296">
            <v>7</v>
          </cell>
          <cell r="B296">
            <v>2</v>
          </cell>
          <cell r="F296">
            <v>282</v>
          </cell>
          <cell r="G296" t="str">
            <v>회전체 겉넓이/부피 - 원기둥</v>
          </cell>
        </row>
        <row r="297">
          <cell r="A297">
            <v>7</v>
          </cell>
          <cell r="B297">
            <v>2</v>
          </cell>
          <cell r="F297">
            <v>293</v>
          </cell>
          <cell r="G297" t="str">
            <v>회전체 겉넓이/부피 - 원뿔/원뿔대</v>
          </cell>
        </row>
        <row r="298">
          <cell r="A298">
            <v>7</v>
          </cell>
          <cell r="B298">
            <v>2</v>
          </cell>
          <cell r="F298">
            <v>296</v>
          </cell>
          <cell r="G298" t="str">
            <v>회전체 겉넓이/부피 - 구</v>
          </cell>
        </row>
        <row r="299">
          <cell r="A299">
            <v>7</v>
          </cell>
          <cell r="B299">
            <v>2</v>
          </cell>
          <cell r="F299">
            <v>297</v>
          </cell>
          <cell r="G299" t="str">
            <v>원기둥에 꼭 맞게 들어가는 구/원뿔</v>
          </cell>
        </row>
        <row r="300">
          <cell r="A300">
            <v>7</v>
          </cell>
          <cell r="B300">
            <v>2</v>
          </cell>
          <cell r="F300">
            <v>298</v>
          </cell>
          <cell r="G300" t="str">
            <v>입체도형에 꼭 맞게 들어가는 입체도형</v>
          </cell>
        </row>
        <row r="301">
          <cell r="A301">
            <v>7</v>
          </cell>
          <cell r="B301">
            <v>2</v>
          </cell>
          <cell r="C301" t="str">
            <v>08 통계</v>
          </cell>
          <cell r="D301" t="str">
            <v>16 자료의 정리</v>
          </cell>
          <cell r="F301">
            <v>299</v>
          </cell>
          <cell r="G301" t="str">
            <v>줄기와 잎 그림</v>
          </cell>
        </row>
        <row r="302">
          <cell r="A302">
            <v>7</v>
          </cell>
          <cell r="B302">
            <v>2</v>
          </cell>
          <cell r="F302">
            <v>300</v>
          </cell>
          <cell r="G302" t="str">
            <v>도수분포표</v>
          </cell>
        </row>
        <row r="303">
          <cell r="A303">
            <v>7</v>
          </cell>
          <cell r="B303">
            <v>2</v>
          </cell>
          <cell r="F303">
            <v>301</v>
          </cell>
          <cell r="G303" t="str">
            <v>도수분포표 - 도수가 없을때</v>
          </cell>
        </row>
        <row r="304">
          <cell r="A304">
            <v>7</v>
          </cell>
          <cell r="B304">
            <v>2</v>
          </cell>
          <cell r="F304">
            <v>302</v>
          </cell>
          <cell r="G304" t="str">
            <v>특정 계급 백분율</v>
          </cell>
        </row>
        <row r="305">
          <cell r="A305">
            <v>7</v>
          </cell>
          <cell r="B305">
            <v>2</v>
          </cell>
          <cell r="F305">
            <v>303</v>
          </cell>
          <cell r="G305" t="str">
            <v>히스토그램</v>
          </cell>
        </row>
        <row r="306">
          <cell r="A306">
            <v>7</v>
          </cell>
          <cell r="B306">
            <v>2</v>
          </cell>
          <cell r="F306">
            <v>304</v>
          </cell>
          <cell r="G306" t="str">
            <v>히스토그램 직사각형 넓이</v>
          </cell>
        </row>
        <row r="307">
          <cell r="A307">
            <v>7</v>
          </cell>
          <cell r="B307">
            <v>2</v>
          </cell>
          <cell r="F307">
            <v>305</v>
          </cell>
          <cell r="G307" t="str">
            <v>찢어진 히스토그램</v>
          </cell>
        </row>
        <row r="308">
          <cell r="A308">
            <v>7</v>
          </cell>
          <cell r="B308">
            <v>2</v>
          </cell>
          <cell r="F308">
            <v>306</v>
          </cell>
          <cell r="G308" t="str">
            <v>도수분포다각형</v>
          </cell>
        </row>
        <row r="309">
          <cell r="A309">
            <v>7</v>
          </cell>
          <cell r="B309">
            <v>2</v>
          </cell>
          <cell r="F309">
            <v>307</v>
          </cell>
          <cell r="G309" t="str">
            <v>찢어진 도수분포다각형</v>
          </cell>
        </row>
        <row r="310">
          <cell r="A310">
            <v>7</v>
          </cell>
          <cell r="B310">
            <v>2</v>
          </cell>
          <cell r="F310">
            <v>308</v>
          </cell>
          <cell r="G310" t="str">
            <v>두 도수분포다각형 비교</v>
          </cell>
        </row>
        <row r="311">
          <cell r="A311">
            <v>7</v>
          </cell>
          <cell r="B311">
            <v>2</v>
          </cell>
          <cell r="D311" t="str">
            <v>17 자료의 해석</v>
          </cell>
          <cell r="F311">
            <v>309</v>
          </cell>
          <cell r="G311" t="str">
            <v>상대도수</v>
          </cell>
        </row>
        <row r="312">
          <cell r="A312">
            <v>7</v>
          </cell>
          <cell r="B312">
            <v>2</v>
          </cell>
          <cell r="F312">
            <v>310</v>
          </cell>
          <cell r="G312" t="str">
            <v>상대도수/도수/도수 총합 관계</v>
          </cell>
        </row>
        <row r="313">
          <cell r="A313">
            <v>7</v>
          </cell>
          <cell r="B313">
            <v>2</v>
          </cell>
          <cell r="F313">
            <v>311</v>
          </cell>
          <cell r="G313" t="str">
            <v>상대도수 분포표</v>
          </cell>
        </row>
        <row r="314">
          <cell r="A314">
            <v>7</v>
          </cell>
          <cell r="B314">
            <v>2</v>
          </cell>
          <cell r="F314">
            <v>312</v>
          </cell>
          <cell r="G314" t="str">
            <v>찢어진 상대도수 분포표</v>
          </cell>
        </row>
        <row r="315">
          <cell r="A315">
            <v>7</v>
          </cell>
          <cell r="B315">
            <v>2</v>
          </cell>
          <cell r="F315">
            <v>313</v>
          </cell>
          <cell r="G315" t="str">
            <v>상대도수 분포 그래프 - 도수 총합</v>
          </cell>
        </row>
        <row r="316">
          <cell r="A316">
            <v>7</v>
          </cell>
          <cell r="B316">
            <v>2</v>
          </cell>
          <cell r="F316">
            <v>314</v>
          </cell>
          <cell r="G316" t="str">
            <v>상대도수 분포 그래프 - 도수 총합없음</v>
          </cell>
        </row>
        <row r="317">
          <cell r="A317">
            <v>7</v>
          </cell>
          <cell r="B317">
            <v>2</v>
          </cell>
          <cell r="F317">
            <v>315</v>
          </cell>
          <cell r="G317" t="str">
            <v>상대도수 분포 그래프 찢어진 경우</v>
          </cell>
        </row>
        <row r="318">
          <cell r="A318">
            <v>7</v>
          </cell>
          <cell r="B318">
            <v>2</v>
          </cell>
          <cell r="F318">
            <v>316</v>
          </cell>
          <cell r="G318" t="str">
            <v>도수 총합 다른 두 자료 상대도수</v>
          </cell>
        </row>
        <row r="319">
          <cell r="A319">
            <v>7</v>
          </cell>
          <cell r="B319">
            <v>2</v>
          </cell>
          <cell r="F319">
            <v>317</v>
          </cell>
          <cell r="G319" t="str">
            <v>도수 총합 다른 두 자료 상대도수 비</v>
          </cell>
        </row>
        <row r="320">
          <cell r="A320">
            <v>7</v>
          </cell>
          <cell r="B320">
            <v>2</v>
          </cell>
          <cell r="F320">
            <v>318</v>
          </cell>
          <cell r="G320" t="str">
            <v>도수 총합 다른 두 자료 비교</v>
          </cell>
        </row>
        <row r="322">
          <cell r="A322">
            <v>8</v>
          </cell>
          <cell r="B322">
            <v>1</v>
          </cell>
          <cell r="C322" t="str">
            <v>01 수와
식의 계산</v>
          </cell>
          <cell r="D322" t="str">
            <v>01 유리수와 순환소수</v>
          </cell>
          <cell r="E322" t="str">
            <v>01 유리수의 소수 표현</v>
          </cell>
          <cell r="F322">
            <v>334</v>
          </cell>
          <cell r="G322" t="str">
            <v>순환마디</v>
          </cell>
          <cell r="H322">
            <v>2</v>
          </cell>
        </row>
        <row r="323">
          <cell r="A323">
            <v>8</v>
          </cell>
          <cell r="B323">
            <v>1</v>
          </cell>
          <cell r="F323">
            <v>335</v>
          </cell>
          <cell r="G323" t="str">
            <v>순환소수의 표현</v>
          </cell>
          <cell r="H323">
            <v>1</v>
          </cell>
        </row>
        <row r="324">
          <cell r="A324">
            <v>8</v>
          </cell>
          <cell r="B324">
            <v>1</v>
          </cell>
          <cell r="F324">
            <v>336</v>
          </cell>
          <cell r="G324" t="str">
            <v>순환소수 소수점 아래 n번째 자리 숫자</v>
          </cell>
          <cell r="H324">
            <v>5</v>
          </cell>
        </row>
        <row r="325">
          <cell r="A325">
            <v>8</v>
          </cell>
          <cell r="B325">
            <v>1</v>
          </cell>
          <cell r="F325">
            <v>337</v>
          </cell>
          <cell r="G325" t="str">
            <v>분수를 유한소수로 나타내기</v>
          </cell>
          <cell r="H325">
            <v>2</v>
          </cell>
        </row>
        <row r="326">
          <cell r="A326">
            <v>8</v>
          </cell>
          <cell r="B326">
            <v>1</v>
          </cell>
          <cell r="F326">
            <v>338</v>
          </cell>
          <cell r="G326" t="str">
            <v>유한소수로 나타낼 수 있는(없는) 분수</v>
          </cell>
          <cell r="H326">
            <v>3</v>
          </cell>
        </row>
        <row r="327">
          <cell r="A327">
            <v>8</v>
          </cell>
          <cell r="B327">
            <v>1</v>
          </cell>
          <cell r="F327">
            <v>339</v>
          </cell>
          <cell r="G327" t="str">
            <v>두 분수 사이에 있는 유한소수 개수</v>
          </cell>
          <cell r="H327">
            <v>4</v>
          </cell>
        </row>
        <row r="328">
          <cell r="A328">
            <v>8</v>
          </cell>
          <cell r="B328">
            <v>1</v>
          </cell>
          <cell r="F328">
            <v>340</v>
          </cell>
          <cell r="G328" t="str">
            <v>B/AxX가 유한소수가 되도록 하는 X</v>
          </cell>
          <cell r="H328">
            <v>5</v>
          </cell>
        </row>
        <row r="329">
          <cell r="A329">
            <v>8</v>
          </cell>
          <cell r="B329">
            <v>1</v>
          </cell>
          <cell r="F329">
            <v>341</v>
          </cell>
          <cell r="G329" t="str">
            <v>두 분수가 모두 유한소수가 되도록 하는 값</v>
          </cell>
          <cell r="H329">
            <v>5</v>
          </cell>
        </row>
        <row r="330">
          <cell r="A330">
            <v>8</v>
          </cell>
          <cell r="B330">
            <v>1</v>
          </cell>
          <cell r="F330">
            <v>342</v>
          </cell>
          <cell r="G330" t="str">
            <v>B/(AxX)가 유한소수가 되도록 하는 X</v>
          </cell>
          <cell r="H330">
            <v>6</v>
          </cell>
        </row>
        <row r="331">
          <cell r="A331">
            <v>8</v>
          </cell>
          <cell r="B331">
            <v>1</v>
          </cell>
          <cell r="F331">
            <v>343</v>
          </cell>
          <cell r="G331" t="str">
            <v>유한소수 되도록 하는 미지수 값, 기약분수</v>
          </cell>
          <cell r="H331">
            <v>8</v>
          </cell>
        </row>
        <row r="332">
          <cell r="A332">
            <v>8</v>
          </cell>
          <cell r="B332">
            <v>1</v>
          </cell>
          <cell r="F332">
            <v>344</v>
          </cell>
          <cell r="G332" t="str">
            <v>순환소수가 되도록 하는 값 구하기</v>
          </cell>
          <cell r="H332">
            <v>4</v>
          </cell>
        </row>
        <row r="333">
          <cell r="A333">
            <v>8</v>
          </cell>
          <cell r="B333">
            <v>1</v>
          </cell>
          <cell r="E333" t="str">
            <v>02 순환소수의 분수 표현</v>
          </cell>
          <cell r="F333">
            <v>345</v>
          </cell>
          <cell r="G333" t="str">
            <v>순환소수를 분수로 나타내기 - x 사용</v>
          </cell>
          <cell r="H333">
            <v>3</v>
          </cell>
        </row>
        <row r="334">
          <cell r="A334">
            <v>8</v>
          </cell>
          <cell r="B334">
            <v>1</v>
          </cell>
          <cell r="F334">
            <v>346</v>
          </cell>
          <cell r="G334" t="str">
            <v>순환소수를 분수로 나타내기</v>
          </cell>
          <cell r="H334">
            <v>3</v>
          </cell>
        </row>
        <row r="335">
          <cell r="A335">
            <v>8</v>
          </cell>
          <cell r="B335">
            <v>1</v>
          </cell>
          <cell r="F335">
            <v>347</v>
          </cell>
          <cell r="G335" t="str">
            <v>순환소수에 수 곱하여 유한소수 만들기</v>
          </cell>
          <cell r="H335">
            <v>4</v>
          </cell>
        </row>
        <row r="336">
          <cell r="A336">
            <v>8</v>
          </cell>
          <cell r="B336">
            <v>1</v>
          </cell>
          <cell r="F336">
            <v>348</v>
          </cell>
          <cell r="G336" t="str">
            <v>분모, 분자 잘못 보고 소수로 나타낸 경우</v>
          </cell>
          <cell r="H336">
            <v>5</v>
          </cell>
        </row>
        <row r="337">
          <cell r="A337">
            <v>8</v>
          </cell>
          <cell r="B337">
            <v>1</v>
          </cell>
          <cell r="F337">
            <v>349</v>
          </cell>
          <cell r="G337" t="str">
            <v>순환소수를 포함한 부등식</v>
          </cell>
          <cell r="H337">
            <v>5</v>
          </cell>
        </row>
        <row r="338">
          <cell r="A338">
            <v>8</v>
          </cell>
          <cell r="B338">
            <v>1</v>
          </cell>
          <cell r="F338">
            <v>350</v>
          </cell>
          <cell r="G338" t="str">
            <v>순환소수를 포함한 식의 계산</v>
          </cell>
          <cell r="H338">
            <v>5</v>
          </cell>
        </row>
        <row r="339">
          <cell r="A339">
            <v>8</v>
          </cell>
          <cell r="B339">
            <v>1</v>
          </cell>
          <cell r="F339">
            <v>351</v>
          </cell>
          <cell r="G339" t="str">
            <v>유리수와 소수의 이해</v>
          </cell>
          <cell r="H339">
            <v>5</v>
          </cell>
        </row>
        <row r="340">
          <cell r="A340">
            <v>8</v>
          </cell>
          <cell r="B340">
            <v>1</v>
          </cell>
          <cell r="D340" t="str">
            <v>02 단항식과
다항식의 계산</v>
          </cell>
          <cell r="E340" t="str">
            <v>03 지수법칙</v>
          </cell>
          <cell r="F340">
            <v>352</v>
          </cell>
          <cell r="G340" t="str">
            <v>(a^m)*(a^n)=a^(m+n)</v>
          </cell>
          <cell r="H340">
            <v>3</v>
          </cell>
        </row>
        <row r="341">
          <cell r="A341">
            <v>8</v>
          </cell>
          <cell r="B341">
            <v>1</v>
          </cell>
          <cell r="F341">
            <v>353</v>
          </cell>
          <cell r="G341" t="str">
            <v>(a^m)^n=a^(mn)</v>
          </cell>
          <cell r="H341">
            <v>3</v>
          </cell>
        </row>
        <row r="342">
          <cell r="A342">
            <v>8</v>
          </cell>
          <cell r="B342">
            <v>1</v>
          </cell>
          <cell r="F342">
            <v>354</v>
          </cell>
          <cell r="G342" t="str">
            <v>(a^m)/(a^n) = a^(m-n)</v>
          </cell>
          <cell r="H342">
            <v>3</v>
          </cell>
        </row>
        <row r="343">
          <cell r="A343">
            <v>8</v>
          </cell>
          <cell r="B343">
            <v>1</v>
          </cell>
          <cell r="F343">
            <v>355</v>
          </cell>
          <cell r="G343" t="str">
            <v>(ab)^m=(a^m)*(b^m)</v>
          </cell>
          <cell r="H343">
            <v>3</v>
          </cell>
        </row>
        <row r="344">
          <cell r="A344">
            <v>8</v>
          </cell>
          <cell r="B344">
            <v>1</v>
          </cell>
          <cell r="F344">
            <v>356</v>
          </cell>
          <cell r="G344" t="str">
            <v>지수법칙 종합</v>
          </cell>
          <cell r="H344">
            <v>4</v>
          </cell>
        </row>
        <row r="345">
          <cell r="A345">
            <v>8</v>
          </cell>
          <cell r="B345">
            <v>1</v>
          </cell>
          <cell r="F345">
            <v>357</v>
          </cell>
          <cell r="G345" t="str">
            <v>지수법칙 응용 - 거듭제곱의 합을 변형하기</v>
          </cell>
          <cell r="H345">
            <v>6</v>
          </cell>
        </row>
        <row r="346">
          <cell r="A346">
            <v>8</v>
          </cell>
          <cell r="B346">
            <v>1</v>
          </cell>
          <cell r="F346">
            <v>358</v>
          </cell>
          <cell r="G346" t="str">
            <v>지수법칙 응용 - 문자에 대한 식으로</v>
          </cell>
          <cell r="H346">
            <v>7</v>
          </cell>
        </row>
        <row r="347">
          <cell r="A347">
            <v>8</v>
          </cell>
          <cell r="B347">
            <v>1</v>
          </cell>
          <cell r="F347">
            <v>359</v>
          </cell>
          <cell r="G347" t="str">
            <v>지수법칙 응용 - 자릿수 구하기</v>
          </cell>
          <cell r="H347">
            <v>10</v>
          </cell>
        </row>
        <row r="348">
          <cell r="A348">
            <v>8</v>
          </cell>
          <cell r="B348">
            <v>1</v>
          </cell>
          <cell r="F348">
            <v>360</v>
          </cell>
          <cell r="G348" t="str">
            <v>지수법칙 응용 - a^n의 일의 자리 구하기</v>
          </cell>
          <cell r="H348">
            <v>9</v>
          </cell>
        </row>
        <row r="349">
          <cell r="A349">
            <v>8</v>
          </cell>
          <cell r="B349">
            <v>1</v>
          </cell>
          <cell r="E349" t="str">
            <v>04 다항식의 덧셈과 뺄셈</v>
          </cell>
          <cell r="F349">
            <v>361</v>
          </cell>
          <cell r="G349" t="str">
            <v>일차식의 덧셈, 뺄셈</v>
          </cell>
          <cell r="H349">
            <v>3</v>
          </cell>
        </row>
        <row r="350">
          <cell r="A350">
            <v>8</v>
          </cell>
          <cell r="B350">
            <v>1</v>
          </cell>
          <cell r="F350">
            <v>362</v>
          </cell>
          <cell r="G350" t="str">
            <v>이차식의 덧셈, 뺄셈</v>
          </cell>
          <cell r="H350">
            <v>3</v>
          </cell>
        </row>
        <row r="351">
          <cell r="A351">
            <v>8</v>
          </cell>
          <cell r="B351">
            <v>1</v>
          </cell>
          <cell r="F351">
            <v>363</v>
          </cell>
          <cell r="G351" t="str">
            <v>괄호가 있는 식의 계산</v>
          </cell>
          <cell r="H351">
            <v>4</v>
          </cell>
        </row>
        <row r="352">
          <cell r="A352">
            <v>8</v>
          </cell>
          <cell r="B352">
            <v>1</v>
          </cell>
          <cell r="F352">
            <v>364</v>
          </cell>
          <cell r="G352" t="str">
            <v>옳게 계산한 식 구하기</v>
          </cell>
          <cell r="H352">
            <v>5</v>
          </cell>
        </row>
        <row r="353">
          <cell r="A353">
            <v>8</v>
          </cell>
          <cell r="B353">
            <v>1</v>
          </cell>
          <cell r="E353" t="str">
            <v>05 다항식의 곱셈과 나눗셈</v>
          </cell>
          <cell r="F353">
            <v>365</v>
          </cell>
          <cell r="G353" t="str">
            <v>단항식과 단항식의 곱셈</v>
          </cell>
          <cell r="H353">
            <v>3</v>
          </cell>
        </row>
        <row r="354">
          <cell r="A354">
            <v>8</v>
          </cell>
          <cell r="B354">
            <v>1</v>
          </cell>
          <cell r="F354">
            <v>366</v>
          </cell>
          <cell r="G354" t="str">
            <v>단항식과 단항식의 나눗셈</v>
          </cell>
          <cell r="H354">
            <v>3</v>
          </cell>
        </row>
        <row r="355">
          <cell r="A355">
            <v>8</v>
          </cell>
          <cell r="B355">
            <v>1</v>
          </cell>
          <cell r="F355">
            <v>367</v>
          </cell>
          <cell r="G355" t="str">
            <v>단항식과 다항식의 곱셈</v>
          </cell>
          <cell r="H355">
            <v>3</v>
          </cell>
        </row>
        <row r="356">
          <cell r="A356">
            <v>8</v>
          </cell>
          <cell r="B356">
            <v>1</v>
          </cell>
          <cell r="F356">
            <v>368</v>
          </cell>
          <cell r="G356" t="str">
            <v>다항식과 단항식의 나눗셈</v>
          </cell>
          <cell r="H356">
            <v>3</v>
          </cell>
        </row>
        <row r="357">
          <cell r="A357">
            <v>8</v>
          </cell>
          <cell r="B357">
            <v>1</v>
          </cell>
          <cell r="F357">
            <v>369</v>
          </cell>
          <cell r="G357" t="str">
            <v>식의 값과 대입</v>
          </cell>
          <cell r="H357">
            <v>4</v>
          </cell>
        </row>
        <row r="358">
          <cell r="A358">
            <v>8</v>
          </cell>
          <cell r="B358">
            <v>1</v>
          </cell>
          <cell r="F358">
            <v>370</v>
          </cell>
          <cell r="G358" t="str">
            <v>어떤 다항식 구하기–곱셈, 나눗셈</v>
          </cell>
          <cell r="H358">
            <v>5</v>
          </cell>
        </row>
        <row r="359">
          <cell r="A359">
            <v>8</v>
          </cell>
          <cell r="B359">
            <v>1</v>
          </cell>
          <cell r="F359">
            <v>371</v>
          </cell>
          <cell r="G359" t="str">
            <v>도형에서 식의 계산</v>
          </cell>
          <cell r="H359">
            <v>6</v>
          </cell>
        </row>
        <row r="360">
          <cell r="A360">
            <v>8</v>
          </cell>
          <cell r="B360">
            <v>1</v>
          </cell>
          <cell r="C360" t="str">
            <v>02 부등식과
연립방정식</v>
          </cell>
          <cell r="D360" t="str">
            <v>03 일차부등식</v>
          </cell>
          <cell r="E360" t="str">
            <v>06 부등식과 그 해</v>
          </cell>
          <cell r="F360">
            <v>372</v>
          </cell>
          <cell r="G360" t="str">
            <v>부등식</v>
          </cell>
          <cell r="H360">
            <v>1</v>
          </cell>
        </row>
        <row r="361">
          <cell r="A361">
            <v>8</v>
          </cell>
          <cell r="B361">
            <v>1</v>
          </cell>
          <cell r="F361">
            <v>373</v>
          </cell>
          <cell r="G361" t="str">
            <v>부등식의 해</v>
          </cell>
          <cell r="H361">
            <v>1</v>
          </cell>
        </row>
        <row r="362">
          <cell r="A362">
            <v>8</v>
          </cell>
          <cell r="B362">
            <v>1</v>
          </cell>
          <cell r="E362" t="str">
            <v>07 부등식의 성질</v>
          </cell>
          <cell r="F362">
            <v>374</v>
          </cell>
          <cell r="G362" t="str">
            <v>부등식의 성질</v>
          </cell>
          <cell r="H362">
            <v>2</v>
          </cell>
        </row>
        <row r="363">
          <cell r="A363">
            <v>8</v>
          </cell>
          <cell r="B363">
            <v>1</v>
          </cell>
          <cell r="F363">
            <v>375</v>
          </cell>
          <cell r="G363" t="str">
            <v>부등식의 성질을 이용한 부등식의 풀이</v>
          </cell>
          <cell r="H363">
            <v>2</v>
          </cell>
        </row>
        <row r="364">
          <cell r="A364">
            <v>8</v>
          </cell>
          <cell r="B364">
            <v>1</v>
          </cell>
          <cell r="E364" t="str">
            <v>08 일차부등식의 풀이</v>
          </cell>
          <cell r="F364">
            <v>376</v>
          </cell>
          <cell r="G364" t="str">
            <v>일차부등식</v>
          </cell>
          <cell r="H364">
            <v>1</v>
          </cell>
        </row>
        <row r="365">
          <cell r="A365">
            <v>8</v>
          </cell>
          <cell r="B365">
            <v>1</v>
          </cell>
          <cell r="F365">
            <v>377</v>
          </cell>
          <cell r="G365" t="str">
            <v>일차부등식의 풀이</v>
          </cell>
          <cell r="H365">
            <v>2</v>
          </cell>
        </row>
        <row r="366">
          <cell r="A366">
            <v>8</v>
          </cell>
          <cell r="B366">
            <v>1</v>
          </cell>
          <cell r="F366">
            <v>378</v>
          </cell>
          <cell r="G366" t="str">
            <v>해를 수직선 위에 나타내기</v>
          </cell>
          <cell r="H366">
            <v>2</v>
          </cell>
        </row>
        <row r="367">
          <cell r="A367">
            <v>8</v>
          </cell>
          <cell r="B367">
            <v>1</v>
          </cell>
          <cell r="F367">
            <v>379</v>
          </cell>
          <cell r="G367" t="str">
            <v>괄호가 있는 경우</v>
          </cell>
          <cell r="H367">
            <v>2</v>
          </cell>
        </row>
        <row r="368">
          <cell r="A368">
            <v>8</v>
          </cell>
          <cell r="B368">
            <v>1</v>
          </cell>
          <cell r="F368">
            <v>380</v>
          </cell>
          <cell r="G368" t="str">
            <v>계수가 분수 또는 소수인 경우</v>
          </cell>
          <cell r="H368">
            <v>4</v>
          </cell>
        </row>
        <row r="369">
          <cell r="A369">
            <v>8</v>
          </cell>
          <cell r="B369">
            <v>1</v>
          </cell>
          <cell r="F369">
            <v>381</v>
          </cell>
          <cell r="G369" t="str">
            <v>x의 계수가 문자인 경우</v>
          </cell>
          <cell r="H369">
            <v>5</v>
          </cell>
        </row>
        <row r="370">
          <cell r="A370">
            <v>8</v>
          </cell>
          <cell r="B370">
            <v>1</v>
          </cell>
          <cell r="F370">
            <v>382</v>
          </cell>
          <cell r="G370" t="str">
            <v>부등식의 해의 개수가 주어진 경우</v>
          </cell>
          <cell r="H370">
            <v>8</v>
          </cell>
        </row>
        <row r="371">
          <cell r="A371">
            <v>8</v>
          </cell>
          <cell r="B371">
            <v>1</v>
          </cell>
          <cell r="E371" t="str">
            <v>09 일차부등식의 활용</v>
          </cell>
          <cell r="F371">
            <v>383</v>
          </cell>
          <cell r="G371" t="str">
            <v>일차부등식 활용 - 개수(비용)</v>
          </cell>
          <cell r="H371">
            <v>5</v>
          </cell>
        </row>
        <row r="372">
          <cell r="A372">
            <v>8</v>
          </cell>
          <cell r="B372">
            <v>1</v>
          </cell>
          <cell r="F372">
            <v>384</v>
          </cell>
          <cell r="G372" t="str">
            <v>일차부등식 활용 - 수</v>
          </cell>
          <cell r="H372">
            <v>5</v>
          </cell>
        </row>
        <row r="373">
          <cell r="A373">
            <v>8</v>
          </cell>
          <cell r="B373">
            <v>1</v>
          </cell>
          <cell r="F373">
            <v>385</v>
          </cell>
          <cell r="G373" t="str">
            <v>일차부등식 활용 - 예금액</v>
          </cell>
          <cell r="H373">
            <v>5</v>
          </cell>
        </row>
        <row r="374">
          <cell r="A374">
            <v>8</v>
          </cell>
          <cell r="B374">
            <v>1</v>
          </cell>
          <cell r="F374">
            <v>386</v>
          </cell>
          <cell r="G374" t="str">
            <v>일차부등식 활용 - 평균</v>
          </cell>
          <cell r="H374">
            <v>5</v>
          </cell>
        </row>
        <row r="375">
          <cell r="A375">
            <v>8</v>
          </cell>
          <cell r="B375">
            <v>1</v>
          </cell>
          <cell r="F375">
            <v>387</v>
          </cell>
          <cell r="G375" t="str">
            <v>일차부등식 활용 - 정가, 원가</v>
          </cell>
          <cell r="H375">
            <v>7</v>
          </cell>
        </row>
        <row r="376">
          <cell r="A376">
            <v>8</v>
          </cell>
          <cell r="B376">
            <v>1</v>
          </cell>
          <cell r="F376">
            <v>388</v>
          </cell>
          <cell r="G376" t="str">
            <v>일차부등식 활용 - 도형</v>
          </cell>
          <cell r="H376">
            <v>6</v>
          </cell>
        </row>
        <row r="377">
          <cell r="A377">
            <v>8</v>
          </cell>
          <cell r="B377">
            <v>1</v>
          </cell>
          <cell r="F377">
            <v>389</v>
          </cell>
          <cell r="G377" t="str">
            <v>일차부등식 활용 - 농도</v>
          </cell>
          <cell r="H377">
            <v>10</v>
          </cell>
        </row>
        <row r="378">
          <cell r="A378">
            <v>8</v>
          </cell>
          <cell r="B378">
            <v>1</v>
          </cell>
          <cell r="F378">
            <v>390</v>
          </cell>
          <cell r="G378" t="str">
            <v>일차부등식 활용 - 유리한 선택</v>
          </cell>
          <cell r="H378">
            <v>5</v>
          </cell>
        </row>
        <row r="379">
          <cell r="A379">
            <v>8</v>
          </cell>
          <cell r="B379">
            <v>1</v>
          </cell>
          <cell r="F379">
            <v>391</v>
          </cell>
          <cell r="G379" t="str">
            <v>일차부등식 활용 - 거리, 속력, 시간</v>
          </cell>
          <cell r="H379">
            <v>10</v>
          </cell>
        </row>
        <row r="380">
          <cell r="A380">
            <v>8</v>
          </cell>
          <cell r="B380">
            <v>1</v>
          </cell>
          <cell r="D380" t="str">
            <v>04 연립일차방정식</v>
          </cell>
          <cell r="E380" t="str">
            <v>10 미지수가 2개인
일차방정식</v>
          </cell>
          <cell r="F380">
            <v>392</v>
          </cell>
          <cell r="G380" t="str">
            <v>미지수가 2개 일차방</v>
          </cell>
          <cell r="H380">
            <v>2</v>
          </cell>
        </row>
        <row r="381">
          <cell r="A381">
            <v>8</v>
          </cell>
          <cell r="B381">
            <v>1</v>
          </cell>
          <cell r="F381">
            <v>393</v>
          </cell>
          <cell r="G381" t="str">
            <v>미지수가 2개 일차방의 해</v>
          </cell>
          <cell r="H381">
            <v>1</v>
          </cell>
        </row>
        <row r="382">
          <cell r="A382">
            <v>8</v>
          </cell>
          <cell r="B382">
            <v>1</v>
          </cell>
          <cell r="F382">
            <v>394</v>
          </cell>
          <cell r="G382" t="str">
            <v>미지수가 2개 일차방의 해 구하기</v>
          </cell>
          <cell r="H382">
            <v>2</v>
          </cell>
        </row>
        <row r="383">
          <cell r="A383">
            <v>8</v>
          </cell>
          <cell r="B383">
            <v>1</v>
          </cell>
          <cell r="F383">
            <v>395</v>
          </cell>
          <cell r="G383" t="str">
            <v>일차방의 해가 주어진 경우</v>
          </cell>
          <cell r="H383">
            <v>2</v>
          </cell>
        </row>
        <row r="384">
          <cell r="A384">
            <v>8</v>
          </cell>
          <cell r="B384">
            <v>1</v>
          </cell>
          <cell r="E384" t="str">
            <v>11 연립방정식과 그 해</v>
          </cell>
          <cell r="F384">
            <v>396</v>
          </cell>
          <cell r="G384" t="str">
            <v>연립방의 해</v>
          </cell>
          <cell r="H384">
            <v>2</v>
          </cell>
        </row>
        <row r="385">
          <cell r="A385">
            <v>8</v>
          </cell>
          <cell r="B385">
            <v>1</v>
          </cell>
          <cell r="F385">
            <v>397</v>
          </cell>
          <cell r="G385" t="str">
            <v>연립방의 해가 주어질 때 상수 구하기</v>
          </cell>
          <cell r="H385">
            <v>2</v>
          </cell>
        </row>
        <row r="386">
          <cell r="A386">
            <v>8</v>
          </cell>
          <cell r="B386">
            <v>1</v>
          </cell>
          <cell r="E386" t="str">
            <v>12 연립방정식의 풀이</v>
          </cell>
          <cell r="F386">
            <v>398</v>
          </cell>
          <cell r="G386" t="str">
            <v>연립방의 풀이 - 대입법</v>
          </cell>
          <cell r="H386">
            <v>2</v>
          </cell>
        </row>
        <row r="387">
          <cell r="A387">
            <v>8</v>
          </cell>
          <cell r="B387">
            <v>1</v>
          </cell>
          <cell r="F387">
            <v>399</v>
          </cell>
          <cell r="G387" t="str">
            <v>가감법에서 미지수 없애기</v>
          </cell>
          <cell r="H387">
            <v>1</v>
          </cell>
        </row>
        <row r="388">
          <cell r="A388">
            <v>8</v>
          </cell>
          <cell r="B388">
            <v>1</v>
          </cell>
          <cell r="F388">
            <v>400</v>
          </cell>
          <cell r="G388" t="str">
            <v>연립방의 풀이 - 가감법</v>
          </cell>
          <cell r="H388">
            <v>3</v>
          </cell>
        </row>
        <row r="389">
          <cell r="A389">
            <v>8</v>
          </cell>
          <cell r="B389">
            <v>1</v>
          </cell>
          <cell r="F389">
            <v>401</v>
          </cell>
          <cell r="G389" t="str">
            <v>괄호가 있는 경우</v>
          </cell>
          <cell r="H389">
            <v>3</v>
          </cell>
        </row>
        <row r="390">
          <cell r="A390">
            <v>8</v>
          </cell>
          <cell r="B390">
            <v>1</v>
          </cell>
          <cell r="F390">
            <v>402</v>
          </cell>
          <cell r="G390" t="str">
            <v>계수가 소수인 경우</v>
          </cell>
          <cell r="H390">
            <v>4</v>
          </cell>
        </row>
        <row r="391">
          <cell r="A391">
            <v>8</v>
          </cell>
          <cell r="B391">
            <v>1</v>
          </cell>
          <cell r="F391">
            <v>403</v>
          </cell>
          <cell r="G391" t="str">
            <v>계수가 분수인 경우</v>
          </cell>
          <cell r="H391">
            <v>4</v>
          </cell>
        </row>
        <row r="392">
          <cell r="A392">
            <v>8</v>
          </cell>
          <cell r="B392">
            <v>1</v>
          </cell>
          <cell r="F392">
            <v>404</v>
          </cell>
          <cell r="G392" t="str">
            <v>비례식을 포함한 연립방정식의 풀이</v>
          </cell>
          <cell r="H392">
            <v>4</v>
          </cell>
        </row>
        <row r="393">
          <cell r="A393">
            <v>8</v>
          </cell>
          <cell r="B393">
            <v>1</v>
          </cell>
          <cell r="F393">
            <v>405</v>
          </cell>
          <cell r="G393" t="str">
            <v>A=B=C 꼴의 방정식의 풀이</v>
          </cell>
          <cell r="H393">
            <v>4</v>
          </cell>
        </row>
        <row r="394">
          <cell r="A394">
            <v>8</v>
          </cell>
          <cell r="B394">
            <v>1</v>
          </cell>
          <cell r="F394">
            <v>406</v>
          </cell>
          <cell r="G394" t="str">
            <v>연립방의 해가 주어질 때 상수 구하기</v>
          </cell>
          <cell r="H394">
            <v>4</v>
          </cell>
        </row>
        <row r="395">
          <cell r="A395">
            <v>8</v>
          </cell>
          <cell r="B395">
            <v>1</v>
          </cell>
          <cell r="F395">
            <v>407</v>
          </cell>
          <cell r="G395" t="str">
            <v>연립방의 해의 조건이 주어진 경우</v>
          </cell>
          <cell r="H395">
            <v>5</v>
          </cell>
        </row>
        <row r="396">
          <cell r="A396">
            <v>8</v>
          </cell>
          <cell r="B396">
            <v>1</v>
          </cell>
          <cell r="F396">
            <v>408</v>
          </cell>
          <cell r="G396" t="str">
            <v>잘못 보고 구한 해</v>
          </cell>
          <cell r="H396">
            <v>5</v>
          </cell>
        </row>
        <row r="397">
          <cell r="A397">
            <v>8</v>
          </cell>
          <cell r="B397">
            <v>1</v>
          </cell>
          <cell r="F397">
            <v>409</v>
          </cell>
          <cell r="G397" t="str">
            <v>두 연립의 해가 서로 같은 경우</v>
          </cell>
          <cell r="H397">
            <v>5</v>
          </cell>
        </row>
        <row r="398">
          <cell r="A398">
            <v>8</v>
          </cell>
          <cell r="B398">
            <v>1</v>
          </cell>
          <cell r="F398">
            <v>410</v>
          </cell>
          <cell r="G398" t="str">
            <v>해가 무수히 많을 때</v>
          </cell>
        </row>
        <row r="399">
          <cell r="A399">
            <v>8</v>
          </cell>
          <cell r="B399">
            <v>1</v>
          </cell>
          <cell r="F399">
            <v>411</v>
          </cell>
          <cell r="G399" t="str">
            <v>해가 없을 때</v>
          </cell>
        </row>
        <row r="400">
          <cell r="A400">
            <v>8</v>
          </cell>
          <cell r="B400">
            <v>1</v>
          </cell>
          <cell r="F400">
            <v>412</v>
          </cell>
          <cell r="G400" t="str">
            <v xml:space="preserve">분모에 문자가 있는 연립방의 풀이 </v>
          </cell>
          <cell r="H400">
            <v>5</v>
          </cell>
        </row>
        <row r="401">
          <cell r="A401">
            <v>8</v>
          </cell>
          <cell r="B401">
            <v>1</v>
          </cell>
          <cell r="E401" t="str">
            <v>13 연립방정식의 활용</v>
          </cell>
          <cell r="F401">
            <v>413</v>
          </cell>
          <cell r="G401" t="str">
            <v>연립방 활용 - 수</v>
          </cell>
          <cell r="H401">
            <v>4</v>
          </cell>
        </row>
        <row r="402">
          <cell r="A402">
            <v>8</v>
          </cell>
          <cell r="B402">
            <v>1</v>
          </cell>
          <cell r="F402">
            <v>414</v>
          </cell>
          <cell r="G402" t="str">
            <v>연립방 활용 - 두 자리 자연수</v>
          </cell>
          <cell r="H402">
            <v>8</v>
          </cell>
        </row>
        <row r="403">
          <cell r="A403">
            <v>8</v>
          </cell>
          <cell r="B403">
            <v>1</v>
          </cell>
          <cell r="F403">
            <v>415</v>
          </cell>
          <cell r="G403" t="str">
            <v>연립방 활용 - 개수(비용)</v>
          </cell>
          <cell r="H403">
            <v>6</v>
          </cell>
        </row>
        <row r="404">
          <cell r="A404">
            <v>8</v>
          </cell>
          <cell r="B404">
            <v>1</v>
          </cell>
          <cell r="F404">
            <v>416</v>
          </cell>
          <cell r="G404" t="str">
            <v>연립방 활용 - 나이</v>
          </cell>
          <cell r="H404">
            <v>5</v>
          </cell>
        </row>
        <row r="405">
          <cell r="A405">
            <v>8</v>
          </cell>
          <cell r="B405">
            <v>1</v>
          </cell>
          <cell r="F405">
            <v>417</v>
          </cell>
          <cell r="G405" t="str">
            <v>연립방 활용 - 도형</v>
          </cell>
        </row>
        <row r="406">
          <cell r="A406">
            <v>8</v>
          </cell>
          <cell r="B406">
            <v>1</v>
          </cell>
          <cell r="F406">
            <v>418</v>
          </cell>
          <cell r="G406" t="str">
            <v>연립방 활용 - 증가, 감소</v>
          </cell>
        </row>
        <row r="407">
          <cell r="A407">
            <v>8</v>
          </cell>
          <cell r="B407">
            <v>1</v>
          </cell>
          <cell r="F407">
            <v>419</v>
          </cell>
          <cell r="G407" t="str">
            <v>연립방 활용 - 가점(+), 감점(-)</v>
          </cell>
        </row>
        <row r="408">
          <cell r="A408">
            <v>8</v>
          </cell>
          <cell r="B408">
            <v>1</v>
          </cell>
          <cell r="F408">
            <v>420</v>
          </cell>
          <cell r="G408" t="str">
            <v>연립방 활용 - 이익, 할인</v>
          </cell>
          <cell r="H408">
            <v>10</v>
          </cell>
        </row>
        <row r="409">
          <cell r="A409">
            <v>8</v>
          </cell>
          <cell r="B409">
            <v>1</v>
          </cell>
          <cell r="F409">
            <v>421</v>
          </cell>
          <cell r="G409" t="str">
            <v>연립방 활용 - 농도</v>
          </cell>
          <cell r="H409">
            <v>10</v>
          </cell>
        </row>
        <row r="410">
          <cell r="A410">
            <v>8</v>
          </cell>
          <cell r="B410">
            <v>1</v>
          </cell>
          <cell r="F410">
            <v>422</v>
          </cell>
          <cell r="G410" t="str">
            <v>연립방 활용 - 비율</v>
          </cell>
        </row>
        <row r="411">
          <cell r="A411">
            <v>8</v>
          </cell>
          <cell r="B411">
            <v>1</v>
          </cell>
          <cell r="F411">
            <v>423</v>
          </cell>
          <cell r="G411" t="str">
            <v>연립방 활용 - 일</v>
          </cell>
          <cell r="H411">
            <v>7</v>
          </cell>
        </row>
        <row r="412">
          <cell r="A412">
            <v>8</v>
          </cell>
          <cell r="B412">
            <v>1</v>
          </cell>
          <cell r="F412">
            <v>424</v>
          </cell>
          <cell r="G412" t="str">
            <v>연립방 활용 - 거리, 속력, 시간</v>
          </cell>
          <cell r="H412">
            <v>6</v>
          </cell>
        </row>
        <row r="413">
          <cell r="A413">
            <v>8</v>
          </cell>
          <cell r="B413">
            <v>1</v>
          </cell>
          <cell r="F413">
            <v>425</v>
          </cell>
          <cell r="G413" t="str">
            <v>연립방 활용 - 합금, 식품</v>
          </cell>
          <cell r="H413">
            <v>8</v>
          </cell>
        </row>
        <row r="414">
          <cell r="A414">
            <v>8</v>
          </cell>
          <cell r="B414">
            <v>1</v>
          </cell>
          <cell r="C414" t="str">
            <v>03 함수</v>
          </cell>
          <cell r="D414" t="str">
            <v>05 일차함수와 그래프</v>
          </cell>
          <cell r="E414" t="str">
            <v>14 함수와 함숫값</v>
          </cell>
          <cell r="F414">
            <v>426</v>
          </cell>
          <cell r="G414" t="str">
            <v>함수의 뜻</v>
          </cell>
          <cell r="H414">
            <v>2</v>
          </cell>
        </row>
        <row r="415">
          <cell r="A415">
            <v>8</v>
          </cell>
          <cell r="B415">
            <v>1</v>
          </cell>
          <cell r="F415">
            <v>427</v>
          </cell>
          <cell r="G415" t="str">
            <v>함숫값</v>
          </cell>
          <cell r="H415">
            <v>2</v>
          </cell>
        </row>
        <row r="416">
          <cell r="A416">
            <v>8</v>
          </cell>
          <cell r="B416">
            <v>1</v>
          </cell>
          <cell r="E416" t="str">
            <v>15 일차함수와 그 그래프</v>
          </cell>
          <cell r="F416">
            <v>428</v>
          </cell>
          <cell r="G416" t="str">
            <v>일차함수의 뜻</v>
          </cell>
        </row>
        <row r="417">
          <cell r="A417">
            <v>8</v>
          </cell>
          <cell r="B417">
            <v>1</v>
          </cell>
          <cell r="F417">
            <v>429</v>
          </cell>
          <cell r="G417" t="str">
            <v>일차함수 그래프 위의 점이 주어진 경우</v>
          </cell>
          <cell r="H417">
            <v>2</v>
          </cell>
        </row>
        <row r="418">
          <cell r="A418">
            <v>8</v>
          </cell>
          <cell r="B418">
            <v>1</v>
          </cell>
          <cell r="F418">
            <v>430</v>
          </cell>
          <cell r="G418" t="str">
            <v>일차함수 그래프</v>
          </cell>
          <cell r="H418">
            <v>2</v>
          </cell>
        </row>
        <row r="419">
          <cell r="A419">
            <v>8</v>
          </cell>
          <cell r="B419">
            <v>1</v>
          </cell>
          <cell r="F419">
            <v>431</v>
          </cell>
          <cell r="G419" t="str">
            <v>일차함수 x절편, y절편 - 절편</v>
          </cell>
          <cell r="H419">
            <v>3</v>
          </cell>
        </row>
        <row r="420">
          <cell r="A420">
            <v>8</v>
          </cell>
          <cell r="B420">
            <v>1</v>
          </cell>
          <cell r="F420">
            <v>432</v>
          </cell>
          <cell r="G420" t="str">
            <v>일차함수 x절편, y절편 - 식</v>
          </cell>
          <cell r="H420">
            <v>3</v>
          </cell>
        </row>
        <row r="421">
          <cell r="A421">
            <v>8</v>
          </cell>
          <cell r="B421">
            <v>1</v>
          </cell>
          <cell r="F421">
            <v>433</v>
          </cell>
          <cell r="G421" t="str">
            <v>일차함수 기울기</v>
          </cell>
          <cell r="H421">
            <v>3</v>
          </cell>
        </row>
        <row r="422">
          <cell r="A422">
            <v>8</v>
          </cell>
          <cell r="B422">
            <v>1</v>
          </cell>
          <cell r="F422">
            <v>434</v>
          </cell>
          <cell r="G422" t="str">
            <v>두 점을 지나는 일차함수의 기울기</v>
          </cell>
          <cell r="H422">
            <v>3</v>
          </cell>
        </row>
        <row r="423">
          <cell r="A423">
            <v>8</v>
          </cell>
          <cell r="B423">
            <v>1</v>
          </cell>
          <cell r="F423">
            <v>435</v>
          </cell>
          <cell r="G423" t="str">
            <v>세 점이 한 직선 위에 있을 조건</v>
          </cell>
          <cell r="H423">
            <v>4</v>
          </cell>
        </row>
        <row r="424">
          <cell r="A424">
            <v>8</v>
          </cell>
          <cell r="B424">
            <v>1</v>
          </cell>
          <cell r="F424">
            <v>436</v>
          </cell>
          <cell r="G424" t="str">
            <v>일차함수와 좌표축으로 둘러싸인 도형 넓이</v>
          </cell>
          <cell r="H424">
            <v>5</v>
          </cell>
        </row>
        <row r="425">
          <cell r="A425">
            <v>8</v>
          </cell>
          <cell r="B425">
            <v>1</v>
          </cell>
          <cell r="E425" t="str">
            <v>16 일차함수의 그래프의
성질</v>
          </cell>
          <cell r="F425">
            <v>437</v>
          </cell>
          <cell r="G425" t="str">
            <v>일차함수의 성질</v>
          </cell>
          <cell r="H425">
            <v>4</v>
          </cell>
        </row>
        <row r="426">
          <cell r="A426">
            <v>8</v>
          </cell>
          <cell r="B426">
            <v>1</v>
          </cell>
          <cell r="F426">
            <v>438</v>
          </cell>
          <cell r="G426" t="str">
            <v>일차함수가 지나는 사분면</v>
          </cell>
          <cell r="H426">
            <v>4</v>
          </cell>
        </row>
        <row r="427">
          <cell r="A427">
            <v>8</v>
          </cell>
          <cell r="B427">
            <v>1</v>
          </cell>
          <cell r="F427">
            <v>439</v>
          </cell>
          <cell r="G427" t="str">
            <v>일차함수의 평행, 일치</v>
          </cell>
          <cell r="H427">
            <v>4</v>
          </cell>
        </row>
        <row r="428">
          <cell r="A428">
            <v>8</v>
          </cell>
          <cell r="B428">
            <v>1</v>
          </cell>
          <cell r="F428">
            <v>440</v>
          </cell>
          <cell r="G428" t="str">
            <v>기울기와 y절편, 일차함수 구하기</v>
          </cell>
          <cell r="H428">
            <v>4</v>
          </cell>
        </row>
        <row r="429">
          <cell r="A429">
            <v>8</v>
          </cell>
          <cell r="B429">
            <v>1</v>
          </cell>
          <cell r="F429">
            <v>441</v>
          </cell>
          <cell r="G429" t="str">
            <v>기울기와 한 점, 일차함수 구하기</v>
          </cell>
          <cell r="H429">
            <v>4</v>
          </cell>
        </row>
        <row r="430">
          <cell r="A430">
            <v>8</v>
          </cell>
          <cell r="B430">
            <v>1</v>
          </cell>
          <cell r="F430">
            <v>442</v>
          </cell>
          <cell r="G430" t="str">
            <v>두 점, 일차함수 구하기</v>
          </cell>
          <cell r="H430">
            <v>5</v>
          </cell>
        </row>
        <row r="431">
          <cell r="A431">
            <v>8</v>
          </cell>
          <cell r="B431">
            <v>1</v>
          </cell>
          <cell r="E431" t="str">
            <v>17 일차함수의 활용</v>
          </cell>
          <cell r="F431">
            <v>443</v>
          </cell>
          <cell r="G431" t="str">
            <v>일차함수 활용 - 온도, 물의 양</v>
          </cell>
          <cell r="H431">
            <v>7</v>
          </cell>
        </row>
        <row r="432">
          <cell r="A432">
            <v>8</v>
          </cell>
          <cell r="B432">
            <v>1</v>
          </cell>
          <cell r="F432">
            <v>444</v>
          </cell>
          <cell r="G432" t="str">
            <v>일차함수 활용 - 길이</v>
          </cell>
          <cell r="H432">
            <v>6</v>
          </cell>
        </row>
        <row r="433">
          <cell r="A433">
            <v>8</v>
          </cell>
          <cell r="B433">
            <v>1</v>
          </cell>
          <cell r="F433">
            <v>445</v>
          </cell>
          <cell r="G433" t="str">
            <v>일차함수 활용 - 거리,속력,시간</v>
          </cell>
          <cell r="H433">
            <v>8</v>
          </cell>
        </row>
        <row r="434">
          <cell r="A434">
            <v>8</v>
          </cell>
          <cell r="B434">
            <v>1</v>
          </cell>
          <cell r="F434">
            <v>446</v>
          </cell>
          <cell r="G434" t="str">
            <v>일차함수 활용 - 도형</v>
          </cell>
          <cell r="H434">
            <v>7</v>
          </cell>
        </row>
        <row r="435">
          <cell r="A435">
            <v>8</v>
          </cell>
          <cell r="B435">
            <v>1</v>
          </cell>
          <cell r="F435">
            <v>447</v>
          </cell>
          <cell r="G435" t="str">
            <v>일차함수 활용 - 그래프</v>
          </cell>
          <cell r="H435">
            <v>6</v>
          </cell>
        </row>
        <row r="436">
          <cell r="A436">
            <v>8</v>
          </cell>
          <cell r="B436">
            <v>1</v>
          </cell>
          <cell r="D436" t="str">
            <v>06 일차함수와
일차방정식의 관계</v>
          </cell>
          <cell r="E436" t="str">
            <v>18 일차함수와 일차방정식</v>
          </cell>
          <cell r="F436">
            <v>448</v>
          </cell>
          <cell r="G436" t="str">
            <v>일차함수, 일차방 - 일치</v>
          </cell>
          <cell r="H436">
            <v>3</v>
          </cell>
        </row>
        <row r="437">
          <cell r="A437">
            <v>8</v>
          </cell>
          <cell r="B437">
            <v>1</v>
          </cell>
          <cell r="F437">
            <v>449</v>
          </cell>
          <cell r="G437" t="str">
            <v>일차함수, 일차방 - 평행이동</v>
          </cell>
          <cell r="H437">
            <v>4</v>
          </cell>
        </row>
        <row r="438">
          <cell r="A438">
            <v>8</v>
          </cell>
          <cell r="B438">
            <v>1</v>
          </cell>
          <cell r="F438">
            <v>450</v>
          </cell>
          <cell r="G438" t="str">
            <v>일차방 그래프 위의 점</v>
          </cell>
          <cell r="H438">
            <v>4</v>
          </cell>
        </row>
        <row r="439">
          <cell r="A439">
            <v>8</v>
          </cell>
          <cell r="B439">
            <v>1</v>
          </cell>
          <cell r="F439">
            <v>451</v>
          </cell>
          <cell r="G439" t="str">
            <v>ax+by+c=0의 그래프의 모양</v>
          </cell>
          <cell r="H439">
            <v>5</v>
          </cell>
        </row>
        <row r="440">
          <cell r="A440">
            <v>8</v>
          </cell>
          <cell r="B440">
            <v>1</v>
          </cell>
          <cell r="F440">
            <v>452</v>
          </cell>
          <cell r="G440" t="str">
            <v>x=p, y=q의 그래프-평행</v>
          </cell>
          <cell r="H440">
            <v>4</v>
          </cell>
        </row>
        <row r="441">
          <cell r="A441">
            <v>8</v>
          </cell>
          <cell r="B441">
            <v>1</v>
          </cell>
          <cell r="F441">
            <v>453</v>
          </cell>
          <cell r="G441" t="str">
            <v>x=p, y=q의 그래프-도형</v>
          </cell>
          <cell r="H441">
            <v>4</v>
          </cell>
        </row>
        <row r="442">
          <cell r="A442">
            <v>8</v>
          </cell>
          <cell r="B442">
            <v>1</v>
          </cell>
          <cell r="F442">
            <v>454</v>
          </cell>
          <cell r="G442" t="str">
            <v>서로 다른 두 점, 직선의 방정식</v>
          </cell>
        </row>
        <row r="443">
          <cell r="A443">
            <v>8</v>
          </cell>
          <cell r="B443">
            <v>1</v>
          </cell>
          <cell r="F443">
            <v>455</v>
          </cell>
          <cell r="G443" t="str">
            <v>x절편, y절편, 직선의 방정식</v>
          </cell>
          <cell r="H443">
            <v>4</v>
          </cell>
        </row>
        <row r="444">
          <cell r="A444">
            <v>8</v>
          </cell>
          <cell r="B444">
            <v>1</v>
          </cell>
          <cell r="E444" t="str">
            <v>19 두 일차함수와
일차방정식의 관계</v>
          </cell>
          <cell r="F444">
            <v>456</v>
          </cell>
          <cell r="G444" t="str">
            <v>연립일차방 해와 그래프 - 교점 좌표</v>
          </cell>
          <cell r="H444">
            <v>4</v>
          </cell>
        </row>
        <row r="445">
          <cell r="A445">
            <v>8</v>
          </cell>
          <cell r="B445">
            <v>1</v>
          </cell>
          <cell r="F445">
            <v>457</v>
          </cell>
          <cell r="G445" t="str">
            <v>세 직선이 한 점에서 만날 때</v>
          </cell>
          <cell r="H445">
            <v>5</v>
          </cell>
        </row>
        <row r="446">
          <cell r="A446">
            <v>8</v>
          </cell>
          <cell r="B446">
            <v>1</v>
          </cell>
          <cell r="F446">
            <v>458</v>
          </cell>
          <cell r="G446" t="str">
            <v>연립일차방 해와 그래프 - 해가 없다</v>
          </cell>
          <cell r="H446">
            <v>6</v>
          </cell>
        </row>
        <row r="447">
          <cell r="A447">
            <v>8</v>
          </cell>
          <cell r="B447">
            <v>1</v>
          </cell>
          <cell r="F447">
            <v>459</v>
          </cell>
          <cell r="G447" t="str">
            <v>연립일차방 해와 그래프 - 해가 무수히 많다</v>
          </cell>
          <cell r="H447">
            <v>6</v>
          </cell>
        </row>
        <row r="448">
          <cell r="A448">
            <v>8</v>
          </cell>
          <cell r="B448">
            <v>1</v>
          </cell>
          <cell r="F448">
            <v>460</v>
          </cell>
          <cell r="G448" t="str">
            <v>직선으로 둘러싸인 도형의 넓이</v>
          </cell>
          <cell r="H448">
            <v>8</v>
          </cell>
        </row>
        <row r="449">
          <cell r="A449">
            <v>8</v>
          </cell>
          <cell r="B449">
            <v>1</v>
          </cell>
          <cell r="F449">
            <v>461</v>
          </cell>
          <cell r="G449" t="str">
            <v>직선의 방정식 활용</v>
          </cell>
          <cell r="H449">
            <v>8</v>
          </cell>
        </row>
        <row r="450">
          <cell r="A450">
            <v>8</v>
          </cell>
          <cell r="B450">
            <v>1</v>
          </cell>
          <cell r="F450">
            <v>462</v>
          </cell>
          <cell r="G450" t="str">
            <v>직선과 선분이 만날 조건</v>
          </cell>
        </row>
        <row r="451">
          <cell r="A451">
            <v>8</v>
          </cell>
          <cell r="B451">
            <v>1</v>
          </cell>
          <cell r="F451">
            <v>463</v>
          </cell>
          <cell r="G451" t="str">
            <v>도형의 넓이를 이등분하는 직선</v>
          </cell>
          <cell r="H451">
            <v>10</v>
          </cell>
        </row>
        <row r="452">
          <cell r="A452">
            <v>8</v>
          </cell>
          <cell r="B452">
            <v>1</v>
          </cell>
          <cell r="F452">
            <v>464</v>
          </cell>
          <cell r="G452" t="str">
            <v>세 직선으로 삼각형이 안될 때 평면 나누기</v>
          </cell>
          <cell r="H452">
            <v>10</v>
          </cell>
        </row>
        <row r="453">
          <cell r="A453">
            <v>8</v>
          </cell>
          <cell r="B453">
            <v>2</v>
          </cell>
          <cell r="C453" t="str">
            <v>04 삼각형 성질</v>
          </cell>
          <cell r="D453" t="str">
            <v>07 삼각형 성질</v>
          </cell>
          <cell r="F453">
            <v>465</v>
          </cell>
          <cell r="G453" t="str">
            <v>이등변삼각형</v>
          </cell>
        </row>
        <row r="454">
          <cell r="A454">
            <v>8</v>
          </cell>
          <cell r="B454">
            <v>2</v>
          </cell>
          <cell r="F454">
            <v>466</v>
          </cell>
          <cell r="G454" t="str">
            <v>이등변삼각형 각의 크기</v>
          </cell>
        </row>
        <row r="455">
          <cell r="A455">
            <v>8</v>
          </cell>
          <cell r="B455">
            <v>2</v>
          </cell>
          <cell r="F455">
            <v>467</v>
          </cell>
          <cell r="G455" t="str">
            <v>이웃한 이등변삼각형</v>
          </cell>
        </row>
        <row r="456">
          <cell r="A456">
            <v>8</v>
          </cell>
          <cell r="B456">
            <v>2</v>
          </cell>
          <cell r="F456">
            <v>468</v>
          </cell>
          <cell r="G456" t="str">
            <v>이등변삼각형 각의 이등분선</v>
          </cell>
        </row>
        <row r="457">
          <cell r="A457">
            <v>8</v>
          </cell>
          <cell r="B457">
            <v>2</v>
          </cell>
          <cell r="F457">
            <v>469</v>
          </cell>
          <cell r="G457" t="str">
            <v>이등변삼각형 여러 가지 도형</v>
          </cell>
        </row>
        <row r="458">
          <cell r="A458">
            <v>8</v>
          </cell>
          <cell r="B458">
            <v>2</v>
          </cell>
          <cell r="F458">
            <v>470</v>
          </cell>
          <cell r="G458" t="str">
            <v>꼭지각 이등분선</v>
          </cell>
        </row>
        <row r="459">
          <cell r="A459">
            <v>8</v>
          </cell>
          <cell r="B459">
            <v>2</v>
          </cell>
          <cell r="F459">
            <v>471</v>
          </cell>
          <cell r="G459" t="str">
            <v>이등변삼각형 되는 조건</v>
          </cell>
        </row>
        <row r="460">
          <cell r="A460">
            <v>8</v>
          </cell>
          <cell r="B460">
            <v>2</v>
          </cell>
          <cell r="F460">
            <v>472</v>
          </cell>
          <cell r="G460" t="str">
            <v>종이접기 - 이등변삼각형</v>
          </cell>
        </row>
        <row r="461">
          <cell r="A461">
            <v>8</v>
          </cell>
          <cell r="B461">
            <v>2</v>
          </cell>
          <cell r="F461">
            <v>473</v>
          </cell>
          <cell r="G461" t="str">
            <v>직각삼각형 합동 조건</v>
          </cell>
        </row>
        <row r="462">
          <cell r="A462">
            <v>8</v>
          </cell>
          <cell r="B462">
            <v>2</v>
          </cell>
          <cell r="F462">
            <v>474</v>
          </cell>
          <cell r="G462" t="str">
            <v>RHA응용</v>
          </cell>
        </row>
        <row r="463">
          <cell r="A463">
            <v>8</v>
          </cell>
          <cell r="B463">
            <v>2</v>
          </cell>
          <cell r="F463">
            <v>475</v>
          </cell>
          <cell r="G463" t="str">
            <v>RHS응용</v>
          </cell>
        </row>
        <row r="464">
          <cell r="A464">
            <v>8</v>
          </cell>
          <cell r="B464">
            <v>2</v>
          </cell>
          <cell r="F464">
            <v>476</v>
          </cell>
          <cell r="G464" t="str">
            <v>각의 이등분선 성질</v>
          </cell>
        </row>
        <row r="465">
          <cell r="A465">
            <v>8</v>
          </cell>
          <cell r="B465">
            <v>2</v>
          </cell>
          <cell r="D465" t="str">
            <v>08 삼각형 외심, 내심</v>
          </cell>
          <cell r="F465">
            <v>477</v>
          </cell>
          <cell r="G465" t="str">
            <v>외심</v>
          </cell>
        </row>
        <row r="466">
          <cell r="A466">
            <v>8</v>
          </cell>
          <cell r="B466">
            <v>2</v>
          </cell>
          <cell r="F466">
            <v>478</v>
          </cell>
          <cell r="G466" t="str">
            <v>둔각삼각형 외심</v>
          </cell>
        </row>
        <row r="467">
          <cell r="A467">
            <v>8</v>
          </cell>
          <cell r="B467">
            <v>2</v>
          </cell>
          <cell r="F467">
            <v>479</v>
          </cell>
          <cell r="G467" t="str">
            <v>직각삼각형 외심</v>
          </cell>
        </row>
        <row r="468">
          <cell r="A468">
            <v>8</v>
          </cell>
          <cell r="B468">
            <v>2</v>
          </cell>
          <cell r="F468">
            <v>480</v>
          </cell>
          <cell r="G468" t="str">
            <v>외심 - 세 각의 합</v>
          </cell>
        </row>
        <row r="469">
          <cell r="A469">
            <v>8</v>
          </cell>
          <cell r="B469">
            <v>2</v>
          </cell>
          <cell r="F469">
            <v>481</v>
          </cell>
          <cell r="G469" t="str">
            <v>외심 - 꼭지각</v>
          </cell>
        </row>
        <row r="470">
          <cell r="A470">
            <v>8</v>
          </cell>
          <cell r="B470">
            <v>2</v>
          </cell>
          <cell r="F470">
            <v>482</v>
          </cell>
          <cell r="G470" t="str">
            <v>내심</v>
          </cell>
        </row>
        <row r="471">
          <cell r="A471">
            <v>8</v>
          </cell>
          <cell r="B471">
            <v>2</v>
          </cell>
          <cell r="F471">
            <v>483</v>
          </cell>
          <cell r="G471" t="str">
            <v>내심 - 세 각의 합</v>
          </cell>
        </row>
        <row r="472">
          <cell r="A472">
            <v>8</v>
          </cell>
          <cell r="B472">
            <v>2</v>
          </cell>
          <cell r="F472">
            <v>484</v>
          </cell>
          <cell r="G472" t="str">
            <v xml:space="preserve">내심 - 꼭지각 </v>
          </cell>
        </row>
        <row r="473">
          <cell r="A473">
            <v>8</v>
          </cell>
          <cell r="B473">
            <v>2</v>
          </cell>
          <cell r="F473">
            <v>485</v>
          </cell>
          <cell r="G473" t="str">
            <v>내접원 반지름 길이</v>
          </cell>
        </row>
        <row r="474">
          <cell r="A474">
            <v>8</v>
          </cell>
          <cell r="B474">
            <v>2</v>
          </cell>
          <cell r="F474">
            <v>486</v>
          </cell>
          <cell r="G474" t="str">
            <v>내접원/접선의 길이</v>
          </cell>
        </row>
        <row r="475">
          <cell r="A475">
            <v>8</v>
          </cell>
          <cell r="B475">
            <v>2</v>
          </cell>
          <cell r="F475">
            <v>487</v>
          </cell>
          <cell r="G475" t="str">
            <v>내심/평행선</v>
          </cell>
        </row>
        <row r="476">
          <cell r="A476">
            <v>8</v>
          </cell>
          <cell r="B476">
            <v>2</v>
          </cell>
          <cell r="F476">
            <v>488</v>
          </cell>
          <cell r="G476" t="str">
            <v>삼각형 외심/내심</v>
          </cell>
        </row>
        <row r="477">
          <cell r="A477">
            <v>8</v>
          </cell>
          <cell r="B477">
            <v>2</v>
          </cell>
          <cell r="F477">
            <v>489</v>
          </cell>
          <cell r="G477" t="str">
            <v>직각삼각형 외접원/내접원</v>
          </cell>
        </row>
        <row r="478">
          <cell r="A478">
            <v>8</v>
          </cell>
          <cell r="B478">
            <v>2</v>
          </cell>
          <cell r="C478" t="str">
            <v>05 사각형 성질</v>
          </cell>
          <cell r="D478" t="str">
            <v>09 평행사변형</v>
          </cell>
          <cell r="F478">
            <v>490</v>
          </cell>
          <cell r="G478" t="str">
            <v>평행사변형 뜻</v>
          </cell>
        </row>
        <row r="479">
          <cell r="A479">
            <v>8</v>
          </cell>
          <cell r="B479">
            <v>2</v>
          </cell>
          <cell r="F479">
            <v>491</v>
          </cell>
          <cell r="G479" t="str">
            <v>평행사변형 성질의 설명</v>
          </cell>
        </row>
        <row r="480">
          <cell r="A480">
            <v>8</v>
          </cell>
          <cell r="B480">
            <v>2</v>
          </cell>
          <cell r="F480">
            <v>492</v>
          </cell>
          <cell r="G480" t="str">
            <v>평행사변형 성질</v>
          </cell>
        </row>
        <row r="481">
          <cell r="A481">
            <v>8</v>
          </cell>
          <cell r="B481">
            <v>2</v>
          </cell>
          <cell r="F481">
            <v>493</v>
          </cell>
          <cell r="G481" t="str">
            <v>평행사변형 대변 길이</v>
          </cell>
        </row>
        <row r="482">
          <cell r="A482">
            <v>8</v>
          </cell>
          <cell r="B482">
            <v>2</v>
          </cell>
          <cell r="F482">
            <v>494</v>
          </cell>
          <cell r="G482" t="str">
            <v>평행사변형 대각 크기</v>
          </cell>
        </row>
        <row r="483">
          <cell r="A483">
            <v>8</v>
          </cell>
          <cell r="B483">
            <v>2</v>
          </cell>
          <cell r="F483">
            <v>495</v>
          </cell>
          <cell r="G483" t="str">
            <v>평행사변형 대각선</v>
          </cell>
        </row>
        <row r="484">
          <cell r="A484">
            <v>8</v>
          </cell>
          <cell r="B484">
            <v>2</v>
          </cell>
          <cell r="F484">
            <v>496</v>
          </cell>
          <cell r="G484" t="str">
            <v>평행사변형 되는 조건 설명</v>
          </cell>
        </row>
        <row r="485">
          <cell r="A485">
            <v>8</v>
          </cell>
          <cell r="B485">
            <v>2</v>
          </cell>
          <cell r="F485">
            <v>497</v>
          </cell>
          <cell r="G485" t="str">
            <v>평행사변형 되는 미지수 구하기</v>
          </cell>
        </row>
        <row r="486">
          <cell r="A486">
            <v>8</v>
          </cell>
          <cell r="B486">
            <v>2</v>
          </cell>
          <cell r="F486">
            <v>498</v>
          </cell>
          <cell r="G486" t="str">
            <v>평행사변형 되는 조건 찾기</v>
          </cell>
        </row>
        <row r="487">
          <cell r="A487">
            <v>8</v>
          </cell>
          <cell r="B487">
            <v>2</v>
          </cell>
          <cell r="F487">
            <v>499</v>
          </cell>
          <cell r="G487" t="str">
            <v>사각형이 평행사변형 되는 조건</v>
          </cell>
        </row>
        <row r="488">
          <cell r="A488">
            <v>8</v>
          </cell>
          <cell r="B488">
            <v>2</v>
          </cell>
          <cell r="F488">
            <v>500</v>
          </cell>
          <cell r="G488" t="str">
            <v>평행사변형 되는 조건 응용</v>
          </cell>
        </row>
        <row r="489">
          <cell r="A489">
            <v>8</v>
          </cell>
          <cell r="B489">
            <v>2</v>
          </cell>
          <cell r="F489">
            <v>501</v>
          </cell>
          <cell r="G489" t="str">
            <v>넓이 - 대각선</v>
          </cell>
        </row>
        <row r="490">
          <cell r="A490">
            <v>8</v>
          </cell>
          <cell r="B490">
            <v>2</v>
          </cell>
          <cell r="F490">
            <v>502</v>
          </cell>
          <cell r="G490" t="str">
            <v>넓이 - 내부의 한 점 P</v>
          </cell>
        </row>
        <row r="491">
          <cell r="A491">
            <v>8</v>
          </cell>
          <cell r="B491">
            <v>2</v>
          </cell>
          <cell r="D491" t="str">
            <v>10 여러 가지 사각형</v>
          </cell>
          <cell r="F491">
            <v>503</v>
          </cell>
          <cell r="G491" t="str">
            <v>직사각형 뜻, 성질</v>
          </cell>
        </row>
        <row r="492">
          <cell r="A492">
            <v>8</v>
          </cell>
          <cell r="B492">
            <v>2</v>
          </cell>
          <cell r="F492">
            <v>504</v>
          </cell>
          <cell r="G492" t="str">
            <v>평행사변형이 직사각형 되는 조건</v>
          </cell>
        </row>
        <row r="493">
          <cell r="A493">
            <v>8</v>
          </cell>
          <cell r="B493">
            <v>2</v>
          </cell>
          <cell r="F493">
            <v>505</v>
          </cell>
          <cell r="G493" t="str">
            <v>마름모 뜻, 성질</v>
          </cell>
        </row>
        <row r="494">
          <cell r="A494">
            <v>8</v>
          </cell>
          <cell r="B494">
            <v>2</v>
          </cell>
          <cell r="F494">
            <v>506</v>
          </cell>
          <cell r="G494" t="str">
            <v>평행사변형이 마름모 되는 조건</v>
          </cell>
        </row>
        <row r="495">
          <cell r="A495">
            <v>8</v>
          </cell>
          <cell r="B495">
            <v>2</v>
          </cell>
          <cell r="F495">
            <v>507</v>
          </cell>
          <cell r="G495" t="str">
            <v>정사각형 뜻, 성질</v>
          </cell>
        </row>
        <row r="496">
          <cell r="A496">
            <v>8</v>
          </cell>
          <cell r="B496">
            <v>2</v>
          </cell>
          <cell r="F496">
            <v>508</v>
          </cell>
          <cell r="G496" t="str">
            <v>정사각형 되는 조건</v>
          </cell>
        </row>
        <row r="497">
          <cell r="A497">
            <v>8</v>
          </cell>
          <cell r="B497">
            <v>2</v>
          </cell>
          <cell r="F497">
            <v>509</v>
          </cell>
          <cell r="G497" t="str">
            <v>등변사다리꼴 뜻, 성질</v>
          </cell>
        </row>
        <row r="498">
          <cell r="A498">
            <v>8</v>
          </cell>
          <cell r="B498">
            <v>2</v>
          </cell>
          <cell r="F498">
            <v>510</v>
          </cell>
          <cell r="G498" t="str">
            <v>등변사다리꼴 성질, 응용</v>
          </cell>
        </row>
        <row r="499">
          <cell r="A499">
            <v>8</v>
          </cell>
          <cell r="B499">
            <v>2</v>
          </cell>
          <cell r="F499">
            <v>511</v>
          </cell>
          <cell r="G499" t="str">
            <v>사각형</v>
          </cell>
        </row>
        <row r="500">
          <cell r="A500">
            <v>8</v>
          </cell>
          <cell r="B500">
            <v>2</v>
          </cell>
          <cell r="F500">
            <v>512</v>
          </cell>
          <cell r="G500" t="str">
            <v>사각형 사이 관계</v>
          </cell>
        </row>
        <row r="501">
          <cell r="A501">
            <v>8</v>
          </cell>
          <cell r="B501">
            <v>2</v>
          </cell>
          <cell r="F501">
            <v>513</v>
          </cell>
          <cell r="G501" t="str">
            <v>사각형 대각선 성질</v>
          </cell>
        </row>
        <row r="502">
          <cell r="A502">
            <v>8</v>
          </cell>
          <cell r="B502">
            <v>2</v>
          </cell>
          <cell r="F502">
            <v>514</v>
          </cell>
          <cell r="G502" t="str">
            <v>사각형 중점을 연결한 사각형</v>
          </cell>
        </row>
        <row r="503">
          <cell r="A503">
            <v>8</v>
          </cell>
          <cell r="B503">
            <v>2</v>
          </cell>
          <cell r="F503">
            <v>515</v>
          </cell>
          <cell r="G503" t="str">
            <v>평행선, 삼각형 넓이</v>
          </cell>
        </row>
        <row r="504">
          <cell r="A504">
            <v>8</v>
          </cell>
          <cell r="B504">
            <v>2</v>
          </cell>
          <cell r="F504">
            <v>516</v>
          </cell>
          <cell r="G504" t="str">
            <v>높이 같은 삼각형 넓이 비</v>
          </cell>
        </row>
        <row r="505">
          <cell r="A505">
            <v>8</v>
          </cell>
          <cell r="B505">
            <v>2</v>
          </cell>
          <cell r="F505">
            <v>517</v>
          </cell>
          <cell r="G505" t="str">
            <v>평행사변형에서 삼각형 넓이</v>
          </cell>
        </row>
        <row r="506">
          <cell r="A506">
            <v>8</v>
          </cell>
          <cell r="B506">
            <v>2</v>
          </cell>
          <cell r="F506">
            <v>518</v>
          </cell>
          <cell r="G506" t="str">
            <v>사다리꼴에서 삼각형 넓이</v>
          </cell>
        </row>
        <row r="507">
          <cell r="A507">
            <v>8</v>
          </cell>
          <cell r="B507">
            <v>2</v>
          </cell>
          <cell r="C507" t="str">
            <v>06 도형 닮음</v>
          </cell>
          <cell r="D507" t="str">
            <v>11 도형 닮음</v>
          </cell>
          <cell r="F507">
            <v>519</v>
          </cell>
          <cell r="G507" t="str">
            <v>닮은 도형</v>
          </cell>
        </row>
        <row r="508">
          <cell r="A508">
            <v>8</v>
          </cell>
          <cell r="B508">
            <v>2</v>
          </cell>
          <cell r="F508">
            <v>520</v>
          </cell>
          <cell r="G508" t="str">
            <v>항상 닮은 도형</v>
          </cell>
        </row>
        <row r="509">
          <cell r="A509">
            <v>8</v>
          </cell>
          <cell r="B509">
            <v>2</v>
          </cell>
          <cell r="F509">
            <v>521</v>
          </cell>
          <cell r="G509" t="str">
            <v>평면도형 닮음 성질</v>
          </cell>
        </row>
        <row r="510">
          <cell r="A510">
            <v>8</v>
          </cell>
          <cell r="B510">
            <v>2</v>
          </cell>
          <cell r="F510">
            <v>522</v>
          </cell>
          <cell r="G510" t="str">
            <v>평면도형 닮음비 응용</v>
          </cell>
        </row>
        <row r="511">
          <cell r="A511">
            <v>8</v>
          </cell>
          <cell r="B511">
            <v>2</v>
          </cell>
          <cell r="F511">
            <v>523</v>
          </cell>
          <cell r="G511" t="str">
            <v>입체도형 닮음 성질</v>
          </cell>
        </row>
        <row r="512">
          <cell r="A512">
            <v>8</v>
          </cell>
          <cell r="B512">
            <v>2</v>
          </cell>
          <cell r="F512">
            <v>524</v>
          </cell>
          <cell r="G512" t="str">
            <v>입체도형 닮음비 응용</v>
          </cell>
        </row>
        <row r="513">
          <cell r="A513">
            <v>8</v>
          </cell>
          <cell r="B513">
            <v>2</v>
          </cell>
          <cell r="F513">
            <v>525</v>
          </cell>
          <cell r="G513" t="str">
            <v>삼각형 닮음 조건</v>
          </cell>
        </row>
        <row r="514">
          <cell r="A514">
            <v>8</v>
          </cell>
          <cell r="B514">
            <v>2</v>
          </cell>
          <cell r="F514">
            <v>526</v>
          </cell>
          <cell r="G514" t="str">
            <v>삼각형 닮음 되기 위한 추가 조건</v>
          </cell>
        </row>
        <row r="515">
          <cell r="A515">
            <v>8</v>
          </cell>
          <cell r="B515">
            <v>2</v>
          </cell>
          <cell r="F515">
            <v>527</v>
          </cell>
          <cell r="G515" t="str">
            <v>SAS닮음</v>
          </cell>
        </row>
        <row r="516">
          <cell r="A516">
            <v>8</v>
          </cell>
          <cell r="B516">
            <v>2</v>
          </cell>
          <cell r="F516">
            <v>528</v>
          </cell>
          <cell r="G516" t="str">
            <v>AA닮음</v>
          </cell>
          <cell r="H516">
            <v>3</v>
          </cell>
        </row>
        <row r="517">
          <cell r="A517">
            <v>8</v>
          </cell>
          <cell r="B517">
            <v>2</v>
          </cell>
          <cell r="F517">
            <v>529</v>
          </cell>
          <cell r="G517" t="str">
            <v>삼각형 닮음 응용</v>
          </cell>
        </row>
        <row r="518">
          <cell r="A518">
            <v>8</v>
          </cell>
          <cell r="B518">
            <v>2</v>
          </cell>
          <cell r="F518">
            <v>530</v>
          </cell>
          <cell r="G518" t="str">
            <v>직각삼각형 닮음 - 공통 각</v>
          </cell>
        </row>
        <row r="519">
          <cell r="A519">
            <v>8</v>
          </cell>
          <cell r="B519">
            <v>2</v>
          </cell>
          <cell r="F519">
            <v>531</v>
          </cell>
          <cell r="G519" t="str">
            <v>직각삼각형 닮음 - 한 예각 크기</v>
          </cell>
        </row>
        <row r="520">
          <cell r="A520">
            <v>8</v>
          </cell>
          <cell r="B520">
            <v>2</v>
          </cell>
          <cell r="F520">
            <v>532</v>
          </cell>
          <cell r="G520" t="str">
            <v>직각삼각형 닮음 응용</v>
          </cell>
          <cell r="H520">
            <v>5</v>
          </cell>
        </row>
        <row r="521">
          <cell r="A521">
            <v>8</v>
          </cell>
          <cell r="B521">
            <v>2</v>
          </cell>
          <cell r="F521">
            <v>533</v>
          </cell>
          <cell r="G521" t="str">
            <v>종이접기 - 닮음</v>
          </cell>
        </row>
        <row r="522">
          <cell r="A522">
            <v>8</v>
          </cell>
          <cell r="B522">
            <v>2</v>
          </cell>
          <cell r="D522" t="str">
            <v>12 평행선 사이의 길이 비</v>
          </cell>
          <cell r="F522">
            <v>534</v>
          </cell>
          <cell r="G522" t="str">
            <v>겹쳐진 삼각형</v>
          </cell>
        </row>
        <row r="523">
          <cell r="A523">
            <v>8</v>
          </cell>
          <cell r="B523">
            <v>2</v>
          </cell>
          <cell r="F523">
            <v>535</v>
          </cell>
          <cell r="G523" t="str">
            <v>모래시계</v>
          </cell>
        </row>
        <row r="524">
          <cell r="A524">
            <v>8</v>
          </cell>
          <cell r="B524">
            <v>2</v>
          </cell>
          <cell r="F524">
            <v>536</v>
          </cell>
          <cell r="G524" t="str">
            <v>평행선 사이의 길이 비 응용</v>
          </cell>
        </row>
        <row r="525">
          <cell r="A525">
            <v>8</v>
          </cell>
          <cell r="B525">
            <v>2</v>
          </cell>
          <cell r="F525">
            <v>537</v>
          </cell>
          <cell r="G525" t="str">
            <v>평행선 찾기</v>
          </cell>
        </row>
        <row r="526">
          <cell r="A526">
            <v>8</v>
          </cell>
          <cell r="B526">
            <v>2</v>
          </cell>
          <cell r="F526">
            <v>538</v>
          </cell>
          <cell r="G526" t="str">
            <v>삼각형 내각 이등분선</v>
          </cell>
        </row>
        <row r="527">
          <cell r="A527">
            <v>8</v>
          </cell>
          <cell r="B527">
            <v>2</v>
          </cell>
          <cell r="F527">
            <v>539</v>
          </cell>
          <cell r="G527" t="str">
            <v>삼각형 내각 이등분선과 넓이</v>
          </cell>
        </row>
        <row r="528">
          <cell r="A528">
            <v>8</v>
          </cell>
          <cell r="B528">
            <v>2</v>
          </cell>
          <cell r="F528">
            <v>540</v>
          </cell>
          <cell r="G528" t="str">
            <v>삼각형 외각 이등분선</v>
          </cell>
        </row>
        <row r="529">
          <cell r="A529">
            <v>8</v>
          </cell>
          <cell r="B529">
            <v>2</v>
          </cell>
          <cell r="F529">
            <v>541</v>
          </cell>
          <cell r="G529" t="str">
            <v>평행선 사이의 길이 비</v>
          </cell>
        </row>
        <row r="530">
          <cell r="A530">
            <v>8</v>
          </cell>
          <cell r="B530">
            <v>2</v>
          </cell>
          <cell r="F530">
            <v>542</v>
          </cell>
          <cell r="G530" t="str">
            <v>평행선 사이의 길이 비 - 사다리꼴</v>
          </cell>
        </row>
        <row r="531">
          <cell r="A531">
            <v>8</v>
          </cell>
          <cell r="B531">
            <v>2</v>
          </cell>
          <cell r="F531">
            <v>543</v>
          </cell>
          <cell r="G531" t="str">
            <v>사다리꼴 평행선, 한 대각선</v>
          </cell>
        </row>
        <row r="532">
          <cell r="A532">
            <v>8</v>
          </cell>
          <cell r="B532">
            <v>2</v>
          </cell>
          <cell r="F532">
            <v>544</v>
          </cell>
          <cell r="G532" t="str">
            <v>사다리꼴 대각선 교점 지나지않는  평행선</v>
          </cell>
        </row>
        <row r="533">
          <cell r="A533">
            <v>8</v>
          </cell>
          <cell r="B533">
            <v>2</v>
          </cell>
          <cell r="F533">
            <v>545</v>
          </cell>
          <cell r="G533" t="str">
            <v>사다리꼴 대각선 교점 지나는 평행선</v>
          </cell>
        </row>
        <row r="534">
          <cell r="A534">
            <v>8</v>
          </cell>
          <cell r="B534">
            <v>2</v>
          </cell>
          <cell r="F534">
            <v>546</v>
          </cell>
          <cell r="G534" t="str">
            <v>평행선 사이의 길이 비 응용</v>
          </cell>
        </row>
        <row r="535">
          <cell r="A535">
            <v>8</v>
          </cell>
          <cell r="B535">
            <v>2</v>
          </cell>
          <cell r="D535" t="str">
            <v>13 삼각형 무게중심</v>
          </cell>
          <cell r="F535">
            <v>547</v>
          </cell>
          <cell r="G535" t="str">
            <v>삼각형 중점 연결한 선분 - 평행</v>
          </cell>
        </row>
        <row r="536">
          <cell r="A536">
            <v>8</v>
          </cell>
          <cell r="B536">
            <v>2</v>
          </cell>
          <cell r="F536">
            <v>548</v>
          </cell>
          <cell r="G536" t="str">
            <v>삼각형 중점 연결한 선분 - 중점</v>
          </cell>
        </row>
        <row r="537">
          <cell r="A537">
            <v>8</v>
          </cell>
          <cell r="B537">
            <v>2</v>
          </cell>
          <cell r="F537">
            <v>549</v>
          </cell>
          <cell r="G537" t="str">
            <v>삼각형 중점 연결한 선분 응용</v>
          </cell>
        </row>
        <row r="538">
          <cell r="A538">
            <v>8</v>
          </cell>
          <cell r="B538">
            <v>2</v>
          </cell>
          <cell r="F538">
            <v>550</v>
          </cell>
          <cell r="G538" t="str">
            <v>중점 연결한 삼각형</v>
          </cell>
        </row>
        <row r="539">
          <cell r="A539">
            <v>8</v>
          </cell>
          <cell r="B539">
            <v>2</v>
          </cell>
          <cell r="F539">
            <v>551</v>
          </cell>
          <cell r="G539" t="str">
            <v>중점 연결한 사각형</v>
          </cell>
        </row>
        <row r="540">
          <cell r="A540">
            <v>8</v>
          </cell>
          <cell r="B540">
            <v>2</v>
          </cell>
          <cell r="F540">
            <v>552</v>
          </cell>
          <cell r="G540" t="str">
            <v>사다리꼴 두 변 중점 연결한 선분</v>
          </cell>
        </row>
        <row r="541">
          <cell r="A541">
            <v>8</v>
          </cell>
          <cell r="B541">
            <v>2</v>
          </cell>
          <cell r="F541">
            <v>553</v>
          </cell>
          <cell r="G541" t="str">
            <v>삼각형 중선 성질</v>
          </cell>
        </row>
        <row r="542">
          <cell r="A542">
            <v>8</v>
          </cell>
          <cell r="B542">
            <v>2</v>
          </cell>
          <cell r="F542">
            <v>554</v>
          </cell>
          <cell r="G542" t="str">
            <v>무게중심 성질 - 삼각형 1개</v>
          </cell>
        </row>
        <row r="543">
          <cell r="A543">
            <v>8</v>
          </cell>
          <cell r="B543">
            <v>2</v>
          </cell>
          <cell r="F543">
            <v>555</v>
          </cell>
          <cell r="G543" t="str">
            <v>무게중심 성질 - 삼각형 2개</v>
          </cell>
        </row>
        <row r="544">
          <cell r="A544">
            <v>8</v>
          </cell>
          <cell r="B544">
            <v>2</v>
          </cell>
          <cell r="F544">
            <v>556</v>
          </cell>
          <cell r="G544" t="str">
            <v>무게중심 응용 - 평행선</v>
          </cell>
        </row>
        <row r="545">
          <cell r="A545">
            <v>8</v>
          </cell>
          <cell r="B545">
            <v>2</v>
          </cell>
          <cell r="F545">
            <v>557</v>
          </cell>
          <cell r="G545" t="str">
            <v>무게중심 응용 - 닮음</v>
          </cell>
        </row>
        <row r="546">
          <cell r="A546">
            <v>8</v>
          </cell>
          <cell r="B546">
            <v>2</v>
          </cell>
          <cell r="F546">
            <v>558</v>
          </cell>
          <cell r="G546" t="str">
            <v>무게중심/넓이 - 삼각형 1개</v>
          </cell>
        </row>
        <row r="547">
          <cell r="A547">
            <v>8</v>
          </cell>
          <cell r="B547">
            <v>2</v>
          </cell>
          <cell r="F547">
            <v>559</v>
          </cell>
          <cell r="G547" t="str">
            <v>무게중심/넓이 - 삼각형 2개</v>
          </cell>
        </row>
        <row r="548">
          <cell r="A548">
            <v>8</v>
          </cell>
          <cell r="B548">
            <v>2</v>
          </cell>
          <cell r="F548">
            <v>560</v>
          </cell>
          <cell r="G548" t="str">
            <v>무게중심 응용 - 평행사변형 길이</v>
          </cell>
        </row>
        <row r="549">
          <cell r="A549">
            <v>8</v>
          </cell>
          <cell r="B549">
            <v>2</v>
          </cell>
          <cell r="F549">
            <v>561</v>
          </cell>
          <cell r="G549" t="str">
            <v>무게중심 응용 - 평행사변형 넓이</v>
          </cell>
        </row>
        <row r="550">
          <cell r="A550">
            <v>8</v>
          </cell>
          <cell r="B550">
            <v>2</v>
          </cell>
          <cell r="D550" t="str">
            <v>14 닮음 활용</v>
          </cell>
          <cell r="F550">
            <v>562</v>
          </cell>
          <cell r="G550" t="str">
            <v>평면도형 닮음 - 넓이 비</v>
          </cell>
        </row>
        <row r="551">
          <cell r="A551">
            <v>8</v>
          </cell>
          <cell r="B551">
            <v>2</v>
          </cell>
          <cell r="F551">
            <v>563</v>
          </cell>
          <cell r="G551" t="str">
            <v>평면도형 닮음 - 넓이 비 활용</v>
          </cell>
        </row>
        <row r="552">
          <cell r="A552">
            <v>8</v>
          </cell>
          <cell r="B552">
            <v>2</v>
          </cell>
          <cell r="F552">
            <v>564</v>
          </cell>
          <cell r="G552" t="str">
            <v>입체도형 닮음 - 겉넓이 비</v>
          </cell>
        </row>
        <row r="553">
          <cell r="A553">
            <v>8</v>
          </cell>
          <cell r="B553">
            <v>2</v>
          </cell>
          <cell r="F553">
            <v>565</v>
          </cell>
          <cell r="G553" t="str">
            <v>입체도형 닮음 - 겉넓이 비 활용</v>
          </cell>
        </row>
        <row r="554">
          <cell r="A554">
            <v>8</v>
          </cell>
          <cell r="B554">
            <v>2</v>
          </cell>
          <cell r="F554">
            <v>566</v>
          </cell>
          <cell r="G554" t="str">
            <v>입체도형 닮음 - 부피 비</v>
          </cell>
        </row>
        <row r="555">
          <cell r="A555">
            <v>8</v>
          </cell>
          <cell r="B555">
            <v>2</v>
          </cell>
          <cell r="F555">
            <v>567</v>
          </cell>
          <cell r="G555" t="str">
            <v>입체도형 닮음 - 부피 비 활용</v>
          </cell>
        </row>
        <row r="556">
          <cell r="A556">
            <v>8</v>
          </cell>
          <cell r="B556">
            <v>2</v>
          </cell>
          <cell r="F556">
            <v>568</v>
          </cell>
          <cell r="G556" t="str">
            <v>높이 측정</v>
          </cell>
        </row>
        <row r="557">
          <cell r="A557">
            <v>8</v>
          </cell>
          <cell r="B557">
            <v>2</v>
          </cell>
          <cell r="F557">
            <v>569</v>
          </cell>
          <cell r="G557" t="str">
            <v>축도, 축척</v>
          </cell>
        </row>
        <row r="558">
          <cell r="A558">
            <v>8</v>
          </cell>
          <cell r="B558">
            <v>2</v>
          </cell>
          <cell r="C558" t="str">
            <v>07 피타고라스 정리</v>
          </cell>
          <cell r="D558" t="str">
            <v>15 피타고라스 정리</v>
          </cell>
          <cell r="F558">
            <v>570</v>
          </cell>
          <cell r="G558" t="str">
            <v>삼각형 변의 길이</v>
          </cell>
        </row>
        <row r="559">
          <cell r="A559">
            <v>8</v>
          </cell>
          <cell r="B559">
            <v>2</v>
          </cell>
          <cell r="F559">
            <v>571</v>
          </cell>
          <cell r="G559" t="str">
            <v>삼각형 변의 길이 응용</v>
          </cell>
        </row>
        <row r="560">
          <cell r="A560">
            <v>8</v>
          </cell>
          <cell r="B560">
            <v>2</v>
          </cell>
          <cell r="F560">
            <v>572</v>
          </cell>
          <cell r="G560" t="str">
            <v>닮음과 피타고라스 정리</v>
          </cell>
        </row>
        <row r="561">
          <cell r="A561">
            <v>8</v>
          </cell>
          <cell r="B561">
            <v>2</v>
          </cell>
          <cell r="F561">
            <v>573</v>
          </cell>
          <cell r="G561" t="str">
            <v>사각형 속 피타고라스 정리</v>
          </cell>
        </row>
        <row r="562">
          <cell r="A562">
            <v>8</v>
          </cell>
          <cell r="B562">
            <v>2</v>
          </cell>
          <cell r="F562">
            <v>574</v>
          </cell>
          <cell r="G562" t="str">
            <v>직사각형 대각선 길이</v>
          </cell>
          <cell r="H562">
            <v>4</v>
          </cell>
        </row>
        <row r="563">
          <cell r="A563">
            <v>8</v>
          </cell>
          <cell r="B563">
            <v>2</v>
          </cell>
          <cell r="F563">
            <v>575</v>
          </cell>
          <cell r="G563" t="str">
            <v>이등변삼각형 높이, 넓이</v>
          </cell>
        </row>
        <row r="564">
          <cell r="A564">
            <v>8</v>
          </cell>
          <cell r="B564">
            <v>2</v>
          </cell>
          <cell r="F564">
            <v>576</v>
          </cell>
          <cell r="G564" t="str">
            <v>종이접기 - 직사각형</v>
          </cell>
        </row>
        <row r="565">
          <cell r="A565">
            <v>8</v>
          </cell>
          <cell r="B565">
            <v>2</v>
          </cell>
          <cell r="F565">
            <v>577</v>
          </cell>
          <cell r="G565" t="str">
            <v>증명 - 유클리드</v>
          </cell>
        </row>
        <row r="566">
          <cell r="A566">
            <v>8</v>
          </cell>
          <cell r="B566">
            <v>2</v>
          </cell>
          <cell r="F566">
            <v>578</v>
          </cell>
          <cell r="G566" t="str">
            <v>증명 - 피타고라스</v>
          </cell>
        </row>
        <row r="567">
          <cell r="A567">
            <v>8</v>
          </cell>
          <cell r="B567">
            <v>2</v>
          </cell>
          <cell r="F567">
            <v>579</v>
          </cell>
          <cell r="G567" t="str">
            <v>증명 - 바스카라</v>
          </cell>
        </row>
        <row r="568">
          <cell r="A568">
            <v>8</v>
          </cell>
          <cell r="B568">
            <v>2</v>
          </cell>
          <cell r="F568">
            <v>580</v>
          </cell>
          <cell r="G568" t="str">
            <v>직각삼각형 조건</v>
          </cell>
        </row>
        <row r="569">
          <cell r="A569">
            <v>8</v>
          </cell>
          <cell r="B569">
            <v>2</v>
          </cell>
          <cell r="F569">
            <v>581</v>
          </cell>
          <cell r="G569" t="str">
            <v>각 크기에 따른 변 길이</v>
          </cell>
        </row>
        <row r="570">
          <cell r="A570">
            <v>8</v>
          </cell>
          <cell r="B570">
            <v>2</v>
          </cell>
          <cell r="F570">
            <v>582</v>
          </cell>
          <cell r="G570" t="str">
            <v>변의 길이에 따른 삼각형 종류</v>
          </cell>
        </row>
        <row r="571">
          <cell r="A571">
            <v>8</v>
          </cell>
          <cell r="B571">
            <v>2</v>
          </cell>
          <cell r="F571">
            <v>583</v>
          </cell>
          <cell r="G571" t="str">
            <v>피타고라스 정리 - 세 반원 관계</v>
          </cell>
        </row>
        <row r="572">
          <cell r="A572">
            <v>8</v>
          </cell>
          <cell r="B572">
            <v>2</v>
          </cell>
          <cell r="F572">
            <v>584</v>
          </cell>
          <cell r="G572" t="str">
            <v>히포크라테스 원의 넓이</v>
          </cell>
        </row>
        <row r="573">
          <cell r="A573">
            <v>8</v>
          </cell>
          <cell r="B573">
            <v>2</v>
          </cell>
          <cell r="F573">
            <v>585</v>
          </cell>
          <cell r="G573" t="str">
            <v>피타고라스 정리 - 직각삼각형</v>
          </cell>
        </row>
        <row r="574">
          <cell r="A574">
            <v>8</v>
          </cell>
          <cell r="B574">
            <v>2</v>
          </cell>
          <cell r="F574">
            <v>586</v>
          </cell>
          <cell r="G574" t="str">
            <v>피타고라스 정리 - 사각형</v>
          </cell>
        </row>
        <row r="575">
          <cell r="A575">
            <v>8</v>
          </cell>
          <cell r="B575">
            <v>2</v>
          </cell>
          <cell r="F575">
            <v>587</v>
          </cell>
          <cell r="G575" t="str">
            <v>입체도형 최단 거리</v>
          </cell>
        </row>
        <row r="576">
          <cell r="A576">
            <v>8</v>
          </cell>
          <cell r="B576">
            <v>2</v>
          </cell>
          <cell r="C576" t="str">
            <v>08 확률</v>
          </cell>
          <cell r="D576" t="str">
            <v>16 경우의 수</v>
          </cell>
          <cell r="F576">
            <v>588</v>
          </cell>
          <cell r="G576" t="str">
            <v>경우의 수</v>
          </cell>
        </row>
        <row r="577">
          <cell r="A577">
            <v>8</v>
          </cell>
          <cell r="B577">
            <v>2</v>
          </cell>
          <cell r="F577">
            <v>589</v>
          </cell>
          <cell r="G577" t="str">
            <v>여러 가지 경우의 수</v>
          </cell>
        </row>
        <row r="578">
          <cell r="A578">
            <v>8</v>
          </cell>
          <cell r="B578">
            <v>2</v>
          </cell>
          <cell r="F578">
            <v>590</v>
          </cell>
          <cell r="G578" t="str">
            <v>돈 지불하는 경우의 수</v>
          </cell>
        </row>
        <row r="579">
          <cell r="A579">
            <v>8</v>
          </cell>
          <cell r="B579">
            <v>2</v>
          </cell>
          <cell r="F579">
            <v>591</v>
          </cell>
          <cell r="G579" t="str">
            <v>A or B - 교통수단, 물건</v>
          </cell>
        </row>
        <row r="580">
          <cell r="A580">
            <v>8</v>
          </cell>
          <cell r="B580">
            <v>2</v>
          </cell>
          <cell r="F580">
            <v>592</v>
          </cell>
          <cell r="G580" t="str">
            <v>A or B - 숫자</v>
          </cell>
        </row>
        <row r="581">
          <cell r="A581">
            <v>8</v>
          </cell>
          <cell r="B581">
            <v>2</v>
          </cell>
          <cell r="F581">
            <v>593</v>
          </cell>
          <cell r="G581" t="str">
            <v>A or B - 주사위</v>
          </cell>
        </row>
        <row r="582">
          <cell r="A582">
            <v>8</v>
          </cell>
          <cell r="B582">
            <v>2</v>
          </cell>
          <cell r="F582">
            <v>594</v>
          </cell>
          <cell r="G582" t="str">
            <v>A and B - 교통수단, 길</v>
          </cell>
        </row>
        <row r="583">
          <cell r="A583">
            <v>8</v>
          </cell>
          <cell r="B583">
            <v>2</v>
          </cell>
          <cell r="F583">
            <v>595</v>
          </cell>
          <cell r="G583" t="str">
            <v>A and B - 물건</v>
          </cell>
        </row>
        <row r="584">
          <cell r="A584">
            <v>8</v>
          </cell>
          <cell r="B584">
            <v>2</v>
          </cell>
          <cell r="F584">
            <v>596</v>
          </cell>
          <cell r="G584" t="str">
            <v>A and B - 동전, 주사위</v>
          </cell>
          <cell r="H584">
            <v>7</v>
          </cell>
        </row>
        <row r="585">
          <cell r="A585">
            <v>8</v>
          </cell>
          <cell r="B585">
            <v>2</v>
          </cell>
          <cell r="F585">
            <v>597</v>
          </cell>
          <cell r="G585" t="str">
            <v>A and B - 신호의 개수</v>
          </cell>
        </row>
        <row r="586">
          <cell r="A586">
            <v>8</v>
          </cell>
          <cell r="B586">
            <v>2</v>
          </cell>
          <cell r="F586">
            <v>598</v>
          </cell>
          <cell r="G586" t="str">
            <v>일렬로 세우는 경우의 수</v>
          </cell>
        </row>
        <row r="587">
          <cell r="A587">
            <v>8</v>
          </cell>
          <cell r="B587">
            <v>2</v>
          </cell>
          <cell r="F587">
            <v>599</v>
          </cell>
          <cell r="G587" t="str">
            <v>일렬로 세우는 경우의 수 - 자리 고정</v>
          </cell>
        </row>
        <row r="588">
          <cell r="A588">
            <v>8</v>
          </cell>
          <cell r="B588">
            <v>2</v>
          </cell>
          <cell r="F588">
            <v>600</v>
          </cell>
          <cell r="G588" t="str">
            <v>일렬로 세우는 경우의 수 - 이웃</v>
          </cell>
        </row>
        <row r="589">
          <cell r="A589">
            <v>8</v>
          </cell>
          <cell r="B589">
            <v>2</v>
          </cell>
          <cell r="F589">
            <v>601</v>
          </cell>
          <cell r="G589" t="str">
            <v>색칠하는 경우의 수</v>
          </cell>
        </row>
        <row r="590">
          <cell r="A590">
            <v>8</v>
          </cell>
          <cell r="B590">
            <v>2</v>
          </cell>
          <cell r="F590">
            <v>602</v>
          </cell>
          <cell r="G590" t="str">
            <v>자연수 개수 - 0을 포함X</v>
          </cell>
        </row>
        <row r="591">
          <cell r="A591">
            <v>8</v>
          </cell>
          <cell r="B591">
            <v>2</v>
          </cell>
          <cell r="F591">
            <v>603</v>
          </cell>
          <cell r="G591" t="str">
            <v>자연수 개수 - 0을 포함</v>
          </cell>
        </row>
        <row r="592">
          <cell r="A592">
            <v>8</v>
          </cell>
          <cell r="B592">
            <v>2</v>
          </cell>
          <cell r="F592">
            <v>604</v>
          </cell>
          <cell r="G592" t="str">
            <v>자격 다른 대표 뽑기 경우의 수</v>
          </cell>
        </row>
        <row r="593">
          <cell r="A593">
            <v>8</v>
          </cell>
          <cell r="B593">
            <v>2</v>
          </cell>
          <cell r="F593">
            <v>605</v>
          </cell>
          <cell r="G593" t="str">
            <v>자격 같은 대표 뽑기 경우의 수</v>
          </cell>
        </row>
        <row r="594">
          <cell r="A594">
            <v>8</v>
          </cell>
          <cell r="B594">
            <v>2</v>
          </cell>
          <cell r="F594">
            <v>606</v>
          </cell>
          <cell r="G594" t="str">
            <v>선분/삼각형 개수</v>
          </cell>
        </row>
        <row r="595">
          <cell r="A595">
            <v>8</v>
          </cell>
          <cell r="B595">
            <v>2</v>
          </cell>
          <cell r="D595" t="str">
            <v>17 확률</v>
          </cell>
          <cell r="F595">
            <v>607</v>
          </cell>
          <cell r="G595" t="str">
            <v>확률</v>
          </cell>
        </row>
        <row r="596">
          <cell r="A596">
            <v>8</v>
          </cell>
          <cell r="B596">
            <v>2</v>
          </cell>
          <cell r="F596">
            <v>608</v>
          </cell>
          <cell r="G596" t="str">
            <v>확률 - 경우의 수</v>
          </cell>
        </row>
        <row r="597">
          <cell r="A597">
            <v>8</v>
          </cell>
          <cell r="B597">
            <v>2</v>
          </cell>
          <cell r="F597">
            <v>609</v>
          </cell>
          <cell r="G597" t="str">
            <v>확률 - 방정식, 부등식</v>
          </cell>
        </row>
        <row r="598">
          <cell r="A598">
            <v>8</v>
          </cell>
          <cell r="B598">
            <v>2</v>
          </cell>
          <cell r="F598">
            <v>610</v>
          </cell>
          <cell r="G598" t="str">
            <v>확률 기본 성질</v>
          </cell>
        </row>
        <row r="599">
          <cell r="A599">
            <v>8</v>
          </cell>
          <cell r="B599">
            <v>2</v>
          </cell>
          <cell r="F599">
            <v>611</v>
          </cell>
          <cell r="G599" t="str">
            <v>사건이 일어나지 않을 확률+G694</v>
          </cell>
        </row>
        <row r="600">
          <cell r="A600">
            <v>8</v>
          </cell>
          <cell r="B600">
            <v>2</v>
          </cell>
          <cell r="F600">
            <v>612</v>
          </cell>
          <cell r="G600" t="str">
            <v>적어도~ 일 확률</v>
          </cell>
        </row>
        <row r="601">
          <cell r="A601">
            <v>8</v>
          </cell>
          <cell r="B601">
            <v>2</v>
          </cell>
          <cell r="F601">
            <v>613</v>
          </cell>
          <cell r="G601" t="str">
            <v>A or B 일어날 확률</v>
          </cell>
        </row>
        <row r="602">
          <cell r="A602">
            <v>8</v>
          </cell>
          <cell r="B602">
            <v>2</v>
          </cell>
          <cell r="F602">
            <v>614</v>
          </cell>
          <cell r="G602" t="str">
            <v>동시에 일어날 확률</v>
          </cell>
        </row>
        <row r="603">
          <cell r="A603">
            <v>8</v>
          </cell>
          <cell r="B603">
            <v>2</v>
          </cell>
          <cell r="F603">
            <v>615</v>
          </cell>
          <cell r="G603" t="str">
            <v>적어도 하나 일어날 확률</v>
          </cell>
        </row>
        <row r="604">
          <cell r="A604">
            <v>8</v>
          </cell>
          <cell r="B604">
            <v>2</v>
          </cell>
          <cell r="F604">
            <v>616</v>
          </cell>
          <cell r="G604" t="str">
            <v>확률의 덧셈/곱셈</v>
          </cell>
        </row>
        <row r="605">
          <cell r="A605">
            <v>8</v>
          </cell>
          <cell r="B605">
            <v>2</v>
          </cell>
          <cell r="F605">
            <v>617</v>
          </cell>
          <cell r="G605" t="str">
            <v>꺼낸 것 다시 넣어 연속 꺼내기</v>
          </cell>
        </row>
        <row r="606">
          <cell r="A606">
            <v>8</v>
          </cell>
          <cell r="B606">
            <v>2</v>
          </cell>
          <cell r="F606">
            <v>618</v>
          </cell>
          <cell r="G606" t="str">
            <v>꺼낸 것 넣지 않고 연속 꺼내기</v>
          </cell>
        </row>
        <row r="607">
          <cell r="A607">
            <v>8</v>
          </cell>
          <cell r="B607">
            <v>2</v>
          </cell>
          <cell r="F607">
            <v>619</v>
          </cell>
          <cell r="G607" t="str">
            <v>연속하여 꺼내기 응용</v>
          </cell>
        </row>
        <row r="608">
          <cell r="A608">
            <v>8</v>
          </cell>
          <cell r="B608">
            <v>2</v>
          </cell>
          <cell r="F608">
            <v>620</v>
          </cell>
          <cell r="G608" t="str">
            <v>게임 이길 확률</v>
          </cell>
        </row>
        <row r="610">
          <cell r="A610">
            <v>9</v>
          </cell>
          <cell r="B610">
            <v>1</v>
          </cell>
          <cell r="C610" t="str">
            <v>01 실수와 그 연산</v>
          </cell>
          <cell r="D610" t="str">
            <v>01 제곱근의 실수</v>
          </cell>
          <cell r="E610" t="str">
            <v>01 제곱근의 뜻과 표현</v>
          </cell>
          <cell r="F610">
            <v>667</v>
          </cell>
          <cell r="G610" t="str">
            <v>제곱근의 뜻</v>
          </cell>
          <cell r="H610">
            <v>2</v>
          </cell>
        </row>
        <row r="611">
          <cell r="A611">
            <v>9</v>
          </cell>
          <cell r="B611">
            <v>1</v>
          </cell>
          <cell r="F611">
            <v>668</v>
          </cell>
          <cell r="G611" t="str">
            <v>제곱근 구하기</v>
          </cell>
          <cell r="H611">
            <v>3</v>
          </cell>
        </row>
        <row r="612">
          <cell r="A612">
            <v>9</v>
          </cell>
          <cell r="B612">
            <v>1</v>
          </cell>
          <cell r="E612" t="str">
            <v>02 제곱근의 성질과 대소관계</v>
          </cell>
          <cell r="F612">
            <v>669</v>
          </cell>
          <cell r="G612" t="str">
            <v>제곱근의 성질</v>
          </cell>
          <cell r="H612">
            <v>4</v>
          </cell>
        </row>
        <row r="613">
          <cell r="A613">
            <v>9</v>
          </cell>
          <cell r="B613">
            <v>1</v>
          </cell>
          <cell r="F613">
            <v>670</v>
          </cell>
          <cell r="G613" t="str">
            <v>제곱근 Ax, A/x가 자연수 되는 자연수</v>
          </cell>
          <cell r="H613">
            <v>7</v>
          </cell>
        </row>
        <row r="614">
          <cell r="A614">
            <v>9</v>
          </cell>
          <cell r="B614">
            <v>1</v>
          </cell>
          <cell r="F614">
            <v>671</v>
          </cell>
          <cell r="G614" t="str">
            <v>제곱근 A-x, A+x가 정수 되는 자연수</v>
          </cell>
          <cell r="H614">
            <v>7</v>
          </cell>
        </row>
        <row r="615">
          <cell r="A615">
            <v>9</v>
          </cell>
          <cell r="B615">
            <v>1</v>
          </cell>
          <cell r="F615">
            <v>672</v>
          </cell>
          <cell r="G615" t="str">
            <v>제곱근의 대소 관계</v>
          </cell>
          <cell r="H615">
            <v>2</v>
          </cell>
        </row>
        <row r="616">
          <cell r="A616">
            <v>9</v>
          </cell>
          <cell r="B616">
            <v>1</v>
          </cell>
          <cell r="E616" t="str">
            <v>03 무리수와 실수</v>
          </cell>
          <cell r="F616">
            <v>673</v>
          </cell>
          <cell r="G616" t="str">
            <v>무리수와 실수</v>
          </cell>
          <cell r="H616">
            <v>10</v>
          </cell>
        </row>
        <row r="617">
          <cell r="A617">
            <v>9</v>
          </cell>
          <cell r="B617">
            <v>1</v>
          </cell>
          <cell r="F617">
            <v>674</v>
          </cell>
          <cell r="G617" t="str">
            <v>제곱근표를 이용한 제곱근의 값</v>
          </cell>
        </row>
        <row r="618">
          <cell r="A618">
            <v>9</v>
          </cell>
          <cell r="B618">
            <v>1</v>
          </cell>
          <cell r="E618" t="str">
            <v>04 실수와 수직선</v>
          </cell>
          <cell r="F618">
            <v>675</v>
          </cell>
          <cell r="G618" t="str">
            <v>무리수를 수직선 위에 나타내기</v>
          </cell>
          <cell r="H618">
            <v>4</v>
          </cell>
        </row>
        <row r="619">
          <cell r="A619">
            <v>9</v>
          </cell>
          <cell r="B619">
            <v>1</v>
          </cell>
          <cell r="F619">
            <v>676</v>
          </cell>
          <cell r="G619" t="str">
            <v>수직선과 실수의 대소관계</v>
          </cell>
          <cell r="H619">
            <v>3</v>
          </cell>
        </row>
        <row r="620">
          <cell r="A620">
            <v>9</v>
          </cell>
          <cell r="B620">
            <v>1</v>
          </cell>
          <cell r="F620">
            <v>677</v>
          </cell>
          <cell r="G620" t="str">
            <v>제곱근 x 이하의 자연수 구하기</v>
          </cell>
          <cell r="H620">
            <v>8</v>
          </cell>
        </row>
        <row r="621">
          <cell r="A621">
            <v>9</v>
          </cell>
          <cell r="B621">
            <v>1</v>
          </cell>
          <cell r="F621">
            <v>678</v>
          </cell>
          <cell r="G621" t="str">
            <v>간단한 실수의 대소관계</v>
          </cell>
          <cell r="H621">
            <v>3</v>
          </cell>
        </row>
        <row r="622">
          <cell r="A622">
            <v>9</v>
          </cell>
          <cell r="B622">
            <v>1</v>
          </cell>
          <cell r="D622" t="str">
            <v>02 근호를 포함한
식의 계산</v>
          </cell>
          <cell r="E622" t="str">
            <v>05 제곱근의 곱셈과 나눗셈</v>
          </cell>
          <cell r="F622">
            <v>679</v>
          </cell>
          <cell r="G622" t="str">
            <v>제곱근의 곱셈, 나눗셈</v>
          </cell>
          <cell r="H622">
            <v>2</v>
          </cell>
        </row>
        <row r="623">
          <cell r="A623">
            <v>9</v>
          </cell>
          <cell r="B623">
            <v>1</v>
          </cell>
          <cell r="F623">
            <v>680</v>
          </cell>
          <cell r="G623" t="str">
            <v>근호가 있는 식의 변형</v>
          </cell>
          <cell r="H623">
            <v>4</v>
          </cell>
        </row>
        <row r="624">
          <cell r="A624">
            <v>9</v>
          </cell>
          <cell r="B624">
            <v>1</v>
          </cell>
          <cell r="F624">
            <v>681</v>
          </cell>
          <cell r="G624" t="str">
            <v>제곱근표에 없는 제곱근의 값</v>
          </cell>
        </row>
        <row r="625">
          <cell r="A625">
            <v>9</v>
          </cell>
          <cell r="B625">
            <v>1</v>
          </cell>
          <cell r="F625">
            <v>682</v>
          </cell>
          <cell r="G625" t="str">
            <v>분모의 유리화</v>
          </cell>
          <cell r="H625">
            <v>3</v>
          </cell>
        </row>
        <row r="626">
          <cell r="A626">
            <v>9</v>
          </cell>
          <cell r="B626">
            <v>1</v>
          </cell>
          <cell r="F626">
            <v>683</v>
          </cell>
          <cell r="G626" t="str">
            <v>제곱근의 곱셈, 나눗셈의 혼합 계산</v>
          </cell>
          <cell r="H626">
            <v>4</v>
          </cell>
        </row>
        <row r="627">
          <cell r="A627">
            <v>9</v>
          </cell>
          <cell r="B627">
            <v>1</v>
          </cell>
          <cell r="F627">
            <v>684</v>
          </cell>
          <cell r="G627" t="str">
            <v>제곱근의 곱셈, 나눗셈의 도형 활용</v>
          </cell>
          <cell r="H627">
            <v>4</v>
          </cell>
        </row>
        <row r="628">
          <cell r="A628">
            <v>9</v>
          </cell>
          <cell r="B628">
            <v>1</v>
          </cell>
          <cell r="E628" t="str">
            <v>06 제곱근의 덧셈과 뺄셈</v>
          </cell>
          <cell r="F628">
            <v>685</v>
          </cell>
          <cell r="G628" t="str">
            <v>제곱근의 덧셈, 뺄셈</v>
          </cell>
          <cell r="H628">
            <v>3</v>
          </cell>
        </row>
        <row r="629">
          <cell r="A629">
            <v>9</v>
          </cell>
          <cell r="B629">
            <v>1</v>
          </cell>
          <cell r="F629">
            <v>686</v>
          </cell>
          <cell r="G629" t="str">
            <v>근호를 포함한 식의 혼합 계산</v>
          </cell>
          <cell r="H629">
            <v>5</v>
          </cell>
        </row>
        <row r="630">
          <cell r="A630">
            <v>9</v>
          </cell>
          <cell r="B630">
            <v>1</v>
          </cell>
          <cell r="F630">
            <v>687</v>
          </cell>
          <cell r="G630" t="str">
            <v>복잡한 실수의 대소관계(근호 있는 식)</v>
          </cell>
          <cell r="H630">
            <v>6</v>
          </cell>
        </row>
        <row r="631">
          <cell r="A631">
            <v>9</v>
          </cell>
          <cell r="B631">
            <v>1</v>
          </cell>
          <cell r="F631">
            <v>688</v>
          </cell>
          <cell r="G631" t="str">
            <v>제곱근표에 없는 제곱근의 값 구하기</v>
          </cell>
          <cell r="H631">
            <v>4</v>
          </cell>
        </row>
        <row r="632">
          <cell r="A632">
            <v>9</v>
          </cell>
          <cell r="B632">
            <v>1</v>
          </cell>
          <cell r="F632">
            <v>689</v>
          </cell>
          <cell r="G632" t="str">
            <v>무리수의 정수 부분, 소수 부분</v>
          </cell>
          <cell r="H632">
            <v>4</v>
          </cell>
        </row>
        <row r="633">
          <cell r="A633">
            <v>9</v>
          </cell>
          <cell r="B633">
            <v>1</v>
          </cell>
          <cell r="C633" t="str">
            <v>02 다항식의
곱셈과 인수분해</v>
          </cell>
          <cell r="D633" t="str">
            <v>03 다항식의 곱셈과
곱셈공식</v>
          </cell>
          <cell r="E633" t="str">
            <v>07 곱셈공식</v>
          </cell>
          <cell r="F633">
            <v>690</v>
          </cell>
          <cell r="G633" t="str">
            <v>다항식과 다항식의 곱셈</v>
          </cell>
          <cell r="H633">
            <v>3</v>
          </cell>
        </row>
        <row r="634">
          <cell r="A634">
            <v>9</v>
          </cell>
          <cell r="B634">
            <v>1</v>
          </cell>
          <cell r="F634">
            <v>691</v>
          </cell>
          <cell r="G634" t="str">
            <v>계수 구하기</v>
          </cell>
          <cell r="H634">
            <v>3</v>
          </cell>
        </row>
        <row r="635">
          <cell r="A635">
            <v>9</v>
          </cell>
          <cell r="B635">
            <v>1</v>
          </cell>
          <cell r="F635">
            <v>692</v>
          </cell>
          <cell r="G635" t="str">
            <v>(a+-b)^2=a^2+-2ab+b^2</v>
          </cell>
          <cell r="H635">
            <v>2</v>
          </cell>
        </row>
        <row r="636">
          <cell r="A636">
            <v>9</v>
          </cell>
          <cell r="B636">
            <v>1</v>
          </cell>
          <cell r="F636">
            <v>693</v>
          </cell>
          <cell r="G636" t="str">
            <v>(a+b)(a-b)= a^2-b^2</v>
          </cell>
          <cell r="H636">
            <v>2</v>
          </cell>
        </row>
        <row r="637">
          <cell r="A637">
            <v>9</v>
          </cell>
          <cell r="B637">
            <v>1</v>
          </cell>
          <cell r="F637">
            <v>694</v>
          </cell>
          <cell r="G637" t="str">
            <v>(x+a)(x+b)=x^2+(a+b)x+ab</v>
          </cell>
          <cell r="H637">
            <v>2</v>
          </cell>
        </row>
        <row r="638">
          <cell r="A638">
            <v>9</v>
          </cell>
          <cell r="B638">
            <v>1</v>
          </cell>
          <cell r="F638">
            <v>695</v>
          </cell>
          <cell r="G638" t="str">
            <v>(ax+b)(cx+d)=acx^2+(ad+bc)x+bd</v>
          </cell>
          <cell r="H638">
            <v>3</v>
          </cell>
        </row>
        <row r="639">
          <cell r="A639">
            <v>9</v>
          </cell>
          <cell r="B639">
            <v>1</v>
          </cell>
          <cell r="F639">
            <v>696</v>
          </cell>
          <cell r="G639" t="str">
            <v>곱셈공식 종합</v>
          </cell>
          <cell r="H639">
            <v>5</v>
          </cell>
        </row>
        <row r="640">
          <cell r="A640">
            <v>9</v>
          </cell>
          <cell r="B640">
            <v>1</v>
          </cell>
          <cell r="F640">
            <v>697</v>
          </cell>
          <cell r="G640" t="str">
            <v>곱셈공식과 도형의 넓이</v>
          </cell>
          <cell r="H640">
            <v>5</v>
          </cell>
        </row>
        <row r="641">
          <cell r="A641">
            <v>9</v>
          </cell>
          <cell r="B641">
            <v>1</v>
          </cell>
          <cell r="F641">
            <v>698</v>
          </cell>
          <cell r="G641" t="str">
            <v>공통부분이 있는 식 전개, ( )( )( )( ) 꼴</v>
          </cell>
          <cell r="H641">
            <v>7</v>
          </cell>
        </row>
        <row r="642">
          <cell r="A642">
            <v>9</v>
          </cell>
          <cell r="B642">
            <v>1</v>
          </cell>
          <cell r="E642" t="str">
            <v>08 곱셈공식의 활용</v>
          </cell>
          <cell r="F642">
            <v>699</v>
          </cell>
          <cell r="G642" t="str">
            <v>곱셈공식을 이용한 수의 계산</v>
          </cell>
          <cell r="H642">
            <v>7</v>
          </cell>
        </row>
        <row r="643">
          <cell r="A643">
            <v>9</v>
          </cell>
          <cell r="B643">
            <v>1</v>
          </cell>
          <cell r="F643">
            <v>700</v>
          </cell>
          <cell r="G643" t="str">
            <v>곱셈공식 변형</v>
          </cell>
          <cell r="H643">
            <v>7</v>
          </cell>
        </row>
        <row r="644">
          <cell r="A644">
            <v>9</v>
          </cell>
          <cell r="B644">
            <v>1</v>
          </cell>
          <cell r="D644" t="str">
            <v>04 인수분해</v>
          </cell>
          <cell r="E644" t="str">
            <v>09 인수분해</v>
          </cell>
          <cell r="F644">
            <v>701</v>
          </cell>
          <cell r="G644" t="str">
            <v>공통인수를 이용한 인수분해</v>
          </cell>
          <cell r="H644">
            <v>5</v>
          </cell>
        </row>
        <row r="645">
          <cell r="A645">
            <v>9</v>
          </cell>
          <cell r="B645">
            <v>1</v>
          </cell>
          <cell r="F645">
            <v>702</v>
          </cell>
          <cell r="G645" t="str">
            <v>a^2+-2ab+b^2=(a+-b)^2</v>
          </cell>
          <cell r="H645">
            <v>3</v>
          </cell>
        </row>
        <row r="646">
          <cell r="A646">
            <v>9</v>
          </cell>
          <cell r="B646">
            <v>1</v>
          </cell>
          <cell r="F646">
            <v>703</v>
          </cell>
          <cell r="G646" t="str">
            <v>완전제곱식 만들기</v>
          </cell>
          <cell r="H646">
            <v>3</v>
          </cell>
        </row>
        <row r="647">
          <cell r="A647">
            <v>9</v>
          </cell>
          <cell r="B647">
            <v>1</v>
          </cell>
          <cell r="F647">
            <v>704</v>
          </cell>
          <cell r="G647" t="str">
            <v>a^2-b^2=(a+b)(a-b)</v>
          </cell>
          <cell r="H647">
            <v>3</v>
          </cell>
        </row>
        <row r="648">
          <cell r="A648">
            <v>9</v>
          </cell>
          <cell r="B648">
            <v>1</v>
          </cell>
          <cell r="F648">
            <v>705</v>
          </cell>
          <cell r="G648" t="str">
            <v>x^2+(a+b)x+ab=(x+a)(x+b)</v>
          </cell>
          <cell r="H648">
            <v>3</v>
          </cell>
        </row>
        <row r="649">
          <cell r="A649">
            <v>9</v>
          </cell>
          <cell r="B649">
            <v>1</v>
          </cell>
          <cell r="F649">
            <v>706</v>
          </cell>
          <cell r="G649" t="str">
            <v>acx^2+(ad+bc)x+bd</v>
          </cell>
          <cell r="H649">
            <v>4</v>
          </cell>
        </row>
        <row r="650">
          <cell r="A650">
            <v>9</v>
          </cell>
          <cell r="B650">
            <v>1</v>
          </cell>
          <cell r="F650">
            <v>707</v>
          </cell>
          <cell r="G650" t="str">
            <v>인수분해 공식 종합, 두 다항식 공통 인수</v>
          </cell>
          <cell r="H650">
            <v>6</v>
          </cell>
        </row>
        <row r="651">
          <cell r="A651">
            <v>9</v>
          </cell>
          <cell r="B651">
            <v>1</v>
          </cell>
          <cell r="F651">
            <v>708</v>
          </cell>
          <cell r="G651" t="str">
            <v>인수가 주어진 이차식의 미지수 값 구하기</v>
          </cell>
        </row>
        <row r="652">
          <cell r="A652">
            <v>9</v>
          </cell>
          <cell r="B652">
            <v>1</v>
          </cell>
          <cell r="F652">
            <v>709</v>
          </cell>
          <cell r="G652" t="str">
            <v>계수, 상수항 잘못 보고 인수분해한 경우</v>
          </cell>
          <cell r="H652">
            <v>6</v>
          </cell>
        </row>
        <row r="653">
          <cell r="A653">
            <v>9</v>
          </cell>
          <cell r="B653">
            <v>1</v>
          </cell>
          <cell r="F653">
            <v>710</v>
          </cell>
          <cell r="G653" t="str">
            <v>인수분해의 도형 활용</v>
          </cell>
          <cell r="H653">
            <v>6</v>
          </cell>
        </row>
        <row r="654">
          <cell r="A654">
            <v>9</v>
          </cell>
          <cell r="B654">
            <v>1</v>
          </cell>
          <cell r="E654" t="str">
            <v>10 인수분해 공식의 활용</v>
          </cell>
          <cell r="F654">
            <v>711</v>
          </cell>
          <cell r="G654" t="str">
            <v>공통부분이 있는 식, ( )( )( )( )+k 꼴</v>
          </cell>
          <cell r="H654">
            <v>8</v>
          </cell>
        </row>
        <row r="655">
          <cell r="A655">
            <v>9</v>
          </cell>
          <cell r="B655">
            <v>1</v>
          </cell>
          <cell r="F655">
            <v>712</v>
          </cell>
          <cell r="G655" t="str">
            <v>항이 4개인 식의 인수분해</v>
          </cell>
          <cell r="H655">
            <v>9</v>
          </cell>
        </row>
        <row r="656">
          <cell r="A656">
            <v>9</v>
          </cell>
          <cell r="B656">
            <v>1</v>
          </cell>
          <cell r="F656">
            <v>713</v>
          </cell>
          <cell r="G656" t="str">
            <v>항이 5개 이상인 복잡한 식의 인수분해</v>
          </cell>
          <cell r="H656">
            <v>10</v>
          </cell>
        </row>
        <row r="657">
          <cell r="A657">
            <v>9</v>
          </cell>
          <cell r="B657">
            <v>1</v>
          </cell>
          <cell r="F657">
            <v>714</v>
          </cell>
          <cell r="G657" t="str">
            <v>인수분해 공식을 이용한 수 또는 식 계산</v>
          </cell>
          <cell r="H657">
            <v>8</v>
          </cell>
        </row>
        <row r="658">
          <cell r="A658">
            <v>9</v>
          </cell>
          <cell r="B658">
            <v>1</v>
          </cell>
          <cell r="C658" t="str">
            <v>03 이차방정식</v>
          </cell>
          <cell r="D658" t="str">
            <v>05 이차방정식의 뜻과 풀이</v>
          </cell>
          <cell r="E658" t="str">
            <v>11 이차방정식과 그 해</v>
          </cell>
          <cell r="F658">
            <v>715</v>
          </cell>
          <cell r="G658" t="str">
            <v>이차방정식</v>
          </cell>
          <cell r="H658">
            <v>1</v>
          </cell>
        </row>
        <row r="659">
          <cell r="A659">
            <v>9</v>
          </cell>
          <cell r="B659">
            <v>1</v>
          </cell>
          <cell r="F659">
            <v>716</v>
          </cell>
          <cell r="G659" t="str">
            <v>이차방정식의 해</v>
          </cell>
          <cell r="H659">
            <v>2</v>
          </cell>
        </row>
        <row r="660">
          <cell r="A660">
            <v>9</v>
          </cell>
          <cell r="B660">
            <v>1</v>
          </cell>
          <cell r="E660" t="str">
            <v>12 인수분해를 이용한
이차방정식의 풀이</v>
          </cell>
          <cell r="F660">
            <v>717</v>
          </cell>
          <cell r="G660" t="str">
            <v>인수분해를 이용한 이차방정식의 풀이</v>
          </cell>
          <cell r="H660">
            <v>5</v>
          </cell>
        </row>
        <row r="661">
          <cell r="A661">
            <v>9</v>
          </cell>
          <cell r="B661">
            <v>1</v>
          </cell>
          <cell r="F661">
            <v>718</v>
          </cell>
          <cell r="G661" t="str">
            <v>한 근이 주어졌을 때 다른 한 근 구하기</v>
          </cell>
          <cell r="H661">
            <v>7</v>
          </cell>
        </row>
        <row r="662">
          <cell r="A662">
            <v>9</v>
          </cell>
          <cell r="B662">
            <v>1</v>
          </cell>
          <cell r="F662">
            <v>719</v>
          </cell>
          <cell r="G662" t="str">
            <v>이차방정식의 중근</v>
          </cell>
          <cell r="H662">
            <v>6</v>
          </cell>
        </row>
        <row r="663">
          <cell r="A663">
            <v>9</v>
          </cell>
          <cell r="B663">
            <v>1</v>
          </cell>
          <cell r="F663">
            <v>720</v>
          </cell>
          <cell r="G663" t="str">
            <v>이차방정식이 중근을 가질 조건</v>
          </cell>
          <cell r="H663">
            <v>6</v>
          </cell>
        </row>
        <row r="664">
          <cell r="A664">
            <v>9</v>
          </cell>
          <cell r="B664">
            <v>1</v>
          </cell>
          <cell r="F664">
            <v>721</v>
          </cell>
          <cell r="G664" t="str">
            <v>제곱근을 이용한 이차방정식의 풀이</v>
          </cell>
          <cell r="H664">
            <v>3</v>
          </cell>
        </row>
        <row r="665">
          <cell r="A665">
            <v>9</v>
          </cell>
          <cell r="B665">
            <v>1</v>
          </cell>
          <cell r="F665">
            <v>722</v>
          </cell>
          <cell r="G665" t="str">
            <v>(x+p)^2=q가 해 가질 조건</v>
          </cell>
        </row>
        <row r="666">
          <cell r="A666">
            <v>9</v>
          </cell>
          <cell r="B666">
            <v>1</v>
          </cell>
          <cell r="E666" t="str">
            <v>13 완전제곱식을 이용한
이차방정식의 풀이</v>
          </cell>
          <cell r="F666">
            <v>723</v>
          </cell>
          <cell r="G666" t="str">
            <v>완전제곱식의 꼴로 나타내기</v>
          </cell>
          <cell r="H666">
            <v>5</v>
          </cell>
        </row>
        <row r="667">
          <cell r="A667">
            <v>9</v>
          </cell>
          <cell r="B667">
            <v>1</v>
          </cell>
          <cell r="F667">
            <v>724</v>
          </cell>
          <cell r="G667" t="str">
            <v>완전제곱식을 이용한 이차방정식의 풀이</v>
          </cell>
          <cell r="H667">
            <v>6</v>
          </cell>
        </row>
        <row r="668">
          <cell r="A668">
            <v>9</v>
          </cell>
          <cell r="B668">
            <v>1</v>
          </cell>
          <cell r="F668">
            <v>725</v>
          </cell>
          <cell r="G668" t="str">
            <v>한 근이 문자로 주어졌을 때, 값 구하기</v>
          </cell>
          <cell r="H668">
            <v>6</v>
          </cell>
        </row>
        <row r="669">
          <cell r="A669">
            <v>9</v>
          </cell>
          <cell r="B669">
            <v>1</v>
          </cell>
          <cell r="D669" t="str">
            <v>06 이차방정식의
근의 공식과 활용</v>
          </cell>
          <cell r="E669" t="str">
            <v>14 이차방정식의 근의 공식</v>
          </cell>
          <cell r="F669">
            <v>726</v>
          </cell>
          <cell r="G669" t="str">
            <v>이차방정식의 근의 공식</v>
          </cell>
          <cell r="H669">
            <v>3</v>
          </cell>
        </row>
        <row r="670">
          <cell r="A670">
            <v>9</v>
          </cell>
          <cell r="B670">
            <v>1</v>
          </cell>
          <cell r="F670">
            <v>727</v>
          </cell>
          <cell r="G670" t="str">
            <v>괄호가 있는 이차방정식의 풀이</v>
          </cell>
          <cell r="H670">
            <v>5</v>
          </cell>
        </row>
        <row r="671">
          <cell r="A671">
            <v>9</v>
          </cell>
          <cell r="B671">
            <v>1</v>
          </cell>
          <cell r="F671">
            <v>728</v>
          </cell>
          <cell r="G671" t="str">
            <v>분수, 소수가 있는 이차방정식의 풀이</v>
          </cell>
          <cell r="H671">
            <v>5</v>
          </cell>
        </row>
        <row r="672">
          <cell r="A672">
            <v>9</v>
          </cell>
          <cell r="B672">
            <v>1</v>
          </cell>
          <cell r="F672">
            <v>729</v>
          </cell>
          <cell r="G672" t="str">
            <v>공통부분이 있는 이차방정식 풀이</v>
          </cell>
          <cell r="H672">
            <v>6</v>
          </cell>
        </row>
        <row r="673">
          <cell r="A673">
            <v>9</v>
          </cell>
          <cell r="B673">
            <v>1</v>
          </cell>
          <cell r="F673">
            <v>730</v>
          </cell>
          <cell r="G673" t="str">
            <v>이차방정식 근의 개수</v>
          </cell>
          <cell r="H673">
            <v>5</v>
          </cell>
        </row>
        <row r="674">
          <cell r="A674">
            <v>9</v>
          </cell>
          <cell r="B674">
            <v>1</v>
          </cell>
          <cell r="F674">
            <v>731</v>
          </cell>
          <cell r="G674" t="str">
            <v>이차방정식 구하기</v>
          </cell>
        </row>
        <row r="675">
          <cell r="A675">
            <v>9</v>
          </cell>
          <cell r="B675">
            <v>1</v>
          </cell>
          <cell r="E675" t="str">
            <v>15 이차방정식의 활용</v>
          </cell>
          <cell r="F675">
            <v>732</v>
          </cell>
          <cell r="G675" t="str">
            <v>이차방정식 활용 - 식이 주어진 경우</v>
          </cell>
          <cell r="H675">
            <v>5</v>
          </cell>
        </row>
        <row r="676">
          <cell r="A676">
            <v>9</v>
          </cell>
          <cell r="B676">
            <v>1</v>
          </cell>
          <cell r="F676">
            <v>733</v>
          </cell>
          <cell r="G676" t="str">
            <v>이차방정식 활용 - 수</v>
          </cell>
          <cell r="H676">
            <v>6</v>
          </cell>
        </row>
        <row r="677">
          <cell r="A677">
            <v>9</v>
          </cell>
          <cell r="B677">
            <v>1</v>
          </cell>
          <cell r="F677">
            <v>734</v>
          </cell>
          <cell r="G677" t="str">
            <v>이차방정식 활용 - 쏘아 올린 물체</v>
          </cell>
          <cell r="H677">
            <v>7</v>
          </cell>
        </row>
        <row r="678">
          <cell r="A678">
            <v>9</v>
          </cell>
          <cell r="B678">
            <v>1</v>
          </cell>
          <cell r="F678">
            <v>735</v>
          </cell>
          <cell r="G678" t="str">
            <v>이차방정식 활용 - 여러 가지 도형</v>
          </cell>
          <cell r="H678">
            <v>8</v>
          </cell>
        </row>
        <row r="679">
          <cell r="A679">
            <v>9</v>
          </cell>
          <cell r="B679">
            <v>1</v>
          </cell>
          <cell r="F679">
            <v>736</v>
          </cell>
          <cell r="G679" t="str">
            <v>이차방정식 활용 - 원</v>
          </cell>
          <cell r="H679">
            <v>7</v>
          </cell>
        </row>
        <row r="680">
          <cell r="A680">
            <v>9</v>
          </cell>
          <cell r="B680">
            <v>1</v>
          </cell>
          <cell r="F680">
            <v>737</v>
          </cell>
          <cell r="G680" t="str">
            <v>이차방정식 활용 - 실생활</v>
          </cell>
          <cell r="H680">
            <v>10</v>
          </cell>
        </row>
        <row r="681">
          <cell r="A681">
            <v>9</v>
          </cell>
          <cell r="B681">
            <v>1</v>
          </cell>
          <cell r="C681" t="str">
            <v>04 이차함수</v>
          </cell>
          <cell r="D681" t="str">
            <v>07 이차함수와 그 그래프</v>
          </cell>
          <cell r="E681" t="str">
            <v>16 이차함수의 뜻</v>
          </cell>
          <cell r="F681">
            <v>738</v>
          </cell>
          <cell r="G681" t="str">
            <v>이차함수 뜻</v>
          </cell>
          <cell r="H681">
            <v>1</v>
          </cell>
        </row>
        <row r="682">
          <cell r="A682">
            <v>9</v>
          </cell>
          <cell r="B682">
            <v>1</v>
          </cell>
          <cell r="F682">
            <v>739</v>
          </cell>
          <cell r="G682" t="str">
            <v>이차함수의 함숫값</v>
          </cell>
          <cell r="H682">
            <v>1</v>
          </cell>
        </row>
        <row r="683">
          <cell r="A683">
            <v>9</v>
          </cell>
          <cell r="B683">
            <v>1</v>
          </cell>
          <cell r="E683" t="str">
            <v>17 이차함수 y=ax^2의 그래프</v>
          </cell>
          <cell r="F683">
            <v>740</v>
          </cell>
          <cell r="G683" t="str">
            <v>y=ax^2 그래프</v>
          </cell>
          <cell r="H683">
            <v>2</v>
          </cell>
        </row>
        <row r="684">
          <cell r="A684">
            <v>9</v>
          </cell>
          <cell r="B684">
            <v>1</v>
          </cell>
          <cell r="F684">
            <v>741</v>
          </cell>
          <cell r="G684" t="str">
            <v>y=ax^2 그래프의 폭</v>
          </cell>
          <cell r="H684">
            <v>3</v>
          </cell>
        </row>
        <row r="685">
          <cell r="A685">
            <v>9</v>
          </cell>
          <cell r="B685">
            <v>1</v>
          </cell>
          <cell r="F685">
            <v>742</v>
          </cell>
          <cell r="G685" t="str">
            <v>y=ax^2, y=-ax^2 그래프의 관계</v>
          </cell>
          <cell r="H685">
            <v>2</v>
          </cell>
        </row>
        <row r="686">
          <cell r="A686">
            <v>9</v>
          </cell>
          <cell r="B686">
            <v>1</v>
          </cell>
          <cell r="F686">
            <v>743</v>
          </cell>
          <cell r="G686" t="str">
            <v>y=ax^2 식 구하기</v>
          </cell>
          <cell r="H686">
            <v>2</v>
          </cell>
        </row>
        <row r="687">
          <cell r="A687">
            <v>9</v>
          </cell>
          <cell r="B687">
            <v>1</v>
          </cell>
          <cell r="E687" t="str">
            <v>18 이차함수 y=a(x-p)^2+q의 그래프</v>
          </cell>
          <cell r="F687">
            <v>744</v>
          </cell>
          <cell r="G687" t="str">
            <v>y=ax^2+q 그래프</v>
          </cell>
          <cell r="H687">
            <v>2</v>
          </cell>
        </row>
        <row r="688">
          <cell r="A688">
            <v>9</v>
          </cell>
          <cell r="B688">
            <v>1</v>
          </cell>
          <cell r="F688">
            <v>745</v>
          </cell>
          <cell r="G688" t="str">
            <v>y=ax^2+q 그래프 성질</v>
          </cell>
          <cell r="H688">
            <v>2</v>
          </cell>
        </row>
        <row r="689">
          <cell r="A689">
            <v>9</v>
          </cell>
          <cell r="B689">
            <v>1</v>
          </cell>
          <cell r="F689">
            <v>746</v>
          </cell>
          <cell r="G689" t="str">
            <v>y=ax^2+q 식 구하기</v>
          </cell>
          <cell r="H689">
            <v>3</v>
          </cell>
        </row>
        <row r="690">
          <cell r="A690">
            <v>9</v>
          </cell>
          <cell r="B690">
            <v>1</v>
          </cell>
          <cell r="F690">
            <v>747</v>
          </cell>
          <cell r="G690" t="str">
            <v>y=a(x-p)^2 그래프</v>
          </cell>
          <cell r="H690">
            <v>2</v>
          </cell>
        </row>
        <row r="691">
          <cell r="A691">
            <v>9</v>
          </cell>
          <cell r="B691">
            <v>1</v>
          </cell>
          <cell r="F691">
            <v>748</v>
          </cell>
          <cell r="G691" t="str">
            <v>y=a(x-p)^2 그래프 성질</v>
          </cell>
          <cell r="H691">
            <v>2</v>
          </cell>
        </row>
        <row r="692">
          <cell r="A692">
            <v>9</v>
          </cell>
          <cell r="B692">
            <v>1</v>
          </cell>
          <cell r="F692">
            <v>749</v>
          </cell>
          <cell r="G692" t="str">
            <v>y=a(x-p)^2 식 구하기</v>
          </cell>
          <cell r="H692">
            <v>2</v>
          </cell>
        </row>
        <row r="693">
          <cell r="A693">
            <v>9</v>
          </cell>
          <cell r="B693">
            <v>1</v>
          </cell>
          <cell r="F693">
            <v>750</v>
          </cell>
          <cell r="G693" t="str">
            <v>y=a(x-p)^2+q 그래프</v>
          </cell>
          <cell r="H693">
            <v>3</v>
          </cell>
        </row>
        <row r="694">
          <cell r="A694">
            <v>9</v>
          </cell>
          <cell r="B694">
            <v>1</v>
          </cell>
          <cell r="F694">
            <v>751</v>
          </cell>
          <cell r="G694" t="str">
            <v>y=a(x-p)^2+q 그래프 지나는 사분면</v>
          </cell>
          <cell r="H694">
            <v>5</v>
          </cell>
        </row>
        <row r="695">
          <cell r="A695">
            <v>9</v>
          </cell>
          <cell r="B695">
            <v>1</v>
          </cell>
          <cell r="F695">
            <v>752</v>
          </cell>
          <cell r="G695" t="str">
            <v>y=a(x-p)^2+q 꼭짓점, 축 방정식</v>
          </cell>
          <cell r="H695">
            <v>3</v>
          </cell>
        </row>
        <row r="696">
          <cell r="A696">
            <v>9</v>
          </cell>
          <cell r="B696">
            <v>1</v>
          </cell>
          <cell r="F696">
            <v>753</v>
          </cell>
          <cell r="G696" t="str">
            <v>y=a(x-p)^2+q 증/감하는 x의 범위</v>
          </cell>
          <cell r="H696">
            <v>4</v>
          </cell>
        </row>
        <row r="697">
          <cell r="A697">
            <v>9</v>
          </cell>
          <cell r="B697">
            <v>1</v>
          </cell>
          <cell r="F697">
            <v>754</v>
          </cell>
          <cell r="G697" t="str">
            <v>y=a(x-p)^2+q 그래프 성질</v>
          </cell>
          <cell r="H697">
            <v>5</v>
          </cell>
        </row>
        <row r="698">
          <cell r="A698">
            <v>9</v>
          </cell>
          <cell r="B698">
            <v>1</v>
          </cell>
          <cell r="F698">
            <v>755</v>
          </cell>
          <cell r="G698" t="str">
            <v>y=a(x-p)^2+q 식 구하기</v>
          </cell>
        </row>
        <row r="699">
          <cell r="A699">
            <v>9</v>
          </cell>
          <cell r="B699">
            <v>1</v>
          </cell>
          <cell r="F699">
            <v>756</v>
          </cell>
          <cell r="G699" t="str">
            <v>y=a(x-p)^2+q 평행이동, 대칭이동</v>
          </cell>
        </row>
        <row r="700">
          <cell r="A700">
            <v>9</v>
          </cell>
          <cell r="B700">
            <v>1</v>
          </cell>
          <cell r="F700">
            <v>757</v>
          </cell>
          <cell r="G700" t="str">
            <v>y=a(x-p)^2+q에서 a, p, q 부호</v>
          </cell>
          <cell r="H700">
            <v>7</v>
          </cell>
        </row>
        <row r="701">
          <cell r="A701">
            <v>9</v>
          </cell>
          <cell r="B701">
            <v>1</v>
          </cell>
          <cell r="F701">
            <v>758</v>
          </cell>
          <cell r="G701" t="str">
            <v>이차함수 그래프의 활용</v>
          </cell>
          <cell r="H701">
            <v>8</v>
          </cell>
        </row>
        <row r="702">
          <cell r="A702">
            <v>9</v>
          </cell>
          <cell r="B702">
            <v>1</v>
          </cell>
          <cell r="D702" t="str">
            <v>08 이차함수 y=ax^2+bx+c의 그래프</v>
          </cell>
          <cell r="E702" t="str">
            <v>19 이차함수 y=ax^2+bx+c의 그래프</v>
          </cell>
          <cell r="F702">
            <v>759</v>
          </cell>
          <cell r="G702" t="str">
            <v>y=a(x-p)^2+q 꼴로 변형</v>
          </cell>
          <cell r="H702">
            <v>5</v>
          </cell>
        </row>
        <row r="703">
          <cell r="A703">
            <v>9</v>
          </cell>
          <cell r="B703">
            <v>1</v>
          </cell>
          <cell r="F703">
            <v>760</v>
          </cell>
          <cell r="G703" t="str">
            <v>y=ax^2+bx+c 꼭짓점, 축 방정식</v>
          </cell>
          <cell r="H703">
            <v>6</v>
          </cell>
        </row>
        <row r="704">
          <cell r="A704">
            <v>9</v>
          </cell>
          <cell r="B704">
            <v>1</v>
          </cell>
          <cell r="F704">
            <v>761</v>
          </cell>
          <cell r="G704" t="str">
            <v>y=ax^2+bx+c 와 축과 만나는 점</v>
          </cell>
          <cell r="H704">
            <v>6</v>
          </cell>
        </row>
        <row r="705">
          <cell r="A705">
            <v>9</v>
          </cell>
          <cell r="B705">
            <v>1</v>
          </cell>
          <cell r="F705">
            <v>762</v>
          </cell>
          <cell r="G705" t="str">
            <v>y=ax^2+bx+c 그래프 그리기</v>
          </cell>
          <cell r="H705">
            <v>6</v>
          </cell>
        </row>
        <row r="706">
          <cell r="A706">
            <v>9</v>
          </cell>
          <cell r="B706">
            <v>1</v>
          </cell>
          <cell r="F706">
            <v>763</v>
          </cell>
          <cell r="G706" t="str">
            <v>y=ax^2+bx+c 그래프 평행이동</v>
          </cell>
        </row>
        <row r="707">
          <cell r="A707">
            <v>9</v>
          </cell>
          <cell r="B707">
            <v>1</v>
          </cell>
          <cell r="F707">
            <v>764</v>
          </cell>
          <cell r="G707" t="str">
            <v>y=ax^2+bx+c에서 증/감하는 범위</v>
          </cell>
        </row>
        <row r="708">
          <cell r="A708">
            <v>9</v>
          </cell>
          <cell r="B708">
            <v>1</v>
          </cell>
          <cell r="F708">
            <v>765</v>
          </cell>
          <cell r="G708" t="str">
            <v>y=ax^2+bx+c 그래프의 성질</v>
          </cell>
          <cell r="H708">
            <v>6</v>
          </cell>
        </row>
        <row r="709">
          <cell r="A709">
            <v>9</v>
          </cell>
          <cell r="B709">
            <v>1</v>
          </cell>
          <cell r="F709">
            <v>766</v>
          </cell>
          <cell r="G709" t="str">
            <v>y=ax^2+bx+c에서 a, b, c 부호</v>
          </cell>
          <cell r="H709">
            <v>9</v>
          </cell>
        </row>
        <row r="710">
          <cell r="A710">
            <v>9</v>
          </cell>
          <cell r="B710">
            <v>1</v>
          </cell>
          <cell r="E710" t="str">
            <v>20 이차함수의 식 구하기</v>
          </cell>
          <cell r="F710">
            <v>767</v>
          </cell>
          <cell r="G710" t="str">
            <v>이차함수 식 구하기 - 꼭짓점과 다른 점</v>
          </cell>
          <cell r="H710">
            <v>5</v>
          </cell>
        </row>
        <row r="711">
          <cell r="A711">
            <v>9</v>
          </cell>
          <cell r="B711">
            <v>1</v>
          </cell>
          <cell r="F711">
            <v>768</v>
          </cell>
          <cell r="G711" t="str">
            <v>이차함수 식 구하기 - 축과 두 점</v>
          </cell>
          <cell r="H711">
            <v>5</v>
          </cell>
        </row>
        <row r="712">
          <cell r="A712">
            <v>9</v>
          </cell>
          <cell r="B712">
            <v>1</v>
          </cell>
          <cell r="F712">
            <v>769</v>
          </cell>
          <cell r="G712" t="str">
            <v>이차함수 식 구하기 - 세 점</v>
          </cell>
        </row>
        <row r="713">
          <cell r="A713">
            <v>9</v>
          </cell>
          <cell r="B713">
            <v>1</v>
          </cell>
          <cell r="F713">
            <v>770</v>
          </cell>
          <cell r="G713" t="str">
            <v>이차함수 식 구하기 - x축과의 두 교점</v>
          </cell>
          <cell r="H713">
            <v>5</v>
          </cell>
        </row>
        <row r="714">
          <cell r="A714">
            <v>9</v>
          </cell>
          <cell r="B714">
            <v>1</v>
          </cell>
          <cell r="F714">
            <v>771</v>
          </cell>
          <cell r="G714" t="str">
            <v>이차함수 그래프와 삼각형의 넓이</v>
          </cell>
          <cell r="H714">
            <v>10</v>
          </cell>
        </row>
        <row r="715">
          <cell r="A715">
            <v>9</v>
          </cell>
          <cell r="B715">
            <v>2</v>
          </cell>
          <cell r="C715" t="str">
            <v>05 삼각비</v>
          </cell>
          <cell r="D715" t="str">
            <v>09 삼각비</v>
          </cell>
          <cell r="F715">
            <v>772</v>
          </cell>
          <cell r="G715" t="str">
            <v>삼각비의 값</v>
          </cell>
        </row>
        <row r="716">
          <cell r="A716">
            <v>9</v>
          </cell>
          <cell r="B716">
            <v>2</v>
          </cell>
          <cell r="F716">
            <v>773</v>
          </cell>
          <cell r="G716" t="str">
            <v>삼각비로 삼각형 길이 구하기</v>
          </cell>
        </row>
        <row r="717">
          <cell r="A717">
            <v>9</v>
          </cell>
          <cell r="B717">
            <v>2</v>
          </cell>
          <cell r="F717">
            <v>774</v>
          </cell>
          <cell r="G717" t="str">
            <v>한 삼각비로 다른 삼각비 구하기</v>
          </cell>
        </row>
        <row r="718">
          <cell r="A718">
            <v>9</v>
          </cell>
          <cell r="B718">
            <v>2</v>
          </cell>
          <cell r="F718">
            <v>775</v>
          </cell>
          <cell r="G718" t="str">
            <v xml:space="preserve">직각삼각형 닮음과 삼각비 - 직각을 가를 때 </v>
          </cell>
        </row>
        <row r="719">
          <cell r="A719">
            <v>9</v>
          </cell>
          <cell r="B719">
            <v>2</v>
          </cell>
          <cell r="F719">
            <v>776</v>
          </cell>
          <cell r="G719" t="str">
            <v>직각삼각형 닮음과 삼각비</v>
          </cell>
        </row>
        <row r="720">
          <cell r="A720">
            <v>9</v>
          </cell>
          <cell r="B720">
            <v>2</v>
          </cell>
          <cell r="F720">
            <v>777</v>
          </cell>
          <cell r="G720" t="str">
            <v>직선의 방정식과 삼각비</v>
          </cell>
        </row>
        <row r="721">
          <cell r="A721">
            <v>9</v>
          </cell>
          <cell r="B721">
            <v>2</v>
          </cell>
          <cell r="F721">
            <v>778</v>
          </cell>
          <cell r="G721" t="str">
            <v>입체도형에서 삼각비</v>
          </cell>
        </row>
        <row r="722">
          <cell r="A722">
            <v>9</v>
          </cell>
          <cell r="B722">
            <v>2</v>
          </cell>
          <cell r="F722">
            <v>779</v>
          </cell>
          <cell r="G722" t="str">
            <v>30°, 45°, 60° 의 삼각비</v>
          </cell>
        </row>
        <row r="723">
          <cell r="A723">
            <v>9</v>
          </cell>
          <cell r="B723">
            <v>2</v>
          </cell>
          <cell r="F723">
            <v>780</v>
          </cell>
          <cell r="G723" t="str">
            <v>특수각 삼각비 - 각의 크기</v>
          </cell>
        </row>
        <row r="724">
          <cell r="A724">
            <v>9</v>
          </cell>
          <cell r="B724">
            <v>2</v>
          </cell>
          <cell r="F724">
            <v>781</v>
          </cell>
          <cell r="G724" t="str">
            <v>특수각 삼각비 - 변의 길이</v>
          </cell>
        </row>
        <row r="725">
          <cell r="A725">
            <v>9</v>
          </cell>
          <cell r="B725">
            <v>2</v>
          </cell>
          <cell r="F725">
            <v>782</v>
          </cell>
          <cell r="G725" t="str">
            <v>특수각 삼각비 - 다른 삼각비</v>
          </cell>
        </row>
        <row r="726">
          <cell r="A726">
            <v>9</v>
          </cell>
          <cell r="B726">
            <v>2</v>
          </cell>
          <cell r="F726">
            <v>783</v>
          </cell>
          <cell r="G726" t="str">
            <v>직선의 기울기와 삼각비</v>
          </cell>
        </row>
        <row r="727">
          <cell r="A727">
            <v>9</v>
          </cell>
          <cell r="B727">
            <v>2</v>
          </cell>
          <cell r="F727">
            <v>784</v>
          </cell>
          <cell r="G727" t="str">
            <v>사분원에서 삼각비</v>
          </cell>
        </row>
        <row r="728">
          <cell r="A728">
            <v>9</v>
          </cell>
          <cell r="B728">
            <v>2</v>
          </cell>
          <cell r="F728">
            <v>785</v>
          </cell>
          <cell r="G728" t="str">
            <v>0°, 90° 의 삼각비</v>
          </cell>
        </row>
        <row r="729">
          <cell r="A729">
            <v>9</v>
          </cell>
          <cell r="B729">
            <v>2</v>
          </cell>
          <cell r="F729">
            <v>786</v>
          </cell>
          <cell r="G729" t="str">
            <v>삼각비 대소 관계</v>
          </cell>
        </row>
        <row r="730">
          <cell r="A730">
            <v>9</v>
          </cell>
          <cell r="B730">
            <v>2</v>
          </cell>
          <cell r="F730">
            <v>787</v>
          </cell>
          <cell r="G730" t="str">
            <v>삼각비 대소 관계 - 식의 계산</v>
          </cell>
        </row>
        <row r="731">
          <cell r="A731">
            <v>9</v>
          </cell>
          <cell r="B731">
            <v>2</v>
          </cell>
          <cell r="F731">
            <v>788</v>
          </cell>
          <cell r="G731" t="str">
            <v>삼각비 표 - 삼각비, 각의 크기</v>
          </cell>
        </row>
        <row r="732">
          <cell r="A732">
            <v>9</v>
          </cell>
          <cell r="B732">
            <v>2</v>
          </cell>
          <cell r="F732">
            <v>789</v>
          </cell>
          <cell r="G732" t="str">
            <v>삼각비 표 - 변의 길이</v>
          </cell>
        </row>
        <row r="733">
          <cell r="A733">
            <v>9</v>
          </cell>
          <cell r="B733">
            <v>2</v>
          </cell>
          <cell r="D733" t="str">
            <v>10 삼각비의 활용</v>
          </cell>
          <cell r="F733">
            <v>790</v>
          </cell>
          <cell r="G733" t="str">
            <v>직각삼각형 변의 길이</v>
          </cell>
        </row>
        <row r="734">
          <cell r="A734">
            <v>9</v>
          </cell>
          <cell r="B734">
            <v>2</v>
          </cell>
          <cell r="F734">
            <v>791</v>
          </cell>
          <cell r="G734" t="str">
            <v>입체도형 활용 - 직각삼각형 변</v>
          </cell>
        </row>
        <row r="735">
          <cell r="A735">
            <v>9</v>
          </cell>
          <cell r="B735">
            <v>2</v>
          </cell>
          <cell r="F735">
            <v>792</v>
          </cell>
          <cell r="G735" t="str">
            <v>실생활 활용 - 직각삼각형 변</v>
          </cell>
        </row>
        <row r="736">
          <cell r="A736">
            <v>9</v>
          </cell>
          <cell r="B736">
            <v>2</v>
          </cell>
          <cell r="F736">
            <v>793</v>
          </cell>
          <cell r="G736" t="str">
            <v>일반 삼각형 길이 - 두 변, 끼인각</v>
          </cell>
        </row>
        <row r="737">
          <cell r="A737">
            <v>9</v>
          </cell>
          <cell r="B737">
            <v>2</v>
          </cell>
          <cell r="F737">
            <v>794</v>
          </cell>
          <cell r="G737" t="str">
            <v>일반 삼각형 길이 - 한 변, 양 끝 각</v>
          </cell>
        </row>
        <row r="738">
          <cell r="A738">
            <v>9</v>
          </cell>
          <cell r="B738">
            <v>2</v>
          </cell>
          <cell r="F738">
            <v>795</v>
          </cell>
          <cell r="G738" t="str">
            <v>삼각형 높이 - 예각</v>
          </cell>
        </row>
        <row r="739">
          <cell r="A739">
            <v>9</v>
          </cell>
          <cell r="B739">
            <v>2</v>
          </cell>
          <cell r="F739">
            <v>796</v>
          </cell>
          <cell r="G739" t="str">
            <v>삼각형 높이 - 둔각</v>
          </cell>
        </row>
        <row r="740">
          <cell r="A740">
            <v>9</v>
          </cell>
          <cell r="B740">
            <v>2</v>
          </cell>
          <cell r="F740">
            <v>797</v>
          </cell>
          <cell r="G740" t="str">
            <v>삼각형 넓이 - 예각</v>
          </cell>
        </row>
        <row r="741">
          <cell r="A741">
            <v>9</v>
          </cell>
          <cell r="B741">
            <v>2</v>
          </cell>
          <cell r="F741">
            <v>798</v>
          </cell>
          <cell r="G741" t="str">
            <v>삼각형 넓이 - 둔각</v>
          </cell>
        </row>
        <row r="742">
          <cell r="A742">
            <v>9</v>
          </cell>
          <cell r="B742">
            <v>2</v>
          </cell>
          <cell r="F742">
            <v>799</v>
          </cell>
          <cell r="G742" t="str">
            <v>다각형 넓이</v>
          </cell>
        </row>
        <row r="743">
          <cell r="A743">
            <v>9</v>
          </cell>
          <cell r="B743">
            <v>2</v>
          </cell>
          <cell r="F743">
            <v>800</v>
          </cell>
          <cell r="G743" t="str">
            <v>평행사변형 넓이</v>
          </cell>
        </row>
        <row r="744">
          <cell r="A744">
            <v>9</v>
          </cell>
          <cell r="B744">
            <v>2</v>
          </cell>
          <cell r="F744">
            <v>801</v>
          </cell>
          <cell r="G744" t="str">
            <v>사각형 넓이</v>
          </cell>
        </row>
        <row r="745">
          <cell r="A745">
            <v>9</v>
          </cell>
          <cell r="B745">
            <v>2</v>
          </cell>
          <cell r="C745" t="str">
            <v>06 원의 성질</v>
          </cell>
          <cell r="D745" t="str">
            <v>11 원과 직선</v>
          </cell>
          <cell r="F745">
            <v>802</v>
          </cell>
          <cell r="G745" t="str">
            <v>원과 현의 수직이등분선</v>
          </cell>
        </row>
        <row r="746">
          <cell r="A746">
            <v>9</v>
          </cell>
          <cell r="B746">
            <v>2</v>
          </cell>
          <cell r="F746">
            <v>803</v>
          </cell>
          <cell r="G746" t="str">
            <v>원과 현의 수직이등분선 응용</v>
          </cell>
        </row>
        <row r="747">
          <cell r="A747">
            <v>9</v>
          </cell>
          <cell r="B747">
            <v>2</v>
          </cell>
          <cell r="F747">
            <v>804</v>
          </cell>
          <cell r="G747" t="str">
            <v>현의 수직이등분선 - 원 일부</v>
          </cell>
        </row>
        <row r="748">
          <cell r="A748">
            <v>9</v>
          </cell>
          <cell r="B748">
            <v>2</v>
          </cell>
          <cell r="F748">
            <v>805</v>
          </cell>
          <cell r="G748" t="str">
            <v>현의 수직이등분선 - 접힌 원</v>
          </cell>
        </row>
        <row r="749">
          <cell r="A749">
            <v>9</v>
          </cell>
          <cell r="B749">
            <v>2</v>
          </cell>
          <cell r="F749">
            <v>806</v>
          </cell>
          <cell r="G749" t="str">
            <v>현의 길이</v>
          </cell>
        </row>
        <row r="750">
          <cell r="A750">
            <v>9</v>
          </cell>
          <cell r="B750">
            <v>2</v>
          </cell>
          <cell r="F750">
            <v>807</v>
          </cell>
          <cell r="G750" t="str">
            <v>현의 길이 - 이등변삼각형</v>
          </cell>
        </row>
        <row r="751">
          <cell r="A751">
            <v>9</v>
          </cell>
          <cell r="B751">
            <v>2</v>
          </cell>
          <cell r="F751">
            <v>808</v>
          </cell>
          <cell r="G751" t="str">
            <v>원의 접선과 반지름</v>
          </cell>
        </row>
        <row r="752">
          <cell r="A752">
            <v>9</v>
          </cell>
          <cell r="B752">
            <v>2</v>
          </cell>
          <cell r="F752">
            <v>809</v>
          </cell>
          <cell r="G752" t="str">
            <v>원의 접선 성질 - 직각</v>
          </cell>
        </row>
        <row r="753">
          <cell r="A753">
            <v>9</v>
          </cell>
          <cell r="B753">
            <v>2</v>
          </cell>
          <cell r="F753">
            <v>810</v>
          </cell>
          <cell r="G753" t="str">
            <v>원의 접선 성질 - 합동</v>
          </cell>
        </row>
        <row r="754">
          <cell r="A754">
            <v>9</v>
          </cell>
          <cell r="B754">
            <v>2</v>
          </cell>
          <cell r="F754">
            <v>811</v>
          </cell>
          <cell r="G754" t="str">
            <v>원의 접선 성질 활용</v>
          </cell>
        </row>
        <row r="755">
          <cell r="A755">
            <v>9</v>
          </cell>
          <cell r="B755">
            <v>2</v>
          </cell>
          <cell r="F755">
            <v>812</v>
          </cell>
          <cell r="G755" t="str">
            <v>반원에서의 접선</v>
          </cell>
        </row>
        <row r="756">
          <cell r="A756">
            <v>9</v>
          </cell>
          <cell r="B756">
            <v>2</v>
          </cell>
          <cell r="F756">
            <v>813</v>
          </cell>
          <cell r="G756" t="str">
            <v>중심이 같은 두 원의 접선 성질</v>
          </cell>
        </row>
        <row r="757">
          <cell r="A757">
            <v>9</v>
          </cell>
          <cell r="B757">
            <v>2</v>
          </cell>
          <cell r="F757">
            <v>814</v>
          </cell>
          <cell r="G757" t="str">
            <v>내접원 - 삼각형</v>
          </cell>
        </row>
        <row r="758">
          <cell r="A758">
            <v>9</v>
          </cell>
          <cell r="B758">
            <v>2</v>
          </cell>
          <cell r="F758">
            <v>815</v>
          </cell>
          <cell r="G758" t="str">
            <v>내접원 - 직각삼각형</v>
          </cell>
        </row>
        <row r="759">
          <cell r="A759">
            <v>9</v>
          </cell>
          <cell r="B759">
            <v>2</v>
          </cell>
          <cell r="F759">
            <v>816</v>
          </cell>
          <cell r="G759" t="str">
            <v>외접사각형 성질</v>
          </cell>
        </row>
        <row r="760">
          <cell r="A760">
            <v>9</v>
          </cell>
          <cell r="B760">
            <v>2</v>
          </cell>
          <cell r="F760">
            <v>817</v>
          </cell>
          <cell r="G760" t="str">
            <v>외접사각형 성질-정사각형</v>
          </cell>
        </row>
        <row r="761">
          <cell r="A761">
            <v>9</v>
          </cell>
          <cell r="B761">
            <v>2</v>
          </cell>
          <cell r="F761">
            <v>818</v>
          </cell>
          <cell r="G761" t="str">
            <v>외접사각형 성질 활용</v>
          </cell>
        </row>
        <row r="762">
          <cell r="A762">
            <v>9</v>
          </cell>
          <cell r="B762">
            <v>2</v>
          </cell>
          <cell r="D762" t="str">
            <v>12 원주각</v>
          </cell>
          <cell r="F762">
            <v>819</v>
          </cell>
          <cell r="G762" t="str">
            <v>원주각= 1/2 * 중심각 크기</v>
          </cell>
        </row>
        <row r="763">
          <cell r="A763">
            <v>9</v>
          </cell>
          <cell r="B763">
            <v>2</v>
          </cell>
          <cell r="F763">
            <v>820</v>
          </cell>
          <cell r="G763" t="str">
            <v>원주각, 중심각 크기 응용</v>
          </cell>
        </row>
        <row r="764">
          <cell r="A764">
            <v>9</v>
          </cell>
          <cell r="B764">
            <v>2</v>
          </cell>
          <cell r="F764">
            <v>821</v>
          </cell>
          <cell r="G764" t="str">
            <v>원주각/중심각 크기 - 접선</v>
          </cell>
        </row>
        <row r="765">
          <cell r="A765">
            <v>9</v>
          </cell>
          <cell r="B765">
            <v>2</v>
          </cell>
          <cell r="F765">
            <v>822</v>
          </cell>
          <cell r="G765" t="str">
            <v>원주각 성질</v>
          </cell>
        </row>
        <row r="766">
          <cell r="A766">
            <v>9</v>
          </cell>
          <cell r="B766">
            <v>2</v>
          </cell>
          <cell r="F766">
            <v>823</v>
          </cell>
          <cell r="G766" t="str">
            <v>원주각 성질 - 직각</v>
          </cell>
        </row>
        <row r="767">
          <cell r="A767">
            <v>9</v>
          </cell>
          <cell r="B767">
            <v>2</v>
          </cell>
          <cell r="F767">
            <v>824</v>
          </cell>
          <cell r="G767" t="str">
            <v>원주각과 삼각비</v>
          </cell>
        </row>
        <row r="768">
          <cell r="A768">
            <v>9</v>
          </cell>
          <cell r="B768">
            <v>2</v>
          </cell>
          <cell r="F768">
            <v>825</v>
          </cell>
          <cell r="G768" t="str">
            <v>원주각과 삼각비 - 특수각</v>
          </cell>
        </row>
        <row r="769">
          <cell r="A769">
            <v>9</v>
          </cell>
          <cell r="B769">
            <v>2</v>
          </cell>
          <cell r="F769">
            <v>826</v>
          </cell>
          <cell r="G769" t="str">
            <v xml:space="preserve">원주각과 호 </v>
          </cell>
        </row>
        <row r="770">
          <cell r="A770">
            <v>9</v>
          </cell>
          <cell r="B770">
            <v>2</v>
          </cell>
          <cell r="F770">
            <v>827</v>
          </cell>
          <cell r="G770" t="str">
            <v>원주각과 호 - 정비례</v>
          </cell>
        </row>
        <row r="771">
          <cell r="A771">
            <v>9</v>
          </cell>
          <cell r="B771">
            <v>2</v>
          </cell>
          <cell r="F771">
            <v>828</v>
          </cell>
          <cell r="G771" t="str">
            <v>원주각과 호 - 한 원에서 원주각 크기 합</v>
          </cell>
        </row>
        <row r="772">
          <cell r="A772">
            <v>9</v>
          </cell>
          <cell r="B772">
            <v>2</v>
          </cell>
          <cell r="D772" t="str">
            <v>13 원주각의 활용</v>
          </cell>
          <cell r="F772">
            <v>829</v>
          </cell>
          <cell r="G772" t="str">
            <v>네 점이 한 원 위에 있을 조건</v>
          </cell>
        </row>
        <row r="773">
          <cell r="A773">
            <v>9</v>
          </cell>
          <cell r="B773">
            <v>2</v>
          </cell>
          <cell r="F773">
            <v>830</v>
          </cell>
          <cell r="G773" t="str">
            <v>내접사각형 성질 - 대각</v>
          </cell>
        </row>
        <row r="774">
          <cell r="A774">
            <v>9</v>
          </cell>
          <cell r="B774">
            <v>2</v>
          </cell>
          <cell r="F774">
            <v>831</v>
          </cell>
          <cell r="G774" t="str">
            <v>내접사각형 성질 - 내대각</v>
          </cell>
        </row>
        <row r="775">
          <cell r="A775">
            <v>9</v>
          </cell>
          <cell r="B775">
            <v>2</v>
          </cell>
          <cell r="F775">
            <v>832</v>
          </cell>
          <cell r="G775" t="str">
            <v>내접사각형과 외각 성질</v>
          </cell>
        </row>
        <row r="776">
          <cell r="A776">
            <v>9</v>
          </cell>
          <cell r="B776">
            <v>2</v>
          </cell>
          <cell r="F776">
            <v>833</v>
          </cell>
          <cell r="G776" t="str">
            <v>내접다각형</v>
          </cell>
        </row>
        <row r="777">
          <cell r="A777">
            <v>9</v>
          </cell>
          <cell r="B777">
            <v>2</v>
          </cell>
          <cell r="F777">
            <v>834</v>
          </cell>
          <cell r="G777" t="str">
            <v>두 원에서 내접사각형 성질 활용</v>
          </cell>
        </row>
        <row r="778">
          <cell r="A778">
            <v>9</v>
          </cell>
          <cell r="B778">
            <v>2</v>
          </cell>
          <cell r="F778">
            <v>835</v>
          </cell>
          <cell r="G778" t="str">
            <v>내접사각형의 조건</v>
          </cell>
        </row>
        <row r="779">
          <cell r="A779">
            <v>9</v>
          </cell>
          <cell r="B779">
            <v>2</v>
          </cell>
          <cell r="F779">
            <v>836</v>
          </cell>
          <cell r="G779" t="str">
            <v>접선과 현이 이루는 각</v>
          </cell>
        </row>
        <row r="780">
          <cell r="A780">
            <v>9</v>
          </cell>
          <cell r="B780">
            <v>2</v>
          </cell>
          <cell r="F780">
            <v>837</v>
          </cell>
          <cell r="G780" t="str">
            <v>접선과 현이 이루는 각 활용 - 내점하는 사각형</v>
          </cell>
        </row>
        <row r="781">
          <cell r="A781">
            <v>9</v>
          </cell>
          <cell r="B781">
            <v>2</v>
          </cell>
          <cell r="F781">
            <v>838</v>
          </cell>
          <cell r="G781" t="str">
            <v>접선과 현이 이루는 각 활용 - 원의 중심 지날 때</v>
          </cell>
        </row>
        <row r="782">
          <cell r="A782">
            <v>9</v>
          </cell>
          <cell r="B782">
            <v>2</v>
          </cell>
          <cell r="F782">
            <v>839</v>
          </cell>
          <cell r="G782" t="str">
            <v>접선과 현이 이루는 각 활용 - 원의 접선</v>
          </cell>
        </row>
        <row r="783">
          <cell r="A783">
            <v>9</v>
          </cell>
          <cell r="B783">
            <v>2</v>
          </cell>
          <cell r="F783">
            <v>840</v>
          </cell>
          <cell r="G783" t="str">
            <v>두 원에서 접선과 현이 이루는 각</v>
          </cell>
        </row>
        <row r="784">
          <cell r="A784">
            <v>9</v>
          </cell>
          <cell r="B784">
            <v>2</v>
          </cell>
          <cell r="C784" t="str">
            <v>07 통계</v>
          </cell>
          <cell r="D784" t="str">
            <v>14 대푯값과 산포도</v>
          </cell>
          <cell r="F784">
            <v>841</v>
          </cell>
          <cell r="G784" t="str">
            <v>평균 뜻, 성질</v>
          </cell>
        </row>
        <row r="785">
          <cell r="A785">
            <v>9</v>
          </cell>
          <cell r="B785">
            <v>2</v>
          </cell>
          <cell r="F785">
            <v>842</v>
          </cell>
          <cell r="G785" t="str">
            <v>중앙값 뜻, 성질</v>
          </cell>
        </row>
        <row r="786">
          <cell r="A786">
            <v>9</v>
          </cell>
          <cell r="B786">
            <v>2</v>
          </cell>
          <cell r="F786">
            <v>843</v>
          </cell>
          <cell r="G786" t="str">
            <v>최빈값 뜻, 성질</v>
          </cell>
        </row>
        <row r="787">
          <cell r="A787">
            <v>9</v>
          </cell>
          <cell r="B787">
            <v>2</v>
          </cell>
          <cell r="F787">
            <v>844</v>
          </cell>
          <cell r="G787" t="str">
            <v>대푯값에서 변량</v>
          </cell>
        </row>
        <row r="788">
          <cell r="A788">
            <v>9</v>
          </cell>
          <cell r="B788">
            <v>2</v>
          </cell>
          <cell r="F788">
            <v>845</v>
          </cell>
          <cell r="G788" t="str">
            <v>편차</v>
          </cell>
        </row>
        <row r="789">
          <cell r="A789">
            <v>9</v>
          </cell>
          <cell r="B789">
            <v>2</v>
          </cell>
          <cell r="F789">
            <v>846</v>
          </cell>
          <cell r="G789" t="str">
            <v>편차 이용해 변량 구하기</v>
          </cell>
        </row>
        <row r="790">
          <cell r="A790">
            <v>9</v>
          </cell>
          <cell r="B790">
            <v>2</v>
          </cell>
          <cell r="F790">
            <v>847</v>
          </cell>
          <cell r="G790" t="str">
            <v>분산, 표준편차 구하기</v>
          </cell>
        </row>
        <row r="791">
          <cell r="A791">
            <v>9</v>
          </cell>
          <cell r="B791">
            <v>2</v>
          </cell>
          <cell r="F791">
            <v>848</v>
          </cell>
          <cell r="G791" t="str">
            <v>평균, 분산 이용 - 식의 값</v>
          </cell>
        </row>
        <row r="792">
          <cell r="A792">
            <v>9</v>
          </cell>
          <cell r="B792">
            <v>2</v>
          </cell>
          <cell r="F792">
            <v>849</v>
          </cell>
          <cell r="G792" t="str">
            <v>변화된 변량의 평균, 표준편차</v>
          </cell>
        </row>
        <row r="793">
          <cell r="A793">
            <v>9</v>
          </cell>
          <cell r="B793">
            <v>2</v>
          </cell>
          <cell r="F793">
            <v>850</v>
          </cell>
          <cell r="G793" t="str">
            <v>두 집단 전체의 평균, 표준편차</v>
          </cell>
        </row>
        <row r="794">
          <cell r="A794">
            <v>9</v>
          </cell>
          <cell r="B794">
            <v>2</v>
          </cell>
          <cell r="F794">
            <v>851</v>
          </cell>
          <cell r="G794" t="str">
            <v>표준편차 직관적 비교</v>
          </cell>
        </row>
        <row r="795">
          <cell r="A795">
            <v>9</v>
          </cell>
          <cell r="B795">
            <v>2</v>
          </cell>
          <cell r="F795">
            <v>852</v>
          </cell>
          <cell r="G795" t="str">
            <v>자료 분석</v>
          </cell>
        </row>
        <row r="796">
          <cell r="A796">
            <v>9</v>
          </cell>
          <cell r="B796">
            <v>2</v>
          </cell>
          <cell r="D796" t="str">
            <v>15 상관관계</v>
          </cell>
          <cell r="F796">
            <v>853</v>
          </cell>
          <cell r="G796" t="str">
            <v xml:space="preserve">산점도 이해 </v>
          </cell>
        </row>
        <row r="797">
          <cell r="A797">
            <v>9</v>
          </cell>
          <cell r="B797">
            <v>2</v>
          </cell>
          <cell r="F797">
            <v>854</v>
          </cell>
          <cell r="G797" t="str">
            <v>산점도 이해 응용</v>
          </cell>
        </row>
        <row r="798">
          <cell r="A798">
            <v>9</v>
          </cell>
          <cell r="B798">
            <v>2</v>
          </cell>
          <cell r="F798">
            <v>855</v>
          </cell>
          <cell r="G798" t="str">
            <v>상관관계</v>
          </cell>
        </row>
        <row r="799">
          <cell r="A799">
            <v>9</v>
          </cell>
          <cell r="B799">
            <v>2</v>
          </cell>
          <cell r="F799">
            <v>856</v>
          </cell>
          <cell r="G799" t="str">
            <v>산점도 분석</v>
          </cell>
        </row>
        <row r="801">
          <cell r="A801">
            <v>0</v>
          </cell>
          <cell r="B801">
            <v>0</v>
          </cell>
          <cell r="F801">
            <v>1000</v>
          </cell>
          <cell r="G801" t="str">
            <v>홀수, 짝수</v>
          </cell>
          <cell r="H801">
            <v>1</v>
          </cell>
        </row>
        <row r="802">
          <cell r="A802">
            <v>0</v>
          </cell>
          <cell r="B802">
            <v>0</v>
          </cell>
          <cell r="F802">
            <v>1001</v>
          </cell>
          <cell r="G802" t="str">
            <v>비례상수</v>
          </cell>
          <cell r="H80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8"/>
  <sheetViews>
    <sheetView tabSelected="1" zoomScale="160" zoomScaleNormal="160" zoomScaleSheetLayoutView="75" workbookViewId="0">
      <selection activeCell="F8" sqref="F8"/>
    </sheetView>
  </sheetViews>
  <sheetFormatPr defaultColWidth="8.6640625" defaultRowHeight="11" x14ac:dyDescent="0.25"/>
  <cols>
    <col min="1" max="1" width="1.25" style="1" customWidth="1"/>
    <col min="2" max="4" width="7.08203125" style="1" customWidth="1"/>
    <col min="5" max="5" width="6.75" style="1" customWidth="1"/>
    <col min="6" max="6" width="21.9140625" style="2" bestFit="1" customWidth="1"/>
    <col min="7" max="7" width="6.4140625" style="2" customWidth="1"/>
    <col min="8" max="8" width="6.4140625" style="1" hidden="1" customWidth="1"/>
    <col min="9" max="9" width="9.4140625" style="1" customWidth="1"/>
    <col min="10" max="16384" width="8.6640625" style="1"/>
  </cols>
  <sheetData>
    <row r="2" spans="2:10" ht="10.75" customHeight="1" x14ac:dyDescent="0.25">
      <c r="B2" s="9"/>
      <c r="C2" s="11" t="s">
        <v>6</v>
      </c>
      <c r="D2" s="11" t="s">
        <v>5</v>
      </c>
      <c r="E2" s="11" t="s">
        <v>1</v>
      </c>
      <c r="F2" s="11" t="s">
        <v>3</v>
      </c>
      <c r="G2" s="11" t="s">
        <v>0</v>
      </c>
      <c r="H2" s="11"/>
      <c r="I2" s="12" t="s">
        <v>4</v>
      </c>
      <c r="J2" s="7" t="s">
        <v>9</v>
      </c>
    </row>
    <row r="3" spans="2:10" ht="10.75" customHeight="1" x14ac:dyDescent="0.25">
      <c r="B3" s="10"/>
      <c r="C3" s="11"/>
      <c r="D3" s="11"/>
      <c r="E3" s="11"/>
      <c r="F3" s="11"/>
      <c r="G3" s="3" t="s">
        <v>7</v>
      </c>
      <c r="H3" s="3" t="s">
        <v>8</v>
      </c>
      <c r="I3" s="11"/>
      <c r="J3" s="8"/>
    </row>
    <row r="4" spans="2:10" ht="10.75" customHeight="1" x14ac:dyDescent="0.25">
      <c r="B4" s="11" t="s">
        <v>2</v>
      </c>
      <c r="C4" s="3">
        <f>IF(E4="","",INDEX([1]Sheet1!$A:$F,MATCH(E4,[1]Sheet1!$F:$F,0),1))</f>
        <v>8</v>
      </c>
      <c r="D4" s="3">
        <f>IF(E4="","",INDEX([1]Sheet1!$A:$F,MATCH(E4,[1]Sheet1!$F:$F,0),2))</f>
        <v>1</v>
      </c>
      <c r="E4" s="5">
        <v>379</v>
      </c>
      <c r="F4" s="4" t="str">
        <f>IF(E4="","",VLOOKUP(E4,[1]Sheet1!$F:$H,2,FALSE))</f>
        <v>괄호가 있는 경우</v>
      </c>
      <c r="G4" s="3">
        <f>IF(E4="","",VLOOKUP(E4,[1]Sheet1!$F:$H,3,FALSE))</f>
        <v>2</v>
      </c>
      <c r="H4" s="3">
        <f>IF(E4="","",VLOOKUP(E4,[1]Sheet1!$F:$H,3,FALSE))</f>
        <v>2</v>
      </c>
      <c r="I4" s="11">
        <v>1</v>
      </c>
      <c r="J4" s="6">
        <v>0</v>
      </c>
    </row>
    <row r="5" spans="2:10" ht="10.75" customHeight="1" x14ac:dyDescent="0.25">
      <c r="B5" s="11"/>
      <c r="C5" s="3">
        <f>IF(E5="","",INDEX([1]Sheet1!$A:$F,MATCH(E5,[1]Sheet1!$F:$F,0),1))</f>
        <v>9</v>
      </c>
      <c r="D5" s="3">
        <f>IF(E5="","",INDEX([1]Sheet1!$A:$F,MATCH(E5,[1]Sheet1!$F:$F,0),2))</f>
        <v>1</v>
      </c>
      <c r="E5" s="5">
        <v>726</v>
      </c>
      <c r="F5" s="4" t="str">
        <f>IF(E5="","",VLOOKUP(E5,[1]Sheet1!$F:$H,2,FALSE))</f>
        <v>이차방정식의 근의 공식</v>
      </c>
      <c r="G5" s="3">
        <f>IF(E5="","",VLOOKUP(E5,[1]Sheet1!$F:$H,3,FALSE))</f>
        <v>3</v>
      </c>
      <c r="H5" s="3">
        <f>IF(E5="","",VLOOKUP(E5,[1]Sheet1!$F:$H,3,FALSE))</f>
        <v>3</v>
      </c>
      <c r="I5" s="11"/>
      <c r="J5" s="6">
        <v>0</v>
      </c>
    </row>
    <row r="6" spans="2:10" ht="10.75" customHeight="1" x14ac:dyDescent="0.25">
      <c r="B6" s="11"/>
      <c r="C6" s="3">
        <f>IF(E6="","",INDEX([1]Sheet1!$A:$F,MATCH(E6,[1]Sheet1!$F:$F,0),1))</f>
        <v>9</v>
      </c>
      <c r="D6" s="3">
        <f>IF(E6="","",INDEX([1]Sheet1!$A:$F,MATCH(E6,[1]Sheet1!$F:$F,0),2))</f>
        <v>1</v>
      </c>
      <c r="E6" s="5">
        <v>730</v>
      </c>
      <c r="F6" s="4" t="str">
        <f>IF(E6="","",VLOOKUP(E6,[1]Sheet1!$F:$H,2,FALSE))</f>
        <v>이차방정식 근의 개수</v>
      </c>
      <c r="G6" s="3">
        <f>IF(E6="","",VLOOKUP(E6,[1]Sheet1!$F:$H,3,FALSE))</f>
        <v>5</v>
      </c>
      <c r="H6" s="3">
        <f>IF(E6="","",VLOOKUP(E6,[1]Sheet1!$F:$H,3,FALSE))</f>
        <v>5</v>
      </c>
      <c r="I6" s="11"/>
      <c r="J6" s="6">
        <v>0</v>
      </c>
    </row>
    <row r="7" spans="2:10" ht="10.75" customHeight="1" x14ac:dyDescent="0.25">
      <c r="B7" s="11"/>
      <c r="C7" s="3" t="str">
        <f>IF(E7="","",INDEX([1]Sheet1!$A:$F,MATCH(E7,[1]Sheet1!$F:$F,0),1))</f>
        <v/>
      </c>
      <c r="D7" s="3" t="str">
        <f>IF(E7="","",INDEX([1]Sheet1!$A:$F,MATCH(E7,[1]Sheet1!$F:$F,0),2))</f>
        <v/>
      </c>
      <c r="E7" s="5"/>
      <c r="F7" s="4" t="str">
        <f>IF(E7="","",VLOOKUP(E7,[1]Sheet1!$F:$H,2,FALSE))</f>
        <v/>
      </c>
      <c r="G7" s="3" t="str">
        <f>IF(E7="","",VLOOKUP(E7,[1]Sheet1!$F:$H,3,FALSE))</f>
        <v/>
      </c>
      <c r="H7" s="3" t="str">
        <f>IF(E7="","",VLOOKUP(E7,[1]Sheet1!$F:$H,3,FALSE))</f>
        <v/>
      </c>
      <c r="I7" s="11"/>
      <c r="J7" s="6">
        <v>1</v>
      </c>
    </row>
    <row r="8" spans="2:10" ht="10.75" customHeight="1" x14ac:dyDescent="0.25">
      <c r="B8" s="11"/>
      <c r="C8" s="3" t="str">
        <f>IF(E8="","",INDEX([1]Sheet1!$A:$F,MATCH(E8,[1]Sheet1!$F:$F,0),1))</f>
        <v/>
      </c>
      <c r="D8" s="3" t="str">
        <f>IF(E8="","",INDEX([1]Sheet1!$A:$F,MATCH(E8,[1]Sheet1!$F:$F,0),2))</f>
        <v/>
      </c>
      <c r="E8" s="5"/>
      <c r="F8" s="4" t="str">
        <f>IF(E8="","",VLOOKUP(E8,[1]Sheet1!$F:$H,2,FALSE))</f>
        <v/>
      </c>
      <c r="G8" s="3" t="str">
        <f>IF(E8="","",VLOOKUP(E8,[1]Sheet1!$F:$H,3,FALSE))</f>
        <v/>
      </c>
      <c r="H8" s="3" t="str">
        <f>IF(E8="","",VLOOKUP(E8,[1]Sheet1!$F:$H,3,FALSE))</f>
        <v/>
      </c>
      <c r="I8" s="11"/>
      <c r="J8" s="6">
        <v>-1</v>
      </c>
    </row>
  </sheetData>
  <mergeCells count="10">
    <mergeCell ref="J2:J3"/>
    <mergeCell ref="B2:B3"/>
    <mergeCell ref="B4:B8"/>
    <mergeCell ref="C2:C3"/>
    <mergeCell ref="D2:D3"/>
    <mergeCell ref="E2:E3"/>
    <mergeCell ref="F2:F3"/>
    <mergeCell ref="I2:I3"/>
    <mergeCell ref="G2:H2"/>
    <mergeCell ref="I4:I8"/>
  </mergeCells>
  <phoneticPr fontId="3" type="noConversion"/>
  <conditionalFormatting sqref="B2:J3 B4:D8 F4:I8">
    <cfRule type="cellIs" dxfId="4" priority="21" operator="equal">
      <formula>-1</formula>
    </cfRule>
  </conditionalFormatting>
  <conditionalFormatting sqref="H4:H8">
    <cfRule type="cellIs" dxfId="3" priority="20" operator="equal">
      <formula>0</formula>
    </cfRule>
  </conditionalFormatting>
  <conditionalFormatting sqref="E6:E8">
    <cfRule type="cellIs" dxfId="2" priority="8" operator="equal">
      <formula>-1</formula>
    </cfRule>
  </conditionalFormatting>
  <conditionalFormatting sqref="J4:J8">
    <cfRule type="cellIs" dxfId="1" priority="7" operator="equal">
      <formula>-1</formula>
    </cfRule>
  </conditionalFormatting>
  <conditionalFormatting sqref="E4:E5">
    <cfRule type="cellIs" dxfId="0" priority="6" operator="equal">
      <formula>-1</formula>
    </cfRule>
  </conditionalFormatting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ARA_탁혜진</dc:creator>
  <cp:lastModifiedBy>ARA_탁혜진</cp:lastModifiedBy>
  <cp:revision>6</cp:revision>
  <cp:lastPrinted>2021-08-20T08:36:39Z</cp:lastPrinted>
  <dcterms:created xsi:type="dcterms:W3CDTF">2021-08-20T07:38:13Z</dcterms:created>
  <dcterms:modified xsi:type="dcterms:W3CDTF">2022-02-17T08:03:41Z</dcterms:modified>
  <cp:version>1100.0100.01</cp:version>
</cp:coreProperties>
</file>