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63E3C7A2-6807-4353-9F20-E362131FF8F8}" xr6:coauthVersionLast="47" xr6:coauthVersionMax="47" xr10:uidLastSave="{00000000-0000-0000-0000-000000000000}"/>
  <bookViews>
    <workbookView xWindow="-120" yWindow="-120" windowWidth="20730" windowHeight="11040" xr2:uid="{3C6B67F2-4715-4684-89D3-91DDFBA949D1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15" i="1"/>
  <c r="G14" i="1"/>
  <c r="G12" i="1"/>
  <c r="G11" i="1"/>
  <c r="G10" i="1"/>
  <c r="F8" i="1"/>
  <c r="C23" i="1"/>
  <c r="C15" i="1"/>
  <c r="F25" i="1" l="1"/>
  <c r="C10" i="1"/>
  <c r="B25" i="1" s="1"/>
  <c r="C11" i="1"/>
  <c r="C12" i="1"/>
  <c r="C14" i="1"/>
</calcChain>
</file>

<file path=xl/sharedStrings.xml><?xml version="1.0" encoding="utf-8"?>
<sst xmlns="http://schemas.openxmlformats.org/spreadsheetml/2006/main" count="48" uniqueCount="24">
  <si>
    <t>Simulação - Regime Tributação</t>
  </si>
  <si>
    <t>LUCRO PRESUMIDO</t>
  </si>
  <si>
    <t>RECEITA</t>
  </si>
  <si>
    <t>Previsão Receita Mensal</t>
  </si>
  <si>
    <t>Projeção Receita Anual</t>
  </si>
  <si>
    <t>Imposto</t>
  </si>
  <si>
    <t>Alíquotas</t>
  </si>
  <si>
    <t>Valor</t>
  </si>
  <si>
    <t>PIS</t>
  </si>
  <si>
    <t>COFINS</t>
  </si>
  <si>
    <t>IRPJ</t>
  </si>
  <si>
    <t>IRPJ (Adicional)</t>
  </si>
  <si>
    <t>CSLL</t>
  </si>
  <si>
    <t>ISS QN</t>
  </si>
  <si>
    <t>ICMS</t>
  </si>
  <si>
    <t>IPI</t>
  </si>
  <si>
    <t>PRO LABORE</t>
  </si>
  <si>
    <t>Previsão Mensal</t>
  </si>
  <si>
    <t>Projeção Anual</t>
  </si>
  <si>
    <t>Contribuição</t>
  </si>
  <si>
    <t>Alíquota</t>
  </si>
  <si>
    <t>CPP ANUAL</t>
  </si>
  <si>
    <t>SIMPLES NACIONAL</t>
  </si>
  <si>
    <t>📌 Conclusão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</si>
</sst>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rgb="FF3465A4"/>
      <name val="Arial"/>
      <family val="2"/>
    </font>
    <font>
      <b/>
      <sz val="12"/>
      <color rgb="FFFFFF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3"/>
      <color rgb="FFFFFFFF"/>
      <name val="Arial"/>
      <family val="2"/>
    </font>
    <font>
      <b/>
      <sz val="15"/>
      <color rgb="FFFFFFFF"/>
      <name val="Arial"/>
      <family val="2"/>
    </font>
    <font>
      <b/>
      <sz val="14"/>
      <name val="Calibri"/>
    </font>
    <font>
      <sz val="12"/>
      <name val="Calibri"/>
    </font>
    <font>
      <b/>
      <sz val="18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465A4"/>
        <bgColor rgb="FF3465A4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4" fontId="4" fillId="0" borderId="0" xfId="0" applyNumberFormat="1" applyFont="1" applyAlignment="1">
      <alignment horizontal="right" vertical="center"/>
    </xf>
    <xf numFmtId="0" fontId="5" fillId="3" borderId="0" xfId="0" applyFont="1" applyFill="1"/>
    <xf numFmtId="0" fontId="5" fillId="3" borderId="0" xfId="0" applyFont="1" applyFill="1" applyAlignment="1">
      <alignment horizontal="center"/>
    </xf>
    <xf numFmtId="4" fontId="5" fillId="3" borderId="0" xfId="0" applyNumberFormat="1" applyFont="1" applyFill="1" applyAlignment="1">
      <alignment horizontal="center"/>
    </xf>
    <xf numFmtId="0" fontId="6" fillId="4" borderId="0" xfId="0" applyFont="1" applyFill="1"/>
    <xf numFmtId="10" fontId="6" fillId="4" borderId="0" xfId="0" applyNumberFormat="1" applyFont="1" applyFill="1" applyAlignment="1">
      <alignment horizontal="center"/>
    </xf>
    <xf numFmtId="4" fontId="6" fillId="4" borderId="0" xfId="0" applyNumberFormat="1" applyFont="1" applyFill="1" applyAlignment="1">
      <alignment horizontal="right"/>
    </xf>
    <xf numFmtId="0" fontId="4" fillId="0" borderId="0" xfId="0" applyFont="1"/>
    <xf numFmtId="10" fontId="6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right"/>
    </xf>
    <xf numFmtId="0" fontId="6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0" fontId="7" fillId="2" borderId="0" xfId="0" applyFont="1" applyFill="1" applyAlignment="1">
      <alignment vertical="center" wrapText="1"/>
    </xf>
    <xf numFmtId="4" fontId="8" fillId="2" borderId="0" xfId="0" applyNumberFormat="1" applyFont="1" applyFill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/>
    <xf numFmtId="0" fontId="10" fillId="0" borderId="1" xfId="0" applyFont="1" applyBorder="1" applyAlignment="1">
      <alignment vertical="top" wrapText="1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571500</xdr:colOff>
      <xdr:row>3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7536C10-2A40-0914-5573-FDBCBB2B5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150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4477-867D-4989-80D5-B10488B162D8}">
  <dimension ref="A1:M33"/>
  <sheetViews>
    <sheetView tabSelected="1" zoomScale="85" zoomScaleNormal="85" workbookViewId="0">
      <selection activeCell="O9" sqref="O9"/>
    </sheetView>
  </sheetViews>
  <sheetFormatPr defaultRowHeight="15" x14ac:dyDescent="0.25"/>
  <cols>
    <col min="1" max="1" width="21.85546875" bestFit="1" customWidth="1"/>
    <col min="2" max="2" width="9.42578125" bestFit="1" customWidth="1"/>
    <col min="3" max="3" width="11.7109375" bestFit="1" customWidth="1"/>
    <col min="5" max="5" width="21.85546875" bestFit="1" customWidth="1"/>
    <col min="6" max="6" width="9.42578125" bestFit="1" customWidth="1"/>
    <col min="7" max="7" width="10.140625" bestFit="1" customWidth="1"/>
  </cols>
  <sheetData>
    <row r="1" spans="1:13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3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5" spans="1:13" ht="18" x14ac:dyDescent="0.25">
      <c r="A5" s="1" t="s">
        <v>22</v>
      </c>
      <c r="B5" s="2"/>
      <c r="C5" s="2"/>
      <c r="E5" s="1" t="s">
        <v>1</v>
      </c>
      <c r="F5" s="2"/>
      <c r="G5" s="2"/>
    </row>
    <row r="6" spans="1:13" ht="15.75" x14ac:dyDescent="0.25">
      <c r="A6" s="3" t="s">
        <v>2</v>
      </c>
      <c r="B6" s="4"/>
      <c r="C6" s="4"/>
      <c r="E6" s="3" t="s">
        <v>2</v>
      </c>
      <c r="F6" s="4"/>
      <c r="G6" s="4"/>
    </row>
    <row r="7" spans="1:13" x14ac:dyDescent="0.25">
      <c r="A7" s="5" t="s">
        <v>3</v>
      </c>
      <c r="B7" s="6"/>
      <c r="C7" s="2"/>
      <c r="E7" s="5" t="s">
        <v>3</v>
      </c>
      <c r="F7" s="6"/>
      <c r="G7" s="2"/>
    </row>
    <row r="8" spans="1:13" x14ac:dyDescent="0.25">
      <c r="A8" s="5" t="s">
        <v>4</v>
      </c>
      <c r="B8" s="6">
        <v>0</v>
      </c>
      <c r="C8" s="2"/>
      <c r="E8" s="5" t="s">
        <v>4</v>
      </c>
      <c r="F8" s="6">
        <f>F7*12</f>
        <v>0</v>
      </c>
      <c r="G8" s="2"/>
    </row>
    <row r="9" spans="1:13" x14ac:dyDescent="0.25">
      <c r="A9" s="7" t="s">
        <v>5</v>
      </c>
      <c r="B9" s="8" t="s">
        <v>6</v>
      </c>
      <c r="C9" s="9" t="s">
        <v>7</v>
      </c>
      <c r="E9" s="7" t="s">
        <v>5</v>
      </c>
      <c r="F9" s="8" t="s">
        <v>6</v>
      </c>
      <c r="G9" s="9" t="s">
        <v>7</v>
      </c>
    </row>
    <row r="10" spans="1:13" x14ac:dyDescent="0.25">
      <c r="A10" s="10" t="s">
        <v>8</v>
      </c>
      <c r="B10" s="11"/>
      <c r="C10" s="12">
        <f>B7*B10</f>
        <v>0</v>
      </c>
      <c r="E10" s="10" t="s">
        <v>8</v>
      </c>
      <c r="F10" s="11"/>
      <c r="G10" s="12">
        <f>F7*F10</f>
        <v>0</v>
      </c>
    </row>
    <row r="11" spans="1:13" x14ac:dyDescent="0.25">
      <c r="A11" s="13" t="s">
        <v>9</v>
      </c>
      <c r="B11" s="14"/>
      <c r="C11" s="15">
        <f>B7*B11</f>
        <v>0</v>
      </c>
      <c r="E11" s="13" t="s">
        <v>9</v>
      </c>
      <c r="F11" s="14"/>
      <c r="G11" s="15">
        <f>F7*F11</f>
        <v>0</v>
      </c>
    </row>
    <row r="12" spans="1:13" x14ac:dyDescent="0.25">
      <c r="A12" s="10" t="s">
        <v>10</v>
      </c>
      <c r="B12" s="11"/>
      <c r="C12" s="12">
        <f>B7*B12</f>
        <v>0</v>
      </c>
      <c r="E12" s="10" t="s">
        <v>10</v>
      </c>
      <c r="F12" s="11"/>
      <c r="G12" s="12">
        <f>F7*F12</f>
        <v>0</v>
      </c>
    </row>
    <row r="13" spans="1:13" x14ac:dyDescent="0.25">
      <c r="A13" s="13" t="s">
        <v>11</v>
      </c>
      <c r="B13" s="14"/>
      <c r="C13" s="15">
        <v>0</v>
      </c>
      <c r="E13" s="13" t="s">
        <v>11</v>
      </c>
      <c r="F13" s="14"/>
      <c r="G13" s="15">
        <v>0</v>
      </c>
    </row>
    <row r="14" spans="1:13" x14ac:dyDescent="0.25">
      <c r="A14" s="10" t="s">
        <v>12</v>
      </c>
      <c r="B14" s="11"/>
      <c r="C14" s="12">
        <f>B7*B14</f>
        <v>0</v>
      </c>
      <c r="E14" s="10" t="s">
        <v>12</v>
      </c>
      <c r="F14" s="11"/>
      <c r="G14" s="12">
        <f>F7*F14</f>
        <v>0</v>
      </c>
    </row>
    <row r="15" spans="1:13" x14ac:dyDescent="0.25">
      <c r="A15" s="13" t="s">
        <v>13</v>
      </c>
      <c r="B15" s="14"/>
      <c r="C15" s="15">
        <f>B7*B15</f>
        <v>0</v>
      </c>
      <c r="E15" s="13" t="s">
        <v>13</v>
      </c>
      <c r="F15" s="14"/>
      <c r="G15" s="15">
        <f>F7*F15</f>
        <v>0</v>
      </c>
    </row>
    <row r="16" spans="1:13" x14ac:dyDescent="0.25">
      <c r="A16" s="10" t="s">
        <v>14</v>
      </c>
      <c r="B16" s="16"/>
      <c r="C16" s="12">
        <v>0</v>
      </c>
      <c r="E16" s="10" t="s">
        <v>14</v>
      </c>
      <c r="F16" s="16"/>
      <c r="G16" s="12">
        <v>0</v>
      </c>
    </row>
    <row r="17" spans="1:7" x14ac:dyDescent="0.25">
      <c r="A17" s="13" t="s">
        <v>15</v>
      </c>
      <c r="B17" s="17"/>
      <c r="C17" s="15">
        <v>0</v>
      </c>
      <c r="E17" s="13" t="s">
        <v>15</v>
      </c>
      <c r="F17" s="17"/>
      <c r="G17" s="15">
        <v>0</v>
      </c>
    </row>
    <row r="18" spans="1:7" x14ac:dyDescent="0.25">
      <c r="A18" s="13"/>
      <c r="B18" s="17"/>
      <c r="C18" s="15"/>
      <c r="E18" s="13"/>
      <c r="F18" s="17"/>
      <c r="G18" s="15"/>
    </row>
    <row r="19" spans="1:7" ht="15.75" x14ac:dyDescent="0.25">
      <c r="A19" s="3" t="s">
        <v>16</v>
      </c>
      <c r="B19" s="4"/>
      <c r="C19" s="4"/>
      <c r="E19" s="3" t="s">
        <v>16</v>
      </c>
      <c r="F19" s="4"/>
      <c r="G19" s="4"/>
    </row>
    <row r="20" spans="1:7" x14ac:dyDescent="0.25">
      <c r="A20" s="5" t="s">
        <v>17</v>
      </c>
      <c r="B20" s="6"/>
      <c r="C20" s="2"/>
      <c r="E20" s="5" t="s">
        <v>17</v>
      </c>
      <c r="F20" s="6"/>
      <c r="G20" s="2"/>
    </row>
    <row r="21" spans="1:7" x14ac:dyDescent="0.25">
      <c r="A21" s="5" t="s">
        <v>18</v>
      </c>
      <c r="B21" s="6"/>
      <c r="C21" s="2"/>
      <c r="E21" s="5" t="s">
        <v>18</v>
      </c>
      <c r="F21" s="6"/>
      <c r="G21" s="2"/>
    </row>
    <row r="22" spans="1:7" x14ac:dyDescent="0.25">
      <c r="A22" s="7" t="s">
        <v>19</v>
      </c>
      <c r="B22" s="8" t="s">
        <v>20</v>
      </c>
      <c r="C22" s="9" t="s">
        <v>7</v>
      </c>
      <c r="E22" s="7" t="s">
        <v>19</v>
      </c>
      <c r="F22" s="8" t="s">
        <v>20</v>
      </c>
      <c r="G22" s="9" t="s">
        <v>7</v>
      </c>
    </row>
    <row r="23" spans="1:7" x14ac:dyDescent="0.25">
      <c r="A23" s="10" t="s">
        <v>21</v>
      </c>
      <c r="B23" s="11">
        <v>0.2</v>
      </c>
      <c r="C23" s="12">
        <f>B21*B23</f>
        <v>0</v>
      </c>
      <c r="E23" s="10" t="s">
        <v>21</v>
      </c>
      <c r="F23" s="11">
        <v>0.2</v>
      </c>
      <c r="G23" s="12">
        <f>F21*F23</f>
        <v>0</v>
      </c>
    </row>
    <row r="24" spans="1:7" x14ac:dyDescent="0.25">
      <c r="A24" s="13"/>
      <c r="B24" s="17"/>
      <c r="C24" s="18"/>
      <c r="E24" s="13"/>
      <c r="F24" s="17"/>
      <c r="G24" s="18"/>
    </row>
    <row r="25" spans="1:7" ht="66" x14ac:dyDescent="0.25">
      <c r="A25" s="19" t="s">
        <v>1</v>
      </c>
      <c r="B25" s="20">
        <f>SUM(C10:C17)+C23</f>
        <v>0</v>
      </c>
      <c r="C25" s="4"/>
      <c r="E25" s="19" t="s">
        <v>1</v>
      </c>
      <c r="F25" s="20">
        <f>SUM(G10:G17)+G23</f>
        <v>0</v>
      </c>
      <c r="G25" s="4"/>
    </row>
    <row r="28" spans="1:7" ht="18.75" x14ac:dyDescent="0.25">
      <c r="A28" s="21" t="s">
        <v>23</v>
      </c>
      <c r="B28" s="22"/>
      <c r="C28" s="22"/>
      <c r="D28" s="22"/>
      <c r="E28" s="22"/>
    </row>
    <row r="29" spans="1:7" x14ac:dyDescent="0.25">
      <c r="A29" s="23"/>
      <c r="B29" s="22"/>
      <c r="C29" s="22"/>
      <c r="D29" s="22"/>
      <c r="E29" s="22"/>
    </row>
    <row r="30" spans="1:7" x14ac:dyDescent="0.25">
      <c r="A30" s="22"/>
      <c r="B30" s="22"/>
      <c r="C30" s="22"/>
      <c r="D30" s="22"/>
      <c r="E30" s="22"/>
    </row>
    <row r="31" spans="1:7" x14ac:dyDescent="0.25">
      <c r="A31" s="22"/>
      <c r="B31" s="22"/>
      <c r="C31" s="22"/>
      <c r="D31" s="22"/>
      <c r="E31" s="22"/>
    </row>
    <row r="32" spans="1:7" x14ac:dyDescent="0.25">
      <c r="A32" s="22"/>
      <c r="B32" s="22"/>
      <c r="C32" s="22"/>
      <c r="D32" s="22"/>
      <c r="E32" s="22"/>
    </row>
    <row r="33" spans="1:5" x14ac:dyDescent="0.25">
      <c r="A33" s="22"/>
      <c r="B33" s="22"/>
      <c r="C33" s="22"/>
      <c r="D33" s="22"/>
      <c r="E33" s="22"/>
    </row>
  </sheetData>
  <mergeCells count="19">
    <mergeCell ref="F25:G25"/>
    <mergeCell ref="A28:E28"/>
    <mergeCell ref="A29:E33"/>
    <mergeCell ref="B20:C20"/>
    <mergeCell ref="B21:C21"/>
    <mergeCell ref="B25:C25"/>
    <mergeCell ref="E5:G5"/>
    <mergeCell ref="E6:G6"/>
    <mergeCell ref="F7:G7"/>
    <mergeCell ref="F8:G8"/>
    <mergeCell ref="E19:G19"/>
    <mergeCell ref="F20:G20"/>
    <mergeCell ref="F21:G21"/>
    <mergeCell ref="A1:M3"/>
    <mergeCell ref="A5:C5"/>
    <mergeCell ref="A6:C6"/>
    <mergeCell ref="B7:C7"/>
    <mergeCell ref="B8:C8"/>
    <mergeCell ref="A19:C1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Eduarda Hellena</dc:creator>
  <cp:lastModifiedBy>Eduarda Hellena</cp:lastModifiedBy>
  <dcterms:created xsi:type="dcterms:W3CDTF">2025-09-30T17:06:17Z</dcterms:created>
  <dcterms:modified xsi:type="dcterms:W3CDTF">2025-10-01T12:45:45Z</dcterms:modified>
</cp:coreProperties>
</file>