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hidePivotFieldList="1"/>
  <mc:AlternateContent xmlns:mc="http://schemas.openxmlformats.org/markup-compatibility/2006">
    <mc:Choice Requires="x15">
      <x15ac:absPath xmlns:x15ac="http://schemas.microsoft.com/office/spreadsheetml/2010/11/ac" url="/Users/nbsuser/Google Drive/IT Workforce/Data/Text Mining/"/>
    </mc:Choice>
  </mc:AlternateContent>
  <xr:revisionPtr revIDLastSave="0" documentId="13_ncr:1_{A0CCC133-73F4-E74C-9682-BD8359B5587A}" xr6:coauthVersionLast="36" xr6:coauthVersionMax="36" xr10:uidLastSave="{00000000-0000-0000-0000-000000000000}"/>
  <bookViews>
    <workbookView xWindow="0" yWindow="460" windowWidth="29160" windowHeight="25420" tabRatio="703" activeTab="7" xr2:uid="{00000000-000D-0000-FFFF-FFFF00000000}"/>
  </bookViews>
  <sheets>
    <sheet name="ISR" sheetId="1" r:id="rId1"/>
    <sheet name="JMIS" sheetId="9" r:id="rId2"/>
    <sheet name="JAIS" sheetId="14" r:id="rId3"/>
    <sheet name="EJIS" sheetId="17" r:id="rId4"/>
    <sheet name="ISJ" sheetId="19" r:id="rId5"/>
    <sheet name="JIT" sheetId="18" r:id="rId6"/>
    <sheet name="JSIS" sheetId="20" r:id="rId7"/>
    <sheet name="FT50" sheetId="25" r:id="rId8"/>
    <sheet name="Data" sheetId="2" r:id="rId9"/>
    <sheet name="Export covidence" sheetId="23" r:id="rId10"/>
    <sheet name="Paper analytics" sheetId="26" r:id="rId11"/>
  </sheets>
  <definedNames>
    <definedName name="_xlnm._FilterDatabase" localSheetId="8" hidden="1">Data!$A$1:$S$346</definedName>
    <definedName name="ExterneDaten_9" localSheetId="9" hidden="1">'Export covidence'!$A$1:$I$229</definedName>
  </definedNames>
  <calcPr calcId="181029"/>
</workbook>
</file>

<file path=xl/calcChain.xml><?xml version="1.0" encoding="utf-8"?>
<calcChain xmlns="http://schemas.openxmlformats.org/spreadsheetml/2006/main">
  <c r="F10" i="26" l="1"/>
  <c r="I12" i="26" l="1"/>
  <c r="F11" i="26"/>
  <c r="G9" i="26"/>
  <c r="G8" i="26"/>
  <c r="G7" i="26"/>
  <c r="G6" i="26"/>
  <c r="G4" i="26"/>
  <c r="G3" i="26"/>
  <c r="E10" i="20" l="1"/>
  <c r="H10" i="20" s="1"/>
  <c r="E10" i="19"/>
  <c r="H10" i="19" s="1"/>
  <c r="E10" i="18"/>
  <c r="H10" i="18" s="1"/>
  <c r="I10" i="18" l="1"/>
  <c r="F8" i="26" s="1"/>
  <c r="E8" i="26"/>
  <c r="E9" i="26"/>
  <c r="I10" i="20"/>
  <c r="F9" i="26" s="1"/>
  <c r="I10" i="19"/>
  <c r="F7" i="26" s="1"/>
  <c r="E7" i="26"/>
  <c r="E10" i="17"/>
  <c r="H10" i="17" s="1"/>
  <c r="E6" i="26" l="1"/>
  <c r="H6" i="26" s="1"/>
  <c r="I10" i="17"/>
  <c r="F6" i="26" s="1"/>
  <c r="H9" i="26"/>
  <c r="H7" i="26"/>
  <c r="H8" i="26"/>
  <c r="F12" i="14"/>
  <c r="E12" i="14"/>
  <c r="H12" i="14" l="1"/>
  <c r="F10" i="9"/>
  <c r="E10" i="9"/>
  <c r="H10" i="9" s="1"/>
  <c r="I12" i="14" l="1"/>
  <c r="F5" i="26" s="1"/>
  <c r="H5" i="26" s="1"/>
  <c r="E5" i="26"/>
  <c r="E4" i="26"/>
  <c r="H4" i="26" s="1"/>
  <c r="I10" i="9"/>
  <c r="F4" i="26" s="1"/>
  <c r="F11" i="1"/>
  <c r="E11" i="1" l="1"/>
  <c r="H11" i="1" s="1"/>
  <c r="I11" i="1" l="1"/>
  <c r="F3" i="26" s="1"/>
  <c r="E3" i="26"/>
  <c r="E12" i="26" l="1"/>
  <c r="H3" i="26"/>
  <c r="H12"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tc={FE157CAA-2EF5-4114-9DFE-6314765CC45F}</author>
    <author>tc={C1809FB8-0C48-4092-8DBC-01C2F071583F}</author>
    <author>tc={FF7FB224-E6C2-4095-A3CA-C6080A4F5924}</author>
  </authors>
  <commentList>
    <comment ref="M226" authorId="0" shapeId="0" xr:uid="{00000000-0006-0000-0800-000001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motivation for OSS</t>
        </r>
      </text>
    </comment>
    <comment ref="M246" authorId="1" shapeId="0" xr:uid="{00000000-0006-0000-0800-000002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leadership initiative -&gt; org policy</t>
        </r>
      </text>
    </comment>
    <comment ref="N306" authorId="2" shapeId="0" xr:uid="{00000000-0006-0000-0800-000003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1st Individual consequences: creativity
2nd Organizational policy: empowering leadership
Model: "understanding of
the empowering leadership phenomenon as it relates
to employee creativity"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it_workforce_review" description="Verbindung mit der Abfrage 'it_workforce_review' in der Arbeitsmappe." type="5" refreshedVersion="6" background="1">
    <dbPr connection="Provider=Microsoft.Mashup.OleDb.1;Data Source=$Workbook$;Location=it_workforce_review;Extended Properties=&quot;&quot;" command="SELECT * FROM [it_workforce_review]"/>
  </connection>
  <connection id="2" xr16:uid="{00000000-0015-0000-FFFF-FFFF01000000}" keepAlive="1" name="Abfrage - review_42565_included_csv_20180816205957" description="Verbindung mit der Abfrage 'review_42565_included_csv_20180816205957' in der Arbeitsmappe." type="5" refreshedVersion="6" background="1">
    <dbPr connection="Provider=Microsoft.Mashup.OleDb.1;Data Source=$Workbook$;Location=review_42565_included_csv_20180816205957;Extended Properties=&quot;&quot;" command="SELECT * FROM [review_42565_included_csv_20180816205957]"/>
  </connection>
  <connection id="3" xr16:uid="{00000000-0015-0000-FFFF-FFFF02000000}" keepAlive="1" name="Abfrage - review_42565_included_csv_20180816205957 (2)" description="Verbindung mit der Abfrage 'review_42565_included_csv_20180816205957 (2)' in der Arbeitsmappe." type="5" refreshedVersion="6" background="1" saveData="1">
    <dbPr connection="Provider=Microsoft.Mashup.OleDb.1;Data Source=$Workbook$;Location=review_42565_included_csv_20180816205957 (2);Extended Properties=&quot;&quot;" command="SELECT * FROM [review_42565_included_csv_20180816205957 (2)]"/>
  </connection>
  <connection id="4" xr16:uid="{00000000-0015-0000-FFFF-FFFF03000000}" keepAlive="1" name="Abfrage - review_42565_included_csv_20180827054022" description="Verbindung mit der Abfrage 'review_42565_included_csv_20180827054022' in der Arbeitsmappe." type="5" refreshedVersion="6" background="1" saveData="1">
    <dbPr connection="Provider=Microsoft.Mashup.OleDb.1;Data Source=$Workbook$;Location=review_42565_included_csv_20180827054022;Extended Properties=&quot;&quot;" command="SELECT * FROM [review_42565_included_csv_20180827054022]"/>
  </connection>
  <connection id="5" xr16:uid="{00000000-0015-0000-FFFF-FFFF04000000}" keepAlive="1" name="Abfrage - review_42565_included_csv_20180829185918" description="Verbindung mit der Abfrage 'review_42565_included_csv_20180829185918' in der Arbeitsmappe." type="5" refreshedVersion="6" background="1" saveData="1">
    <dbPr connection="Provider=Microsoft.Mashup.OleDb.1;Data Source=$Workbook$;Location=review_42565_included_csv_20180829185918;Extended Properties=&quot;&quot;" command="SELECT * FROM [review_42565_included_csv_20180829185918]"/>
  </connection>
  <connection id="6" xr16:uid="{00000000-0015-0000-FFFF-FFFF05000000}" keepAlive="1" name="Abfrage - review_42565_included_csv_20180909172755" description="Verbindung mit der Abfrage 'review_42565_included_csv_20180909172755' in der Arbeitsmappe." type="5" refreshedVersion="6" background="1" saveData="1">
    <dbPr connection="Provider=Microsoft.Mashup.OleDb.1;Data Source=$Workbook$;Location=review_42565_included_csv_20180909172755;Extended Properties=&quot;&quot;" command="SELECT * FROM [review_42565_included_csv_20180909172755]"/>
  </connection>
  <connection id="7" xr16:uid="{00000000-0015-0000-FFFF-FFFF06000000}" keepAlive="1" name="Abfrage - review_42565_included_csv_20180910191358" description="Verbindung mit der Abfrage 'review_42565_included_csv_20180910191358' in der Arbeitsmappe." type="5" refreshedVersion="6" background="1" saveData="1">
    <dbPr connection="Provider=Microsoft.Mashup.OleDb.1;Data Source=$Workbook$;Location=review_42565_included_csv_20180910191358;Extended Properties=&quot;&quot;" command="SELECT * FROM [review_42565_included_csv_20180910191358]"/>
  </connection>
  <connection id="8" xr16:uid="{00000000-0015-0000-FFFF-FFFF07000000}" keepAlive="1" name="Abfrage - review_42565_included_csv_20180918190328" description="Verbindung mit der Abfrage 'review_42565_included_csv_20180918190328' in der Arbeitsmappe." type="5" refreshedVersion="6" background="1" saveData="1">
    <dbPr connection="Provider=Microsoft.Mashup.OleDb.1;Data Source=$Workbook$;Location=review_42565_included_csv_20180918190328;Extended Properties=&quot;&quot;" command="SELECT * FROM [review_42565_included_csv_20180918190328]"/>
  </connection>
  <connection id="9" xr16:uid="{00000000-0015-0000-FFFF-FFFF08000000}" keepAlive="1" name="Abfrage - review_42565_included_csv_20181109023749" description="Verbindung mit der Abfrage 'review_42565_included_csv_20181109023749' in der Arbeitsmappe." type="5" refreshedVersion="6" background="1" saveData="1">
    <dbPr connection="Provider=Microsoft.Mashup.OleDb.1;Data Source=$Workbook$;Location=review_42565_included_csv_20181109023749;Extended Properties=&quot;&quot;" command="SELECT * FROM [review_42565_included_csv_20181109023749]"/>
  </connection>
  <connection id="10" xr16:uid="{00000000-0015-0000-FFFF-FFFF09000000}" keepAlive="1" name="Abfrage - review_42565_included_csv_20181115183915" description="Verbindung mit der Abfrage 'review_42565_included_csv_20181115183915' in der Arbeitsmappe." type="5" refreshedVersion="6" background="1" saveData="1">
    <dbPr connection="Provider=Microsoft.Mashup.OleDb.1;Data Source=$Workbook$;Location=review_42565_included_csv_20181115183915;Extended Properties=&quot;&quot;" command="SELECT * FROM [review_42565_included_csv_20181115183915]"/>
  </connection>
  <connection id="11" xr16:uid="{00000000-0015-0000-FFFF-FFFF0A000000}" keepAlive="1" name="Abfrage - review_42565_included_csv_20181124211004" description="Verbindung mit der Abfrage 'review_42565_included_csv_20181124211004' in der Arbeitsmappe." type="5" refreshedVersion="6" background="1" saveData="1">
    <dbPr connection="Provider=Microsoft.Mashup.OleDb.1;Data Source=$Workbook$;Location=review_42565_included_csv_20181124211004;Extended Properties=&quot;&quot;" command="SELECT * FROM [review_42565_included_csv_20181124211004]"/>
  </connection>
  <connection id="12" xr16:uid="{00000000-0015-0000-FFFF-FFFF0B000000}" keepAlive="1" name="Abfrage - review_42565_included_csv_20181130020110" description="Verbindung mit der Abfrage 'review_42565_included_csv_20181130020110' in der Arbeitsmappe." type="5" refreshedVersion="6" background="1" saveData="1">
    <dbPr connection="Provider=Microsoft.Mashup.OleDb.1;Data Source=$Workbook$;Location=review_42565_included_csv_20181130020110;Extended Properties=&quot;&quot;" command="SELECT * FROM [review_42565_included_csv_20181130020110]"/>
  </connection>
  <connection id="13" xr16:uid="{00000000-0015-0000-FFFF-FFFF0C000000}" keepAlive="1" name="Abfrage - review_42565_included_csv_20181203195914" description="Verbindung mit der Abfrage 'review_42565_included_csv_20181203195914' in der Arbeitsmappe." type="5" refreshedVersion="6" background="1" saveData="1">
    <dbPr connection="Provider=Microsoft.Mashup.OleDb.1;Data Source=$Workbook$;Location=review_42565_included_csv_20181203195914;Extended Properties=&quot;&quot;" command="SELECT * FROM [review_42565_included_csv_20181203195914]"/>
  </connection>
  <connection id="14" xr16:uid="{00000000-0015-0000-FFFF-FFFF0D000000}" keepAlive="1" name="Abfrage - review_42565_screen_csv_20180921223001" description="Verbindung mit der Abfrage 'review_42565_screen_csv_20180921223001' in der Arbeitsmappe." type="5" refreshedVersion="6" background="1">
    <dbPr connection="Provider=Microsoft.Mashup.OleDb.1;Data Source=$Workbook$;Location=review_42565_screen_csv_20180921223001;Extended Properties=&quot;&quot;" command="SELECT * FROM [review_42565_screen_csv_20180921223001]"/>
  </connection>
</connections>
</file>

<file path=xl/sharedStrings.xml><?xml version="1.0" encoding="utf-8"?>
<sst xmlns="http://schemas.openxmlformats.org/spreadsheetml/2006/main" count="6055" uniqueCount="2101">
  <si>
    <t>keyword</t>
  </si>
  <si>
    <t>professional</t>
  </si>
  <si>
    <t>journal</t>
  </si>
  <si>
    <t>ISR</t>
  </si>
  <si>
    <t>(AB professional OR TI professional OR SU professional) AND JN "Information Systems Research"</t>
  </si>
  <si>
    <t>permalink</t>
  </si>
  <si>
    <t>http://search.ebscohost.com/login.aspx?direct=true&amp;db=ecn&amp;db=pdh&amp;db=eue&amp;db=eric&amp;db=bth&amp;db=poh&amp;bquery=(AB+professional+OR+TI+professional+OR+SU+professional)+AND+JN+%26quot%3bInformation+Systems+Research%26quot%3b&amp;type=1&amp;site=ehost-live</t>
  </si>
  <si>
    <t>hits</t>
  </si>
  <si>
    <t>-</t>
  </si>
  <si>
    <t>+</t>
  </si>
  <si>
    <t xml:space="preserve">Easy import from Ebsco </t>
  </si>
  <si>
    <t>Highlights e.g. professional</t>
  </si>
  <si>
    <t>Tags e.g. macro level</t>
  </si>
  <si>
    <t>Study</t>
  </si>
  <si>
    <t>Authors</t>
  </si>
  <si>
    <t>Year</t>
  </si>
  <si>
    <t>Title</t>
  </si>
  <si>
    <t>Sarker 2018</t>
  </si>
  <si>
    <t>Sarker, Saonee; Ahuja, Manju; Sarker, Suprateek</t>
  </si>
  <si>
    <t>Work-Life Conflict of Globally Distributed Software Development Personnel: An Empirical Investigation Using Border Theory.</t>
  </si>
  <si>
    <t>Micro level</t>
  </si>
  <si>
    <t>Individual consequences</t>
  </si>
  <si>
    <t>Joseph 2015</t>
  </si>
  <si>
    <t>Joseph, Damien; Soon Ang; Slaughter, Sandra A.</t>
  </si>
  <si>
    <t>Turnover or Turnaway? Competing Risks Analysis of Male and Female IT Professionals' Job Mobility and Relative Pay Gap.</t>
  </si>
  <si>
    <t>Ferratt 2012</t>
  </si>
  <si>
    <t>Ferratt, Thomas W.; Prasad, Jayesh; Enns, Harvey G.</t>
  </si>
  <si>
    <t>Synergy and Its Limits in Managing Information Technology Professionals.</t>
  </si>
  <si>
    <t>Macro level</t>
  </si>
  <si>
    <t>MacCrory 2016</t>
  </si>
  <si>
    <t>MacCrory, Frank; Choudhary, Vidyanand; Pinsonneault, Alain</t>
  </si>
  <si>
    <t>Research Note-Designing Promotion Ladders to Mitigate Turnover of IT Professionals.</t>
  </si>
  <si>
    <t>Ferratt 2005</t>
  </si>
  <si>
    <t>Ferratt, Thomas W.; Agarwal, Ritu; Brown, Carol V.; Moore, Jo Ellen</t>
  </si>
  <si>
    <t>IT Human Resource Management Configurations and IT Turnover: Theoretical Synthesis and Empirical Analysis.</t>
  </si>
  <si>
    <t>Keongtae Kim; Mithas, Sunil; Whitaker, Jonathan; Roy, Prasanto K.</t>
  </si>
  <si>
    <t>Industry-Specific Human Capital and Wages: Evidence from the Business Process Outsourcing Industry.</t>
  </si>
  <si>
    <t>Mithas 2009</t>
  </si>
  <si>
    <t>Mithas, Sunil; Krishnan, M. S.</t>
  </si>
  <si>
    <t>From Association to Causation via a Potential Outcomes Approach.</t>
  </si>
  <si>
    <t>Levina 2007</t>
  </si>
  <si>
    <t>Levina, Natalia; Mingdi Xin</t>
  </si>
  <si>
    <t>Comparing IT Workers' Compensation Across Country Contexts: Demographic, Human Capital, and Institutional Factors.</t>
  </si>
  <si>
    <t>Hann 2013</t>
  </si>
  <si>
    <t>Hann, Il-Horn; Roberts, Jeffrey A.; Slaughter, Sandra A.</t>
  </si>
  <si>
    <t>All Are Not Equal: An Examination of the Economic Returns to Different Forms of Participation in Open Source Software Communities.</t>
  </si>
  <si>
    <t>Method</t>
  </si>
  <si>
    <t>Mixed method</t>
  </si>
  <si>
    <t>Survey</t>
  </si>
  <si>
    <t>Archival data</t>
  </si>
  <si>
    <t>association between IT HRM practices and different IT staff turnover rates, organizational-level of analysis</t>
  </si>
  <si>
    <t>labor</t>
  </si>
  <si>
    <t>(AB labor OR TI labor OR SU labor) AND JN "Information Systems Research"</t>
  </si>
  <si>
    <t>http://search.ebscohost.com/login.aspx?direct=true&amp;db=ecn&amp;db=pdh&amp;db=eue&amp;db=eric&amp;db=bth&amp;db=poh&amp;bquery=(AB+labor+OR+TI+labor+OR+SU+labor)+AND+JN+%26quot%3bInformation+Systems+Research%26quot%3b&amp;type=1&amp;site=ehost-live</t>
  </si>
  <si>
    <t>labor force</t>
  </si>
  <si>
    <t>((AB labor OR TI labor OR SU labor) AND (AB force OR TI force OR SU force)) AND JN "Information Systems Research"</t>
  </si>
  <si>
    <t>http://search.ebscohost.com/login.aspx?direct=true&amp;db=ecn&amp;db=pdh&amp;db=eue&amp;db=eric&amp;db=bth&amp;db=poh&amp;bquery=((AB+labor+OR+TI+labor+OR+SU+labor)+AND+(AB+force+OR+TI+force+OR+SU+force))+AND+JN+%26quot%3bInformation+Systems+Research%26quot%3b&amp;type=1&amp;site=ehost-live</t>
  </si>
  <si>
    <t>human capital</t>
  </si>
  <si>
    <t>http://search.ebscohost.com/login.aspx?direct=true&amp;db=ecn&amp;db=pdh&amp;db=eue&amp;db=eric&amp;db=bth&amp;db=poh&amp;bquery=((AB+human+OR+TI+human+OR+SU+human)+AND+(AB+capital+OR+TI+capital+OR+SU+capital))+AND+JN+%26quot%3bInformation+Systems+Research%26quot%3b&amp;type=1&amp;site=ehost-live</t>
  </si>
  <si>
    <t>((AB human OR TI human OR SU human) AND (AB capital OR TI capital OR SU capital)) AND JN "Information Systems Research"</t>
  </si>
  <si>
    <t>search query</t>
  </si>
  <si>
    <t>source</t>
  </si>
  <si>
    <t>Ebsco</t>
  </si>
  <si>
    <t>duplicates</t>
  </si>
  <si>
    <t>fit</t>
  </si>
  <si>
    <t>Published Year</t>
  </si>
  <si>
    <t>KeongtaeKim 2014</t>
  </si>
  <si>
    <t>Meso level</t>
  </si>
  <si>
    <t>Moon 2008</t>
  </si>
  <si>
    <t>Moon, Jae Yun; Sproull, Lee S.</t>
  </si>
  <si>
    <t>The Role of Feedback in Managing the Internet-Based Volunteer Work Force.</t>
  </si>
  <si>
    <t>LynnWu 2013</t>
  </si>
  <si>
    <t>Lynn Wu</t>
  </si>
  <si>
    <t>Social Network Effects on Productivity and Job Security: Evidence from the Adoption of a Social Networking Tool.</t>
  </si>
  <si>
    <t>Mehra 2011</t>
  </si>
  <si>
    <t>Mehra, Amit; Dewan, Rajiv; Freimer, Marshall</t>
  </si>
  <si>
    <t>Firms as Incubators of Open-Source Software.</t>
  </si>
  <si>
    <t>Governance</t>
  </si>
  <si>
    <t>Wu 2013</t>
  </si>
  <si>
    <t>Journal</t>
  </si>
  <si>
    <t>Information Systems Research</t>
  </si>
  <si>
    <t>Extraction options not really handy</t>
  </si>
  <si>
    <t>Meaningful if multiple reviewers</t>
  </si>
  <si>
    <t>covidence</t>
  </si>
  <si>
    <t>work-life conflict of the IT professionals involved in globally distributed software development, antecedents and consequences of WLB, working conditions</t>
  </si>
  <si>
    <t>promotability (the likelihood of promotion and benefit from promotion) and turnover rates of IT professionals</t>
  </si>
  <si>
    <t>relationships between relative pay gap and patterns of job mobility, differences between male and female IT professionals</t>
  </si>
  <si>
    <t>Kim 2014</t>
  </si>
  <si>
    <t>returns to human capital in the information technology enabled business process outsourcing (BPO) industry</t>
  </si>
  <si>
    <t>association between participation in OSS communities and economic rewards (financial, roles), OSS programmers</t>
  </si>
  <si>
    <t>Individual antecedents</t>
  </si>
  <si>
    <t>associatioon between social media, network positions and work outcomes, IT consultants, effects of information diversity and social communication on productivity and job security</t>
  </si>
  <si>
    <t>effect of human resource management practices (e.g., career development, social support, compensation, and security) on information technology professionals' job search behavior</t>
  </si>
  <si>
    <t>factors affecting IT workers’ compensation: influence of particular national economies on IT workers' compensation</t>
  </si>
  <si>
    <t>Fulltext is opened in second tap, no possibility to mark text sections</t>
  </si>
  <si>
    <t>Two step review procedure</t>
  </si>
  <si>
    <t>Copyright statement instead of Abstract --&gt; Solution: import in Endnote and export from Endnote as .xml, then import .xml in Covidence</t>
  </si>
  <si>
    <t>compenten*</t>
  </si>
  <si>
    <t>job</t>
  </si>
  <si>
    <t>(AB skill* OR TI skill* OR SU skill*) AND JN "Information Systems Research"</t>
  </si>
  <si>
    <t>skill*</t>
  </si>
  <si>
    <t>http://search.ebscohost.com/login.aspx?direct=true&amp;db=nlebk&amp;db=ecn&amp;db=8gh&amp;db=lxh&amp;db=pdh&amp;db=dfg&amp;db=eue&amp;db=eric&amp;db=bth&amp;db=sih&amp;db=dfn&amp;db=poh&amp;bquery=(AB+skill*+OR+TI+skill*+OR+SU+skill*)+AND+JN+%26quot%3bInformation+Systems+Research%26quot%3b&amp;type=1&amp;site=ehost-live</t>
  </si>
  <si>
    <t>(AB competen* OR TI competen* OR SU competen*) AND JN "Information Systems Research"</t>
  </si>
  <si>
    <t>http://search.ebscohost.com/login.aspx?direct=true&amp;db=nlebk&amp;db=ecn&amp;db=8gh&amp;db=lxh&amp;db=pdh&amp;db=dfg&amp;db=eue&amp;db=eric&amp;db=bth&amp;db=sih&amp;db=dfn&amp;db=poh&amp;bquery=(AB+competen*+OR+TI+competen*+OR+SU+competen*)+AND+JN+%26quot%3bInformation+Systems+Research%26quot%3b&amp;type=1&amp;site=ehost-live</t>
  </si>
  <si>
    <t>(AB job OR TI job OR SU job) AND JN "Information Systems Research"</t>
  </si>
  <si>
    <t>http://search.ebscohost.com/login.aspx?direct=true&amp;db=nlebk&amp;db=ecn&amp;db=8gh&amp;db=lxh&amp;db=pdh&amp;db=dfg&amp;db=eue&amp;db=eric&amp;db=bth&amp;db=sih&amp;db=dfn&amp;db=poh&amp;bquery=(AB+job+OR+TI+job+OR+SU+job)+AND+JN+%26quot%3bInformation+Systems+Research%26quot%3b&amp;type=1&amp;site=ehost-live</t>
  </si>
  <si>
    <t>work*</t>
  </si>
  <si>
    <t>(AB work* OR TI work* OR SU work*) AND JN "Information Systems Research"</t>
  </si>
  <si>
    <t>http://search.ebscohost.com/login.aspx?direct=true&amp;db=nlebk&amp;db=ecn&amp;db=8gh&amp;db=lxh&amp;db=pdh&amp;db=dfg&amp;db=eue&amp;db=eric&amp;db=bth&amp;db=sih&amp;db=dfn&amp;db=poh&amp;bquery=(AB+work*+OR+TI+work*+OR+SU+work*)+AND+JN+%26quot%3bInformation+Systems+Research%26quot%3b&amp;type=1&amp;site=ehost-live</t>
  </si>
  <si>
    <t>1. litsonar 2. ebsco 3. search 4. save as folder 5. export ris format 6. import in endnote 7. export from endnote xml format 8. import covidence</t>
  </si>
  <si>
    <t>Steps</t>
  </si>
  <si>
    <t>Tags.1</t>
  </si>
  <si>
    <t>Tags.2</t>
  </si>
  <si>
    <t>Tags.3</t>
  </si>
  <si>
    <t xml:space="preserve"> Micro level</t>
  </si>
  <si>
    <t xml:space="preserve"> Organization policy</t>
  </si>
  <si>
    <t xml:space="preserve"> Meso level</t>
  </si>
  <si>
    <t xml:space="preserve"> Individual consequences</t>
  </si>
  <si>
    <t>Kirsch 1997</t>
  </si>
  <si>
    <t>Kirsch, Laurie J.</t>
  </si>
  <si>
    <t>Portfolios of Control Modes and IS Project Management</t>
  </si>
  <si>
    <t>Guinan 1998</t>
  </si>
  <si>
    <t>Guinan, Patricia J.; Cooprider, Jay G.; Faraj, Samer</t>
  </si>
  <si>
    <t>Enabling Software Development Team Performance During Requirements Definition: A Behavioral Versus Technical Approach</t>
  </si>
  <si>
    <t>Dawande 2008</t>
  </si>
  <si>
    <t>Dawande, Milind; Johar, Monica; Kumar, Subodha; Mookerjee, Vijay S.</t>
  </si>
  <si>
    <t>A Comparison of Pair Versus Solo Programming Under Different Objectives: An Analytical Approach</t>
  </si>
  <si>
    <t>Choudhury 2010</t>
  </si>
  <si>
    <t>Choudhury, Vivek; Lopes, Alexandre B.; Arthur, Doug</t>
  </si>
  <si>
    <t>IT Careers Camp: An Early Intervention Strategy to Increase IS Enrollments</t>
  </si>
  <si>
    <t xml:space="preserve"> Markets</t>
  </si>
  <si>
    <t>Windeler 2017</t>
  </si>
  <si>
    <t>Windeler, Jaime B.; Maruping, Likoebe; Venkatesh, Viswanath</t>
  </si>
  <si>
    <t>Technical Systems Development Risk Factors: The Role of Empowering Leadership in Lowering Developers' Stress</t>
  </si>
  <si>
    <t>Ho 2003</t>
  </si>
  <si>
    <t>Ho, Violet T.; Soon, Ang; Straub, Detmar</t>
  </si>
  <si>
    <t>When Subordinates Become IT Contractors: Persistent Managerial Expectations in IT Outsourcing</t>
  </si>
  <si>
    <t>Guimaraes 1992</t>
  </si>
  <si>
    <t>Guimaraes, Tor; Igbaria, Magid</t>
  </si>
  <si>
    <t>Determinants of Turnover Intentions: Comparing IC and IS Personnel</t>
  </si>
  <si>
    <t>Model</t>
  </si>
  <si>
    <t>multilevel model of the effect of empowering leadership on the relationship between technical ISD risk factors and developers' role perceptions, and the consequences for developers' stress</t>
  </si>
  <si>
    <t>the persistence of managerial expectations in an IT outsourcing context where the traditional relationship between supervisor and subordinate changes to one of client-manager and contractor</t>
  </si>
  <si>
    <t>the differences between IS and IC employees in terms of demographic characteristics, participation on boundary spanning activities, ro!e stressors, overall job satisfaction, organizational commitment and turnover intentions</t>
  </si>
  <si>
    <t>career</t>
  </si>
  <si>
    <t>http://search.ebscohost.com/login.aspx?direct=true&amp;db=nlebk&amp;db=ecn&amp;db=8gh&amp;db=lxh&amp;db=pdh&amp;db=dfg&amp;db=eue&amp;db=eric&amp;db=bth&amp;db=sih&amp;db=dfn&amp;db=poh&amp;bquery=(AB+career+OR+TI+career+OR+SU+career)+AND+JN+%26quot%3bInformation+Systems+Research%26quot%3b&amp;type=1&amp;site=ehost-live</t>
  </si>
  <si>
    <t>(AB career OR TI career OR SU career) AND JN "Information Systems Research"</t>
  </si>
  <si>
    <t>Youngsoo 2012</t>
  </si>
  <si>
    <t>Youngsoo, Kim; Ramayya, Krishnan; Argote, Linda</t>
  </si>
  <si>
    <t>The Learning Curve of IT Knowledge Workers in a Computing Call Center</t>
  </si>
  <si>
    <t>Spaeth 2015</t>
  </si>
  <si>
    <t>Spaeth, Sebastian; von Krogh, Georg; Fang, He</t>
  </si>
  <si>
    <t>Perceived Firm Attributes and Intrinsic Motivation in Sponsored Open Source Software Projects</t>
  </si>
  <si>
    <t>Singh 2011</t>
  </si>
  <si>
    <t>Singh, Param Vir; Yong, Tan; Youn, Nara</t>
  </si>
  <si>
    <t>A Hidden Markov Model of Developer Learning Dynamics in Open Source Software Projects</t>
  </si>
  <si>
    <t>Shaikh 2016</t>
  </si>
  <si>
    <t>Shaikh, Maha; Vaast, Emmanuelle</t>
  </si>
  <si>
    <t>Folding and Unfolding: Balancing Openness and Transparency in Open Source Communities</t>
  </si>
  <si>
    <t>Lindberg 2016</t>
  </si>
  <si>
    <t>Lindberg, Aron; Berente, Nicholas; Gaskin, James; Lyytinen, Kalle</t>
  </si>
  <si>
    <t>Coordinating Interdependencies in Online Communities: A Study of an Open Source Software Project</t>
  </si>
  <si>
    <t xml:space="preserve"> Individual antecedents</t>
  </si>
  <si>
    <t>Koushik 1995</t>
  </si>
  <si>
    <t>Koushik, Murlidhar V.; Mookerjee, Vijay S.</t>
  </si>
  <si>
    <t>Modeling Coordination in Software Construction: An Analytical Approach</t>
  </si>
  <si>
    <t>Jungpil 2008</t>
  </si>
  <si>
    <t>Jungpil, Hahn; Jae Yun, Moon; Chen, Zhang</t>
  </si>
  <si>
    <t>Emergence of New Project Teams from Open Source Software Developer Networks: Impact of Prior Collaboration Ties</t>
  </si>
  <si>
    <t>Jinwoo 1997</t>
  </si>
  <si>
    <t>Jinwoo, Kim; Lerch, F. Javier</t>
  </si>
  <si>
    <t>Why is Programming (Sometimes) so Difficult? Programming as Scientific Discovery in Multiple Problem Spaces</t>
  </si>
  <si>
    <t>Hirschheim 1991</t>
  </si>
  <si>
    <t>Hirschheim, Rudy; Newman, Mike</t>
  </si>
  <si>
    <t>Symbolism and Information Systems Development: Myth, Metaphor and Magic</t>
  </si>
  <si>
    <t>Harris 2009</t>
  </si>
  <si>
    <t>Harris, Michael L.; Collins, Rosann Webb; Hevner, Alan R.</t>
  </si>
  <si>
    <t>Control of Flexible Software Development Under Uncertainty</t>
  </si>
  <si>
    <t>Daniel 2013</t>
  </si>
  <si>
    <t>Daniel, Sherae; Agarwal, Ritu; Stewart, Katherine J.</t>
  </si>
  <si>
    <t>The Effects of Diversity in Global, Distributed Collectives: A Study of Open Source Project Success</t>
  </si>
  <si>
    <t>Cummings 2009</t>
  </si>
  <si>
    <t>Cummings, Jonathon N.; Espinosa, J. Alberto; Pickering, Cynthia K.</t>
  </si>
  <si>
    <t>Crossing Spatial and Temporal Boundaries in Globally Distributed Projects: A Relational Model of Coordination Delay</t>
  </si>
  <si>
    <t>Constant 1994</t>
  </si>
  <si>
    <t>Constant, David; Kiesler, Sara; Sproull, Lee</t>
  </si>
  <si>
    <t>What's Mine Is Ours, or Is It? A Study of Attitudes about Information Sharing</t>
  </si>
  <si>
    <t>Austin 2001</t>
  </si>
  <si>
    <t>Austin, Robert D.</t>
  </si>
  <si>
    <t>The Effects of Time Pressure on Quality in Software Development: An Agency Model</t>
  </si>
  <si>
    <t xml:space="preserve"> Macro level</t>
  </si>
  <si>
    <t>AndersonJr 2018</t>
  </si>
  <si>
    <t>Anderson Jr, Edward G.; Chandrasekaran, Aravind; Davis-Blake, Alison; Parker, Geoffrey G.</t>
  </si>
  <si>
    <t>Managing Distributed Product Development Projects: Integration Strategies for Time-Zone and Language Barriers</t>
  </si>
  <si>
    <t>The Effectiveness of Knowledge Transfer Portfolios in Software Process Improvement: A Field Study</t>
  </si>
  <si>
    <t>Sandra A. Slaughter; Laurie J. Kirsch</t>
  </si>
  <si>
    <t>Slaughter 2006</t>
  </si>
  <si>
    <t>Kim 2012</t>
  </si>
  <si>
    <t>Hahn 2008</t>
  </si>
  <si>
    <t>Kim 1997</t>
  </si>
  <si>
    <t>the learning curve relationship between problem-solving experience and performance enhancement, IT knowledge workers’ learning behavior and knowledge transfer</t>
  </si>
  <si>
    <t>Experiment</t>
  </si>
  <si>
    <t>Interviews and archival data</t>
  </si>
  <si>
    <t>coordinate work interdependencies in online communities: distinct classes of interdependencies - development and developer interdependencies - are associated with alternative forms of routine variation - direct implementation and knowledge integration</t>
  </si>
  <si>
    <t>model: how firms can maximize value creation by appropriately channeling programmer effort (programmers who were employed by firm but worked on open-source projects on the side) in open- and closed-source projects</t>
  </si>
  <si>
    <t>open source software development teams: how the collaborative network (collaborative ties) affects developers’ choice of newly initiated OSS projects to participate in</t>
  </si>
  <si>
    <t>programming as similar to scientific discovery: representation changes</t>
  </si>
  <si>
    <t>Interviews</t>
  </si>
  <si>
    <t>spatial boundaries and temporal boundaries in globally distributed projects: relational model of coordination delay</t>
  </si>
  <si>
    <t>attitudes about sharing technical work and expertise in organizations</t>
  </si>
  <si>
    <t>Interviews and survey</t>
  </si>
  <si>
    <t>coordinate development efforts in distributed product development projects: different integration mechanisms may have differential effects across various coordination barriers and across multiple dimensions of project performance</t>
  </si>
  <si>
    <t>JMIS</t>
  </si>
  <si>
    <t>potential outcomes framework for estimating causal effects and illustrate the application: causal effect of an MBA on information technology (IT) professionals' salary</t>
  </si>
  <si>
    <t>the role of feedback in producing and sustaining high-quality contributions from Internet-based volunteer work force</t>
  </si>
  <si>
    <t>how control modes are implemented during information systems development projects, formal and informal control modes</t>
  </si>
  <si>
    <t>what influences software development team performance during the requirements development phase, which group
processes and factors that enable these processes</t>
  </si>
  <si>
    <t>analytical model:  to recommend the appropriate approach (pair development, solo development, and mixed development) for a given problem instance</t>
  </si>
  <si>
    <t>promotional initiative designed to spur enrollment in IT-related field, IT Careers Camp aimed at high school students</t>
  </si>
  <si>
    <t>developer learning dynamics in open source software
projects (OSS): hidden Markov model of individuals learning behavior</t>
  </si>
  <si>
    <t>process theory of how transparency and openness are balanced with opacity and closure in open source communities according to the needs of the development work, digital folding and unfolding</t>
  </si>
  <si>
    <t>analytical model: the process of team coordination in the construction phase of incrementally developed, modular software systems, coordination related trade-offs</t>
  </si>
  <si>
    <t>social interaction in systems development: power of symbolism in describing and explaining the behavior of developers and users (myth, metaphor, and magic)</t>
  </si>
  <si>
    <t>flexibility vs. control in software development teams</t>
  </si>
  <si>
    <t>the success of nontraditional virtual work groups: types of diversity influence outcomes for OSS projects</t>
  </si>
  <si>
    <t>model: deadline-setting policies and product quality (behavior of software developers, fear of career impact of missed deadlines)</t>
  </si>
  <si>
    <t>software process improvement (SPI) initiatives in an IS department: conceptualization of knowledge transfer portfolios in terms of their composition and their intensity</t>
  </si>
  <si>
    <t>(AB professional* OR TI professional* OR SU professional*) AND JN "Journal of Management Information Systems"</t>
  </si>
  <si>
    <t>professional*</t>
  </si>
  <si>
    <t>http://search.ebscohost.com/login.aspx?direct=true&amp;db=ecn&amp;db=lxh&amp;db=pdh&amp;db=eue&amp;db=eric&amp;db=bth&amp;bquery=(AB+professional*+OR+TI+professional*+OR+SU+professional*)+AND+JN+%26quot%3bJournal+of+Management+Information+Systems%26quot%3b&amp;type=1&amp;site=ehost-live</t>
  </si>
  <si>
    <t>Level</t>
  </si>
  <si>
    <t>how the perceived community-based credibility and openness of the sponsoring firm have a positive impact on the intrinsic motivation of volunteer participants in OSS projects</t>
  </si>
  <si>
    <t/>
  </si>
  <si>
    <t>Wade 2001</t>
  </si>
  <si>
    <t>Wade, Michael R.; Parent, Michael</t>
  </si>
  <si>
    <t>Relationships Between Job Skills and Performance: A Study of Webmasters</t>
  </si>
  <si>
    <t>Journal of Management Information Systems</t>
  </si>
  <si>
    <t>Tuttle 1997</t>
  </si>
  <si>
    <t>Tuttle, Brad; Harrell, Adrian; Harrison, Paul</t>
  </si>
  <si>
    <t>Moral Hazard, Ethical Considerations, and the Decision to Implement an Information System</t>
  </si>
  <si>
    <t>Thong 1998</t>
  </si>
  <si>
    <t>Thong, James Y. L.; Chee-sing, Yap</t>
  </si>
  <si>
    <t>Testing an Ethical Decision-Making Theory: The Case of Softlifting</t>
  </si>
  <si>
    <t>Thatcher 2002</t>
  </si>
  <si>
    <t>Thatcher, Jason Bennett; Stepina, Lee P.; Boyle, Randall J.</t>
  </si>
  <si>
    <t>Turnover of Information Technology Workers: Examining Empirically the Influence of Attitudes, Job Characteristics, and External Markets</t>
  </si>
  <si>
    <t>Sojer 2014</t>
  </si>
  <si>
    <t>Sojer, Manuel; Alexy, Oliver; Kleinknecht, Sven; Henkel, Joachim</t>
  </si>
  <si>
    <t>Understanding the Drivers of Unethical Programming Behavior: The Inappropriate Reuse of Internet-Accessible Code</t>
  </si>
  <si>
    <t>Smits 1993</t>
  </si>
  <si>
    <t>Smits, Stanley J.; McLean, Epfiraim R.; Tanner, John R.</t>
  </si>
  <si>
    <t>Managing High-Achieving Information Systems Professionals</t>
  </si>
  <si>
    <t>Shaft 1998</t>
  </si>
  <si>
    <t>Shaft, Teresa M.; Vessey, Iris</t>
  </si>
  <si>
    <t>The Relevance of Application Domain Knowledge: Characterizing the Computer Program Comprehension Process</t>
  </si>
  <si>
    <t>Schenk 1998</t>
  </si>
  <si>
    <t>Schenk, K. D.; Vitalari, Nicholas P.; Davis, K. Shannon</t>
  </si>
  <si>
    <t>Differences Between Novice and Expert Systems Analysts: What Do We Know and What Do We Do?</t>
  </si>
  <si>
    <t>Santhanam 2007</t>
  </si>
  <si>
    <t>Santhanam, Radhika; Seligman, Larry; Kang, David</t>
  </si>
  <si>
    <t>Postimplementation Knowledge Transfers to Users and Information Technology Professionals</t>
  </si>
  <si>
    <t>Nelson 2009</t>
  </si>
  <si>
    <t>Nelson, H. James; Armstrong, Deborah J.; Nelson, Kay M.</t>
  </si>
  <si>
    <t>Patterns of Transition: The Shift from Traditional to Object-Oriented Development</t>
  </si>
  <si>
    <t>McMurtrey 2002</t>
  </si>
  <si>
    <t>McMurtrey, Mark E.; Grover, Varun; Teng, James T. C.; Lightner, Nancy J.</t>
  </si>
  <si>
    <t>Job Satisfaction of Information Technology Workers: The Impact of Career Orientation and Task Automation in a CASE Environment</t>
  </si>
  <si>
    <t>McLeod 1992</t>
  </si>
  <si>
    <t>McLeod, Poppy Lauretta</t>
  </si>
  <si>
    <t>Are Human-Factors People Really So Different? Comparisons of Interpersonal Behavior and Implications for Design Teams</t>
  </si>
  <si>
    <t>Levine 1994</t>
  </si>
  <si>
    <t>Levine, Harold G.; Rossmoore, Don</t>
  </si>
  <si>
    <t>Politics and the Function of Power in a Case Study of IT Implementation</t>
  </si>
  <si>
    <t>Leitheiser 1992</t>
  </si>
  <si>
    <t>Leitheiser, Robert L.</t>
  </si>
  <si>
    <t>MIS Skills for the 1990s: A Survey of MIS Managers' Perceptions</t>
  </si>
  <si>
    <t>Lee 2012</t>
  </si>
  <si>
    <t>Lee, Jong Seok; Keil, Mark; Kasi, Vijay</t>
  </si>
  <si>
    <t>The Effect of an Initial Budget and Schedule Goal on Software Project Escalation</t>
  </si>
  <si>
    <t>Kozar 1989</t>
  </si>
  <si>
    <t>Kozar, Kenneth A.</t>
  </si>
  <si>
    <t>Adopting Systems Development Methods: An Exploratory Study</t>
  </si>
  <si>
    <t>Kollmann 2009</t>
  </si>
  <si>
    <t>Kollmann, Tobias; HÃ¤sel, Matthias; Breugst, Nicola</t>
  </si>
  <si>
    <t>Competence of IT Professionals in E-Business Venture Teams: The Effect of Experience and Expertise on Preference Structure</t>
  </si>
  <si>
    <t>King 1998</t>
  </si>
  <si>
    <t>King, Ruth C.; Sethi, Vikram</t>
  </si>
  <si>
    <t>The Impact of Socialization on the Role Adjustment of Information Systems Professionals</t>
  </si>
  <si>
    <t>Josefek 2003</t>
  </si>
  <si>
    <t>Josefek, Jr Robert A.; Kauffman, Robert J.</t>
  </si>
  <si>
    <t>Nearing the Threshold: An Economics Approach to Pressure on Information Systems Professionals to Separate from Their Employer</t>
  </si>
  <si>
    <t>Jiang 1999</t>
  </si>
  <si>
    <t>Jiang, James J.; Klein, Gary</t>
  </si>
  <si>
    <t>Supervisor Support and Career Anchor Impact on the Career Satisfaction of the Entry-Level Information Systems Professional</t>
  </si>
  <si>
    <t>Janz 1997</t>
  </si>
  <si>
    <t>Janz, Brian D.; Wetherbe, James C.; Davis, Gordon B.; Noe, Raymond A.</t>
  </si>
  <si>
    <t>Reengineering the Systems Development Process: The Link Between Autonomous Teams and Business Process Outcomes</t>
  </si>
  <si>
    <t>Igbaria 1993</t>
  </si>
  <si>
    <t>Igbaria, Magid; Guimaraes, Tor</t>
  </si>
  <si>
    <t>Antecedents and Consequences of Job Satisfaction among Information Center Employees</t>
  </si>
  <si>
    <t>Hardgrave 2003</t>
  </si>
  <si>
    <t>Hardgrave, Bill C.; Davis, Fred D.; Riemenschneider, Cynthia K.</t>
  </si>
  <si>
    <t>Investigating Determinants of Software Developers' Intentions to Follow Methodologies</t>
  </si>
  <si>
    <t>DubÃ© 2014</t>
  </si>
  <si>
    <t>DubÃ©, Line</t>
  </si>
  <si>
    <t>Exploring How IT Professionals Experience Role Transitions at the End of Successful Projects</t>
  </si>
  <si>
    <t>Bassellier 2001</t>
  </si>
  <si>
    <t>Bassellier, GeneviÃ¨ve; Reich, Blaize Horner; Benbasat, Izak</t>
  </si>
  <si>
    <t>Information Technology Competence of Business Managers: A Definition and Research Model</t>
  </si>
  <si>
    <t>Dube 2014</t>
  </si>
  <si>
    <t>Dube, Line</t>
  </si>
  <si>
    <t>the set of IT-related explicit and tacit knowledge that a business manager possesses that enables him or her to exhibit IT leadership in his or her area of business, model of competence</t>
  </si>
  <si>
    <t>the case of information technology (IT) professionals transitioning out of a successful project and returning to their functional unit</t>
  </si>
  <si>
    <t>determinants of software developers' intentions to follow a methodology (perceptions of usefulness, social pressure, compatibility, and organizational mandate)</t>
  </si>
  <si>
    <t>determinants and consequences of job satisfaction for Information Center (IC) personnel</t>
  </si>
  <si>
    <t>impact of BPC initiatives (autonomy and team development) on the systems development process</t>
  </si>
  <si>
    <t>RELATIONSHIPS BETWEEN THE ENTRY-LEVEL information systems professional's career satisfaction and the role of the supervisor internal career anchors, and external career opportunities</t>
  </si>
  <si>
    <t>alternative theoretical perspective for understanding IS professionals' separation and retention, three new constructs: pressure to separate, retention frontiers, and separation thresholds</t>
  </si>
  <si>
    <t>the impact of socialization practices on the nature of this role adjustment with respect to information systems professionals</t>
  </si>
  <si>
    <t>the effect of personal characteristics (i.e., field of expertise and experience) on the perception of the value of the IT professional’s competence in e-business venture teams</t>
  </si>
  <si>
    <t>Survey (Experiment)</t>
  </si>
  <si>
    <t>the effect of goal difficulty and goal specificity on software project escalation</t>
  </si>
  <si>
    <t>provide managers and educators wilh information on: current and future demand for MIS professionals and the relative importance of specific MIS skills</t>
  </si>
  <si>
    <t>we examine the power vacuum in the IT effort that resulted from the senior executive abrogating his power and failing to delegate it to his subordinates</t>
  </si>
  <si>
    <t>Interview</t>
  </si>
  <si>
    <t>differences between human-factors and machine factors computer professionals in self-reports of their interpersonal behaviors</t>
  </si>
  <si>
    <t>job satisfaction of information technology professionals in an environment where CASE tools are used</t>
  </si>
  <si>
    <t>how software development concept thinking changes as individuals shift their mind-set to the object-oriented software development approach</t>
  </si>
  <si>
    <t>postimplementation learning: knowledge transfers of users
and information technology (IT) professionals assigned to a help desk</t>
  </si>
  <si>
    <t>Multimethod</t>
  </si>
  <si>
    <t>how expert analysts approach the requirements analysis task may provide insights for improving the effectiveness of novice analysts</t>
  </si>
  <si>
    <t>characterization of the comprehension processes of programmers</t>
  </si>
  <si>
    <t>job characteristic preferences and self-described personal attributes and work traits of persons entering I/S careers with three levels of demonstrated academic achievement</t>
  </si>
  <si>
    <t>unethical behavior in programming: individuals’ decision-making process leading to the unethical reuse of Internet-accessible code</t>
  </si>
  <si>
    <t>Survey (Multimethod)</t>
  </si>
  <si>
    <t>the process of ethical decision making in the domain of IS: entry-level IS professionals with regard to softlifting (illegal copying of software for personal use)</t>
  </si>
  <si>
    <t>conceptual model linking perceptions of the internal work environment and extemal markets to information technology worker turnover</t>
  </si>
  <si>
    <t>decision-making study was conducted to examine the effects of
moral hazard on information systems professionals' decisions whether or not to implement a system with quality problems</t>
  </si>
  <si>
    <t>determine the mix of organizational and technical skills demanded of Webmasters, and the degree to which those skills influence job performance</t>
  </si>
  <si>
    <t>Archival data and survey</t>
  </si>
  <si>
    <t>(AB labor OR TI labor OR SU labor) AND JN "Journal of Management Information Systems"</t>
  </si>
  <si>
    <t>http://search.ebscohost.com/login.aspx?direct=true&amp;db=ecn&amp;db=lxh&amp;db=pdh&amp;db=eue&amp;db=eric&amp;db=bth&amp;bquery=(AB+labor+OR+TI+labor+OR+SU+labor)+AND+JN+%26quot%3bJournal+of+Management+Information+Systems%26quot%3b&amp;type=1&amp;site=ehost-live</t>
  </si>
  <si>
    <t>((AB human OR TI human OR SU human) AND (AB capital OR TI capital OR SU capital)) AND JN "Journal of Management Information Systems"</t>
  </si>
  <si>
    <t>http://search.ebscohost.com/login.aspx?direct=true&amp;db=ecn&amp;db=lxh&amp;db=pdh&amp;db=eue&amp;db=eric&amp;db=bth&amp;bquery=((AB+human+OR+TI+human+OR+SU+human)+AND+(AB+capital+OR+TI+capital+OR+SU+capital))+AND+JN+%26quot%3bJournal+of+Management+Information+Systems%26quot%3b&amp;type=1&amp;site=ehost-live</t>
  </si>
  <si>
    <t>Jiang 2002</t>
  </si>
  <si>
    <t>A Discrepancy Model of Information System Personnel Turnover</t>
  </si>
  <si>
    <t>Baroudi 1994</t>
  </si>
  <si>
    <t>Baroudi, Jack J.; Igbaria, Magid</t>
  </si>
  <si>
    <t>An Examination of Gender Effects on Career Success of Information Systems Employees</t>
  </si>
  <si>
    <t>Turnover of information system (IS) personnel: models the impact of the discrepancy between the wants of employees and employee perceptions of how their organization satisfies those wants</t>
  </si>
  <si>
    <t>Survey and archival data</t>
  </si>
  <si>
    <t>http://search.ebscohost.com/login.aspx?direct=true&amp;db=ecn&amp;db=lxh&amp;db=pdh&amp;db=eue&amp;db=eric&amp;db=bth&amp;bquery=(AB+skill*+OR+TI+skill*+OR+SU+skill*)+AND+JN+%26quot%3bJournal+of+Management+Information+Systems%26quot%3b&amp;type=1&amp;site=ehost-live</t>
  </si>
  <si>
    <t>(AB skill* OR TI skill* OR SU skill*) AND JN "Journal of Management Information Systems"</t>
  </si>
  <si>
    <t>http://search.ebscohost.com/login.aspx?direct=true&amp;db=ecn&amp;db=lxh&amp;db=pdh&amp;db=eue&amp;db=eric&amp;db=bth&amp;bquery=(AB+competen*+OR+TI+competen*+OR+SU+competen*)+AND+JN+%26quot%3bJournal+of+Management+Information+Systems%26quot%3b&amp;type=1&amp;site=ehost-live</t>
  </si>
  <si>
    <t>(AB competen* OR TI competen* OR SU competen*) AND JN "Journal of Management Information Systems"</t>
  </si>
  <si>
    <t>(AB career OR TI career OR SU career) AND JN "Journal of Management Information Systems"</t>
  </si>
  <si>
    <t>http://search.ebscohost.com/login.aspx?direct=true&amp;db=ecn&amp;db=lxh&amp;db=pdh&amp;db=eue&amp;db=eric&amp;db=bth&amp;bquery=(AB+career+OR+TI+career+OR+SU+career)+AND+JN+%26quot%3bJournal+of+Management+Information+Systems%26quot%3b&amp;type=1&amp;site=ehost-live</t>
  </si>
  <si>
    <t>(AB job* OR TI job* OR SU job*) AND JN "Journal of Management Information Systems"</t>
  </si>
  <si>
    <t>http://search.ebscohost.com/login.aspx?direct=true&amp;db=ecn&amp;db=lxh&amp;db=pdh&amp;db=eue&amp;db=eric&amp;db=bth&amp;bquery=(AB+job*+OR+TI+job*+OR+SU+job*)+AND+JN+%26quot%3bJournal+of+Management+Information+Systems%26quot%3b&amp;type=1&amp;site=ehost-live</t>
  </si>
  <si>
    <t>job*</t>
  </si>
  <si>
    <t>http://search.ebscohost.com/login.aspx?direct=true&amp;db=ecn&amp;db=lxh&amp;db=pdh&amp;db=eue&amp;db=eric&amp;db=bth&amp;bquery=(AB+work*+OR+TI+work*+OR+SU+work*)+AND+JN+%26quot%3bJournal+of+Management+Information+Systems%26quot%3b&amp;type=1&amp;site=ehost-live</t>
  </si>
  <si>
    <t>(AB work* OR TI work* OR SU work*) AND JN "Journal of Management Information Systems"</t>
  </si>
  <si>
    <t>Goldstein 1989</t>
  </si>
  <si>
    <t>Goldstein, David K.</t>
  </si>
  <si>
    <t>The Effects of Task Differences on the Work Satisfaction, Job Characteristics, and Role Perceptions of Programmer/Analysts</t>
  </si>
  <si>
    <t>Crepeau 1992</t>
  </si>
  <si>
    <t>Crepeau, Raymond G.; Crook, Connie W.; Goslar, Martin D.; McMurtrey, Mark E.</t>
  </si>
  <si>
    <t>Career Anchors of Information Systems Personnel</t>
  </si>
  <si>
    <t>Couger 1987</t>
  </si>
  <si>
    <t>Couger, J. Daniel; McIntyre, Scott C.</t>
  </si>
  <si>
    <t>Motivation Norms of Knowledge Engineers Compared to Those of Software Engineers</t>
  </si>
  <si>
    <t>Chilton 2005</t>
  </si>
  <si>
    <t>Chilton, Michael A.; Hardgrave, Bill C.; Armstrong, Deborah J.</t>
  </si>
  <si>
    <t>Person-Job Cognitive Style Fit for Software Developers: The Effect on Strain and Performance</t>
  </si>
  <si>
    <t>CaleJr 1991</t>
  </si>
  <si>
    <t>Cale Jr, Edward G.; Mawhinney, Charles H.; Callaghan, David R.</t>
  </si>
  <si>
    <t>The Implications of Declining Enrollments in Undergraduate CIS Programs in the United States</t>
  </si>
  <si>
    <t>The Information Center Career</t>
  </si>
  <si>
    <t>Carmel 2010</t>
  </si>
  <si>
    <t>Carmel, Erran; Espinosa, J. Alberto; Dubinsky, Yael</t>
  </si>
  <si>
    <t>"Follow the Sun" Workflow in Global Software Development</t>
  </si>
  <si>
    <t>Andres 2001</t>
  </si>
  <si>
    <t>Andres, Hayward P.; Zmud, Robert W.</t>
  </si>
  <si>
    <t>A Contingency Approach to Software Project Coordination</t>
  </si>
  <si>
    <t>REX KELLY RAINER, JR., HOUSTON H. CARR,
CHARLES A. SNYDER, and MARK N. FROLICK</t>
  </si>
  <si>
    <t>Rainer 1989</t>
  </si>
  <si>
    <t>development of a measure for classifying programmer/analysts based on the tasks they perform: classification into four groups—development/programmers, development/analysts, maintainers, and supporters</t>
  </si>
  <si>
    <t>internalized career orientations of IS professionals: match individual expectations with corporate human resource planning</t>
  </si>
  <si>
    <t>comparison of knowledge engineers concerning their individual need for growth and their perceptions about their work environment to software engineers</t>
  </si>
  <si>
    <t>this paper examines the fit between the preferred cognitive style of a software developer and his or her perception of the cognitive
style required by the job environment, and the effect of that fit on stress/strain and performance</t>
  </si>
  <si>
    <t>First, we compare forecasts through the end of the century for CIS graduates from four-year colleges with predictions for labor market demand over the same period, …</t>
  </si>
  <si>
    <t>aspects of information center (IC) staffing: Profiles of ic staff positions, descriptions of career paths, and respondents' views of current ic positions and future career possibilities</t>
  </si>
  <si>
    <t>a conceptual foundation and formal definition of FTS + conditions under which FTS can be successful</t>
  </si>
  <si>
    <t>A research model, which suggests that task interdependence, goal conflict, and coordination strategies significantly affect productivity and satisfaction associated with software design and coding activities, is presented.</t>
  </si>
  <si>
    <t>work-life balance</t>
  </si>
  <si>
    <t>promotion</t>
  </si>
  <si>
    <t>turnover</t>
  </si>
  <si>
    <t>participation in OSS</t>
  </si>
  <si>
    <t>learning</t>
  </si>
  <si>
    <t>salary</t>
  </si>
  <si>
    <t>task</t>
  </si>
  <si>
    <t>programming task</t>
  </si>
  <si>
    <t>satisfaction</t>
  </si>
  <si>
    <t>emotions</t>
  </si>
  <si>
    <t>decision-making</t>
  </si>
  <si>
    <t>competencies</t>
  </si>
  <si>
    <t>skills</t>
  </si>
  <si>
    <t>characteristics</t>
  </si>
  <si>
    <t>interpersonal behavior</t>
  </si>
  <si>
    <t>stress</t>
  </si>
  <si>
    <t>job characteristics</t>
  </si>
  <si>
    <t>demographics</t>
  </si>
  <si>
    <t>gender</t>
  </si>
  <si>
    <t>cognitive shift</t>
  </si>
  <si>
    <t>adoption behavior of systems personnel to new systems development methods, factors that lead to use or non-use of systems development techniques</t>
  </si>
  <si>
    <t>job satisfaction</t>
  </si>
  <si>
    <t>exhaustion</t>
  </si>
  <si>
    <t>coordination</t>
  </si>
  <si>
    <t>online communities</t>
  </si>
  <si>
    <t>open source communities</t>
  </si>
  <si>
    <t>social networking tool</t>
  </si>
  <si>
    <t>control</t>
  </si>
  <si>
    <t>outsourcing</t>
  </si>
  <si>
    <t>motivation</t>
  </si>
  <si>
    <t>feedback</t>
  </si>
  <si>
    <t>enablement</t>
  </si>
  <si>
    <t>open source</t>
  </si>
  <si>
    <t>Organization policy</t>
  </si>
  <si>
    <t>management systems</t>
  </si>
  <si>
    <t>empowering leadership</t>
  </si>
  <si>
    <t>HRM practices</t>
  </si>
  <si>
    <t>project management</t>
  </si>
  <si>
    <t>socialization practices</t>
  </si>
  <si>
    <t>politics</t>
  </si>
  <si>
    <t>BPC initiatives</t>
  </si>
  <si>
    <t>career paths</t>
  </si>
  <si>
    <t>market supply and demand</t>
  </si>
  <si>
    <t>approaches to work</t>
  </si>
  <si>
    <t>employment arrangements</t>
  </si>
  <si>
    <t>employment policies and incentives</t>
  </si>
  <si>
    <t>promotional initiatives</t>
  </si>
  <si>
    <t>compensation</t>
  </si>
  <si>
    <t>dead-line policies</t>
  </si>
  <si>
    <t>Tiwana 2005</t>
  </si>
  <si>
    <t>Tiwana, Amrit; McLean, Ephraim R.</t>
  </si>
  <si>
    <t>Expertise Integration and Creativity in Information Systems Development</t>
  </si>
  <si>
    <t>Saonee, Sarker; Manju, Ajuja; Suprateek, Sarker; Kirkeby, Sarah</t>
  </si>
  <si>
    <t>The Role of Communication and Trust in Global Virtual Teams: A Social Network Perspective</t>
  </si>
  <si>
    <t>Roberts 2004</t>
  </si>
  <si>
    <t>Roberts, Tom L.; Cheney, Paul H.; Sweeney, Paul D.; Hightower, Ross T.</t>
  </si>
  <si>
    <t>The Effects of Information Technology Project Complexity on Group Interaction</t>
  </si>
  <si>
    <t>Ocker 1998</t>
  </si>
  <si>
    <t>Ocker, Rosalie; Fjermestad, Jerry; Hiltz, Starr Roxanne; Johnson, Kenneth</t>
  </si>
  <si>
    <t>Effects of Four Modes of Group Communication on the Outcomes of Software Requirements Determination</t>
  </si>
  <si>
    <t>Nidumolu 2003</t>
  </si>
  <si>
    <t>Nidumolu, Sarma R.; Subramani, Mani R.</t>
  </si>
  <si>
    <t>The Matrix of Control: Combining Process and Structure Approaches to Managing Software Development</t>
  </si>
  <si>
    <t>Narayanaswamy 2013</t>
  </si>
  <si>
    <t>Narayanaswamy, Ravi; Grover, Varun; Henry, Raymond M.</t>
  </si>
  <si>
    <t>The Impact of Influence Tactics in Information System Development Projects: A Control-Loss Perspective</t>
  </si>
  <si>
    <t>Mehta 2015</t>
  </si>
  <si>
    <t>Mehta, Nikhil; Bharadwaj, Anandhi</t>
  </si>
  <si>
    <t>Knowledge Integration in Outsourced Software Development: The Role of Sentry and Guard Processes</t>
  </si>
  <si>
    <t>Mastrogiacomo 2014</t>
  </si>
  <si>
    <t>Mastrogiacomo, Stefano; Missonier, Stephanie; Bonazzi, Riccardo</t>
  </si>
  <si>
    <t>Talk Before It's Too Late: Reconsidering the Role of Conversation in Information Systems Project Management</t>
  </si>
  <si>
    <t>KyuKim 1992</t>
  </si>
  <si>
    <t>Kyu Kim, K.; Umanath, Narayan S.</t>
  </si>
  <si>
    <t>Structure and Perceived Effectiveness of Software Development Subunits: A Task Contingency Analysis</t>
  </si>
  <si>
    <t>Jun 2007</t>
  </si>
  <si>
    <t>Jun, H. E.; Butler, Brian S.; King, William R.</t>
  </si>
  <si>
    <t>Team Cognition: Development and Evolution in Software Project Teams</t>
  </si>
  <si>
    <t>Gray 2005</t>
  </si>
  <si>
    <t>Gray, Peter H.; Durcikova, Alexandra</t>
  </si>
  <si>
    <t>The Role of Knowledge Repositories in Technical Support Environments: Speed Versus Learning in User Performance</t>
  </si>
  <si>
    <t>Fruhling 2006</t>
  </si>
  <si>
    <t>Fruhling, Ann; de Vreede, Gert-Jan</t>
  </si>
  <si>
    <t>Field Experiences with eXtreme Programming: Developing an Emergency Response System</t>
  </si>
  <si>
    <t>Fang 2009</t>
  </si>
  <si>
    <t>Fang, Yulin; Neufeld, Derrick</t>
  </si>
  <si>
    <t>Understanding Sustained Participation in Open Source Software Projects</t>
  </si>
  <si>
    <t>Espinosa 2007</t>
  </si>
  <si>
    <t>Espinosa, J. Alberto; Slaughter, Sandra A.; Kraut, Robert E.; Herbsleb, James D.</t>
  </si>
  <si>
    <t>Team Knowledge and Coordination in Geographically Distributed Software Development</t>
  </si>
  <si>
    <t>Dissanayake 2015</t>
  </si>
  <si>
    <t>Dissanayake, Indika; Zhang, Jie; Gu, Bin</t>
  </si>
  <si>
    <t>Task Division for Team Success in Crowdsourcing Contests: Resource Allocation and Alignment Effects</t>
  </si>
  <si>
    <t>DiTullio 2013</t>
  </si>
  <si>
    <t>Di Tullio, Dany; Staples, D. Sandy</t>
  </si>
  <si>
    <t>The Governance and Control of Open Source Software Projects</t>
  </si>
  <si>
    <t>online crowdsourcing contests: how the allocation of members’ social and intellectual capital within a virtual team affects team performance in online crowdsourcing contests</t>
  </si>
  <si>
    <t>identify combinations of mechanisms (governance and control) that are effectively used together in on-going volunteer-based open source software (OSS) projects</t>
  </si>
  <si>
    <t>we investigate the coordination needs of software teams, how team knowledge affects coordination, and how this effect is influenced by geographic dispersion</t>
  </si>
  <si>
    <t>open source software (OSS) developer participation: why people stay or leave in the long run (initial conditions, situated learning and identity construction)</t>
  </si>
  <si>
    <t>eXtreme Programming: understanding of how to
effectively operationalize XP techniques</t>
  </si>
  <si>
    <t>Multimethod (action research)</t>
  </si>
  <si>
    <t>why technical support analysts seek out and access knowledge from repositories; role played by analysts' learning orientation, perceived work demands, and risk aversion in predicting their knowledge sourcing behavior</t>
  </si>
  <si>
    <t>knowledge sourcing behavior</t>
  </si>
  <si>
    <t>This study focuses on the emergence and evolution of team cognition in software project teams, and examines how communication activity and team diversity impact the formation
of these structures</t>
  </si>
  <si>
    <t>We then examine the impact of these two structural dimensions (decision-making structure and the control structure) on the perceived effectiveness of the software development subunit using "task" as the contextual contingency moderating this relationship</t>
  </si>
  <si>
    <t>develop and instantiate a conceptual model—called Coopilot—to improve real-time coordination in IS projects. Coopilot is a simple conversational guide to help IS project managers minimize the number of coordination surprises that arise for teams during
their project meetings.</t>
  </si>
  <si>
    <t>the role of sentry and guard activities in outsourced software
development: role and relationship to performance in software
development teams</t>
  </si>
  <si>
    <t>to understanding ISD this study presented a simple but unique approach project management, focusing on the congruity between the project manager and the team members</t>
  </si>
  <si>
    <t>control strategies employed by software development firms: control matrix</t>
  </si>
  <si>
    <t>comparing the effectiveness of four modes of communication for groups working on the upstream phases of software development: (1) face-to-face, (2) synchronous computer conferencing, (3) asynchronous computer conferencing, and (4) combined FtF and
asynchronous computer conferencing</t>
  </si>
  <si>
    <t>communication</t>
  </si>
  <si>
    <t>the effect of varying project complexity on the group interaction processes of small information technology (IT) project teams</t>
  </si>
  <si>
    <t>team cognition</t>
  </si>
  <si>
    <t>how communication and trust influence certain outcomes within virtual teams</t>
  </si>
  <si>
    <t>how individually held expertise in information systems development (ISD) teams results in creativity at the team level during the development process</t>
  </si>
  <si>
    <t>Sarker 2011</t>
  </si>
  <si>
    <t>JAIS</t>
  </si>
  <si>
    <t>AISeL</t>
  </si>
  <si>
    <t>(AB professional* OR TI professional* OR SU professional*) AND JN "Journal of the Association for Information Systems"</t>
  </si>
  <si>
    <t>abstract:professional OR subject:professional OR title:professional</t>
  </si>
  <si>
    <t>https://aisel.aisnet.org/do/search/?q=abstract%3Aprofessional%20OR%20subject%3Aprofessional%20OR%20title%3Aprofessional&amp;start=0&amp;context=509566&amp;sort=score&amp;facet=</t>
  </si>
  <si>
    <t>http://search.ebscohost.com/login.aspx?direct=true&amp;db=nlabk&amp;db=nlebk&amp;db=ecn&amp;db=8gh&amp;db=lxh&amp;db=pdh&amp;db=bwh&amp;db=dfg&amp;db=eue&amp;db=eric&amp;db=sph&amp;db=bth&amp;db=sih&amp;db=sxi&amp;db=dfn&amp;db=poh&amp;bquery=(AB+professional*+OR+TI+professional*+OR+SU+professional*)+AND+JN+%26quot%3bJournal+of+the+Association+for+Information+Systems%26quot%3b&amp;dli0=NL&amp;dlv0=Y&amp;dld0=nlabk&amp;type=1&amp;site=ehost-live</t>
  </si>
  <si>
    <t>(AB labor OR TI labor OR SU labor) AND JN "Journal of the Association for Information Systems"</t>
  </si>
  <si>
    <t>http://search.ebscohost.com/login.aspx?direct=true&amp;db=nlabk&amp;db=nlebk&amp;db=ecn&amp;db=8gh&amp;db=lxh&amp;db=pdh&amp;db=bwh&amp;db=dfg&amp;db=eue&amp;db=eric&amp;db=sph&amp;db=bth&amp;db=sih&amp;db=sxi&amp;db=dfn&amp;db=poh&amp;bquery=(AB+labor+OR+TI+labor+OR+SU+labor)+AND+JN+%26quot%3bJournal+of+the+Association+for+Information+Systems%26quot%3b&amp;dli0=NL&amp;dlv0=Y&amp;dld0=nlabk&amp;type=1&amp;site=ehost-live</t>
  </si>
  <si>
    <t>((AB human OR TI human OR SU human) AND (AB capital OR TI capital OR SU capital)) AND JN "Journal of the Association for Information Systems"</t>
  </si>
  <si>
    <t>http://search.ebscohost.com/login.aspx?direct=true&amp;db=nlabk&amp;db=nlebk&amp;db=ecn&amp;db=8gh&amp;db=lxh&amp;db=pdh&amp;db=bwh&amp;db=dfg&amp;db=eue&amp;db=eric&amp;db=sph&amp;db=bth&amp;db=sih&amp;db=sxi&amp;db=dfn&amp;db=poh&amp;bquery=((AB+human+OR+TI+human+OR+SU+human)+AND+(AB+capital+OR+TI+capital+OR+SU+capital))+AND+JN+%26quot%3bJournal+of+the+Association+for+Information+Systems%26quot%3b&amp;dli0=NL&amp;dlv0=Y&amp;dld0=nlabk&amp;type=1&amp;site=ehost-live</t>
  </si>
  <si>
    <t>(AB skill* OR TI skill* OR SU skill*) AND JN "Journal of the Association for Information Systems"</t>
  </si>
  <si>
    <t>(AB job* OR TI job* OR SU job*) AND JN "Journal of the Association for Information Systems"</t>
  </si>
  <si>
    <t>(AB work* OR TI work* OR SU work*) AND JN "Journal of the Association for Information Systems"</t>
  </si>
  <si>
    <t>(AB career OR TI career OR SU career) AND JN "Journal of the Association for Information Systems"</t>
  </si>
  <si>
    <t>http://search.ebscohost.com/login.aspx?direct=true&amp;db=nlabk&amp;db=nlebk&amp;db=ecn&amp;db=8gh&amp;db=lxh&amp;db=pdh&amp;db=bwh&amp;db=dfg&amp;db=eue&amp;db=eric&amp;db=sph&amp;db=bth&amp;db=sih&amp;db=sxi&amp;db=dfn&amp;db=poh&amp;bquery=(AB+skill*+OR+TI+skill*+OR+SU+skill*)+AND+JN+%26quot%3bJournal+of+the+Association+for+Information+Systems%26quot%3b&amp;dli0=NL&amp;dlv0=Y&amp;dld0=nlabk&amp;type=1&amp;site=ehost-live</t>
  </si>
  <si>
    <t>(AB competen* OR TI competen* OR SU competen*) AND JN "Journal of the Association for Information Systems"</t>
  </si>
  <si>
    <t>http://search.ebscohost.com/login.aspx?direct=true&amp;db=nlabk&amp;db=nlebk&amp;db=ecn&amp;db=8gh&amp;db=lxh&amp;db=pdh&amp;db=bwh&amp;db=dfg&amp;db=eue&amp;db=eric&amp;db=sph&amp;db=bth&amp;db=sih&amp;db=sxi&amp;db=dfn&amp;db=poh&amp;bquery=(AB+competen*+OR+TI+competen*+OR+SU+competen*)+AND+JN+%26quot%3bJournal+of+the+Association+for+Information+Systems%26quot%3b&amp;dli0=NL&amp;dlv0=Y&amp;dld0=nlabk&amp;type=1&amp;site=ehost-live</t>
  </si>
  <si>
    <t>http://search.ebscohost.com/login.aspx?direct=true&amp;db=nlabk&amp;db=nlebk&amp;db=ecn&amp;db=8gh&amp;db=lxh&amp;db=pdh&amp;db=bwh&amp;db=dfg&amp;db=eue&amp;db=eric&amp;db=sph&amp;db=bth&amp;db=sih&amp;db=sxi&amp;db=dfn&amp;db=poh&amp;bquery=(AB+job*+OR+TI+job*+OR+SU+job*)+AND+JN+%26quot%3bJournal+of+the+Association+for+Information+Systems%26quot%3b&amp;dli0=NL&amp;dlv0=Y&amp;dld0=nlabk&amp;type=1&amp;site=ehost-live</t>
  </si>
  <si>
    <t>http://search.ebscohost.com/login.aspx?direct=true&amp;db=nlabk&amp;db=nlebk&amp;db=ecn&amp;db=8gh&amp;db=lxh&amp;db=pdh&amp;db=bwh&amp;db=dfg&amp;db=eue&amp;db=eric&amp;db=sph&amp;db=bth&amp;db=sih&amp;db=sxi&amp;db=dfn&amp;db=poh&amp;bquery=(AB+work*+OR+TI+work*+OR+SU+work*)+AND+JN+%26quot%3bJournal+of+the+Association+for+Information+Systems%26quot%3b&amp;dli0=NL&amp;dlv0=Y&amp;dld0=nlabk&amp;type=1&amp;site=ehost-live</t>
  </si>
  <si>
    <t>http://search.ebscohost.com/login.aspx?direct=true&amp;db=nlabk&amp;db=nlebk&amp;db=ecn&amp;db=8gh&amp;db=lxh&amp;db=pdh&amp;db=bwh&amp;db=dfg&amp;db=eue&amp;db=eric&amp;db=sph&amp;db=bth&amp;db=sih&amp;db=sxi&amp;db=dfn&amp;db=poh&amp;bquery=(AB+career+OR+TI+career+OR+SU+career)+AND+JN+%26quot%3bJournal+of+the+Association+for+Information+Systems%26quot%3b&amp;dli0=NL&amp;dlv0=Y&amp;dld0=nlabk&amp;type=1&amp;site=ehost-live</t>
  </si>
  <si>
    <t>essential</t>
  </si>
  <si>
    <t>distributed work</t>
  </si>
  <si>
    <t>work-life conflict</t>
  </si>
  <si>
    <t>systems development</t>
  </si>
  <si>
    <t>IT professional</t>
  </si>
  <si>
    <t>unique</t>
  </si>
  <si>
    <t>wages</t>
  </si>
  <si>
    <t>diversity</t>
  </si>
  <si>
    <t>participation</t>
  </si>
  <si>
    <t>networks</t>
  </si>
  <si>
    <t>human resource management</t>
  </si>
  <si>
    <t>Tags.4</t>
  </si>
  <si>
    <t>Saonee 2011</t>
  </si>
  <si>
    <t>Journal of the Association for Information Systems</t>
  </si>
  <si>
    <t>Tripp 2016</t>
  </si>
  <si>
    <t>Tripp, John F.; Riemenschneider, Cindy; Thatcher, Jason B.</t>
  </si>
  <si>
    <t>Job Satisfaction in Agile Development Teams: Agile Development as Work Redesign</t>
  </si>
  <si>
    <t>LooGeok 2010</t>
  </si>
  <si>
    <t>Loo Geok, P. E. E.; Kankanhalli, Atreyi; Hee-Woong, K. I. M.</t>
  </si>
  <si>
    <t>Knowledge Sharing in Information Systems Development: A Social Interdependence Perspective</t>
  </si>
  <si>
    <t>Dinger 2015</t>
  </si>
  <si>
    <t>Dinger, Michael; Thatcher, Jason B.; Treadway, Darren; Stepina, Lee; Breland, Jacob</t>
  </si>
  <si>
    <t>Does Professionalism Matter in the IT Workforce? An Empirical Examination of IT Professionals</t>
  </si>
  <si>
    <t>Davison 2009</t>
  </si>
  <si>
    <t>Davison, Robert M.; Martinsons, Maris G.; Ou, Carol X. J.; Murata, Kiyoshi; Drummond, Damon; Yuan, Li; Lo, Henry W. H.</t>
  </si>
  <si>
    <t>The Ethics of IT Professionals in Japan and China</t>
  </si>
  <si>
    <t>Chingning 2014</t>
  </si>
  <si>
    <t>Chingning, Wang; Kaarst-Brown, Michelle L.</t>
  </si>
  <si>
    <t>The IT Compensation Challenge: Theorizing the Balance Among Multi-Level Internal and External Uncertainties</t>
  </si>
  <si>
    <t>Weiling 2010</t>
  </si>
  <si>
    <t>Weiling, Ke; Ping, Zhang</t>
  </si>
  <si>
    <t>The Effects of Extrinsic Motivations and Satisfaction in Open Source Software Development</t>
  </si>
  <si>
    <t>Xiaojun 2011</t>
  </si>
  <si>
    <t>Xiaojun, Zhang; Venkatesh, Viswanath; Brown, Susan A.</t>
  </si>
  <si>
    <t>Designing Collaborative Systems to Enhance Team Performance</t>
  </si>
  <si>
    <t>Nardon 2012</t>
  </si>
  <si>
    <t>Nardon, Luciara; Aten, Kathryn</t>
  </si>
  <si>
    <t>Valuing Virtual Worlds: The Role of Categorization in Technology Assessment</t>
  </si>
  <si>
    <t>MÃ¤hring 2008</t>
  </si>
  <si>
    <t>MÃ¤hring, Magnus; Keil, Mark; Mathiassen, Lars; Pries-Heje, Jan</t>
  </si>
  <si>
    <t>Making IT Project De-Escalation Happen: An Exploration into Key Roles</t>
  </si>
  <si>
    <t>Colazo 2010</t>
  </si>
  <si>
    <t>Colazo, Jorge A.; Yulin, Fang</t>
  </si>
  <si>
    <t>Following the Sun: Temporal Dispersion and Performance in Open Source Software Project Teams</t>
  </si>
  <si>
    <t>Mähring 2008</t>
  </si>
  <si>
    <t>a model of job design that connects agile development practices to perceptions of job characteristics and, thereby, improve agile team members’ job satisfaction</t>
  </si>
  <si>
    <t>a model that describes how professionalism relates to attitudes, perceptions, and behaviors among IT professionals</t>
  </si>
  <si>
    <t>balance IT compensation decisions with the uncertainties their organizations face: a comprehensive IT compensation model that explores explanations for IT compensation decision factors from the angle of reducing IT-related uncertainties</t>
  </si>
  <si>
    <t>Review (and propositions)</t>
  </si>
  <si>
    <t>understand the mediational mechanisms that transmit the effect of collaborative technologies on team performance</t>
  </si>
  <si>
    <t>understanding how social interdependence is related to
knowledge sharing between the business subgroup and the external IT consultant subgroup during ISD</t>
  </si>
  <si>
    <t>develop our research model to illustrate the inter-relationships among the four types of extrinsic motivations, satisfaction of psychological needs, and task effort in OSS
projects</t>
  </si>
  <si>
    <t>understanding of temporal dispersion through an empirical investigation of its relationship with open source software (OSS) team performance</t>
  </si>
  <si>
    <t>cross-cultural transferability of Kohlberg’s Cognitive Moral
Development (CMD) theory: ethical values of IT professionals in Japan and China</t>
  </si>
  <si>
    <t>identify key roles in initiating and executing IT project de
escalation and to explore role interactions during de-escalation</t>
  </si>
  <si>
    <t>Archival data and interviews</t>
  </si>
  <si>
    <t>Mähring, Magnus; Keil, Mark; Mathiassen, Lars; Pries-Heje, Jan</t>
  </si>
  <si>
    <t>Scopus</t>
  </si>
  <si>
    <t>link</t>
  </si>
  <si>
    <t>Journal of the Association of Information Systems</t>
  </si>
  <si>
    <t>Liu 2015</t>
  </si>
  <si>
    <t>Liu, G.H.W.; Wang, E.; Huang Chua, C.E.</t>
  </si>
  <si>
    <t>Leveraging social capital to obtain top management support in complex, cross-functional it projects</t>
  </si>
  <si>
    <t>Smits 1992</t>
  </si>
  <si>
    <t>Smits, S.J.; Mclean, E.R.; Tanner, J.R.</t>
  </si>
  <si>
    <t>Managing high-achieving information systems professionals</t>
  </si>
  <si>
    <t>Nelson 2008</t>
  </si>
  <si>
    <t>Nelson, H.; Armstrong, D.; Nelson, K.</t>
  </si>
  <si>
    <t>Patterns of transition: The shift from traditional to object-oriented development</t>
  </si>
  <si>
    <t>Kollmann 2008</t>
  </si>
  <si>
    <t>Kollmann, T.; HÃ¤sel, M.; Breugst, N.</t>
  </si>
  <si>
    <t>Competence of IT professionals in e-business venture teams: The effect of experience and expertise on preference structure</t>
  </si>
  <si>
    <t>Kim 1992</t>
  </si>
  <si>
    <t>Kim, K.K.; Umanath, N.S.</t>
  </si>
  <si>
    <t>Structure and perceived effectiveness of software development subunits: A task contingency analysis</t>
  </si>
  <si>
    <t>Igbaria 1992</t>
  </si>
  <si>
    <t>Igbaria, M.; Guimaraes, T.</t>
  </si>
  <si>
    <t>Antecedents and consequences of job satisfaction among information center employees</t>
  </si>
  <si>
    <t>Couger 1991</t>
  </si>
  <si>
    <t>Couger, J.D.; McIntyre, S.C.</t>
  </si>
  <si>
    <t>Motivation norms of knowledge engineers compared to those of software engineers</t>
  </si>
  <si>
    <t>Baroudi, J.J.; Igbaria, M.</t>
  </si>
  <si>
    <t>An examination of gender effects on career success of information systems employees</t>
  </si>
  <si>
    <t>how IT project teams can obtain top management support - the importance of project teams using social capital to
influence top managers to gain support</t>
  </si>
  <si>
    <t>OSS</t>
  </si>
  <si>
    <t>OSS contribution as firm employee</t>
  </si>
  <si>
    <t>formal modeling</t>
  </si>
  <si>
    <t>IT careers</t>
  </si>
  <si>
    <t>coordination delay</t>
  </si>
  <si>
    <t>software developers</t>
  </si>
  <si>
    <t>pair programming efficiency</t>
  </si>
  <si>
    <t>collaboration</t>
  </si>
  <si>
    <t>EJIS</t>
  </si>
  <si>
    <t>(AB professional* OR TI professional* OR SU professional*) AND JN "European Journal of Information Systems"</t>
  </si>
  <si>
    <t>http://search.ebscohost.com/login.aspx?direct=true&amp;db=nlabk&amp;db=nlebk&amp;db=ecn&amp;db=8gh&amp;db=lxh&amp;db=pdh&amp;db=bwh&amp;db=dfg&amp;db=eue&amp;db=eric&amp;db=sph&amp;db=bth&amp;db=sih&amp;db=sxi&amp;db=dfn&amp;db=poh&amp;bquery=(AB+professional*+OR+TI+professional*+OR+SU+professional*)+AND+JN+%26quot%3bEuropean+Journal+of+Information+Systems%26quot%3b&amp;dli0=NL&amp;dlv0=Y&amp;dld0=nlabk&amp;type=1&amp;site=ehost-live</t>
  </si>
  <si>
    <t>(AB labor OR TI labor OR SU labor) AND JN "European Journal of Information Systems"</t>
  </si>
  <si>
    <t>http://search.ebscohost.com/login.aspx?direct=true&amp;db=nlabk&amp;db=nlebk&amp;db=ecn&amp;db=8gh&amp;db=lxh&amp;db=pdh&amp;db=bwh&amp;db=dfg&amp;db=eue&amp;db=eric&amp;db=sph&amp;db=bth&amp;db=sih&amp;db=sxi&amp;db=dfn&amp;db=poh&amp;bquery=(AB+labor+OR+TI+labor+OR+SU+labor)+AND+JN+%26quot%3bEuropean+Journal+of+Information+Systems%26quot%3b&amp;dli0=NL&amp;dlv0=Y&amp;dld0=nlabk&amp;type=1&amp;site=ehost-live</t>
  </si>
  <si>
    <t>((AB human OR TI human OR SU human) AND (AB capital OR TI capital OR SU capital)) AND JN "European Journal of Information Systems"</t>
  </si>
  <si>
    <t>(AB skill* OR TI skill* OR SU skill*) AND JN "European Journal of Information Systems"</t>
  </si>
  <si>
    <t>(AB job* OR TI job* OR SU job*) AND JN "European Journal of Information Systems"</t>
  </si>
  <si>
    <t>(AB work* OR TI work* OR SU work*) AND JN "European Journal of Information Systems"</t>
  </si>
  <si>
    <t>(AB career OR TI career OR SU career) AND JN "European Journal of Information Systems"</t>
  </si>
  <si>
    <t>http://search.ebscohost.com/login.aspx?direct=true&amp;db=nlabk&amp;db=nlebk&amp;db=ecn&amp;db=8gh&amp;db=lxh&amp;db=pdh&amp;db=bwh&amp;db=dfg&amp;db=eue&amp;db=eric&amp;db=sph&amp;db=bth&amp;db=sih&amp;db=sxi&amp;db=dfn&amp;db=poh&amp;bquery=(AB+skill*+OR+TI+skill*+OR+SU+skill*)+AND+JN+%26quot%3bEuropean+Journal+of+Information+Systems%26quot%3b&amp;dli0=NL&amp;dlv0=Y&amp;dld0=nlabk&amp;type=1&amp;site=ehost-live</t>
  </si>
  <si>
    <t>(AB competen* OR TI competen* OR SU competen*) AND JN "European Journal of Information Systems"</t>
  </si>
  <si>
    <t>http://search.ebscohost.com/login.aspx?direct=true&amp;db=nlabk&amp;db=nlebk&amp;db=ecn&amp;db=8gh&amp;db=lxh&amp;db=pdh&amp;db=bwh&amp;db=dfg&amp;db=eue&amp;db=eric&amp;db=sph&amp;db=bth&amp;db=sih&amp;db=sxi&amp;db=dfn&amp;db=poh&amp;bquery=(AB+competen*+OR+TI+competen*+OR+SU+competen*)+AND+JN+%26quot%3bEuropean+Journal+of+Information+Systems%26quot%3b&amp;dli0=NL&amp;dlv0=Y&amp;dld0=nlabk&amp;type=1&amp;site=ehost-live</t>
  </si>
  <si>
    <t>http://search.ebscohost.com/login.aspx?direct=true&amp;db=nlabk&amp;db=nlebk&amp;db=ecn&amp;db=8gh&amp;db=lxh&amp;db=pdh&amp;db=bwh&amp;db=dfg&amp;db=eue&amp;db=eric&amp;db=sph&amp;db=bth&amp;db=sih&amp;db=sxi&amp;db=dfn&amp;db=poh&amp;bquery=(AB+job*+OR+TI+job*+OR+SU+job*)+AND+JN+%26quot%3bEuropean+Journal+of+Information+Systems%26quot%3b&amp;dli0=NL&amp;dlv0=Y&amp;dld0=nlabk&amp;type=1&amp;site=ehost-live</t>
  </si>
  <si>
    <t>http://search.ebscohost.com/login.aspx?direct=true&amp;db=nlabk&amp;db=nlebk&amp;db=ecn&amp;db=8gh&amp;db=lxh&amp;db=pdh&amp;db=bwh&amp;db=dfg&amp;db=eue&amp;db=eric&amp;db=sph&amp;db=bth&amp;db=sih&amp;db=sxi&amp;db=dfn&amp;db=poh&amp;bquery=(AB+work*+OR+TI+work*+OR+SU+work*)+AND+JN+%26quot%3bEuropean+Journal+of+Information+Systems%26quot%3b&amp;dli0=NL&amp;dlv0=Y&amp;dld0=nlabk&amp;type=1&amp;site=ehost-live</t>
  </si>
  <si>
    <t>http://search.ebscohost.com/login.aspx?direct=true&amp;db=nlabk&amp;db=nlebk&amp;db=ecn&amp;db=8gh&amp;db=lxh&amp;db=pdh&amp;db=bwh&amp;db=dfg&amp;db=eue&amp;db=eric&amp;db=sph&amp;db=bth&amp;db=sih&amp;db=sxi&amp;db=dfn&amp;db=poh&amp;bquery=(AB+career+OR+TI+career+OR+SU+career)+AND+JN+%26quot%3bEuropean+Journal+of+Information+Systems%26quot%3b&amp;dli0=NL&amp;dlv0=Y&amp;dld0=nlabk&amp;type=1&amp;site=ehost-live</t>
  </si>
  <si>
    <t>JIT</t>
  </si>
  <si>
    <t xml:space="preserve">( TITLE-ABS-KEY ( professional* ) )  AND  ( LIMIT-TO ( EXACTSRCTITLE ,  "Journal Of Information Technology" ) )  </t>
  </si>
  <si>
    <t>https://www.scopus.com/results/results.uri?sort=plf-f&amp;src=s&amp;sid=70c3e2c534a4fa5e7109eb3ce36671e0&amp;sot=a&amp;sdt=a&amp;cluster=scoexactsrctitle%2c%22Journal+Of+Information+Technology%22%2ct&amp;sl=30&amp;s=%28TITLE-ABS-KEY%28professional*%29%29&amp;origin=searchadvanced&amp;editSaveSearch=&amp;txGid=52c2130f2cf4e6e15327e33e92ed8569</t>
  </si>
  <si>
    <t xml:space="preserve">( TITLE-ABS-KEY ( labor ) )  AND  ( LIMIT-TO ( EXACTSRCTITLE ,  "Journal Of Information Technology" ) )  </t>
  </si>
  <si>
    <t>https://www.scopus.com/results/results.uri?sort=plf-f&amp;src=s&amp;sid=86a4ac13e64be54874db747890e1a07a&amp;sot=a&amp;sdt=a&amp;cluster=scoexactsrctitle%2c%22Journal+Of+Information+Technology%22%2ct&amp;sl=22&amp;s=%28TITLE-ABS-KEY%28labor%29%29&amp;origin=searchadvanced&amp;editSaveSearch=&amp;txGid=6897ece826dc51528289eab5e103f286</t>
  </si>
  <si>
    <t>https://www.scopus.com/results/results.uri?sort=plf-f&amp;src=s&amp;sid=1ac20978053dacab2165a32c77acb528&amp;sot=a&amp;sdt=a&amp;cluster=scoexactsrctitle%2c%22Journal+Of+Information+Technology%22%2ct&amp;sl=30&amp;s=%28TITLE-ABS-KEY%28human+capital%29%29&amp;origin=searchadvanced&amp;editSaveSearch=&amp;txGid=d19a8849c51b4ad462f0291f049f7637</t>
  </si>
  <si>
    <t>( TITLE-ABS-KEY ( human  AND capital ) )  AND  ( LIMIT-TO ( EXACTSRCTITLE ,  "Journal Of Information Technology" ) ) </t>
  </si>
  <si>
    <t>( TITLE-ABS-KEY ( skill* ) )  AND  ( LIMIT-TO ( EXACTSRCTITLE ,  "Journal Of Information Technology" ) ) </t>
  </si>
  <si>
    <t>https://www.scopus.com/results/results.uri?sort=plf-f&amp;src=s&amp;sid=4e882384c9f8a4571e8252b095040537&amp;sot=a&amp;sdt=a&amp;cluster=scoexactsrctitle%2c%22Journal+Of+Information+Technology%22%2ct&amp;sl=23&amp;s=%28TITLE-ABS-KEY%28skill*%29%29&amp;origin=searchadvanced&amp;editSaveSearch=&amp;txGid=ba05ac7c1e295ef13c27444a415bdb31</t>
  </si>
  <si>
    <t>( TITLE-ABS-KEY ( competen* ) )  AND  ( LIMIT-TO ( EXACTSRCTITLE ,  "Journal Of Information Technology" ) )</t>
  </si>
  <si>
    <t>https://www.scopus.com/results/results.uri?sort=plf-f&amp;src=s&amp;sid=1c692daffaa4889ddb8b09e0b16cca86&amp;sot=a&amp;sdt=a&amp;cluster=scoexactsrctitle%2c%22Journal+Of+Information+Technology%22%2ct&amp;sl=26&amp;s=%28TITLE-ABS-KEY%28competen*%29%29&amp;origin=searchadvanced&amp;editSaveSearch=&amp;txGid=35c856d32f8be62d2b8c3fe457a86d5c</t>
  </si>
  <si>
    <t>( TITLE-ABS-KEY ( job* ) )  AND  ( LIMIT-TO ( EXACTSRCTITLE ,  "Journal Of Information Technology" ) ) </t>
  </si>
  <si>
    <t>https://www.scopus.com/results/results.uri?sort=plf-f&amp;src=s&amp;sid=03180497fa74dbe9039fc455ee7a7150&amp;sot=a&amp;sdt=a&amp;cluster=scoexactsrctitle%2c%22Journal+Of+Information+Technology%22%2ct&amp;sl=21&amp;s=%28TITLE-ABS-KEY%28job*%29%29&amp;origin=searchadvanced&amp;editSaveSearch=&amp;txGid=9ab5e17c28e789cb2aaa768359f29d13</t>
  </si>
  <si>
    <t xml:space="preserve">( TITLE-ABS-KEY ( work* ) )  AND  ( LIMIT-TO ( EXACTSRCTITLE ,  "Journal Of Information Technology" ) )  </t>
  </si>
  <si>
    <t>https://www.scopus.com/results/results.uri?sort=plf-f&amp;src=s&amp;sid=44a02341a943626844cca477002fcab0&amp;sot=a&amp;sdt=a&amp;cluster=scoexactsrctitle%2c%22Journal+Of+Information+Technology%22%2ct&amp;sl=22&amp;s=%28TITLE-ABS-KEY%28work*%29%29&amp;origin=searchadvanced&amp;editSaveSearch=&amp;txGid=494ae5ed7414ea64e010b0319d539972</t>
  </si>
  <si>
    <t>( TITLE-ABS-KEY ( career ) )  AND  ( LIMIT-TO ( EXACTSRCTITLE ,  "Journal Of Information Technology" ) ) </t>
  </si>
  <si>
    <t>https://www.scopus.com/results/results.uri?sort=plf-f&amp;src=s&amp;sid=30fda71cfc7191b56f93bfbf32004793&amp;sot=a&amp;sdt=a&amp;cluster=scoexactsrctitle%2c%22Journal+Of+Information+Technology%22%2ct&amp;sl=24&amp;s=%28TITLE-ABS-KEY%28career*%29%29&amp;origin=searchadvanced&amp;editSaveSearch=&amp;txGid=dcc2f9b570155f69bb89538f605131f8</t>
  </si>
  <si>
    <t>(AB professional* OR TI professional* OR SU professional*) AND JN "Information Systems Journal"</t>
  </si>
  <si>
    <t>(AB labor OR TI labor OR SU labor) AND JN "Information Systems Journal"</t>
  </si>
  <si>
    <t>(AB skill* OR TI skill* OR SU skill*) AND JN "Information Systems Journal"</t>
  </si>
  <si>
    <t>(AB job* OR TI job* OR SU job*) AND JN "Information Systems Journal"</t>
  </si>
  <si>
    <t>(AB work* OR TI work* OR SU work*) AND JN "Information Systems Journal"</t>
  </si>
  <si>
    <t>(AB career OR TI career OR SU career) AND JN "Information Systems Journal"</t>
  </si>
  <si>
    <t>http://search.ebscohost.com/login.aspx?direct=true&amp;db=nlabk&amp;db=nlebk&amp;db=ecn&amp;db=8gh&amp;db=lxh&amp;db=pdh&amp;db=bwh&amp;db=dfg&amp;db=eue&amp;db=eric&amp;db=sph&amp;db=bth&amp;db=sih&amp;db=sxi&amp;db=dfn&amp;db=poh&amp;bquery=(AB+professional*+OR+TI+professional*+OR+SU+professional*)+AND+JN+%26quot%3bInformation+Systems+Journal%26quot%3b&amp;dli0=NL&amp;dlv0=Y&amp;dld0=nlabk&amp;type=1&amp;site=ehost-live</t>
  </si>
  <si>
    <t>http://search.ebscohost.com/login.aspx?direct=true&amp;db=nlabk&amp;db=nlebk&amp;db=ecn&amp;db=8gh&amp;db=lxh&amp;db=pdh&amp;db=bwh&amp;db=dfg&amp;db=eue&amp;db=eric&amp;db=sph&amp;db=bth&amp;db=sih&amp;db=sxi&amp;db=dfn&amp;db=poh&amp;bquery=(AB+labor+OR+TI+labor+OR+SU+labor)+AND+JN+%26quot%3bInformation+Systems+Journal%26quot%3b&amp;dli0=NL&amp;dlv0=Y&amp;dld0=nlabk&amp;type=1&amp;site=ehost-live</t>
  </si>
  <si>
    <t>((AB human OR TI human OR SU human) AND (AB capital OR TI capital OR SU capital)) AND JN "Information Systems Journal"</t>
  </si>
  <si>
    <t>http://search.ebscohost.com/login.aspx?direct=true&amp;db=nlabk&amp;db=nlebk&amp;db=ecn&amp;db=8gh&amp;db=lxh&amp;db=pdh&amp;db=bwh&amp;db=dfg&amp;db=eue&amp;db=eric&amp;db=sph&amp;db=bth&amp;db=sih&amp;db=sxi&amp;db=dfn&amp;db=poh&amp;bquery=((AB+human+OR+TI+human+OR+SU+human)+AND+(AB+capital+OR+TI+capital+OR+SU+capital))+AND+JN+%26quot%3bInformation+Systems+Journal%26quot%3b&amp;dli0=NL&amp;dlv0=Y&amp;dld0=nlabk&amp;type=1&amp;site=ehost-live</t>
  </si>
  <si>
    <t>http://search.ebscohost.com/login.aspx?direct=true&amp;db=nlabk&amp;db=nlebk&amp;db=ecn&amp;db=8gh&amp;db=lxh&amp;db=pdh&amp;db=bwh&amp;db=dfg&amp;db=eue&amp;db=eric&amp;db=sph&amp;db=bth&amp;db=sih&amp;db=sxi&amp;db=dfn&amp;db=poh&amp;bquery=(AB+skill*+OR+TI+skill*+OR+SU+skill*)+AND+JN+%26quot%3bInformation+Systems+Journal%26quot%3b&amp;dli0=NL&amp;dlv0=Y&amp;dld0=nlabk&amp;type=1&amp;site=ehost-live</t>
  </si>
  <si>
    <t>(AB competen* OR TI competen* OR SU competen*) AND JN "Information Systems Journal"</t>
  </si>
  <si>
    <t>http://search.ebscohost.com/login.aspx?direct=true&amp;db=nlabk&amp;db=nlebk&amp;db=ecn&amp;db=8gh&amp;db=lxh&amp;db=pdh&amp;db=bwh&amp;db=dfg&amp;db=eue&amp;db=eric&amp;db=sph&amp;db=bth&amp;db=sih&amp;db=sxi&amp;db=dfn&amp;db=poh&amp;bquery=(AB+competen*+OR+TI+competen*+OR+SU+competen*)+AND+JN+%26quot%3bInformation+Systems+Journal%26quot%3b&amp;dli0=NL&amp;dlv0=Y&amp;dld0=nlabk&amp;type=1&amp;site=ehost-live</t>
  </si>
  <si>
    <t>ISJ</t>
  </si>
  <si>
    <t>http://search.ebscohost.com/login.aspx?direct=true&amp;db=nlabk&amp;db=nlebk&amp;db=ecn&amp;db=8gh&amp;db=lxh&amp;db=pdh&amp;db=bwh&amp;db=dfg&amp;db=eue&amp;db=eric&amp;db=sph&amp;db=bth&amp;db=sih&amp;db=sxi&amp;db=dfn&amp;db=poh&amp;bquery=(AB+job*+OR+TI+job*+OR+SU+job*)+AND+JN+%26quot%3bInformation+Systems+Journal%26quot%3b&amp;dli0=NL&amp;dlv0=Y&amp;dld0=nlabk&amp;type=1&amp;site=ehost-live</t>
  </si>
  <si>
    <t>http://search.ebscohost.com/login.aspx?direct=true&amp;db=nlabk&amp;db=nlebk&amp;db=ecn&amp;db=8gh&amp;db=lxh&amp;db=pdh&amp;db=bwh&amp;db=dfg&amp;db=eue&amp;db=eric&amp;db=sph&amp;db=bth&amp;db=sih&amp;db=sxi&amp;db=dfn&amp;db=poh&amp;bquery=(AB+work*+OR+TI+work*+OR+SU+work*)+AND+JN+%26quot%3bInformation+Systems+Journal%26quot%3b&amp;dli0=NL&amp;dlv0=Y&amp;dld0=nlabk&amp;type=1&amp;site=ehost-live</t>
  </si>
  <si>
    <t>http://search.ebscohost.com/login.aspx?direct=true&amp;db=nlabk&amp;db=nlebk&amp;db=ecn&amp;db=8gh&amp;db=lxh&amp;db=pdh&amp;db=bwh&amp;db=dfg&amp;db=eue&amp;db=eric&amp;db=sph&amp;db=bth&amp;db=sih&amp;db=sxi&amp;db=dfn&amp;db=poh&amp;bquery=(AB+career+OR+TI+career+OR+SU+career)+AND+JN+%26quot%3bInformation+Systems+Journal%26quot%3b&amp;dli0=NL&amp;dlv0=Y&amp;dld0=nlabk&amp;type=1&amp;site=ehost-live</t>
  </si>
  <si>
    <t>( TITLE-ABS-KEY ( professional* ) )  AND  ( LIMIT-TO ( EXACTSRCTITLE ,  "Journal Of Strategic Information Systems" ) ) </t>
  </si>
  <si>
    <t>JSIS</t>
  </si>
  <si>
    <t>https://www.scopus.com/results/results.uri?sort=plf-f&amp;src=s&amp;sid=475142c721e816e9f017e209abc81bb8&amp;sot=a&amp;sdt=a&amp;cluster=scoexactsrctitle%2c%22Journal+Of+Strategic+Information+Systems%22%2ct&amp;sl=30&amp;s=%28TITLE-ABS-KEY%28professional*%29%29&amp;origin=searchadvanced&amp;editSaveSearch=&amp;txGid=91eced01a83742795e25e4cd375d6adc</t>
  </si>
  <si>
    <t>( TITLE-ABS-KEY ( labor ) )  AND  ( LIMIT-TO ( EXACTSRCTITLE ,  "Journal Of Strategic Information Systems" ) ) </t>
  </si>
  <si>
    <t>https://www.scopus.com/results/results.uri?sort=plf-f&amp;src=s&amp;sid=63a6856f3bf83d2acb189924f41f500a&amp;sot=a&amp;sdt=a&amp;cluster=scoexactsrctitle%2c%22Journal+Of+Strategic+Information+Systems%22%2ct&amp;sl=22&amp;s=%28TITLE-ABS-KEY%28labor%29%29&amp;origin=searchadvanced&amp;editSaveSearch=&amp;txGid=1e8a73fc704ac4c8a5954b77ec2169df</t>
  </si>
  <si>
    <t xml:space="preserve">( TITLE-ABS-KEY ( human  AND capital ) )  AND  ( LIMIT-TO ( EXACTSRCTITLE ,  "Journal Of Strategic Information Systems" ) ) </t>
  </si>
  <si>
    <t>https://www.scopus.com/results/results.uri?sort=plf-f&amp;src=s&amp;sid=0fc388cb92db9d0e443e6181cbc3e67f&amp;sot=a&amp;sdt=a&amp;cluster=scoexactsrctitle%2c%22Journal+Of+Strategic+Information+Systems%22%2ct&amp;sl=30&amp;s=%28TITLE-ABS-KEY%28human+capital%29%29&amp;origin=searchadvanced&amp;editSaveSearch=&amp;txGid=9db5340febc167c8a8a81f99c1bbd317</t>
  </si>
  <si>
    <t>http://search.ebscohost.com/login.aspx?direct=true&amp;db=nlabk&amp;db=nlebk&amp;db=ecn&amp;db=8gh&amp;db=lxh&amp;db=pdh&amp;db=bwh&amp;db=dfg&amp;db=eue&amp;db=eric&amp;db=sph&amp;db=bth&amp;db=sih&amp;db=sxi&amp;db=dfn&amp;db=poh&amp;bquery=XX+%26quot%3bjn%26quot%3b%5b100%5d+AND+(XX+%26quot%3bti%26quot%3b%5b70%5d+OR+XX+%26quot%3bcapital%26quot%3b%5b65%5d+OR+XX+%26quot%3bab%26quot%3b%5b58%5d+OR+XX+%26quot%3bsystems%26quot%3b%5b45%5d+OR+XX+%26quot%3bsu%26quot%3b%5b44%5d+OR+XX+%26quot%3bjournal%26quot%3b%5b43%5d+OR+XX+%26quot%3beuropean%26quot%3b%5b39%5d+OR+XX+%26quot%3bhuman%26quot%3b%5b36%5d+OR+XX+%26quot%3binformation%26quot%3b%5b33%5d)&amp;dli0=NL&amp;dlv0=Y&amp;dld0=nlabk&amp;type=1&amp;site=ehost-live</t>
  </si>
  <si>
    <t xml:space="preserve">( TITLE-ABS-KEY ( skill* ) )  AND  ( LIMIT-TO ( EXACTSRCTITLE ,  "Journal Of Strategic Information Systems" ) ) </t>
  </si>
  <si>
    <t>( TITLE-ABS-KEY ( career ) )  AND  ( LIMIT-TO ( EXACTSRCTITLE ,  "Journal Of Strategic Information Systems" ) )</t>
  </si>
  <si>
    <t>https://www.scopus.com/results/results.uri?sort=plf-f&amp;src=s&amp;sid=c07c0acb8b8a7a2e76bb373211271808&amp;sot=a&amp;sdt=a&amp;cluster=scoexactsrctitle%2c%22Journal+Of+Strategic+Information+Systems%22%2ct&amp;sl=23&amp;s=%28TITLE-ABS-KEY%28skill*%29%29&amp;origin=searchadvanced&amp;editSaveSearch=&amp;txGid=972a0e45dcb7f9af4387e4d67645a783</t>
  </si>
  <si>
    <t xml:space="preserve">( TITLE-ABS-KEY ( competen* ) )  AND  ( LIMIT-TO ( EXACTSRCTITLE ,  "Journal Of Strategic Information Systems" ) ) </t>
  </si>
  <si>
    <t>https://www.scopus.com/results/results.uri?sort=plf-f&amp;src=s&amp;sid=2f7263ec8d7d52c717ef6e76ce8a871c&amp;sot=a&amp;sdt=a&amp;cluster=scoexactsrctitle%2c%22Journal+Of+Strategic+Information+Systems%22%2ct&amp;sl=26&amp;s=%28TITLE-ABS-KEY%28competen*%29%29&amp;origin=searchadvanced&amp;editSaveSearch=&amp;txGid=f8805a4e561a880ecc73866c69c57653</t>
  </si>
  <si>
    <t xml:space="preserve">( TITLE-ABS-KEY ( job* ) )  AND  ( LIMIT-TO ( EXACTSRCTITLE ,  "Journal Of Strategic Information Systems" ) )  </t>
  </si>
  <si>
    <t>https://www.scopus.com/results/results.uri?sort=plf-f&amp;src=s&amp;sid=926081d2e15f88fd33e7110f72644d4a&amp;sot=a&amp;sdt=a&amp;cluster=scoexactsrctitle%2c%22Journal+Of+Strategic+Information+Systems%22%2ct&amp;sl=21&amp;s=%28TITLE-ABS-KEY%28job*%29%29&amp;origin=searchadvanced&amp;editSaveSearch=&amp;txGid=67b6e5bb913ba2e5365c686282cc6f93</t>
  </si>
  <si>
    <t xml:space="preserve">( TITLE-ABS-KEY ( work* ) )  AND  ( LIMIT-TO ( EXACTSRCTITLE ,  "Journal Of Strategic Information Systems" ) )  </t>
  </si>
  <si>
    <t>https://www.scopus.com/results/results.uri?sort=plf-f&amp;src=s&amp;sid=a6b271344ba62cadccadbe5453bb199d&amp;sot=a&amp;sdt=a&amp;cluster=scoexactsrctitle%2c%22Journal+Of+Strategic+Information+Systems%22%2ct&amp;sl=23&amp;s=%28TITLE-ABS-KEY%28career%29%29&amp;origin=searchadvanced&amp;editSaveSearch=&amp;txGid=b004aeb8f67abcbfa49a725ba3ffd6ec</t>
  </si>
  <si>
    <t>https://www.scopus.com/results/results.uri?sort=plf-f&amp;src=s&amp;sid=8a6c559e8ef58b3fa42ff3514f2b2bd2&amp;sot=a&amp;sdt=a&amp;cluster=scoexactsrctitle%2c%22Journal+Of+Strategic+Information+Systems%22%2ct&amp;sl=22&amp;s=%28TITLE-ABS-KEY%28work*%29%29&amp;origin=searchadvanced&amp;editSaveSearch=&amp;txGid=3569f2fa3d139a7aabc6f49b94263f0a</t>
  </si>
  <si>
    <t>European Journal of Information Systems</t>
  </si>
  <si>
    <t>Sarker 2010</t>
  </si>
  <si>
    <t>Sarker, Saonee; Sarker, Suprateek; Jana, Debasish</t>
  </si>
  <si>
    <t>The impact of the nature of globally distributed work arrangement on work-life conflict and valence: the Indian GSD professionals' perspective</t>
  </si>
  <si>
    <t>Krell 2011</t>
  </si>
  <si>
    <t>Krell, Katharina; Matook, Sabine; Rohde, Fiona</t>
  </si>
  <si>
    <t>Development of an IS change reason--IS change type combinations matrix</t>
  </si>
  <si>
    <t>King 1997</t>
  </si>
  <si>
    <t>King, R. C.; Sethi, V.</t>
  </si>
  <si>
    <t>The moderating effect of organizational commitment on burnout in information systems professionals</t>
  </si>
  <si>
    <t>Fink 2011</t>
  </si>
  <si>
    <t>Fink, Lior</t>
  </si>
  <si>
    <t>How do IT capabilities create strategic value? Toward greater integration of insights from reductionistic and holistic approaches</t>
  </si>
  <si>
    <t>Davis 2013</t>
  </si>
  <si>
    <t>Davis, Joshua M.</t>
  </si>
  <si>
    <t>Leveraging the IT competence of non-IS workers: social exchange and the good corporate citizen</t>
  </si>
  <si>
    <t>Brooks 2011</t>
  </si>
  <si>
    <t>Brooks, Nita G.; Riemenschneider, Cindy K.; Hardgrave, Bill C.; O'Leary-Kelly, Anne M.</t>
  </si>
  <si>
    <t>IT professional identity: needs, perceptions, and belonging</t>
  </si>
  <si>
    <t>Boonstra 2018</t>
  </si>
  <si>
    <t>Boonstra, Albert; Yeliz Eseryel, U.; van Offenbeek, Marjolein A. G.</t>
  </si>
  <si>
    <t>Stakeholdersâ€™ enactment of competing logics in IT governance: polarization, compromise or synthesis?</t>
  </si>
  <si>
    <t>Trauth 2009</t>
  </si>
  <si>
    <t>Trauth, Eileen M.; Quesenberry, Jeria L.; Haiyan, Huang</t>
  </si>
  <si>
    <t>Retaining women in the U.S. IT workforce: theorizing the influence of organizational factors</t>
  </si>
  <si>
    <t>Riemenschneider 2009</t>
  </si>
  <si>
    <t>Riemenschneider, Cynthia K.; Armstrong, Deborah J.; Moore, Jo Ellen</t>
  </si>
  <si>
    <t>Meeting the demand for IT workers: a call for research</t>
  </si>
  <si>
    <t>Heinze 2009</t>
  </si>
  <si>
    <t>Heinze, Nathan; Qing, Hu</t>
  </si>
  <si>
    <t>Why college undergraduates choose IT: a multi-theoretical perspective</t>
  </si>
  <si>
    <t>Chang 2011</t>
  </si>
  <si>
    <t>Chang, Christina Ling-Hsing; Chen, Victor; Klein, Gary; Jiang, James J.</t>
  </si>
  <si>
    <t>Information system personnel career anchor changes leading to career changes</t>
  </si>
  <si>
    <t>Ahuja 2002</t>
  </si>
  <si>
    <t>Ahuja, M. K.</t>
  </si>
  <si>
    <t>Women in the information technology profession: a literature review, synthesis and research agenda</t>
  </si>
  <si>
    <t>Davis 2009</t>
  </si>
  <si>
    <t>Davis, Joshua M.; Kettinger, William J.; Kunev, Dimitar G.</t>
  </si>
  <si>
    <t>When users are IT experts too: the effects of joint IT competence and partnership on satisfaction with enterprise-level systems implementation</t>
  </si>
  <si>
    <t>Panko 2008</t>
  </si>
  <si>
    <t>Panko, Raymond R.</t>
  </si>
  <si>
    <t>IT employment prospects: beyond the dotcom bubble</t>
  </si>
  <si>
    <t>Cameron 2016</t>
  </si>
  <si>
    <t>Cameron, Ann-Frances; Webster, Jane; Barki, Henri; de Guinea, Ana Ortiz</t>
  </si>
  <si>
    <t>Four common multicommunicating misconceptions</t>
  </si>
  <si>
    <t>Yang 2008</t>
  </si>
  <si>
    <t>Yang, Hee-Dong; Kang, Hye-Ryun; Mason, Robert M.</t>
  </si>
  <si>
    <t>An exploratory study on meta skills in software development teams: antecedent cooperation skills and personality for shared mental models</t>
  </si>
  <si>
    <t>Torvinen 2000</t>
  </si>
  <si>
    <t>Torvinen, Vesa; Jalonen, Katariina</t>
  </si>
  <si>
    <t>Stimulating power games as a part of systems development</t>
  </si>
  <si>
    <t>Mourmant 2009</t>
  </si>
  <si>
    <t>Mourmant, GaÃ«tan; Gallivan, Michael J.; Kalika, Michel</t>
  </si>
  <si>
    <t>Another road to IT turnover: the entrepreneurial path</t>
  </si>
  <si>
    <t>Adam 2006</t>
  </si>
  <si>
    <t>Adam, Alison; Griffiths, Marie; Keogh, Claire; Moore, Karenza; Richardson, Helen; Tattersall, Angela</t>
  </si>
  <si>
    <t>Being an 'it' in IT: gendered identities in IT work</t>
  </si>
  <si>
    <t>Sawyer 2000</t>
  </si>
  <si>
    <t>Sawyer, Steve</t>
  </si>
  <si>
    <t>Packaged software: implications of the differences from custom approaches to software development</t>
  </si>
  <si>
    <t>Sarker 2004</t>
  </si>
  <si>
    <t>Sarker, Suprateek; Sahay, Sundeep</t>
  </si>
  <si>
    <t>Implications of space and time for distributed work: an interpretive study of US--Norwegian systems development teams</t>
  </si>
  <si>
    <t>Reid 2010</t>
  </si>
  <si>
    <t>Reid, Margaret F.; Allen, Myria W.; Armstrong, Deborah J.; Riemenschneider, Cynthia K.</t>
  </si>
  <si>
    <t>Perspectives on challenges facing women in IS: the cognitive gender gap</t>
  </si>
  <si>
    <t>Ravishankar 2013</t>
  </si>
  <si>
    <t>Ravishankar, M. N.; Pan, Shan L.; Myers, Michael D.</t>
  </si>
  <si>
    <t>Information technology offshoring in India: a postcolonial perspective</t>
  </si>
  <si>
    <t>Ravishankar 2015</t>
  </si>
  <si>
    <t>Ravishankar, M. N.</t>
  </si>
  <si>
    <t>The realignment of offshoring frame disputes (OFD): an ethnographic 'cultural' analysis</t>
  </si>
  <si>
    <t>Mangalaraj 2009</t>
  </si>
  <si>
    <t>Mangalaraj, George; Mahapatra, RadhaKanta; Nerur, Sridhar</t>
  </si>
  <si>
    <t>Acceptance of software process innovations -- the case of extreme programming</t>
  </si>
  <si>
    <t>Lee 2018</t>
  </si>
  <si>
    <t>Lee, Jong Seok; Keil, Mark</t>
  </si>
  <si>
    <t>The effects of relative and criticism-based performance appraisals on task-level escalation in an IT project: a laboratory experiment</t>
  </si>
  <si>
    <t>Kettinger 2015</t>
  </si>
  <si>
    <t>Kettinger, William J.; Li, Yuan; Davis, Joshua M.; Kettinger, Lynda</t>
  </si>
  <si>
    <t>The roles of psychological climate, information management capabilities, and IT support on knowledge-sharing: an MOA perspective</t>
  </si>
  <si>
    <t>Karlsson 2013</t>
  </si>
  <si>
    <t>Karlsson, Fredrik</t>
  </si>
  <si>
    <t>Longitudinal use of method rationale in method configuration: an exploratory study</t>
  </si>
  <si>
    <t>Howard-Grenville 2006</t>
  </si>
  <si>
    <t>Howard-Grenville, Jennifer A.; Carlile, Paul R.</t>
  </si>
  <si>
    <t>The incompatibility of knowledge regimes: consequences of the material world for cross-domain work</t>
  </si>
  <si>
    <t>Hatzakis 2005</t>
  </si>
  <si>
    <t>Hatzakis, Tally; Lycett, Mark; Macredie, Robert D.; Martin, Valerie A.</t>
  </si>
  <si>
    <t>Towards the development of a social capital approach to evaluating change management interventions</t>
  </si>
  <si>
    <t>Azad 2012</t>
  </si>
  <si>
    <t>Azad, Bijan; King, Nelson</t>
  </si>
  <si>
    <t>Institutionalized computer workaround practices in a Mediterranean country: an examination of two organizations</t>
  </si>
  <si>
    <t>Information Systems Journal</t>
  </si>
  <si>
    <t>Wiredu 2011</t>
  </si>
  <si>
    <t>Wiredu, Gamel O.</t>
  </si>
  <si>
    <t>Understanding the functions of teleconferences for coordinating global software development projects</t>
  </si>
  <si>
    <t>Wingreen 2018</t>
  </si>
  <si>
    <t>Wingreen, Stephen C.; Blanton, J. Ellis</t>
  </si>
  <si>
    <t>IT professionals' personâ€“organization fit with IT training and development priorities</t>
  </si>
  <si>
    <t>Windeler 2016</t>
  </si>
  <si>
    <t>Windeler, Jaime B.; Riemenschneider, Cynthia K.</t>
  </si>
  <si>
    <t>The influence of ethnicity on organizational commitment and merit pay of IT workers: the role of leader support</t>
  </si>
  <si>
    <t>WhiteBaker 2011</t>
  </si>
  <si>
    <t>White Baker, Elizabeth</t>
  </si>
  <si>
    <t>Why situational method engineering is useful to information systems development</t>
  </si>
  <si>
    <t>Warkentin 1999</t>
  </si>
  <si>
    <t>Warkentin, Merrill; Beranek, Peggy M.</t>
  </si>
  <si>
    <t>Training to improve virtual team communication</t>
  </si>
  <si>
    <t>Trusson 2014</t>
  </si>
  <si>
    <t>Trusson, Clive R.; Doherty, Neil F.; Hislop, Donald</t>
  </si>
  <si>
    <t>Knowledge sharing using IT service management tools: conflicting discourses and incompatible practices</t>
  </si>
  <si>
    <t>Subramaniam 2013</t>
  </si>
  <si>
    <t>Subramaniam, Niran; Nandhakumar, Joe; Baptista, JoÃ£o</t>
  </si>
  <si>
    <t>Exploring social network interactions in enterprise systems: the role of virtual co-presence</t>
  </si>
  <si>
    <t>Schweitzer 2010</t>
  </si>
  <si>
    <t>Schweitzer, Linda; Duxbury, Linda</t>
  </si>
  <si>
    <t>Conceptualizing and measuring the virtuality of teams</t>
  </si>
  <si>
    <t>Sawyer 2001</t>
  </si>
  <si>
    <t>Effects of intra-group conflict on packaged software development team performance</t>
  </si>
  <si>
    <t>Sandeep 2018</t>
  </si>
  <si>
    <t>Sandeep, M. S.; Ravishankar, M. N.</t>
  </si>
  <si>
    <t>Sociocultural transitions and developmental impacts in the digital economy of impact sourcing</t>
  </si>
  <si>
    <t>Ridley 2012</t>
  </si>
  <si>
    <t>Ridley, Gail; Young, Judy</t>
  </si>
  <si>
    <t>Theoretical approaches to gender and IT: examining some Australian evidence</t>
  </si>
  <si>
    <t>Qureshi 2018</t>
  </si>
  <si>
    <t>Qureshi, Israr; Fang, Yulin; Haggerty, Nicole; Compeau, Deborah R.; Zhang, Xiaojie</t>
  </si>
  <si>
    <t>ITâ€mediated social interactions and knowledge sharing: Role of competenceâ€based trust and background heterogeneity</t>
  </si>
  <si>
    <t>Quesenberry 2012</t>
  </si>
  <si>
    <t>Quesenberry, Jeria L.; Trauth, Eileen M.</t>
  </si>
  <si>
    <t>The (dis)placement of women in the IT workforce: an investigation of individual career values and organisational interventions</t>
  </si>
  <si>
    <t>Panteli 2012</t>
  </si>
  <si>
    <t>Panteli, Niki</t>
  </si>
  <si>
    <t>A community of practice view of intervention programmes: the case of women returning to IT</t>
  </si>
  <si>
    <t>Oshri 2008</t>
  </si>
  <si>
    <t>Oshri, Ilan; van Fenema, Paul; Kotlarsky, Julia</t>
  </si>
  <si>
    <t>Knowledge transfer in globally distributed teams: the role of transactive memory</t>
  </si>
  <si>
    <t>Napier 2009</t>
  </si>
  <si>
    <t>Napier, Nannette P.; Keil, Mark; Tan, Felix B.</t>
  </si>
  <si>
    <t>IT project managers' construction of successful project management practice: a repertory grid investigation</t>
  </si>
  <si>
    <t>Mathiassen 2002</t>
  </si>
  <si>
    <t>Mathiassen, Lars; Purao, Sandeep</t>
  </si>
  <si>
    <t>Educating reflective systems developers</t>
  </si>
  <si>
    <t>Liu 2017</t>
  </si>
  <si>
    <t>Liu, Manlu; Hull, Clyde EirÃ­kur; Hung, Yuâ€Ting Caisy</t>
  </si>
  <si>
    <t>Starting open source collaborative innovation: the antecedents of network formation in community source</t>
  </si>
  <si>
    <t>Liu 2001</t>
  </si>
  <si>
    <t>Liu, Kecheng; Sun, Lily; Dix, Alan; Narasipuram, Mohan</t>
  </si>
  <si>
    <t>Norm-based agency for designing collaborative information systems</t>
  </si>
  <si>
    <t>Lin 2012</t>
  </si>
  <si>
    <t>Lin, Tung-Ching; Hsu, Jack Shih-Chieh; Cheng, Kuang-Ting; Wu, Sheng</t>
  </si>
  <si>
    <t>Understanding the role of behavioural integration in ISD teams: an extension of transactive memory systems concept</t>
  </si>
  <si>
    <t>Lee 2000</t>
  </si>
  <si>
    <t>Lee, Jungwoo; Truex, Duane P.</t>
  </si>
  <si>
    <t>Exploring the impact of formal training in ISD methods on the cognitive structure of novice information systems developers</t>
  </si>
  <si>
    <t>Koch 2013</t>
  </si>
  <si>
    <t>Koch, Hope; Leidner, Dorothy E.; Gonzalez, Ester S.</t>
  </si>
  <si>
    <t>Digitally enabling social networks: resolving IT-culture conflict</t>
  </si>
  <si>
    <t>Klendauer 2012</t>
  </si>
  <si>
    <t>Klendauer, Ruth; Berkovich, Marina; Gelvin, Richard; Leimeister, Jan Marco; Krcmar, Helmut</t>
  </si>
  <si>
    <t>Towards a competency model for requirements analysts</t>
  </si>
  <si>
    <t>Keng 2010</t>
  </si>
  <si>
    <t>Keng, Siau; Xin, Tan; Hong, Sheng</t>
  </si>
  <si>
    <t>Important characteristics of software development team members: an empirical investigation using Repertory Grid</t>
  </si>
  <si>
    <t>Joia 2017</t>
  </si>
  <si>
    <t>Joia, Luiz Antonio; Mangia, Ursula</t>
  </si>
  <si>
    <t>Career transition antecedents in the information technology area</t>
  </si>
  <si>
    <t>Jiang, James J.; Klein, Gary; Means, Tom</t>
  </si>
  <si>
    <t>The missing link between systems analysts' actions and skills</t>
  </si>
  <si>
    <t>Hsu 2014</t>
  </si>
  <si>
    <t>Hsu, Mengâ€Hsiang; Chang, Chunâ€Ming</t>
  </si>
  <si>
    <t>Examining interpersonal trust as a facilitator and uncertainty as an inhibitor of intra-organisational knowledge sharing</t>
  </si>
  <si>
    <t>Hekkala 2018</t>
  </si>
  <si>
    <t>Hekkala, Riitta; Stein, Mariâ€Klara; Rossi, Matti</t>
  </si>
  <si>
    <t>Metaphors in managerial and employee sensemaking in an information systems project</t>
  </si>
  <si>
    <t>Goulielmos 2004</t>
  </si>
  <si>
    <t>Goulielmos, Markos</t>
  </si>
  <si>
    <t>Systems development approach: transcending methodology</t>
  </si>
  <si>
    <t>Forsgren 2018</t>
  </si>
  <si>
    <t>Forsgren, Emma; BystrÃ¶m, Katriina</t>
  </si>
  <si>
    <t>Multiple social media in the workplace: Contradictions and congruencies</t>
  </si>
  <si>
    <t>Ferguson 2013</t>
  </si>
  <si>
    <t>Ferguson, Julie; Soekijad, Maura; Huysman, Marleen; Vaast, Emmanuelle</t>
  </si>
  <si>
    <t>Blogging for ICT4D: reflecting and engaging with peers to build development discourse</t>
  </si>
  <si>
    <t>DubÃ© 2009</t>
  </si>
  <si>
    <t>DubÃ©, Line; Robey, Daniel</t>
  </si>
  <si>
    <t>Surviving the paradoxes of virtual teamwork</t>
  </si>
  <si>
    <t>Deng 2015</t>
  </si>
  <si>
    <t>Deng, Xuefei; Wang, Tawei; Galliers, Robert D.</t>
  </si>
  <si>
    <t>More than providing 'solutions': towards an understanding of customer-oriented citizenship behaviours of IS professionals</t>
  </si>
  <si>
    <t>Currie 1998</t>
  </si>
  <si>
    <t>Currie, W. L.; Willcocks, L. P.</t>
  </si>
  <si>
    <t>Analysing four types of IT sourcing decisions in the context of scale, client/supplier interdependency and risk mitigation</t>
  </si>
  <si>
    <t>Clayton 2012</t>
  </si>
  <si>
    <t>Clayton, Kaylene; Beekhuyzen, Jenine; Nielsen, Sue</t>
  </si>
  <si>
    <t>Now I know what ICT can do for me!</t>
  </si>
  <si>
    <t>Chudoba 2005</t>
  </si>
  <si>
    <t>Chudoba, Katherine M.; Wynn, Eleanor; Lu, Mei; Watson-Manheim, Mary B.</t>
  </si>
  <si>
    <t>How virtual are we? Measuring virtuality and understanding its impact in a global organization</t>
  </si>
  <si>
    <t>Cegielski 2003</t>
  </si>
  <si>
    <t>Cegielski, Casey G.; Rebman, Carl M.; Reithel, Brian J.</t>
  </si>
  <si>
    <t>The value of certification: an empirical assessment of the perceptions of end-users of local area networks</t>
  </si>
  <si>
    <t>BjÃ¸rn 2009</t>
  </si>
  <si>
    <t>BjÃ¸rn, Pernille; Ngwenyama, Ojelanki</t>
  </si>
  <si>
    <t>Virtual team collaboration: building shared meaning, resolving breakdowns and creating translucence</t>
  </si>
  <si>
    <t>Bergvallâ€KÃ¥reborn 2014</t>
  </si>
  <si>
    <t>Bergvallâ€KÃ¥reborn, Birgitta; Howcroft, Debra</t>
  </si>
  <si>
    <t>Persistent problems and practices in information systems development: a study of mobile applications development and distribution</t>
  </si>
  <si>
    <t>Baskerville 2004</t>
  </si>
  <si>
    <t>Baskerville, Richard; Pries-Heje, Jan</t>
  </si>
  <si>
    <t>Short cycle time systems development</t>
  </si>
  <si>
    <t>Armstrong 2018</t>
  </si>
  <si>
    <t>Armstrong, Deborah J.; Riemenschneider, Cynthia K.; Giddens, Laurie G.</t>
  </si>
  <si>
    <t>The advancement and persistence of women in the information technology profession: An extension of Ahuja's gendered theory of IT career stages</t>
  </si>
  <si>
    <t>Annabi 2018</t>
  </si>
  <si>
    <t>Annabi, Hala; Lebovitz, Sarah</t>
  </si>
  <si>
    <t>Improving the retention of women in the IT workforce: An investigation of gender diversity interventions in the USA</t>
  </si>
  <si>
    <t>Ambrose 2010</t>
  </si>
  <si>
    <t>Ambrose, Paul J.; Chiravuri, Ananth</t>
  </si>
  <si>
    <t>A socio-cognitive interpretation of the potential effects of downsizing on software quality performance</t>
  </si>
  <si>
    <t>Aladwani 2002</t>
  </si>
  <si>
    <t>Aladwani, Adel M.</t>
  </si>
  <si>
    <t>An empirical examination of the role of social integration in system development projects</t>
  </si>
  <si>
    <t>Addas 2015</t>
  </si>
  <si>
    <t>Addas, Shamel; Pinsonneault, Alain</t>
  </si>
  <si>
    <t>The many faces of information technology interruptions: a taxonomy and preliminary investigation of their performance effects</t>
  </si>
  <si>
    <t>Journal of Information Technology</t>
  </si>
  <si>
    <t>Wilson 2004</t>
  </si>
  <si>
    <t>Wilson, M.</t>
  </si>
  <si>
    <t>A conceptual framework for studying gender in information systems research</t>
  </si>
  <si>
    <t>Wagner 2012</t>
  </si>
  <si>
    <t>Wagner, E. L.; Newell, S.; Kay, W.</t>
  </si>
  <si>
    <t>Enterprise systems projects: The role of liminal space in enterprise systems implementation</t>
  </si>
  <si>
    <t>Russell 1993</t>
  </si>
  <si>
    <t>Russell, N.; Muskett, S.</t>
  </si>
  <si>
    <t>Reaping the benefits of a responsive IT department</t>
  </si>
  <si>
    <t>Lakhanpal 1992</t>
  </si>
  <si>
    <t>Lakhanpal, B.</t>
  </si>
  <si>
    <t>Towards determining the appropriate systems development environment: The role of task characteristics</t>
  </si>
  <si>
    <t>Kotlarsky 2007</t>
  </si>
  <si>
    <t>Kotlarsky, J.; Oshri, I.; Van Hillegersberg, J.; Kumar, K.</t>
  </si>
  <si>
    <t>Globally distributed component-based software development: An exploratory study of knowledge management and work division</t>
  </si>
  <si>
    <t>Jamieson 1991</t>
  </si>
  <si>
    <t>Jamieson, R.</t>
  </si>
  <si>
    <t>Strategies for teaching information systems</t>
  </si>
  <si>
    <t>Hirschheim 2010</t>
  </si>
  <si>
    <t>Hirschheim, R.; Newman, M.</t>
  </si>
  <si>
    <t>Houston, we've had a problem ... ... offshoring, IS employment and the IS discipline: Perception is not reality</t>
  </si>
  <si>
    <t>Hales 1991</t>
  </si>
  <si>
    <t>Hales, M.</t>
  </si>
  <si>
    <t>A human resource approach to information systems development â€” the ISU (Information systems use) design model</t>
  </si>
  <si>
    <t>Eckhardt 2016</t>
  </si>
  <si>
    <t>Eckhardt, A.; Laumer, S.; Maier, C.; Weitzel, T.</t>
  </si>
  <si>
    <t>The effect of personality on IT personnel's job-related attitudes: Establishing a dispositional model of turnover intention across IT job types</t>
  </si>
  <si>
    <t>Dong 2009</t>
  </si>
  <si>
    <t>Dong, L.; Neufeld, D.; Higgins, C.</t>
  </si>
  <si>
    <t>Top management support of enterprise systems implementations</t>
  </si>
  <si>
    <t>Dedrick 2011</t>
  </si>
  <si>
    <t>Dedrick, J.; Carmel, E.; Kraemer, K. L.</t>
  </si>
  <si>
    <t>A dynamic model of offshore software development</t>
  </si>
  <si>
    <t>David 2008</t>
  </si>
  <si>
    <t>David, G. C.; Chand, D.; Newell, S.; Resende-Santos, J.</t>
  </si>
  <si>
    <t>Integrated collaboration across distributed sites: The perils of process and the promise of practice</t>
  </si>
  <si>
    <t>Curto-Millet 2017</t>
  </si>
  <si>
    <t>Curto-Millet, D.; Shaikh, M.</t>
  </si>
  <si>
    <t>The emergence of openness in open-source projects: The case of openEHR</t>
  </si>
  <si>
    <t>Coupe 1996</t>
  </si>
  <si>
    <t>Coupe, R. T.; Onodu, N. M.</t>
  </si>
  <si>
    <t>An empirical evaluation of the impact of case on developer productivity and software quality</t>
  </si>
  <si>
    <t>Coulson-Thomas 1991</t>
  </si>
  <si>
    <t>Coulson-Thomas, C. J.</t>
  </si>
  <si>
    <t>IT directors and IT strategy</t>
  </si>
  <si>
    <t>Chua 2018</t>
  </si>
  <si>
    <t>Chua, C. E. H.; Myers, M. D.</t>
  </si>
  <si>
    <t>Social control in information systems development: a negotiated order perspective</t>
  </si>
  <si>
    <t>Mathiassen 2003</t>
  </si>
  <si>
    <t>Mathiassen, L.; Andersson, I.; Hanson, K.</t>
  </si>
  <si>
    <t>Service provision in a software technology unit</t>
  </si>
  <si>
    <t>Mahnke 2008</t>
  </si>
  <si>
    <t>Mahnke, V.; Wareham, J.; Bjorn-Andersen, N.</t>
  </si>
  <si>
    <t>Offshore middlemen: Transnational intermediation in technology sourcing</t>
  </si>
  <si>
    <t>Lounsbury 2007</t>
  </si>
  <si>
    <t>Lounsbury, J. W.; Moffitt, L.; Gibson, L. W.; Drost, A. W.; Stevens, M.</t>
  </si>
  <si>
    <t>An investigation of personality traits in relation to job and career satisfaction of information technology professionals</t>
  </si>
  <si>
    <t>Brooke 1995</t>
  </si>
  <si>
    <t>Brooke, C.</t>
  </si>
  <si>
    <t>Analyst and programmer stereotypes: A self-fulfilling prophecy?</t>
  </si>
  <si>
    <t>Breu 2002</t>
  </si>
  <si>
    <t>Breu, K.; Hemingway, C. J.; Strathern, M.; Bridger, D.</t>
  </si>
  <si>
    <t>Workforce agility: The new employee strategy for the knowledge economy</t>
  </si>
  <si>
    <t xml:space="preserve"> No IT professionals?</t>
  </si>
  <si>
    <t>Breu 2004</t>
  </si>
  <si>
    <t>Breu, K.; Hemingway, C. J.</t>
  </si>
  <si>
    <t>Making organisations virtual: The hidden cost of distributed teams</t>
  </si>
  <si>
    <t>Braithwaite 1987</t>
  </si>
  <si>
    <t>Braithwaite, M.</t>
  </si>
  <si>
    <t>Information technology consultancy from the accounting viewpoint</t>
  </si>
  <si>
    <t>Booth 1996</t>
  </si>
  <si>
    <t>Booth, M. E.; Philip, G.</t>
  </si>
  <si>
    <t>Technology driven and competency driven approaches to competitiveness: Are they reconcilable?</t>
  </si>
  <si>
    <t>Beulen 2010</t>
  </si>
  <si>
    <t>Beulen, E.</t>
  </si>
  <si>
    <t>Long-held perceptions of the consequences of IT offshoring will become a reality: Fewer IS jobs in developed countries</t>
  </si>
  <si>
    <t>Avison 2008</t>
  </si>
  <si>
    <t>Avison, D.; Banks, P.</t>
  </si>
  <si>
    <t>Cross-cultural (mis)communication in IS offshoring: Understanding through conversation analysis</t>
  </si>
  <si>
    <t>Journal of Strategic Information Systems</t>
  </si>
  <si>
    <t>Ye 2017</t>
  </si>
  <si>
    <t>Ye, H. J.; Kankanhalli, A.</t>
  </si>
  <si>
    <t>Solversâ€™ participation in crowdsourcing platforms: Examining the impacts of trust, and benefit and cost factors</t>
  </si>
  <si>
    <t>Tansley 2013</t>
  </si>
  <si>
    <t>Tansley, C.; Huang, J.; Foster, C.</t>
  </si>
  <si>
    <t>Identity ambiguity and the promises and practices of hybrid e-HRM project teams</t>
  </si>
  <si>
    <t>Tams 2014</t>
  </si>
  <si>
    <t>Tams, S.; Grover, V.; Thatcher, J.</t>
  </si>
  <si>
    <t>Modern information technology in an old workforce: Toward a strategic research agenda</t>
  </si>
  <si>
    <t>Sandeep 2015</t>
  </si>
  <si>
    <t>Social innovations in outsourcing: An empirical investigation of impact sourcing companies in India</t>
  </si>
  <si>
    <t>Reich 2003</t>
  </si>
  <si>
    <t>Reich, B. H.; Kaarst-Brown, M. L.</t>
  </si>
  <si>
    <t>Creating social and intellectual capital through IT career transitions</t>
  </si>
  <si>
    <t>Pearson 1996</t>
  </si>
  <si>
    <t>Pearson, J. M.; Crosby, L.; Shim, J. P.</t>
  </si>
  <si>
    <t>Modeling the relative importance of ethical behavior criteria: A simulation of information systems professionals' ethical decisions</t>
  </si>
  <si>
    <t>Niederman 1993</t>
  </si>
  <si>
    <t>Niederman, F.</t>
  </si>
  <si>
    <t>Information systems personnel as expatriates: a review of the literature and identification of issues</t>
  </si>
  <si>
    <t>Naidoo 2016</t>
  </si>
  <si>
    <t>Naidoo, R.</t>
  </si>
  <si>
    <t>A communicative-tension model of change-induced collective voluntary turnover in IT</t>
  </si>
  <si>
    <t>Matsuo 2008</t>
  </si>
  <si>
    <t>Matsuo, M.; Wong, C. W. Y.; Lai, K. h</t>
  </si>
  <si>
    <t>Experience-based learning of Japanese IT professionals: A qualitative research</t>
  </si>
  <si>
    <t>Mathiassen 1999</t>
  </si>
  <si>
    <t>Mathiassen, L.; Borum, F.; Pedersen, J. S.</t>
  </si>
  <si>
    <t>Developing managerial skills in IT organizations - A case study based on action learning</t>
  </si>
  <si>
    <t>Marsan 2012</t>
  </si>
  <si>
    <t>Marsan, J.; ParÃ©, G.; Beaudry, A.</t>
  </si>
  <si>
    <t>Adoption of open source software in organizations: A socio-cognitive perspective</t>
  </si>
  <si>
    <t>Lowry 2016</t>
  </si>
  <si>
    <t>Lowry, P. B.; Wilson, D.</t>
  </si>
  <si>
    <t>Creating agile organizations through IT: The influence of internal IT service perceptions on IT service quality and IT agility</t>
  </si>
  <si>
    <t>Kirton 2018</t>
  </si>
  <si>
    <t>Kirton, G.; Robertson, M.</t>
  </si>
  <si>
    <t>Sustaining and advancing IT careers: Women's experiences in a UK-based IT company</t>
  </si>
  <si>
    <t>Igbaria 1995</t>
  </si>
  <si>
    <t>Igbaria, M.; Meredith, G.; Smith, D. C.</t>
  </si>
  <si>
    <t>Career orientations of information systems employees in South Africa</t>
  </si>
  <si>
    <t>Gupta 2009</t>
  </si>
  <si>
    <t>Gupta, A.; Mattarelli, E.; Seshasai, S.; Broschak, J.</t>
  </si>
  <si>
    <t>Use of collaborative technologies and knowledge sharing in co-located and distributed teams: Towards the 24-h knowledge factory</t>
  </si>
  <si>
    <t>Grindley 1992</t>
  </si>
  <si>
    <t>Grindley, K.</t>
  </si>
  <si>
    <t>Information systems issues facing senior executives: the culture gap</t>
  </si>
  <si>
    <t>Ghasemaghaei 2018</t>
  </si>
  <si>
    <t>Ghasemaghaei, M.; Ebrahimi, S.; Hassanein, K.</t>
  </si>
  <si>
    <t>Data analytics competency for improving firm decision making performance</t>
  </si>
  <si>
    <t>Frolick 1993</t>
  </si>
  <si>
    <t>Frolick, M. N.; Wilkes, R. B.; Urwiler, R.</t>
  </si>
  <si>
    <t>Telecommuting as a workplace alternative: an identification of significant factors in American firms' determination of work-at-home policies</t>
  </si>
  <si>
    <t>Eseryel 2013</t>
  </si>
  <si>
    <t>Eseryel, U. Y.; Eseryel, D.</t>
  </si>
  <si>
    <t>Action-embedded transformational leadership in self-managing global information systems development teams</t>
  </si>
  <si>
    <t>Enns 2001</t>
  </si>
  <si>
    <t>Enns, H. G.; Huff, S. L.; Golden, B. R.</t>
  </si>
  <si>
    <t>How CIOs obtain peer commitment to strategic IS proposals: Barriers and facilitators</t>
  </si>
  <si>
    <t>Dhaliwal 2011</t>
  </si>
  <si>
    <t>Dhaliwal, J.; Onita, C. G.; Poston, R.; Zhang, X. P.</t>
  </si>
  <si>
    <t>Alignment within the software development unit: Assessing structural and relational dimensions between developers and testers</t>
  </si>
  <si>
    <t>Beynon-Davies 2003</t>
  </si>
  <si>
    <t>Beynon-Davies, P.; Williams, M. D.</t>
  </si>
  <si>
    <t>The diffusion of information systems development methods</t>
  </si>
  <si>
    <t>how competing institutional logics get connected in IT governance practices through dominant stakeholders’ enactment patterns and how these enactment
patterns may affect the organization’s IT performance.</t>
  </si>
  <si>
    <t>Boonstra 2017</t>
  </si>
  <si>
    <t>how relative and criticism-based appraisals can
influence an IT project member’s tendency to continue working on a task despite encountering serious setbacks</t>
  </si>
  <si>
    <t>misconceptions regarding MC behaviors: practitioner beliefs regarding MC behaviors</t>
  </si>
  <si>
    <t>antecedent factors driving an individual’s knowledge-sharing (KS) within organizations: motivation, ability, opportunity -- motivation-opportunity-ability (MOA) theoretical framework</t>
  </si>
  <si>
    <t>cultural categories - how discursive conceptualizations of the idea of culture can play a vital role in offshore–onshore collaborative IT work</t>
  </si>
  <si>
    <t>Ethnography/ Interviews</t>
  </si>
  <si>
    <t>theoretical model of professional identification: to understanding information technology (IT) workers’
attachment to the IT profession</t>
  </si>
  <si>
    <t>Drawing on the career changes of 10 IS employees,
we examine the changes in anchors through progressive career stages</t>
  </si>
  <si>
    <t>GT</t>
  </si>
  <si>
    <t>In the current study, same sex focus groups of male and female managers discussed challenges women in IS face that their male colleagues might not.</t>
  </si>
  <si>
    <t>identify factors that influence offshore GSD workers’ WLC and their valence toward globally distributed work</t>
  </si>
  <si>
    <t>joint IT competence: examines how IT competence held by both the IS department and the user department stakeholders contributes to user satisfaction with the enterprise-level system implementation.</t>
  </si>
  <si>
    <t>we study factors that may influence college undergraduates’
decisions to pursue a major in information technology (IT).</t>
  </si>
  <si>
    <t>insights into individual, team, technological, task, and
environmental factors that expedite or impede the organization-wide acceptance of XP</t>
  </si>
  <si>
    <t>develop a comprehensive model to understand the factors and processes that influence turnover behaviour for prospective (nascent) IT entrepreneurs.</t>
  </si>
  <si>
    <t>Literature review and conceptual framework</t>
  </si>
  <si>
    <t>individual differences theory of gender and IT: a detailed examination of the variation among women with respect to three workplace factors that are known to influence retention: work–life balance, organizational climate, and mentoring</t>
  </si>
  <si>
    <t>This paper looks at the enrollment bubble and the dotcom
bubble that drove IT enrollments…</t>
  </si>
  <si>
    <t>Our model of antecedents and consequences of SMMs (shared mental models) demonstrates how cognitive capabilities contribute to effective software development teams.</t>
  </si>
  <si>
    <t>aspects of gender and contemporary IT work, relating
to women as IT workers and their experiences of working in IT-related jobs, focusing on the under-researched area of gender identity and its relation ship to technological skill.</t>
  </si>
  <si>
    <t>relationship management initiatives (RM): evaluation framework</t>
  </si>
  <si>
    <t>Ethnography</t>
  </si>
  <si>
    <t>how collaboration is possible among virtual team-members spread across the globe: challenges and strategies</t>
  </si>
  <si>
    <t>A model of barriers faced by women in the field of information technology is presented. Three distinct career stages of career choices, persistence and advancement are analyzed.</t>
  </si>
  <si>
    <t>Review and model</t>
  </si>
  <si>
    <t>This paper describes a study in which a prototype of an information systems (IS) development method, called the Labour Game, was evaluated in field experiments.</t>
  </si>
  <si>
    <t>examines the moderating role of organizational commitment on the relationship between role stressors and burnout in information systems (IS) professionals</t>
  </si>
  <si>
    <t>We explore ways organizations can support ethnic minority IT professionals to enhance their career success.</t>
  </si>
  <si>
    <t>explores how ImS employees experience sociocultural transitions and realize developmental impacts</t>
  </si>
  <si>
    <t>examining increasingly prevalent yet understudied IT‐mediated social interactions and their effects on knowledge sharing among employees in comparison to face‐to‐face social connections</t>
  </si>
  <si>
    <t>effectiveness of gender diversity and inclusion interventions in IT - framework which integrates intervention characteristics and barriers IT women experience and the coping methods they use to address barriers</t>
  </si>
  <si>
    <t>theoretical basis for understanding the individual and institutional factors affecting community source network formation and the decision by organizations to join a community source network</t>
  </si>
  <si>
    <t>antecedents for the turnaway of IT professionals</t>
  </si>
  <si>
    <t>operationalize the IT professional's P–O fit with respect to IT training and development</t>
  </si>
  <si>
    <t>Focusing on IS post-implementation support and drawing upon organizational citizenship behaviour (OCB) theory, this paper seeks to understand IS professionals’ citizenship behaviours in supporting colleagues</t>
  </si>
  <si>
    <t>we collected data at two organisations where managers had
provided IT service support workers with IT service management (ITSM) tools incorporating functionality for knowledge sharing - dual, management–worker, perspective</t>
  </si>
  <si>
    <t>Bergvall Kareborn 2014</t>
  </si>
  <si>
    <t>persistent problems and practices for external developers participating on platform ecosystems - mobile applications development and distribution</t>
  </si>
  <si>
    <t>social media’s impact on organizational life:  a global security company’s efforts to implement a digitally
enabled social network as part of a cultural change effort</t>
  </si>
  <si>
    <t>how the blogging practices of development professionals shape ICT4D discourse - two major purposes of blogging: reflecting upon development practices and engaging with a self-selected audience</t>
  </si>
  <si>
    <t>The primary contribution of this study is to provide evidence that suggests that theoretical approaches, whether implicit or explicit, shape how people understand the under representation of women in the IT workforce.</t>
  </si>
  <si>
    <t>Our theoretical lens, the individual differences theory of gender and IT, enabled us to look more critically at how the effects of interventions are embedded in the range of women’s career anchors that takes within-gender variation into account.</t>
  </si>
  <si>
    <t>intervention programme for women returning to
the information technology (IT) industry following a career break</t>
  </si>
  <si>
    <t>We argue that to obtain better teamwork outcomes,
information system development (ISD) team members need to integrate the expertise possessed by each individual, make decisions jointly and interlink all individual actions - our study aims to replace coordination with team behavioural integration</t>
  </si>
  <si>
    <t>knowledge transfer</t>
  </si>
  <si>
    <t>org processes</t>
  </si>
  <si>
    <t>ITO</t>
  </si>
  <si>
    <t>unique?</t>
  </si>
  <si>
    <t>ISD workarounds</t>
  </si>
  <si>
    <t>Simulation</t>
  </si>
  <si>
    <t>enhance requirement quality</t>
  </si>
  <si>
    <t>programming</t>
  </si>
  <si>
    <t>knowledge sharing</t>
  </si>
  <si>
    <t>sharing technical work</t>
  </si>
  <si>
    <t>turnover intention</t>
  </si>
  <si>
    <t>nature of the software development task</t>
  </si>
  <si>
    <t>task division in virtual teams</t>
  </si>
  <si>
    <t>knowledge integration</t>
  </si>
  <si>
    <t>contracting of employees</t>
  </si>
  <si>
    <t>role transition</t>
  </si>
  <si>
    <t>Design Science Research</t>
  </si>
  <si>
    <t>non-compliance</t>
  </si>
  <si>
    <t>conflict</t>
  </si>
  <si>
    <t>IT project members</t>
  </si>
  <si>
    <t>trust</t>
  </si>
  <si>
    <t>virtual team</t>
  </si>
  <si>
    <t>follow-the-sun</t>
  </si>
  <si>
    <t>competence</t>
  </si>
  <si>
    <t>mind-set shift</t>
  </si>
  <si>
    <t>knowledge coordination</t>
  </si>
  <si>
    <t>ISD practices</t>
  </si>
  <si>
    <t>task fit</t>
  </si>
  <si>
    <t>knowledge aquisition</t>
  </si>
  <si>
    <t>technical support analyst</t>
  </si>
  <si>
    <t>expertise</t>
  </si>
  <si>
    <t>socialization</t>
  </si>
  <si>
    <t>interaction</t>
  </si>
  <si>
    <t>pressure</t>
  </si>
  <si>
    <t>missed expectations</t>
  </si>
  <si>
    <t>coordination, goal conflict</t>
  </si>
  <si>
    <t>managers</t>
  </si>
  <si>
    <t>Systems analyst</t>
  </si>
  <si>
    <t>process change</t>
  </si>
  <si>
    <t>ethics</t>
  </si>
  <si>
    <t>power</t>
  </si>
  <si>
    <t>Information center personnel</t>
  </si>
  <si>
    <t>traits</t>
  </si>
  <si>
    <t>career orientation</t>
  </si>
  <si>
    <t>social exchange</t>
  </si>
  <si>
    <t>graduate forecast</t>
  </si>
  <si>
    <t>IT students</t>
  </si>
  <si>
    <t>adoption</t>
  </si>
  <si>
    <t>careers</t>
  </si>
  <si>
    <t>agile satisfaction</t>
  </si>
  <si>
    <t>professionalism</t>
  </si>
  <si>
    <t>top management support</t>
  </si>
  <si>
    <t>virtual work</t>
  </si>
  <si>
    <t>appraisal affects setback recovery</t>
  </si>
  <si>
    <t>governing</t>
  </si>
  <si>
    <t>Conceptual</t>
  </si>
  <si>
    <t>misconception</t>
  </si>
  <si>
    <t>culture in collaboration</t>
  </si>
  <si>
    <t>Q-method</t>
  </si>
  <si>
    <t>factors influencing career choice, career advancement, and career persistence for women in the IT profession - this study asked women working in IT what workplace challenges they face</t>
  </si>
  <si>
    <t>Competency model for requirement analysts</t>
  </si>
  <si>
    <t>conceptualisation of the influence of middle-school experiences on girls’ ICT study and career choices
is presented -  a guide to evaluate a recent intervention programme aimed at promoting ICT study</t>
  </si>
  <si>
    <t>In this paper, the functions of teleconferences held by globally distributed software developers to coordinate their work in the face of global distribution of resources, cross-site information interdependencies and continuously changing software requirements are analysed.</t>
  </si>
  <si>
    <t>Archival, interview, survey</t>
  </si>
  <si>
    <t>how its virtuality might be measured. In addition, it provides insights into the implications of different dimensions of virtuality on team effectiveness, for both those studying VTs as well as those designing, implementing and managing VTs.</t>
  </si>
  <si>
    <t>context-specific (i.e. software development team)
evaluation of important characteristics of IS professionals.</t>
  </si>
  <si>
    <t>we primarily interpret the negative impacts of downsizing on software quality performance by arguing that downsizing results in a realignment of social networks (environmental factors), thereby affecting the self-efficacy and outcome expectations of a software professional (personal factors), which, in turn, affect software quality performance (outcome of behaviour undertaken).</t>
  </si>
  <si>
    <t>This study addressed this gap by asking 19 practicing IT PMs to describe the skills that successful IT PMs exhibit</t>
  </si>
  <si>
    <t>Bjorn 2009</t>
  </si>
  <si>
    <t>We examine the communication breakdowns that
occurred in two globally distributed virtual teams by providing an analytical distinction of the organizational context as the foundation for building shared meaning at three levels.</t>
  </si>
  <si>
    <t>Eckhardt 2014</t>
  </si>
  <si>
    <t>the paper describes the transfer of knowledge between onsite and offshore teams through encoding, storing
and retrieving processes</t>
  </si>
  <si>
    <t>attachment</t>
  </si>
  <si>
    <t>anchors</t>
  </si>
  <si>
    <t>IT users expertise</t>
  </si>
  <si>
    <t>students</t>
  </si>
  <si>
    <t>IT majors</t>
  </si>
  <si>
    <t>agile acceptance</t>
  </si>
  <si>
    <t>turn to entrepreneurship</t>
  </si>
  <si>
    <t>gender retention</t>
  </si>
  <si>
    <t>dot com consequences</t>
  </si>
  <si>
    <t>ISD skills</t>
  </si>
  <si>
    <t>inter-cultural</t>
  </si>
  <si>
    <t>burnout</t>
  </si>
  <si>
    <t>training</t>
  </si>
  <si>
    <t>culture</t>
  </si>
  <si>
    <t>turnaway</t>
  </si>
  <si>
    <t>network formation</t>
  </si>
  <si>
    <t>race</t>
  </si>
  <si>
    <t>organizational citizenship behavior</t>
  </si>
  <si>
    <t>service management tools</t>
  </si>
  <si>
    <t>development on platforms</t>
  </si>
  <si>
    <t>IT culture</t>
  </si>
  <si>
    <t>blogging</t>
  </si>
  <si>
    <t>competences</t>
  </si>
  <si>
    <t>requirements analyst</t>
  </si>
  <si>
    <t>career choices</t>
  </si>
  <si>
    <t>outcome expectations</t>
  </si>
  <si>
    <t>This paper presents the ISD process as a systems development exercise in which ISD professionals use an
approach to intervene in a problematic situation to develop an organization’s information and, if needed, other systems</t>
  </si>
  <si>
    <t>we empirically study short cycle systems development and seek to discover the enduring characteristics</t>
  </si>
  <si>
    <t>the current study empirically assesses the popular industry assumption that certified network professionals are more adept managers of network resources than those individuals who are not certified network professionals</t>
  </si>
  <si>
    <t>we propose a number of lessons that can be used to improve the education of would-be developers.</t>
  </si>
  <si>
    <t>Review</t>
  </si>
  <si>
    <t>proposing and testing a model that examines some of the antecedents and consequences of social integration in system development projects</t>
  </si>
  <si>
    <t>test a path model that relates three antecedents, the presence of intragroup conflict and the level of conflict management to software development team performance.</t>
  </si>
  <si>
    <t>This research investigates one aspect of the relationship between the methodical training and the cognitive
structure of novice systems developers, i.e. changes in a developer’s cognitive complexity.</t>
  </si>
  <si>
    <t>This paper discusses the effect of virtual team communication training on group interactions, especially for enhancing these relational links and thereby improving communication and information exchange in virtual teams.</t>
  </si>
  <si>
    <t>System analysts approach tasks with different orientations to their actions. Likewise, they exhibit a variety of skills. A study is conducted to explore the links, or similarities, between these orientations and skills.</t>
  </si>
  <si>
    <t>distinguish between four types of IT sourcing decision: total outsourcing; multiple‐supplier sourcing; joint venture/strategic alliance sourcing; and insourcing</t>
  </si>
  <si>
    <t>The contribution of this paper is to provide a more nuanced understanding of the social forces that affect control in information systems</t>
  </si>
  <si>
    <t>we develop and evaluate a dispositional model of turnover intention across IT job types as the first approach in IT turnover research combining the personality traits of the five-factor model and the basic turnover model</t>
  </si>
  <si>
    <t>qualification</t>
  </si>
  <si>
    <t>education</t>
  </si>
  <si>
    <t>social integration</t>
  </si>
  <si>
    <t>system analysts</t>
  </si>
  <si>
    <t>forms of ITO</t>
  </si>
  <si>
    <t>personality</t>
  </si>
  <si>
    <t>Despite fairly robust figures showing that there are virtually as many IS jobs now as ever before, the public's perception appears to be at odds with this.</t>
  </si>
  <si>
    <t>Long-held perceptions of the consequences of IT offshoring will soon become a reality: the number of IS jobs in developed countries will decline sharply in the near future.</t>
  </si>
  <si>
    <t>Through the detailed exploration of one example, we
have investigated the existence of asymmetries of participation within IS offshoring, demonstrating potential causes of this and the impact that it could have on the quality of communication within IS offshoring.</t>
  </si>
  <si>
    <t>explore knowledge aspects in global component-based
software development.</t>
  </si>
  <si>
    <t>Personality traits were examined in relation to job satisfaction and career satisfaction for 1059 information technology (IT) professionals</t>
  </si>
  <si>
    <t>a conceptual framework for studying gender and IS is constructed by combining insights derived from; (1) gender and computing, concerning the differences and inequalities of development and use of IS; (2) gender and society concerning the existence of gendered spheres; (3) studies of gender and organisations concerning the social division of labour; and (4) gender and technology, concerning the masculinity of technology culture</t>
  </si>
  <si>
    <t>This paper reports from attempts to improve diffusion practices within a technology unit in a large software organization. Two complementary roles for software technology units, i.e. technology supplier and service provider, are presented and used for interpreting the experiences.</t>
  </si>
  <si>
    <t>Multiple methods (Interviews, archival data, experiment)</t>
  </si>
  <si>
    <t>This paper presents the findings of research into the impact of computer aided software engineering (CASE) tools. The extent to which organizations were able to realize the benefits of CASE depended on the experience, competence and training of individual developers.</t>
  </si>
  <si>
    <t>Using information from a case study conducted during 1989 – 1990 this paper proposes that the research profiles have become legitimized and reproduced at organizational level despite evidence of their inappropriateness.</t>
  </si>
  <si>
    <t>the IT department fails to enjoy the recognition and cooperation its members feel it deserves. The authors contend that the root of this problem is organizational, citing evidence from a large scale international survey of IT professionals.</t>
  </si>
  <si>
    <t>The purpose of this study is to explore and examine the
characteristics of an application task as determinants of
the development environment that will lead to a successful
system.</t>
  </si>
  <si>
    <t>This paper discusses current teaching strategies for
achieving a goal of producing quality information system students, and …</t>
  </si>
  <si>
    <t>This article develops a working definition of human-centred design practice, indicates key practices in implementing the architecture, and identifies key concepts in interpreting the 'feel' of the approach.</t>
  </si>
  <si>
    <t>This article examines the qualities that distinguish directors, and the key issues which should feature on the IT directors agenda.</t>
  </si>
  <si>
    <t>our study at organizational level tells the story of women's career experiences in a specific UK-based IT company in relation to its culture, processes and practices</t>
  </si>
  <si>
    <t>This study develops and validates the concept of Data Analytics Competency as a five multidimensional formative index and empirically examines its impact on firm decision making performance</t>
  </si>
  <si>
    <t>This paper develops a multi-layered communicative-tension model of change-induced collective voluntary turnover from a historical case study analysis</t>
  </si>
  <si>
    <t>We hypothesize a partially mediated relationship wherein internal IT service perceptions positively affects IT agility, both directly and indirectly, through facilitating positive IT service quality, highlighting the crucial role of IT personnel and their service orientation in provisioning services to enable IT agility.</t>
  </si>
  <si>
    <t>This paper draws on a qualitative study of seven Indian impact sourcing companies and develops a process model of the individual-level motivational triggers of impact sourcing entrepreneurship, the entrepreneurial actions underpinning different phases of venture creation and the positive institutional-level influences on impact sourcing.</t>
  </si>
  <si>
    <t>We address this gap by examining the identity work
undertaken by an electronic human resource management (e-HRM) 'hybrid' project team engaged in an enterprise-wide IS implementation for their multi-national organisation</t>
  </si>
  <si>
    <t>This study answers the research question of how leaders emerge and strategically influence systems development in self-managing global information systems development teams</t>
  </si>
  <si>
    <t>GT (interviews)</t>
  </si>
  <si>
    <t>GT (Interviews)</t>
  </si>
  <si>
    <t>In this study, we investigated the relationship between IT specialists' profiles, IT specialists' reception of the public discourse on OSS, and their organizations' receptivity to OSS.</t>
  </si>
  <si>
    <t>This study investigates alignment between developers and testers in software development to understand alignment within the IT unit.</t>
  </si>
  <si>
    <t>we develop 11 hypotheses to compare technology use, knowledge sharing processes, and performance of a 24 hours knowledge factory with a co-located team</t>
  </si>
  <si>
    <t>this study examines the processes of experience-based learning, i.e., acquisition of skills and knowledge from direct experience, at different career stages of different types of IT professionals.</t>
  </si>
  <si>
    <t>One key to this is the ability of the senior executive responsible for IS/T, called the CIO, to obtain peer commitment to implement strategic IS/T projects. This paper explores the barriers and facilitators of peer commitment to the implementation of such projects.</t>
  </si>
  <si>
    <t>The Chief information officer (CIO) of a Danish financial institution experienced increasing problems with internal recruitment of managers with sufficient and suitable competencies to face these challenges. As a consequence, he decided to establish an ambitious in-house training program aimed at developing appropriate managerial skills
and attitudes.</t>
  </si>
  <si>
    <t>Interview, survey and archival data</t>
  </si>
  <si>
    <t>this study investigated two components of ethical decision making: the relative importance of six ethical criteria; and the information systems (IS) professionals ability to determine the importance the six ethical criteria in their decision-making process.</t>
  </si>
  <si>
    <t>This study examines dimensions and levels of career orientations and their correlations with individual and work-related outcome variables among 112 IS employees in South Africa.</t>
  </si>
  <si>
    <t>The purpose of this paper is to identify staffing issues for international IS operations with a particular focus on problems and opportunities presented when IS personnel
are transferred to assignments outside their home country.</t>
  </si>
  <si>
    <t>Review and research agenda</t>
  </si>
  <si>
    <t>As a result of some recent surveys, it is clear that
IT directors in the UK identify the ‘culture gap’between
IT professionals and business colleagues as a key factor
in limiting the successful utilization of IT in their
companies.</t>
  </si>
  <si>
    <t>market demands</t>
  </si>
  <si>
    <t>conversation analysis</t>
  </si>
  <si>
    <t>knowledge discovery</t>
  </si>
  <si>
    <t>stereotypes</t>
  </si>
  <si>
    <t>CASE tools</t>
  </si>
  <si>
    <t>task characteristics</t>
  </si>
  <si>
    <t>teaching strategies</t>
  </si>
  <si>
    <t>structuring IT work</t>
  </si>
  <si>
    <t>data science competencies</t>
  </si>
  <si>
    <t>collective turnover</t>
  </si>
  <si>
    <t>agile</t>
  </si>
  <si>
    <t>identity</t>
  </si>
  <si>
    <t>leadership</t>
  </si>
  <si>
    <t>alignment</t>
  </si>
  <si>
    <t>negotiation skills</t>
  </si>
  <si>
    <t>ethical decisions</t>
  </si>
  <si>
    <t>expats</t>
  </si>
  <si>
    <t>Commentary</t>
  </si>
  <si>
    <t>illustrate how the permanent transitions of IT professionals into non-IT business positions resulted in increases in intellectual and social capital, and through these changes, organizational advantage with IT</t>
  </si>
  <si>
    <t>Interviews, survey and archival data</t>
  </si>
  <si>
    <t>coordination, distributed teams</t>
  </si>
  <si>
    <t>online communities, coordination</t>
  </si>
  <si>
    <t>promotion, turnover</t>
  </si>
  <si>
    <t>motivation, OSS</t>
  </si>
  <si>
    <t>BPO</t>
  </si>
  <si>
    <t>virtual work groups, OSS</t>
  </si>
  <si>
    <t>learning, knowledge transfer</t>
  </si>
  <si>
    <t>valuation</t>
  </si>
  <si>
    <t>OSS, collaboration</t>
  </si>
  <si>
    <t>volunteer workforce, feedback</t>
  </si>
  <si>
    <t>initiatives, mechanisms</t>
  </si>
  <si>
    <t>satisfaction, turnover, ...</t>
  </si>
  <si>
    <t>task, characteristics</t>
  </si>
  <si>
    <t>virtual teams</t>
  </si>
  <si>
    <t>coordination, knowledge integration</t>
  </si>
  <si>
    <t>OSS, control, governance</t>
  </si>
  <si>
    <t>project management, goal setting</t>
  </si>
  <si>
    <t>virtual teams, communication</t>
  </si>
  <si>
    <t>coordination needs</t>
  </si>
  <si>
    <t>approaches to work, management</t>
  </si>
  <si>
    <t>knowledge sharing, creativity</t>
  </si>
  <si>
    <t>turnover, satisfaction</t>
  </si>
  <si>
    <t>support</t>
  </si>
  <si>
    <t>ethical values</t>
  </si>
  <si>
    <t>performance appraisal</t>
  </si>
  <si>
    <t>IT governance logics</t>
  </si>
  <si>
    <t>culture, collaboration</t>
  </si>
  <si>
    <t>offshoring</t>
  </si>
  <si>
    <t>professional identification</t>
  </si>
  <si>
    <t>retention</t>
  </si>
  <si>
    <t>skills, personality</t>
  </si>
  <si>
    <t>gender, skills, personality</t>
  </si>
  <si>
    <t>globally distributed, virtual teams</t>
  </si>
  <si>
    <t>person-organization fit</t>
  </si>
  <si>
    <t>sociocultural transitions</t>
  </si>
  <si>
    <t>community source</t>
  </si>
  <si>
    <t>citizenship behaviour</t>
  </si>
  <si>
    <t>social media, culture</t>
  </si>
  <si>
    <t>competencies, personality</t>
  </si>
  <si>
    <t>downsizing</t>
  </si>
  <si>
    <t>certification</t>
  </si>
  <si>
    <t>sourcing</t>
  </si>
  <si>
    <t>job demand</t>
  </si>
  <si>
    <t>offshoring, communication</t>
  </si>
  <si>
    <t>IT department</t>
  </si>
  <si>
    <t>career paths, gender</t>
  </si>
  <si>
    <t>impact sourcing</t>
  </si>
  <si>
    <t>IT innovation adoption</t>
  </si>
  <si>
    <t>learning, skill development</t>
  </si>
  <si>
    <t>initiatives, management</t>
  </si>
  <si>
    <t>skill development</t>
  </si>
  <si>
    <t>workplace integration</t>
  </si>
  <si>
    <t>MISQ</t>
  </si>
  <si>
    <t>Venkatesh et al</t>
  </si>
  <si>
    <t>survey</t>
  </si>
  <si>
    <t>IT tasks</t>
  </si>
  <si>
    <t>job design</t>
  </si>
  <si>
    <t>Micro Level</t>
  </si>
  <si>
    <t>Person–Organization and Person–Job Fit Perceptions of New IT Employees: Work Outcomes and Gender Differences</t>
  </si>
  <si>
    <t>Huang et al</t>
  </si>
  <si>
    <t>archival data</t>
  </si>
  <si>
    <t>job hopping</t>
  </si>
  <si>
    <t>Macro Level</t>
  </si>
  <si>
    <t>Participation in Open Knowledge Communities and Job-Hopping: Evidence from Enterprise Software</t>
  </si>
  <si>
    <t xml:space="preserve">Armstrong et al </t>
  </si>
  <si>
    <t>mixed methods</t>
  </si>
  <si>
    <t>Exhaustion from Information System Career Experience: Implications for Turn-Away Intention</t>
  </si>
  <si>
    <t>Kotlarsky et al</t>
  </si>
  <si>
    <t>interviews / internal documents</t>
  </si>
  <si>
    <t>Outsourcing</t>
  </si>
  <si>
    <t>Coordinating Expertise Across Knowledge Boundaries in Offshore-Outsourcing Projects: The Role of Codification</t>
  </si>
  <si>
    <t>Howison et al</t>
  </si>
  <si>
    <t>case study</t>
  </si>
  <si>
    <t>tasks</t>
  </si>
  <si>
    <t>Collaboration Through Open Superposition: A Theory of the Open Source Way</t>
  </si>
  <si>
    <t>Mehra et al</t>
  </si>
  <si>
    <t>external research firm</t>
  </si>
  <si>
    <t>employee training</t>
  </si>
  <si>
    <t>Estimating Returns to Training in the Knowledge Economy: A Firm-Level Analysis of Small and Medium Enterprises</t>
  </si>
  <si>
    <t>Jabr et al</t>
  </si>
  <si>
    <t>text mining</t>
  </si>
  <si>
    <t>online community participant recognition</t>
  </si>
  <si>
    <t>Leveraging Philanthropic Behavior for Customer Support: The Case of User Support Forums</t>
  </si>
  <si>
    <t>conceptual</t>
  </si>
  <si>
    <t>task: Open source</t>
  </si>
  <si>
    <t>Human Capital Development for Programmers Using Open Source Software</t>
  </si>
  <si>
    <t>Ply et al</t>
  </si>
  <si>
    <t>controls, attitudes</t>
  </si>
  <si>
    <t>capability maturity</t>
  </si>
  <si>
    <t>IS Employee Attitude and Perceptions at Varying Levels of Software Process Maturty</t>
  </si>
  <si>
    <t>Joseph et al</t>
  </si>
  <si>
    <t>structure of job market</t>
  </si>
  <si>
    <t>The Career Paths Less (or More) Traveled: A Sequence Analysis of IT Career Histories, Mobility Patterns, and Career Success</t>
  </si>
  <si>
    <t>von Krogh et al</t>
  </si>
  <si>
    <t>Competencies</t>
  </si>
  <si>
    <t>Carrots and Rainbows: Motivation and Social Practice in Open Source Software Development</t>
  </si>
  <si>
    <t>Chua et al</t>
  </si>
  <si>
    <t>clan control</t>
  </si>
  <si>
    <t>Enacting Clan Control in Complex IT Projects: A Social Capital Perspective</t>
  </si>
  <si>
    <t>Ransbothan et al</t>
  </si>
  <si>
    <t>Membership Turnover and Collaboration Success in Online Communities: Explaining Rises</t>
  </si>
  <si>
    <t>Balijepally et al</t>
  </si>
  <si>
    <t>experiment</t>
  </si>
  <si>
    <t>Are Two Heads Better than One for Software Development? The Productivity Paradox of Pair Programming</t>
  </si>
  <si>
    <t xml:space="preserve">Rutner et al </t>
  </si>
  <si>
    <t>Emotions</t>
  </si>
  <si>
    <t>Emotional Dissonance and the Information Technology Professional</t>
  </si>
  <si>
    <t>Agerfalk et al</t>
  </si>
  <si>
    <t>Outsourcing to an Unknown Workforce: Exploring Opensourcing as a Global Sourcing Strategy</t>
  </si>
  <si>
    <t>Vlaar et al</t>
  </si>
  <si>
    <t>Cocreating Understanding and Value in Distributed Work: How Members of Onsite and Offshore Vendor Teams Give, Make, Demand, and Break Sense</t>
  </si>
  <si>
    <t xml:space="preserve">Ahuja et al </t>
  </si>
  <si>
    <t>ICT Road Warriors: Balancing Work-Family Conflict, Job Autonomy, and Work Overload to Mitigate Turnover Intentions</t>
  </si>
  <si>
    <t>object-oriented development</t>
  </si>
  <si>
    <t>Understanding mindshift learning: the transition to object-oriented development</t>
  </si>
  <si>
    <t>Meta-analysis</t>
  </si>
  <si>
    <t>Turnover of information technology professionals: a narrative review, meta-analytic structural equation modeling, and model development</t>
  </si>
  <si>
    <t>Kanawattanachai et al</t>
  </si>
  <si>
    <t>knowledge coordination in virtual teams</t>
  </si>
  <si>
    <t>The Impact of Knowledge Coordination on Virtual Team Performance over Time</t>
  </si>
  <si>
    <t>Stewart et al</t>
  </si>
  <si>
    <t>The Impact of Ideology on Effectiveness in Open Source Software Development Teams</t>
  </si>
  <si>
    <t xml:space="preserve">Butler et al </t>
  </si>
  <si>
    <t>mindfulness</t>
  </si>
  <si>
    <t>Reliability, Mindfulness, and Information Systems</t>
  </si>
  <si>
    <t>Chen et al</t>
  </si>
  <si>
    <t>simulation</t>
  </si>
  <si>
    <t>skill task fit</t>
  </si>
  <si>
    <t>Assessing Value in Organizational Knowledge Creation: Considerations for Knowledge Workers</t>
  </si>
  <si>
    <t xml:space="preserve">Bassellier et al </t>
  </si>
  <si>
    <t>business competence</t>
  </si>
  <si>
    <t>Business Competence of Information Technology Professionals: Conceptual Development and Influence on IT-Business Partnerships</t>
  </si>
  <si>
    <t>Pawlowski et al</t>
  </si>
  <si>
    <t>IT professionals knowledge brokering</t>
  </si>
  <si>
    <t>Bridging User Organizations: Knowledge Brokering and the Work of Information Technology Professionals</t>
  </si>
  <si>
    <t>Enns et al</t>
  </si>
  <si>
    <t>IT executives influence</t>
  </si>
  <si>
    <t>CIO Lateral Influence Behaviors: Gaining Peers' Commitment to Strategic Information Systems</t>
  </si>
  <si>
    <t xml:space="preserve">Ang et al </t>
  </si>
  <si>
    <t>contracted vs permanent IT professionals</t>
  </si>
  <si>
    <t>Work Outcomes and Job Design for Contract Versus Permanent Information: Systems Professionals on Software Development Teams</t>
  </si>
  <si>
    <t xml:space="preserve">Barki et al </t>
  </si>
  <si>
    <t>Interpersonal Confilt and Its Management In Information System Development</t>
  </si>
  <si>
    <t>Moore</t>
  </si>
  <si>
    <t>One Road to Turnover: An Examination of Work Exhaustion in Technology Professionals</t>
  </si>
  <si>
    <t>Roepke et al</t>
  </si>
  <si>
    <t>IT leadership</t>
  </si>
  <si>
    <t>Aligning the IT Human Resource with Business Vision: The Leadership Initiative at 3M</t>
  </si>
  <si>
    <t>Schultze</t>
  </si>
  <si>
    <t>ethnography</t>
  </si>
  <si>
    <t>A Confessional Account of an Ethnography About Knowledge Wor</t>
  </si>
  <si>
    <t>Reich et al</t>
  </si>
  <si>
    <t>Understanding the Transition from IT to Non-IT Careers</t>
  </si>
  <si>
    <t>Brown</t>
  </si>
  <si>
    <t>Horizontal Mechanisms Under Differing IS Organization Contexts</t>
  </si>
  <si>
    <t>Markus et al</t>
  </si>
  <si>
    <t>job model</t>
  </si>
  <si>
    <t>Change Agentry - The Next IS Frontier</t>
  </si>
  <si>
    <t>The Impact of Job Performance Evaluation on Career Advancement Prospects: An Examination of Gender Differences in the IS Workplace</t>
  </si>
  <si>
    <t>Lee et al</t>
  </si>
  <si>
    <t>Skills</t>
  </si>
  <si>
    <t>Critical Skills and Knowledge Requirements of IS Professionals: A Joint Academic/ Industry Investigation</t>
  </si>
  <si>
    <t>Mata et al</t>
  </si>
  <si>
    <t>IT skills</t>
  </si>
  <si>
    <t>Information Technology and Sustained Competitive Advantage: A Resource-Based Analysis</t>
  </si>
  <si>
    <t xml:space="preserve">Todd et al </t>
  </si>
  <si>
    <t>The Evolution of IS Job Skills: A Content Analysis of IS Job Advertisements from 1970 to 1990</t>
  </si>
  <si>
    <t>Igbaria et al</t>
  </si>
  <si>
    <t>Performance appraisal</t>
  </si>
  <si>
    <t>job characteristics: involvement</t>
  </si>
  <si>
    <t>Motivation</t>
  </si>
  <si>
    <t>Work Experiences, Job Involvement, and Quality of Work Life Among Information Systems Personnel</t>
  </si>
  <si>
    <t>Truman et al</t>
  </si>
  <si>
    <t>Gender Differences in the Information Systems Managerial Ranks: An Assessment of Potential Discriminatory Practices</t>
  </si>
  <si>
    <t xml:space="preserve">Organizational Experiences and Career Success of MIS Professionals and Managers: An Examination of Race Differences </t>
  </si>
  <si>
    <t>Stephens et al</t>
  </si>
  <si>
    <t>CIO task</t>
  </si>
  <si>
    <t>Executive of Functional Manager? The Nature of the CIO's Job</t>
  </si>
  <si>
    <t>Oz</t>
  </si>
  <si>
    <t>Ethical Standards for Information Systems Professionals: A Case for a Unified Code.</t>
  </si>
  <si>
    <t>Rasch et al</t>
  </si>
  <si>
    <t>IT tasks: performance</t>
  </si>
  <si>
    <t>Factors Affecting Software Developers' Performance: An Integrated Approach</t>
  </si>
  <si>
    <t>Beath</t>
  </si>
  <si>
    <t>Championing</t>
  </si>
  <si>
    <t>Supporting the Information Technology Champion</t>
  </si>
  <si>
    <t>Career Orientations of MIS Employees: An Empirical Analysis</t>
  </si>
  <si>
    <t>Watson</t>
  </si>
  <si>
    <t>IT managers communication</t>
  </si>
  <si>
    <t>Influences on the IS Manager's Perceptions of Key Issues: Information Scanning and the Relationship with the CEO</t>
  </si>
  <si>
    <t>Green</t>
  </si>
  <si>
    <t>Perceived Importance of Systems Analysts' Job Skills, Roles, and Non-Salary Incentives</t>
  </si>
  <si>
    <t>Swanson et al</t>
  </si>
  <si>
    <t>IT tasks: maintenance</t>
  </si>
  <si>
    <t>Reconstructing the Systems Development Organization</t>
  </si>
  <si>
    <t xml:space="preserve">Kim et al </t>
  </si>
  <si>
    <t>IT professional task: maintenance</t>
  </si>
  <si>
    <t>Software Maintainability: Perceptions of EDP Professionals</t>
  </si>
  <si>
    <t xml:space="preserve">Lederer et al </t>
  </si>
  <si>
    <t>Information Resource Planning: Overcoming Difficulties in Identifying Top Management's Objectives</t>
  </si>
  <si>
    <t xml:space="preserve">Ferratt et al </t>
  </si>
  <si>
    <t>work force motivation</t>
  </si>
  <si>
    <t>Are Information Systems People Different: An Investigation of Motivational Differences</t>
  </si>
  <si>
    <t xml:space="preserve">Couger et al </t>
  </si>
  <si>
    <t>Developers cultural differences</t>
  </si>
  <si>
    <t>Effect of Cultural Differences on Motivation of Analysts and Progammers: Singapore vs. the United States</t>
  </si>
  <si>
    <t>White et al</t>
  </si>
  <si>
    <t>IT project team member characteristics</t>
  </si>
  <si>
    <t>Information Systems Development Success: Perspectives from Project Team Participants</t>
  </si>
  <si>
    <t>Vitalari</t>
  </si>
  <si>
    <t>IT knowledge</t>
  </si>
  <si>
    <t>Knowledge as a Basis for Expertise in Systems Analysis: An Empirical Study</t>
  </si>
  <si>
    <t>Baroudi</t>
  </si>
  <si>
    <t>work attitudes, satisfaction</t>
  </si>
  <si>
    <t>Satisfaction</t>
  </si>
  <si>
    <t>The Impact of Role Variables on IS Personnel Work Attitudes and Intentions</t>
  </si>
  <si>
    <t>interviews</t>
  </si>
  <si>
    <t>Personality</t>
  </si>
  <si>
    <t>MIS Project Teams: An Investigation of Cognitive Style Implications</t>
  </si>
  <si>
    <t xml:space="preserve">Goldstein et al </t>
  </si>
  <si>
    <t>An Examination of Work-Related Correlates of Job Satisfaction in Programmer/Analysts</t>
  </si>
  <si>
    <t>Zmund</t>
  </si>
  <si>
    <t>software developers innovation behavior</t>
  </si>
  <si>
    <t>The Effectiveness of External Information Channels in Facilitating Innovation Within Software Development Groups</t>
  </si>
  <si>
    <t>Shore</t>
  </si>
  <si>
    <t>internal career paths</t>
  </si>
  <si>
    <t>Reshaping the Organization</t>
  </si>
  <si>
    <t>Martin</t>
  </si>
  <si>
    <t>IT executives</t>
  </si>
  <si>
    <t>Critical Factors of Chief MIS/DP Executives</t>
  </si>
  <si>
    <t>Bartol et al</t>
  </si>
  <si>
    <t>research review</t>
  </si>
  <si>
    <t>Managing human resources</t>
  </si>
  <si>
    <t>review article</t>
  </si>
  <si>
    <t>Managing Information Systems Personnel: A Review of the Literature and Managerial Implications</t>
  </si>
  <si>
    <t>Information Needs of Top MIS Managers</t>
  </si>
  <si>
    <t>Ives et al</t>
  </si>
  <si>
    <t>job model, IT executives</t>
  </si>
  <si>
    <t>Manager or Technician? The Nature of the Information Systems Manager's Job</t>
  </si>
  <si>
    <t>Benbasat et al</t>
  </si>
  <si>
    <t>Impact of Organizational Maturity on Information System Skill Needs</t>
  </si>
  <si>
    <t>Kaiser et al</t>
  </si>
  <si>
    <t>interview / case study</t>
  </si>
  <si>
    <t>Personality Characteristics of MIS Project Teams: An Empirical Study and Action-Research Design</t>
  </si>
  <si>
    <t>Cheney et al</t>
  </si>
  <si>
    <t>Information Systems Skill Requirements: A Survey</t>
  </si>
  <si>
    <t>Taggart et al</t>
  </si>
  <si>
    <t>event study</t>
  </si>
  <si>
    <t>IS manager orientation</t>
  </si>
  <si>
    <t>A "Balanced" Orientation for the Information Systems Manager</t>
  </si>
  <si>
    <t>motivation, IT executives</t>
  </si>
  <si>
    <t>Motivation Levels of MIS Managers Versus Those of Their Employees</t>
  </si>
  <si>
    <t>Senn</t>
  </si>
  <si>
    <t>Developer user communication</t>
  </si>
  <si>
    <t>A Management View of Systems Analysts: Failures and Shortcomings</t>
  </si>
  <si>
    <t>Schmitt</t>
  </si>
  <si>
    <t>managers in failure context</t>
  </si>
  <si>
    <t>Management's Role in Information System Development Failures: A Case Study</t>
  </si>
  <si>
    <t xml:space="preserve">Jenkins et al </t>
  </si>
  <si>
    <t>Body Language</t>
  </si>
  <si>
    <t xml:space="preserve">What The Information Analyst Should Know About Body Language </t>
  </si>
  <si>
    <t>Markets</t>
  </si>
  <si>
    <t>working conditions, organizational factors</t>
  </si>
  <si>
    <t>job ladder</t>
  </si>
  <si>
    <t>financial</t>
  </si>
  <si>
    <t>job search behavior</t>
  </si>
  <si>
    <t>performance</t>
  </si>
  <si>
    <t>reactions, emotions</t>
  </si>
  <si>
    <t>job alternatives</t>
  </si>
  <si>
    <t>role adjustment</t>
  </si>
  <si>
    <t>task-level escalation</t>
  </si>
  <si>
    <t>commitment</t>
  </si>
  <si>
    <t>retain professionals</t>
  </si>
  <si>
    <t>reception</t>
  </si>
  <si>
    <t>internal training program</t>
  </si>
  <si>
    <t>crowdsourcing</t>
  </si>
  <si>
    <t>The capability maturity model and CASE</t>
  </si>
  <si>
    <t>Distilling a body of knowledge for information systems development</t>
  </si>
  <si>
    <t>Agile distributed software development: enacting control through media</t>
  </si>
  <si>
    <t>manual review</t>
  </si>
  <si>
    <t>10 added</t>
  </si>
  <si>
    <t>3 removed</t>
  </si>
  <si>
    <t>5 added</t>
  </si>
  <si>
    <t>Manual review</t>
  </si>
  <si>
    <t>1 removed</t>
  </si>
  <si>
    <t>Persson, John Stouby; Mathiassen, Lars; Aaen, Ivan</t>
  </si>
  <si>
    <t>Persson 2012</t>
  </si>
  <si>
    <t>Hassan 2018</t>
  </si>
  <si>
    <t>Nik Rushdi Hassan &amp; Lars Mathiassen</t>
  </si>
  <si>
    <t>Shahla Ghobadi &amp; Lars Mathiassen</t>
  </si>
  <si>
    <t>Steve Sawyer, Patricia J. Guinan
&amp; Jay Cooprider</t>
  </si>
  <si>
    <t>Sawyer 2010</t>
  </si>
  <si>
    <t>Social interactions of information systems development teams: a performance
perspective</t>
  </si>
  <si>
    <t>Perception and expectation gaps of information systems provider skills: the impact on user satisfaction</t>
  </si>
  <si>
    <t>Perceived barriers to effective knowledge sharing in agile software teams</t>
  </si>
  <si>
    <t>Effort, co‐operation and co‐ordination in an open source software project: GNOME</t>
  </si>
  <si>
    <t>L. Mathiassen
C. Sørensen</t>
  </si>
  <si>
    <t>Debbie Tesch
Ruth Miller
James J Jiang
Gary Klein</t>
  </si>
  <si>
    <t>Stefan Koch
Georg Schneider</t>
  </si>
  <si>
    <t>The enduring contradictions of new software development approaches: a response to ‘Persistent Problems and Practices in ISD’</t>
  </si>
  <si>
    <t>Richard Baskerville
Jan Pries‐Heje
Balasubramaniam Ramesh</t>
  </si>
  <si>
    <t>The issue of gender within computing: reflections from the UK and Scandinavia</t>
  </si>
  <si>
    <t>Maxine Robertson
Sue Newell
Jacky Swan
Lars Mathiassen
Gro Bjerknes</t>
  </si>
  <si>
    <t>Hyung Koo Lee
Mark Keil
H. Jeff Smith
Sumantra Sarkar</t>
  </si>
  <si>
    <t>The roles of mood and conscientiousness in reporting of self‐committed errors on IT projects</t>
  </si>
  <si>
    <t>Assessing the relative contribution of the
facets of agility to distributed systems
development success: an Analytic Hierarchy
Process approach</t>
  </si>
  <si>
    <t>Saonee Sarker,
Charles L. Munson,
Suprateek Sarker and Suranjan Chakraborty</t>
  </si>
  <si>
    <t>Sarker 2009</t>
  </si>
  <si>
    <t>Does risk matter? Disengagement from risk management practices in information systems projects</t>
  </si>
  <si>
    <t>Elmar Kutsch, David Denyer, Mark Hall &amp; Elizabeth (Liz) Lee-Kelley</t>
  </si>
  <si>
    <t>The ability of information systems development
project teams to respond to business and
technology changes: a study of flexibility
measures</t>
  </si>
  <si>
    <t>Gwanhoo Lee and
Weidong Xia</t>
  </si>
  <si>
    <t>Lee 2005</t>
  </si>
  <si>
    <t>The mediating role of psychological contract breach in IS outsourcing: inter-firm governance perspective</t>
  </si>
  <si>
    <t>Hyung Jin Kim, Bongsik Shin &amp; Hogeun Lee</t>
  </si>
  <si>
    <t>Hyung 2013</t>
  </si>
  <si>
    <t>Kutsch 2013</t>
  </si>
  <si>
    <t>Koch 2002</t>
  </si>
  <si>
    <t>Tesch 2005</t>
  </si>
  <si>
    <t>Baskerville 2007</t>
  </si>
  <si>
    <t>Robertson 2001</t>
  </si>
  <si>
    <t>Ghobadi 2015</t>
  </si>
  <si>
    <t>Lee 2017</t>
  </si>
  <si>
    <t>we offer an analysis of how control was enacted through the project context and in the participants’ mediated communication</t>
  </si>
  <si>
    <t>control, communication</t>
  </si>
  <si>
    <t>case study (observation and interviews)</t>
  </si>
  <si>
    <t>literature synthesis</t>
  </si>
  <si>
    <t>Based on an integrative synthesis of the literature, we present a map of the most significant ISD research, uncover
gaps in its canons and suggest fruitful lines of inquiry for new research.</t>
  </si>
  <si>
    <t>management systems, approaches to work</t>
  </si>
  <si>
    <t>This paper presents results from research into open source projects from a software engineering perspective.</t>
  </si>
  <si>
    <t>OSS, coordination</t>
  </si>
  <si>
    <t>we investigate how project managers, developers, testers and user representatives think about barriers to effective knowledge sharing in agile development.</t>
  </si>
  <si>
    <t>case study (interviews and causal mapping)</t>
  </si>
  <si>
    <t>The purpose of this study is to examine the impact on user satisfaction, one common measure of system success, by the interaction of the expectation gap between the users and providers of IS and the expectation–proficiency gap</t>
  </si>
  <si>
    <t>explore variations in performance relative to these teams’ social interactions</t>
  </si>
  <si>
    <t>teams' social interactions, performance</t>
  </si>
  <si>
    <t>research response</t>
  </si>
  <si>
    <t xml:space="preserve">explore the extent of gender segregation </t>
  </si>
  <si>
    <t>discrimination, gender</t>
  </si>
  <si>
    <t>critical insight (literature and own experiences)</t>
  </si>
  <si>
    <t>error reporting decisions</t>
  </si>
  <si>
    <t>we investigate how different moods (i.e. positive vs. negative) and conscientiousness can influence error reporting decisions in the context of an IT project</t>
  </si>
  <si>
    <t>we use the Analytic Hierarchy Process to unearth, from the perspectives of two stakeholder groups of distributed software development projects, managers, and technical staff members, as to which agility facets facilitate (and to what degree) on-time completion of projects and effective collaboration in distributed ISD teams</t>
  </si>
  <si>
    <t>analytic hierarchy process (interviews)</t>
  </si>
  <si>
    <t>The study examines risk management practices in 21 IS projects within 10 organisations</t>
  </si>
  <si>
    <t>project risk management</t>
  </si>
  <si>
    <t>interviews and mapping</t>
  </si>
  <si>
    <t>team flexibility</t>
  </si>
  <si>
    <t>we identified major business and technology changes and developed measurement scales of ISDP team flexibility along two dimensions: Response Extensiveness and Response Efficiency</t>
  </si>
  <si>
    <t>This study investigates the mediating role of psychological contract breach between these two firm-level governance factors and outsourcing performance</t>
  </si>
  <si>
    <t>2018-12 manual review</t>
  </si>
  <si>
    <t>Is the world flat or spiky? Information intensity, skills, and global</t>
  </si>
  <si>
    <t>Continued Voluntary Participation Intention in Firm-Participating Open</t>
  </si>
  <si>
    <t>Collaborating on multiparty information systems development projects: A</t>
  </si>
  <si>
    <t>A paradigmatic analysis contrasting information systems development</t>
  </si>
  <si>
    <t>Human Relations</t>
  </si>
  <si>
    <t>Harvard Business Review</t>
  </si>
  <si>
    <t>Journal Of Business Ethics</t>
  </si>
  <si>
    <t>Management Science</t>
  </si>
  <si>
    <t>Organization Science</t>
  </si>
  <si>
    <t>Academy Of Management Journal</t>
  </si>
  <si>
    <t>Journal Of Applied Psychology</t>
  </si>
  <si>
    <t>Administrative Science Quarterly</t>
  </si>
  <si>
    <t>Human Resource Management</t>
  </si>
  <si>
    <t>American Economic Review</t>
  </si>
  <si>
    <t>Journal Of Operations Management</t>
  </si>
  <si>
    <t>FT50</t>
  </si>
  <si>
    <t>BAILYN, L</t>
  </si>
  <si>
    <t>OZ, E</t>
  </si>
  <si>
    <t>Maruca, RP</t>
  </si>
  <si>
    <t>Panteli, A; Stack, J; Ramsay, H</t>
  </si>
  <si>
    <t>Jarvenpaa, SL; Leidner, DE</t>
  </si>
  <si>
    <t>Oz, E</t>
  </si>
  <si>
    <t>Montoya-Weiss, MM; Massey, AP; Song, M</t>
  </si>
  <si>
    <t>Ang, S; Slaughter, S; Ng, KY</t>
  </si>
  <si>
    <t>Kirkman, BL; Rosen, B; Tesluk, PE; Gibson, CB</t>
  </si>
  <si>
    <t>Majchrzak, A; Malhotra, A; Stamps, J; Lipnack, J</t>
  </si>
  <si>
    <t>Winter, SJ; Stylianou, AC; Giacalone, RA</t>
  </si>
  <si>
    <t>Maruping, LA; Agarwal, R</t>
  </si>
  <si>
    <t>George, E; Chattopadhyay, P</t>
  </si>
  <si>
    <t>Mayer, KJ; Nickerson, JA</t>
  </si>
  <si>
    <t>King, Z; Burke, S; Pemberton, J</t>
  </si>
  <si>
    <t>Payne, D; Landry, BJL</t>
  </si>
  <si>
    <t>Rosen, B; Furst, S; Blackburn, R</t>
  </si>
  <si>
    <t>Roberts, Jeffrey A.; Hann, Il-Horn; Slaughter, Sandra A.</t>
  </si>
  <si>
    <t>McAfee, Andrew</t>
  </si>
  <si>
    <t>Jin, K. Gregory; Drozdenko, Ron; Bassett, Rick</t>
  </si>
  <si>
    <t>Boh, Wai Fong; Slaughter, Sandra A.; Espinosa, J. Alberto</t>
  </si>
  <si>
    <t>Messersmith, Jake</t>
  </si>
  <si>
    <t>Major, Debra A.; Davis, Donald D.; Germano, Lisa M.; Fletcher, Thomas D.; Sanchez-Hucles, Janis; Mann, Joan</t>
  </si>
  <si>
    <t>Tsai, Hsing-Yi; Compeau, Deborah; Haggerty, Nicole</t>
  </si>
  <si>
    <t>Slaughter, Sandra A.; Ang, Soon; Boh, Wai Fong</t>
  </si>
  <si>
    <t>Prasad, Jayesh; Enns, Harvey G.; Ferratt, Thomas W.</t>
  </si>
  <si>
    <t>Niederman, Fred; Sumner, Mary; Maertz, Carl P., Jr.</t>
  </si>
  <si>
    <t>Golden, Timothy</t>
  </si>
  <si>
    <t>Jarvenpaa, Sirkka L.; Majchrzak, Ann</t>
  </si>
  <si>
    <t>Adya, Monica P.</t>
  </si>
  <si>
    <t>Gibbs, Jennifer</t>
  </si>
  <si>
    <t>Lautsch, Brenda A.; Kossek, Ellen Ernst; Eaton, Susan C.</t>
  </si>
  <si>
    <t>Bidwell, Matthew J.; Briscoe, Forrest</t>
  </si>
  <si>
    <t>Virick, Meghna; DaSilva, Nancy; Arrington, Kristi</t>
  </si>
  <si>
    <t>Peters, Pascale; Heusinkveld, Stefan</t>
  </si>
  <si>
    <t>Zhang, Xiaomeng; Bartol, Kathryn M.</t>
  </si>
  <si>
    <t>Mithas, Sunil; Lucas, Henry C., Jr.</t>
  </si>
  <si>
    <t>Golden, Timothy D.; Fromen, Allan</t>
  </si>
  <si>
    <t>Tambe, Prasanna; Hitt, Lorin M.</t>
  </si>
  <si>
    <t>Tambe, Prasanna; Hitt, Lorin M.; Brynjolfsson, Erik</t>
  </si>
  <si>
    <t>Mayer, Kyle J.; Somaya, Deepak; Williamson, Ian O.</t>
  </si>
  <si>
    <t>Kleinbaum, Adam M.</t>
  </si>
  <si>
    <t>Bapna, Ravi; Langer, Nishtha; Mehra, Amit; Gopal, Ram; Gupta, Alok</t>
  </si>
  <si>
    <t>Bound, John; Braga, Breno; Golden, Joseph M.; Turner, Sarah</t>
  </si>
  <si>
    <t>Autor, David H.; Dorn, David</t>
  </si>
  <si>
    <t>Rai, Arun; Hornyak, Rob</t>
  </si>
  <si>
    <t>Carnahan, Seth; Somaya, Deepak</t>
  </si>
  <si>
    <t>Acemoglu, Daron; Autor, David; Dorn, David; Hanson, Gordon H.; Price, Brendan</t>
  </si>
  <si>
    <t>Tambe, Prasanna</t>
  </si>
  <si>
    <t>Tilcsik, Andras</t>
  </si>
  <si>
    <t>Koppman, Sharon; Mattarelli, Elisa; Gupta, Amar</t>
  </si>
  <si>
    <t>Wu, Lynn; Jin, Fujie; Hitt, Lorin M.</t>
  </si>
  <si>
    <t>EXPERIENCING TECHNICAL WORK - A COMPARISON OF MALE AND FEMALE ENGINEERS</t>
  </si>
  <si>
    <t>ETHICAL STANDARDS FOR COMPUTER PROFESSIONALS - A COMPARATIVE-ANALYSIS OF 4 MAJOR CODES</t>
  </si>
  <si>
    <t>How do you manage an off-site team</t>
  </si>
  <si>
    <t>Gender and professional ethics in the IT industry</t>
  </si>
  <si>
    <t>Communication and trust in global virtual teams</t>
  </si>
  <si>
    <t>Organizational commitment and ethical behavior: An empirical study of information system professionals</t>
  </si>
  <si>
    <t>Getting it together: Temporal coordination and conflict management in global virtual teams</t>
  </si>
  <si>
    <t>Human capital and institutional determinants of information technology compensation: Modeling multilevel and cross-level interactions</t>
  </si>
  <si>
    <t>The impact of team empowerment on virtual team performance: The moderating role of face-to-face interaction</t>
  </si>
  <si>
    <t>Can absence make a team grow stronger</t>
  </si>
  <si>
    <t>Individual differences in the acceptability of unethical information technology practices: The case of Machiavellianism and Ethical Ideology</t>
  </si>
  <si>
    <t>Managing team interpersonal processes through technology: A task-technology fit perspective</t>
  </si>
  <si>
    <t>One foot in each camp: The dual identification of contract workers</t>
  </si>
  <si>
    <t>Antecedents and performance implications of contracting for knowledge workers: Evidence from information technology services</t>
  </si>
  <si>
    <t>The 'bounded' career: An empirical study of human capital, career mobility and employment outcomes in a mediated labour market</t>
  </si>
  <si>
    <t>Similarities in business and IT professional ethics: The need for and development of a comprehensive code of ethics</t>
  </si>
  <si>
    <t>Training for virtual teams: An investigation of current practices and future needs</t>
  </si>
  <si>
    <t>Understanding the motivations, participation, and performance of open source software developers: A longitudinal study of the Apache projects</t>
  </si>
  <si>
    <t>Mastering the three worlds of information technology</t>
  </si>
  <si>
    <t>Information technology professionals' perceived organizational values and managerial ethics: An empirical study</t>
  </si>
  <si>
    <t>Learning from experience in software development: A multilevel analysis</t>
  </si>
  <si>
    <t>Managing work-life conflict among information technology workers</t>
  </si>
  <si>
    <t>Managing human resources in information technology: Best practices of high performing supervisors</t>
  </si>
  <si>
    <t>Of races to run and battles to be won: Technical skill updating, stress, and coping of it professionals</t>
  </si>
  <si>
    <t>Firm-specific human capital and compensation organizational tenure profiles: An archival analysis of salary data for it professionals</t>
  </si>
  <si>
    <t>One size does not fit all: Managing it employees' employment arrangements</t>
  </si>
  <si>
    <t>Testing and extending the unfolding model of voluntary turnover to it professionals</t>
  </si>
  <si>
    <t>Co-workers who telework and the impact on those in the office: Understanding the implications of virtual work for co-worker satisfaction and turnover intentions</t>
  </si>
  <si>
    <t>A social cognitive interpretation of person-organization fitting: The maintenance and development of professional technical competency</t>
  </si>
  <si>
    <t>Knowledge collaboration among professionals protecting national security: Role of transactive memories in ego-centered knowledge networks</t>
  </si>
  <si>
    <t>Human capital and institutional effects in the compensation of information technology professionals in the United States</t>
  </si>
  <si>
    <t>Women at work: Differences in IT career experiences and perceptions between South Asian and American women</t>
  </si>
  <si>
    <t>Dialectics in a global software team: Negotiating tensions across time, space, and culture</t>
  </si>
  <si>
    <t>Supervisory approaches and paradoxes in managing telecommuting implementation</t>
  </si>
  <si>
    <t>Moderators of the curvilinear relation between extent of telecommuting and job and life satisfaction: The role of performance outcome orientation and worker type</t>
  </si>
  <si>
    <t>Institutional explanations for managers' attitudes towards telehomeworking</t>
  </si>
  <si>
    <t>Are Foreign IT Workers Cheaper? US Visa Policies and Compensation of Information Technology Professionals</t>
  </si>
  <si>
    <t>Does it matter where your manager works? Comparing managerial work mode (traditional, telework, virtual) across subordinate work experiences and outcomes</t>
  </si>
  <si>
    <t>Now IT's Personal: Offshoring and the Shifting Skill Composition of the US Information Technology Workforce</t>
  </si>
  <si>
    <t>The Extroverted Firm: How External Information Practices Affect Innovation and Productivity</t>
  </si>
  <si>
    <t>Firm-Specific, Industry-Specific, and Occupational Human Capital and the Sourcing of Knowledge Work</t>
  </si>
  <si>
    <t>Organizational Misfits and the Origins of Brokerage in Intrafirm Networks</t>
  </si>
  <si>
    <t>Human Capital Investments and Employee Performance: An Analysis of IT Services Industry</t>
  </si>
  <si>
    <t>Pathways to Adjustment: The Case of Information Technology Workers</t>
  </si>
  <si>
    <t>The Growth of Low-Skill Service Jobs and the Polarization of the US Labor Market</t>
  </si>
  <si>
    <t>The impact of sourcing enterprise system use and work process interdependence on sourcing professionals' job outcomes</t>
  </si>
  <si>
    <t>ALUMNI EFFECTS AND RELATIONAL ADVANTAGE: THE IMPACT ON OUTSOURCING WHEN A BUYER HIRES EMPLOYEES FROM A SUPPLIER'S COMPETITORS</t>
  </si>
  <si>
    <t>Job Hopping, Information Technology Spillovers, and Productivity Growth</t>
  </si>
  <si>
    <t>Return of the Solow Paradox? IT, Productivity, and Employment in US Manufacturing</t>
  </si>
  <si>
    <t>Big Data Investment, Skills, and Firm Value</t>
  </si>
  <si>
    <t>Imprint-environment Fit and Performance: How Organizational Munificence at the Time of Hire Affects Subsequent Job Performance</t>
  </si>
  <si>
    <t>Third-World "Sloggers" or Elite Global Professionals? Using Organizational Toolkits to Redefine Work Identity in Information Technology Offshore Outsourcing</t>
  </si>
  <si>
    <t>Are All Spillovers Created Equal? A Network Perspective on Information Technology Labor Movements</t>
  </si>
  <si>
    <t>keywords</t>
  </si>
  <si>
    <t>(workforce OR professional OR worker OR virtual team OR telecommuting) AND ("information technology")</t>
  </si>
  <si>
    <t>outlets</t>
  </si>
  <si>
    <t>SO = (" Academy of Management Journal " OR " Academy of Management Review " OR " Accounting, Organizations and Society " OR " Administrative Science Quarterly " OR " American Economic Review " OR " Contemporary Accounting Research " OR " Econometrica " OR " Entrepreneurship Theory and Practice " OR " Harvard Business Review " OR " Human Relations " OR " Human Resource Management " OR " Journal of Accounting and Economics " OR " Journal of Accounting Research " OR " Journal of Applied Psychology " OR " Journal of Business Ethics " OR " Journal of Business Venturing " OR " Journal of Consumer Psychology " OR " Journal of Consumer Research " OR " Journal of Finance " OR " Journal of Financial and Quantitative Analysis " OR " Journal of Financial Economics " OR " Journal of International Business Studies " OR " Journal of Management " OR " Journal of Management Studies " OR " Journal of Marketing " OR " Journal of Marketing Research " OR " Journal of Operations Management " OR " Journal of Political Economy " OR " Journal of the Academy of Marketing Science " OR " Management Science " OR " Manufacturing and Service Operations Management " OR " Marketing Science " OR " Operations Research " OR " Organization Science " OR " Organization Studies " OR " Organizational Behavior and Human Decision Processes " OR " Production and Operations Management " OR " Quarterly Journal of Economics " OR " Research Policy " OR " Review of Accounting Studies " OR " Review of Economic Studies " OR " Review of Finance " OR " Review of Financial Studies " OR " Sloan Management Review " OR " Strategic Entrepreneurship Journal " OR " Strategic Management Journal " OR " The Accounting Review ")</t>
  </si>
  <si>
    <t>final</t>
  </si>
  <si>
    <t>((TI = (workforce OR professional OR worker) AND TI = ("information technology")OR TI = ("virtual team" OR telecommuting)) AND SO = (" Academy of Management Journal " OR " Academy of Management Review " OR " Accounting, Organizations and Society " OR " Administrative Science Quarterly " OR " American Economic Review " OR " Contemporary Accounting Research " OR " Econometrica " OR " Entrepreneurship Theory and Practice " OR " Harvard Business Review " OR " Human Relations " OR " Human Resource Management " OR " Journal of Accounting and Economics " OR " Journal of Accounting Research " OR " Journal of Applied Psychology " OR " Journal of Business Ethics " OR " Journal of Business Venturing " OR " Journal of Consumer Psychology " OR " Journal of Consumer Research " OR " Journal of Finance " OR " Journal of Financial and Quantitative Analysis " OR " Journal of Financial Economics " OR " Journal of International Business Studies " OR " Journal of Management " OR " Journal of Management Studies " OR " Journal of Marketing " OR " Journal of Marketing Research " OR " Journal of Operations Management " OR " Journal of Political Economy " OR " Journal of the Academy of Marketing Science " OR " Management Science " OR " Manufacturing and Service Operations Management " OR " Marketing Science " OR " Operations Research " OR " Organization Science " OR " Organization Studies " OR " Organizational Behavior and Human Decision Processes " OR " Production and Operations Management " OR " Quarterly Journal of Economics " OR " Research Policy " OR " Review of Accounting Studies " OR " Review of Economic Studies " OR " Review of Finance " OR " Review of Financial Studies " OR " Sloan Management Review " OR " Strategic Entrepreneurship Journal " OR " Strategic Management Journal " OR " The Accounting Review "))</t>
  </si>
  <si>
    <t>result</t>
  </si>
  <si>
    <t>143 articles</t>
  </si>
  <si>
    <t>Iivari 1998</t>
  </si>
  <si>
    <t>J Iivari, R Hirschheim, HK Klein</t>
  </si>
  <si>
    <t>N Levina</t>
  </si>
  <si>
    <t>Levina 2005</t>
  </si>
  <si>
    <t>Mithas, S., and J. Whitake</t>
  </si>
  <si>
    <t>Mithas 2007</t>
  </si>
  <si>
    <t>Tilcsik 2014</t>
  </si>
  <si>
    <t>SY Ho, A Rai</t>
  </si>
  <si>
    <t>The paper focuses on the ontology of ISD, the epistemology, research methodology and ethics in IS research.</t>
  </si>
  <si>
    <t>literature analysis</t>
  </si>
  <si>
    <t>develop an in-depth understanding of the collaborative practices that unfold among diverse professionals on ISD projects</t>
  </si>
  <si>
    <t>We propose a theory of service disaggregation and argue that high information intensity makes an occupation more amenable to disaggregation because the activities in such occupations can be codified, standardized, and modularized. ... Furthermore, we study the patterns in U.S. employment and salary growth from 2000 to 2004.</t>
  </si>
  <si>
    <t>Structure of job market</t>
  </si>
  <si>
    <t>Tambe 2014</t>
  </si>
  <si>
    <t>Acemoglu 2014</t>
  </si>
  <si>
    <t>Carnahan 2013</t>
  </si>
  <si>
    <t>Autor 2013</t>
  </si>
  <si>
    <t>Bound 2013</t>
  </si>
  <si>
    <t>Bapna 2013</t>
  </si>
  <si>
    <t>Kleinbaum 2012</t>
  </si>
  <si>
    <t>Mayer 2012</t>
  </si>
  <si>
    <t>Mithas 2010</t>
  </si>
  <si>
    <t>Zhang 2010</t>
  </si>
  <si>
    <t>Peters 2010</t>
  </si>
  <si>
    <t>Bidwell 2009</t>
  </si>
  <si>
    <t>Lautsch 2009</t>
  </si>
  <si>
    <t>Gibbs 2009</t>
  </si>
  <si>
    <t>Tambe 2012b</t>
  </si>
  <si>
    <t>Adya 2008</t>
  </si>
  <si>
    <t>Mithas 2008</t>
  </si>
  <si>
    <t>Jarvenpaa 2008</t>
  </si>
  <si>
    <t>Wingreen 2007</t>
  </si>
  <si>
    <t>this paper illuminates how organizational fortunes influence individual performance over time, examining how the economic situation of an organization leaves a lasting imprint on new employees and how that imprint affects subsequent job performance</t>
  </si>
  <si>
    <t>imprint-environment fit</t>
  </si>
  <si>
    <t>how labor market factors have shaped early returns to investment in big data technologies</t>
  </si>
  <si>
    <t>labour markets</t>
  </si>
  <si>
    <t>examining how a supplier firm is affected when a buyer hires alumni from the supplier’s competitors</t>
  </si>
  <si>
    <t>employee mobility in outsourcing relationship</t>
  </si>
  <si>
    <t>We offer a unified analysis of the growth of low-skill service
occupations between 1980 and 2005 and the concurrent polarization of US employment and wages.</t>
  </si>
  <si>
    <t>labour market composition</t>
  </si>
  <si>
    <t>surveys</t>
  </si>
  <si>
    <t>In this paper, we consider the case of the market for computer scientists and electrical and the evolution of wages and employers through two periods of substantial
increases in labor demand—one beginning in the mid-1970s and the other beginning in the mid-1990s.</t>
  </si>
  <si>
    <t>labour demand</t>
  </si>
  <si>
    <t>We examine whether human capital investments directed toward employee training are effective in improving employee performance.</t>
  </si>
  <si>
    <t>training, performance</t>
  </si>
  <si>
    <t>human capital investment</t>
  </si>
  <si>
    <t>career paths, brokerage</t>
  </si>
  <si>
    <t>this paper examines how career processes shape network structure</t>
  </si>
  <si>
    <t>We propose that capability differences may arise from governance choices related to the focal activity and
study how firms accumulate capabilities in the firm-specific, industry-specific, and occupational human capital necessary
to perform knowledge work</t>
  </si>
  <si>
    <t>outsourcing, human capital capability differences</t>
  </si>
  <si>
    <t>examine the hypothesis that external focus—the ability of a firm to detect and therefore respond to changes in its external operating environment—increases returns to IT, especially when combined with decentralized decision making.</t>
  </si>
  <si>
    <t>Tambe 2012a</t>
  </si>
  <si>
    <t>investigate how the use of IT offshore captive centers is affecting the skill composition of the U.S. onshore IT workforce</t>
  </si>
  <si>
    <t>workforce composition</t>
  </si>
  <si>
    <t>study patterns in compensation of foreign and American IT professionals</t>
  </si>
  <si>
    <t>differences in compensation</t>
  </si>
  <si>
    <t>this research built and tested a theoretical model linking empowering leadership with creativity via several intervening variables.</t>
  </si>
  <si>
    <t>creativity</t>
  </si>
  <si>
    <t>we show that normative and mimetic pressures affect managers’ beliefs, which are reflected in their perceptions
of the relative (dis)advantage of telehomeworking.</t>
  </si>
  <si>
    <t>We examined which IT workers take jobs as independent contractors</t>
  </si>
  <si>
    <t>we examine effective managerial approaches regarding telecommuting implementation.</t>
  </si>
  <si>
    <t>survey and interviews</t>
  </si>
  <si>
    <t>work–life initiatives’,
institutional environment, managers’ subcultures, telecommuting</t>
  </si>
  <si>
    <t>Golden 2007</t>
  </si>
  <si>
    <t>Niederman 2007</t>
  </si>
  <si>
    <t>Prasad 2007</t>
  </si>
  <si>
    <t>Slaughter 2007</t>
  </si>
  <si>
    <t>Tsai 2007</t>
  </si>
  <si>
    <t>Major 2007</t>
  </si>
  <si>
    <t>Messersmith 2007</t>
  </si>
  <si>
    <t>Boh 2007</t>
  </si>
  <si>
    <t>Jin 2007</t>
  </si>
  <si>
    <t>McAfee 2006</t>
  </si>
  <si>
    <t>Roberts 2006</t>
  </si>
  <si>
    <t>Rosen 2006</t>
  </si>
  <si>
    <t>Payne 2005</t>
  </si>
  <si>
    <t>Mayer 2005</t>
  </si>
  <si>
    <t>George 2005</t>
  </si>
  <si>
    <t>Maruping 2004</t>
  </si>
  <si>
    <t>Winter 2004</t>
  </si>
  <si>
    <t>Majchrzak 2004</t>
  </si>
  <si>
    <t>Kirkman 2004</t>
  </si>
  <si>
    <t>Ang 2002</t>
  </si>
  <si>
    <t>Montoya-Weiss 2001</t>
  </si>
  <si>
    <t>Oz 2001</t>
  </si>
  <si>
    <t>Jarvenpaa 1999</t>
  </si>
  <si>
    <t>Panteli 1999</t>
  </si>
  <si>
    <t>Maruca 1998</t>
  </si>
  <si>
    <t>OZ 1993</t>
  </si>
  <si>
    <t>This study examines dialectical tensions in global virtual teams, and the ways in which tensions are negotiated through communicative practices of team members.</t>
  </si>
  <si>
    <t>this study compares career experiences and perceptions of South Asian women in the U.S. IT workforce with those of
American women IT professionals</t>
  </si>
  <si>
    <t>career experiences</t>
  </si>
  <si>
    <t>compensation practices</t>
  </si>
  <si>
    <t>we theorize that the mixed motives within her network will cause the individual to also take into account her perception of the level of distrust within the network when combining the received knowledge from others in the network.</t>
  </si>
  <si>
    <t>interviews and survey</t>
  </si>
  <si>
    <t>a model of P-O fitting focused on the development of professiona technical competencies</t>
  </si>
  <si>
    <t>conceptual model</t>
  </si>
  <si>
    <t>skill development, P-O-fit</t>
  </si>
  <si>
    <t>This paper studies the influence of supply-side and demand-side factors on the compensation of information technology (IT) professionals and considers the human capital and institutional explanations</t>
  </si>
  <si>
    <t>This study therefore shifts the focus to non-teleworkers in offices where telework is present, to investigate if the prevalence of teleworkers in an office impacts the work outcomes of non-teleworkers</t>
  </si>
  <si>
    <t>This study examines the turnover decision processes of information technology (IT) personnel for the first time</t>
  </si>
  <si>
    <t>work values profiles for understanding how employment arrangements differentially influence employee satisfaction.</t>
  </si>
  <si>
    <t>determinants of IT compensation</t>
  </si>
  <si>
    <t>We examine how IT professionals experience and cope with the threat of technical obsolescence</t>
  </si>
  <si>
    <t>skill development, stress, coping strategies</t>
  </si>
  <si>
    <t>Focus groups with information technology (IT) professionals and interviews with high-performing IT supervisors were content-analyzed to discover best supervisory practices</t>
  </si>
  <si>
    <t>surveys and interviews</t>
  </si>
  <si>
    <t>This article provides an analysis of the antecedents to work-life conflict in the IT profession, as well as solutions
that organizations may implement to increase the work-life balance of IT professionals.</t>
  </si>
  <si>
    <t>work-life balance management</t>
  </si>
  <si>
    <t>literature review</t>
  </si>
  <si>
    <t>This study examines whether individuals, groups, and organizational units learn from experience in software development and whether this learning improves productivity.</t>
  </si>
  <si>
    <t>This paper summarizes the results of an analysis of empirical data on ethical attitudes of professionals
and managers in relation to organizational core
values in the Information Technology (IT) industry</t>
  </si>
  <si>
    <t>ethical behavior</t>
  </si>
  <si>
    <t>participation in OSS, motivation</t>
  </si>
  <si>
    <t>how the different motivations of OSS developers are
interrelated, how these motivations influence participation leading to performance, and how past performance
influences subsequent motivations</t>
  </si>
  <si>
    <t>field study (survey and archival data)</t>
  </si>
  <si>
    <t>field study (observation, interviews and archival data)</t>
  </si>
  <si>
    <t>professionals identify current organizational training practices aimed at preparing leaders and members for virtual team assignments</t>
  </si>
  <si>
    <t>training practices, best practices</t>
  </si>
  <si>
    <t>This paper attempts to present a review of the purpose of codes of ethics, the persons who should be covered by such
codes and to organize codes of ethics for business in general and IT professionals in particular</t>
  </si>
  <si>
    <t>code of IT ethics</t>
  </si>
  <si>
    <t>review</t>
  </si>
  <si>
    <t>This paper develops a theory that predicts why firms organize their knowledge workers as employees versus independent contractors and predicts the performance implications of this choice.</t>
  </si>
  <si>
    <t>case study (archival data)</t>
  </si>
  <si>
    <t>archival data, survey and interviews</t>
  </si>
  <si>
    <t>interviews/ survey</t>
  </si>
  <si>
    <t>GTM, ethnography (interviews and observation)</t>
  </si>
  <si>
    <t>field study (archival data and interviews)</t>
  </si>
  <si>
    <t>We examine the organizational identification of contract
workers who are associated with two organizations, their
primary employer and their client</t>
  </si>
  <si>
    <t>organizational identification</t>
  </si>
  <si>
    <t>identify how such teams (virtual teams) can match available communication technologies to the different types of interpersonal interactions in which they engage</t>
  </si>
  <si>
    <t>theoretical model</t>
  </si>
  <si>
    <t>This paper presents two studies investigating the relationship between intellectual property and privacy
attitudes, Machiavellianism and Ethical Ideology, and working in R&amp;D and computer literacy in the form of programming experience</t>
  </si>
  <si>
    <t>In this article, we set out three principles that guided most of our teams (virtual teams).</t>
  </si>
  <si>
    <t>virtual teams, coordination</t>
  </si>
  <si>
    <t>managing the three worlds of information technology</t>
  </si>
  <si>
    <t>We investigated the relationship between team empowerment and virtual team performance and the moderating role of the extent of face-to-face interaction</t>
  </si>
  <si>
    <t>empowerment leadership</t>
  </si>
  <si>
    <t>field study (survey)</t>
  </si>
  <si>
    <t>we hypothesize multilevel and cross-level determinants of compensation</t>
  </si>
  <si>
    <t>archival data/ survey</t>
  </si>
  <si>
    <t>we evaluated the moderating role of a temporal coordination mechanism, process structure, on the relationship between confiict management behavior and virtual team performance.</t>
  </si>
  <si>
    <t>virtual teams, coordination, conflict</t>
  </si>
  <si>
    <t>we found that IS professionals were more committed
to their organizations than the other professionals, and that
IS professionals were, indeed, less ethical with respect
to software piracy and hacking.</t>
  </si>
  <si>
    <t>This paper explores the challenges of creating and maintaining trust in a global virtual team whose members transcend time, space, and culture.</t>
  </si>
  <si>
    <t>we discuss the ethical responsibility of the Information Technology (IT) industry towards its female workforce.</t>
  </si>
  <si>
    <t>case study (interviews), archival data</t>
  </si>
  <si>
    <t>case study (survey and archival data)</t>
  </si>
  <si>
    <t>This paper compares and evaluates the ethical codes of four major organizations of computer professionals in America.</t>
  </si>
  <si>
    <t>comparative analysis (case study?)</t>
  </si>
  <si>
    <t>Temporal Distance, Communication Patterns, and Task Performance in Teams</t>
  </si>
  <si>
    <t>Team boundary issues across multiple global firms</t>
  </si>
  <si>
    <t>Toward a contingency model for selecting an information system</t>
  </si>
  <si>
    <t>The attraction of contributors in free and open source software projects</t>
  </si>
  <si>
    <t>Tambe et al 2014</t>
  </si>
  <si>
    <t>We show that regional differences in returns to information technology (IT) investments by US firms are attributable in part to IT spillovers generated by the flow of IT workers
among firms.</t>
  </si>
  <si>
    <t>Wu 2018</t>
  </si>
  <si>
    <t>This study examines how characteristics of a firm’s labor-flow network affect firm productivity</t>
  </si>
  <si>
    <t>labor flow</t>
  </si>
  <si>
    <t>Mathiassen 1996</t>
  </si>
  <si>
    <t>JA Espinosa, N Nan, E Carmel</t>
  </si>
  <si>
    <t>Espinosa 2015</t>
  </si>
  <si>
    <t xml:space="preserve">J. Alberto Espinosa , Jonathon N. Cummings , Jeanne M. Wilson &amp; Brandi M. Pearce </t>
  </si>
  <si>
    <t>Espinosa 2003</t>
  </si>
  <si>
    <t>Bill C. Hardgrave, Rick L. Wilson &amp; Ken Eastman</t>
  </si>
  <si>
    <t>Managing diverse stakeholders in enterprise systems projects: A  control portfolio  approach</t>
  </si>
  <si>
    <t>Christina Soh, Cecil Eng Huang Chua, Harminder Sing</t>
  </si>
  <si>
    <t>Soh 2010</t>
  </si>
  <si>
    <t>Carlos Santos, George Kuk, Fabio Kon, John Pearson</t>
  </si>
  <si>
    <t>Santos 2013</t>
  </si>
  <si>
    <t>IT service climate, antecedents and IT service quality outcomes: Some initial evidence</t>
  </si>
  <si>
    <t>Hardgrave 1999</t>
  </si>
  <si>
    <t>Koppman 2016</t>
  </si>
  <si>
    <t>a multilevel model of how individuals and their organizations respond to work identity threats.</t>
  </si>
  <si>
    <t>case study (interviews and archival data)</t>
  </si>
  <si>
    <t>offshoring/outsourcing, identity processes</t>
  </si>
  <si>
    <t>Golden 2011</t>
  </si>
  <si>
    <t>this study therefore compares three managerial work modes (traditional, telework, virtual work), to investigate differences in subordinate work experiences and outcomes</t>
  </si>
  <si>
    <t>managerial work modes</t>
  </si>
  <si>
    <t>Virick 2010</t>
  </si>
  <si>
    <t>The purpose of this study is to determine factors that are related to employee satisfaction with telecommuting.</t>
  </si>
  <si>
    <t>King 2005</t>
  </si>
  <si>
    <t>Bailyn 1987</t>
  </si>
  <si>
    <t>we examine both, the direct associations between temporal distance and team performance and the mediating role of team interaction.</t>
  </si>
  <si>
    <t>dispersed work, team performance communication</t>
  </si>
  <si>
    <t>The PRIMARY GOAL OF THIS PAPER IS TO HIGHLIGHT the methodological challenges in studying teams in global firms.</t>
  </si>
  <si>
    <t>team boundaries</t>
  </si>
  <si>
    <t>Overall, results indicate that five variables, when
combined with prototyping, affect system success (as indicated by user satisfaction): innovativeness ofthe project, impact ofthe system on the organization, user partici
pation, number of users, and developer experience with prototyping.</t>
  </si>
  <si>
    <t>This study therefore seeks to examine the question, ‘How
does the presence of multiple stakeholders on the IS project
team influence the control portfolio?’</t>
  </si>
  <si>
    <t>case study (interview and archival data)</t>
  </si>
  <si>
    <t>we develop a theoretical model to explore the contextual and causal factors of project attractiveness in inducing
activities such as source code contribution, software maintenance, and usage.</t>
  </si>
  <si>
    <t>OSS attractiveness</t>
  </si>
  <si>
    <t>service disaggregation</t>
  </si>
  <si>
    <t>unqiue</t>
  </si>
  <si>
    <t>IT worker</t>
  </si>
  <si>
    <t>national economies effects</t>
  </si>
  <si>
    <t>IS methods</t>
  </si>
  <si>
    <t>distance</t>
  </si>
  <si>
    <t>boundaries</t>
  </si>
  <si>
    <t>Case analysis</t>
  </si>
  <si>
    <t>system success</t>
  </si>
  <si>
    <t>risk propensity</t>
  </si>
  <si>
    <t>contract breaches</t>
  </si>
  <si>
    <t>agility</t>
  </si>
  <si>
    <t>flexibility</t>
  </si>
  <si>
    <t>truthfulness</t>
  </si>
  <si>
    <t>team dynamics</t>
  </si>
  <si>
    <t>development methods</t>
  </si>
  <si>
    <t>skill delivery</t>
  </si>
  <si>
    <t>stakeholder diversity</t>
  </si>
  <si>
    <t>career stereotypes</t>
  </si>
  <si>
    <t>department performance</t>
  </si>
  <si>
    <t>Ronnie Jia, Blaize Horner Reich</t>
  </si>
  <si>
    <t>transition</t>
  </si>
  <si>
    <t>clan</t>
  </si>
  <si>
    <t>idealogy</t>
  </si>
  <si>
    <t>A Confessional Account of an Ethnography About Knowledge Work</t>
  </si>
  <si>
    <t>informing practices</t>
  </si>
  <si>
    <t>knowledge worker</t>
  </si>
  <si>
    <t>IT manager</t>
  </si>
  <si>
    <t>spillovers</t>
  </si>
  <si>
    <t>work identity</t>
  </si>
  <si>
    <t>organizational success</t>
  </si>
  <si>
    <t>This paper documents a pattern of growth among IT-using manufacturing industries that stands in contrast to the powerful and intuitively appealing view that IT is making workers redundant through outsized productivity gains.</t>
  </si>
  <si>
    <t>job mobility</t>
  </si>
  <si>
    <t>personal network</t>
  </si>
  <si>
    <t>skill</t>
  </si>
  <si>
    <t>capabilites</t>
  </si>
  <si>
    <t>change</t>
  </si>
  <si>
    <t>supervision</t>
  </si>
  <si>
    <t>labour costs</t>
  </si>
  <si>
    <t>perceptions of homeoffice</t>
  </si>
  <si>
    <t>Linking Empowering Leadership And Employee Creativity: The Influence Of Psychological Empowerment, Intrinsic Motivation, And Creative Process Engagement</t>
  </si>
  <si>
    <t>Who Contracts? Determinants Of The Decision To Work As An Independent Contractor Among Information Technology Workers</t>
  </si>
  <si>
    <t>supervisory practices</t>
  </si>
  <si>
    <t>tensions</t>
  </si>
  <si>
    <t>women</t>
  </si>
  <si>
    <t>experience</t>
  </si>
  <si>
    <t>change management</t>
  </si>
  <si>
    <t>career mobility</t>
  </si>
  <si>
    <t>Rai 2013</t>
  </si>
  <si>
    <t>We examine sourcing professionals’ work context to conceptualize how they use sourcing enterprise systems (SESs) and to understand when SES use results in positive/negative job outcomes</t>
  </si>
  <si>
    <t>field study (survey, interviews and archival data)</t>
  </si>
  <si>
    <t>Jia 2013</t>
  </si>
  <si>
    <t>we investigate the other side of the IT-user relationship and look inside the IT function to identify variables that could affect IT service quality</t>
  </si>
  <si>
    <t>review and interviews</t>
  </si>
  <si>
    <t>practitioner</t>
  </si>
  <si>
    <t>empowerment</t>
  </si>
  <si>
    <t>organizational commitment</t>
  </si>
  <si>
    <t>IT professionals</t>
  </si>
  <si>
    <t>IT processionals</t>
  </si>
  <si>
    <t>perceptione</t>
  </si>
  <si>
    <t>job outcomes</t>
  </si>
  <si>
    <t>labor flow patterns</t>
  </si>
  <si>
    <t>professional development</t>
  </si>
  <si>
    <t>control structure, decision-making structure, team performance</t>
  </si>
  <si>
    <t>approaches to work, agile</t>
  </si>
  <si>
    <t>programming behavior</t>
  </si>
  <si>
    <t>individual performance</t>
  </si>
  <si>
    <t>satisfaction with telecommuting</t>
  </si>
  <si>
    <t>design telework workplace</t>
  </si>
  <si>
    <t>Management of telecommuting</t>
  </si>
  <si>
    <t>turnover from telecommuting</t>
  </si>
  <si>
    <t>code of ethics for procession</t>
  </si>
  <si>
    <t>design of code of ethics</t>
  </si>
  <si>
    <t>gender-perception of technical expertise</t>
  </si>
  <si>
    <t>attributes, competencies</t>
  </si>
  <si>
    <t>characteristics, motivation</t>
  </si>
  <si>
    <t>satisfaction, turnover</t>
  </si>
  <si>
    <t>knowledge brokering</t>
  </si>
  <si>
    <t>the differences and similarities in the human capital variables of male and female information systems (IS) workers and the affect these differences have on job outcomes</t>
  </si>
  <si>
    <t>gender, differences</t>
  </si>
  <si>
    <t>Diversity, culture</t>
  </si>
  <si>
    <t>Diversity, race</t>
  </si>
  <si>
    <t>Diversity, gender</t>
  </si>
  <si>
    <t>diversity interventions, gender</t>
  </si>
  <si>
    <t>gender, careers</t>
  </si>
  <si>
    <t>gender, career challenges</t>
  </si>
  <si>
    <t>career interventions, gender</t>
  </si>
  <si>
    <t>intervention programme, gender, career</t>
  </si>
  <si>
    <t>career choices, programmes, gender</t>
  </si>
  <si>
    <t>Diversity, gender, career</t>
  </si>
  <si>
    <t>Ho 2017</t>
  </si>
  <si>
    <t>OSS, control</t>
  </si>
  <si>
    <t>We focus on two quality controls—accreditation and code acceptance, which, respectively, map to the input and output quality of an OSS project—and compare their respective
effects on VCPI in community-founded and spinout projects.</t>
  </si>
  <si>
    <t>Academy of Management Journal</t>
  </si>
  <si>
    <t>Interfirm competition for human resources: Evidence from the software industry</t>
  </si>
  <si>
    <t>Gardner, T.</t>
  </si>
  <si>
    <t>Reputations for toughness in patent enforcement: Implications for knowledge spillovers via inventor
mobility</t>
  </si>
  <si>
    <t>Strategic Management Journal</t>
  </si>
  <si>
    <t>Agarwal, R., Ganco, M., &amp; Ziedonis, R.</t>
  </si>
  <si>
    <t>Agarwal 2009</t>
  </si>
  <si>
    <t>actions firms take to reduce the outward flow of knowledge through markets for skilled labor. This study investigates the efficacy of a lever that has received little research attention: corporate reputations for toughness in patent enforcement.</t>
  </si>
  <si>
    <t>spillover management</t>
  </si>
  <si>
    <t>Gardner 2005</t>
  </si>
  <si>
    <t>interfirm competition for human resources,</t>
  </si>
  <si>
    <t>HR practices, human capital competition</t>
  </si>
  <si>
    <t>Taylor 2018</t>
  </si>
  <si>
    <t>Taylor, Yoshi</t>
  </si>
  <si>
    <t>Joining the crowd: The career anchors of
information technology workers participating in
crowdsourcing</t>
  </si>
  <si>
    <t>motivation for crowdsourcing, career anchors</t>
  </si>
  <si>
    <t>This study's objective is to reveal crowdworkers' motivations to participate in ITCS through the perspective of Schein's (1990) career anchors</t>
  </si>
  <si>
    <t>survey (RCM)</t>
  </si>
  <si>
    <t>Elena Gorbacheva, Jenine Beekhuyzen, Jan vom Brocke &amp; Jörg Becker</t>
  </si>
  <si>
    <t>Gorbacheva 2018</t>
  </si>
  <si>
    <t>This paper identifies important gaps in research on gender imbalance in the IT profession and motivates future
Information Systems research to address each of them.</t>
  </si>
  <si>
    <t>gender, research gaps</t>
  </si>
  <si>
    <t>Directions for research on gender imbalance in the
IT profession</t>
  </si>
  <si>
    <t>Motivation for OSS</t>
  </si>
  <si>
    <t>leadership initiatives</t>
  </si>
  <si>
    <t>coordination, collaboration</t>
  </si>
  <si>
    <t>voluntary participation</t>
  </si>
  <si>
    <t>knowledge flow</t>
  </si>
  <si>
    <t>competition</t>
  </si>
  <si>
    <t>#</t>
  </si>
  <si>
    <t>IT specific?</t>
  </si>
  <si>
    <t>topic</t>
  </si>
  <si>
    <t>workers</t>
  </si>
  <si>
    <t>curation</t>
  </si>
  <si>
    <t>curation detail</t>
  </si>
  <si>
    <t>curation 2nd</t>
  </si>
  <si>
    <t>curation 2nd detail</t>
  </si>
  <si>
    <t>Note</t>
  </si>
  <si>
    <t>EBSCO</t>
  </si>
  <si>
    <t>Professional, labor, human capital, skill*, competen’, job, work*, career</t>
  </si>
  <si>
    <t>SCOPUS</t>
  </si>
  <si>
    <t>AISEL</t>
  </si>
  <si>
    <t>Keywords</t>
  </si>
  <si>
    <t>Hits</t>
  </si>
  <si>
    <t>Removed</t>
  </si>
  <si>
    <t>Manual add</t>
  </si>
  <si>
    <t>Final dataset</t>
  </si>
  <si>
    <t>added</t>
  </si>
  <si>
    <t>manual search 2018-12</t>
  </si>
  <si>
    <t>Sum</t>
  </si>
  <si>
    <t>manually added 2018-12</t>
  </si>
  <si>
    <t>manual count</t>
  </si>
  <si>
    <t>human capital, labour, labor,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</si>
</sst>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theme="0" tint="-0.34998626667073579"/>
      <name val="Calibri"/>
      <family val="2"/>
      <scheme val="minor"/>
    </font>
    <font>
      <sz val="11"/>
      <color rgb="FF000000"/>
      <name val="Calibri"/>
      <family val="2"/>
      <scheme val="minor"/>
    </font>
    <font>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theme="8" tint="0.59999389629810485"/>
        <bgColor indexed="64"/>
      </patternFill>
    </fill>
    <fill>
      <patternFill patternType="solid">
        <fgColor rgb="FF00B050"/>
        <bgColor indexed="64"/>
      </patternFill>
    </fill>
    <fill>
      <patternFill patternType="solid">
        <fgColor rgb="FFFFFF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2" fillId="0" borderId="0" applyNumberFormat="0" applyFill="0" applyBorder="0" applyAlignment="0" applyProtection="0"/>
    <xf numFmtId="0" fontId="7" fillId="0" borderId="0"/>
  </cellStyleXfs>
  <cellXfs count="40">
    <xf numFmtId="0" fontId="0" fillId="0" borderId="0" xfId="0"/>
    <xf numFmtId="0" fontId="1" fillId="0" borderId="0" xfId="0" applyFont="1"/>
    <xf numFmtId="0" fontId="1" fillId="0" borderId="0" xfId="0" quotePrefix="1" applyFont="1"/>
    <xf numFmtId="0" fontId="2" fillId="0" borderId="0" xfId="1"/>
    <xf numFmtId="0" fontId="0" fillId="0" borderId="0" xfId="0" applyNumberFormat="1"/>
    <xf numFmtId="0" fontId="0" fillId="0" borderId="0" xfId="0" applyAlignment="1">
      <alignment horizontal="left" vertical="top" wrapText="1"/>
    </xf>
    <xf numFmtId="0" fontId="1" fillId="2" borderId="0" xfId="0" applyFont="1" applyFill="1" applyAlignment="1">
      <alignment horizontal="left" vertical="top" wrapText="1"/>
    </xf>
    <xf numFmtId="0" fontId="3" fillId="0" borderId="0" xfId="0" applyNumberFormat="1" applyFont="1" applyAlignment="1">
      <alignment horizontal="left" vertical="top" wrapText="1"/>
    </xf>
    <xf numFmtId="0" fontId="3" fillId="0" borderId="0" xfId="0" applyFont="1" applyAlignment="1">
      <alignment horizontal="left" vertical="top" wrapText="1"/>
    </xf>
    <xf numFmtId="0" fontId="0" fillId="0" borderId="0" xfId="0" applyNumberFormat="1" applyFont="1" applyAlignment="1">
      <alignment horizontal="left" vertical="top" wrapText="1"/>
    </xf>
    <xf numFmtId="0" fontId="0" fillId="0" borderId="0" xfId="0" applyFont="1" applyAlignment="1">
      <alignment horizontal="left" vertical="top" wrapText="1"/>
    </xf>
    <xf numFmtId="0" fontId="0" fillId="0" borderId="0" xfId="0" applyFill="1"/>
    <xf numFmtId="0" fontId="0" fillId="0" borderId="0" xfId="0" applyFont="1" applyFill="1" applyAlignment="1">
      <alignment horizontal="left" vertical="top" wrapText="1"/>
    </xf>
    <xf numFmtId="0" fontId="0" fillId="0" borderId="0" xfId="0" applyNumberFormat="1" applyFont="1" applyFill="1" applyAlignment="1">
      <alignment horizontal="left" vertical="top" wrapText="1"/>
    </xf>
    <xf numFmtId="0" fontId="4" fillId="0" borderId="0" xfId="0" applyFont="1" applyAlignment="1">
      <alignment horizontal="left" vertical="top" wrapText="1"/>
    </xf>
    <xf numFmtId="0" fontId="0" fillId="2" borderId="0" xfId="0" applyFill="1" applyAlignment="1">
      <alignment horizontal="left" vertical="top" wrapText="1"/>
    </xf>
    <xf numFmtId="0" fontId="0" fillId="0" borderId="0" xfId="0" applyAlignment="1">
      <alignment vertical="top" wrapText="1"/>
    </xf>
    <xf numFmtId="0" fontId="5" fillId="0" borderId="0" xfId="0" applyFont="1" applyAlignment="1">
      <alignment horizontal="left" vertical="top" wrapText="1"/>
    </xf>
    <xf numFmtId="0" fontId="0" fillId="3" borderId="0" xfId="0" applyFill="1"/>
    <xf numFmtId="0" fontId="3" fillId="0" borderId="0" xfId="0" applyFont="1" applyFill="1" applyAlignment="1">
      <alignment horizontal="left" vertical="top" wrapText="1"/>
    </xf>
    <xf numFmtId="0" fontId="0" fillId="0" borderId="0" xfId="0" applyFont="1" applyFill="1" applyBorder="1" applyAlignment="1">
      <alignment horizontal="left" vertical="top" wrapText="1"/>
    </xf>
    <xf numFmtId="0" fontId="2" fillId="0" borderId="0" xfId="1" applyFont="1" applyFill="1" applyBorder="1" applyAlignment="1">
      <alignment horizontal="left" vertical="top" wrapText="1"/>
    </xf>
    <xf numFmtId="0" fontId="6" fillId="0" borderId="0" xfId="0" applyFont="1" applyFill="1" applyBorder="1" applyAlignment="1">
      <alignment horizontal="left" vertical="top" wrapText="1"/>
    </xf>
    <xf numFmtId="0" fontId="0" fillId="4" borderId="0" xfId="0" applyFill="1"/>
    <xf numFmtId="0" fontId="6" fillId="0" borderId="0" xfId="0" applyFont="1" applyAlignment="1">
      <alignment horizontal="left" vertical="top" wrapText="1"/>
    </xf>
    <xf numFmtId="0" fontId="7" fillId="0" borderId="0" xfId="2" applyAlignment="1">
      <alignment horizontal="left" vertical="top" wrapText="1"/>
    </xf>
    <xf numFmtId="0" fontId="3" fillId="0" borderId="0" xfId="1" applyFont="1" applyFill="1" applyBorder="1" applyAlignment="1">
      <alignment horizontal="left" vertical="top" wrapText="1"/>
    </xf>
    <xf numFmtId="0" fontId="0" fillId="0" borderId="0" xfId="0" applyFill="1" applyAlignment="1">
      <alignment horizontal="left" vertical="top" wrapText="1"/>
    </xf>
    <xf numFmtId="0" fontId="0" fillId="2" borderId="0" xfId="0" applyFont="1" applyFill="1" applyAlignment="1">
      <alignment horizontal="left" vertical="top" wrapText="1"/>
    </xf>
    <xf numFmtId="0" fontId="0" fillId="0" borderId="0" xfId="0" applyFont="1" applyAlignment="1">
      <alignment vertical="top" wrapText="1"/>
    </xf>
    <xf numFmtId="0" fontId="0" fillId="0" borderId="0" xfId="2" applyFont="1" applyAlignment="1">
      <alignment horizontal="left" vertical="top"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vertical="center" wrapText="1"/>
    </xf>
    <xf numFmtId="0" fontId="8"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4" xfId="0" applyFont="1" applyFill="1" applyBorder="1" applyAlignment="1">
      <alignment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3">
    <cellStyle name="Hyperlink" xfId="1" builtinId="8"/>
    <cellStyle name="Normal" xfId="0" builtinId="0"/>
    <cellStyle name="Normal 2" xfId="2" xr:uid="{00000000-0005-0000-0000-00000100000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46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Isabella" id="{A38AFB78-CB9C-4974-BF24-E0A7799AB015}" userId="Isabella" providerId="Non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9" connectionId="13" xr16:uid="{00000000-0016-0000-0900-000000000000}" autoFormatId="16" applyNumberFormats="0" applyBorderFormats="0" applyFontFormats="0" applyPatternFormats="0" applyAlignmentFormats="0" applyWidthHeightFormats="0">
  <queryTableRefresh nextId="10">
    <queryTableFields count="9">
      <queryTableField id="1" name="Journal" tableColumnId="1"/>
      <queryTableField id="2" name="Study" tableColumnId="2"/>
      <queryTableField id="3" name="Authors" tableColumnId="3"/>
      <queryTableField id="4" name="Published Year" tableColumnId="4"/>
      <queryTableField id="5" name="Title" tableColumnId="5"/>
      <queryTableField id="6" name="Tags.1" tableColumnId="6"/>
      <queryTableField id="7" name="Tags.2" tableColumnId="7"/>
      <queryTableField id="8" name="Tags.3" tableColumnId="8"/>
      <queryTableField id="9" name="Tags.4"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review_42565_included_csv_20181203195914" displayName="review_42565_included_csv_20181203195914" ref="A1:I229" tableType="queryTable" totalsRowShown="0">
  <autoFilter ref="A1:I229" xr:uid="{00000000-0009-0000-0100-000002000000}"/>
  <tableColumns count="9">
    <tableColumn id="1" xr3:uid="{00000000-0010-0000-0000-000001000000}" uniqueName="1" name="Journal" queryTableFieldId="1" dataDxfId="7"/>
    <tableColumn id="2" xr3:uid="{00000000-0010-0000-0000-000002000000}" uniqueName="2" name="Study" queryTableFieldId="2" dataDxfId="6"/>
    <tableColumn id="3" xr3:uid="{00000000-0010-0000-0000-000003000000}" uniqueName="3" name="Authors" queryTableFieldId="3" dataDxfId="5"/>
    <tableColumn id="4" xr3:uid="{00000000-0010-0000-0000-000004000000}" uniqueName="4" name="Published Year" queryTableFieldId="4"/>
    <tableColumn id="5" xr3:uid="{00000000-0010-0000-0000-000005000000}" uniqueName="5" name="Title" queryTableFieldId="5" dataDxfId="4"/>
    <tableColumn id="6" xr3:uid="{00000000-0010-0000-0000-000006000000}" uniqueName="6" name="Tags.1" queryTableFieldId="6" dataDxfId="3"/>
    <tableColumn id="7" xr3:uid="{00000000-0010-0000-0000-000007000000}" uniqueName="7" name="Tags.2" queryTableFieldId="7" dataDxfId="2"/>
    <tableColumn id="8" xr3:uid="{00000000-0010-0000-0000-000008000000}" uniqueName="8" name="Tags.3" queryTableFieldId="8" dataDxfId="1"/>
    <tableColumn id="9" xr3:uid="{00000000-0010-0000-0000-000009000000}" uniqueName="9" name="Tags.4"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26" dT="2019-01-28T08:16:44.54" personId="{A38AFB78-CB9C-4974-BF24-E0A7799AB015}" id="{FE157CAA-2EF5-4114-9DFE-6314765CC45F}">
    <text>motivation for OSS</text>
  </threadedComment>
  <threadedComment ref="N246" dT="2019-01-28T07:55:43.85" personId="{A38AFB78-CB9C-4974-BF24-E0A7799AB015}" id="{C1809FB8-0C48-4092-8DBC-01C2F071583F}">
    <text>leadership initiative -&gt; org policy</text>
  </threadedComment>
  <threadedComment ref="O306" dT="2019-01-21T13:47:14.80" personId="{A38AFB78-CB9C-4974-BF24-E0A7799AB015}" id="{FF7FB224-E6C2-4095-A3CA-C6080A4F5924}">
    <text>1st Individual consequences: creativity
2nd Organizational policy: empowering leadership
Model: "understanding of
the empowering leadership phenomenon as it relates
to employee creativity"</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earch.ebscohost.com/login.aspx?direct=true&amp;db=nlebk&amp;db=ecn&amp;db=8gh&amp;db=lxh&amp;db=pdh&amp;db=dfg&amp;db=eue&amp;db=eric&amp;db=bth&amp;db=sih&amp;db=dfn&amp;db=poh&amp;bquery=(AB+career+OR+TI+career+OR+SU+career)+AND+JN+%26quot%3bInformation+Systems+Research%26quot%3b&amp;type=1&amp;site=ehost-live" TargetMode="External"/><Relationship Id="rId3" Type="http://schemas.openxmlformats.org/officeDocument/2006/relationships/hyperlink" Target="http://search.ebscohost.com/login.aspx?direct=true&amp;db=ecn&amp;db=pdh&amp;db=eue&amp;db=eric&amp;db=bth&amp;db=poh&amp;bquery=((AB+human+OR+TI+human+OR+SU+human)+AND+(AB+capital+OR+TI+capital+OR+SU+capital))+AND+JN+%26quot%3bInformation+Systems+Research%26quot%3b&amp;type=1&amp;site=ehost-live" TargetMode="External"/><Relationship Id="rId7" Type="http://schemas.openxmlformats.org/officeDocument/2006/relationships/hyperlink" Target="http://search.ebscohost.com/login.aspx?direct=true&amp;db=nlebk&amp;db=ecn&amp;db=8gh&amp;db=lxh&amp;db=pdh&amp;db=dfg&amp;db=eue&amp;db=eric&amp;db=bth&amp;db=sih&amp;db=dfn&amp;db=poh&amp;bquery=(AB+work*+OR+TI+work*+OR+SU+work*)+AND+JN+%26quot%3bInformation+Systems+Research%26quot%3b&amp;type=1&amp;site=ehost-live" TargetMode="External"/><Relationship Id="rId2" Type="http://schemas.openxmlformats.org/officeDocument/2006/relationships/hyperlink" Target="http://search.ebscohost.com/login.aspx?direct=true&amp;db=ecn&amp;db=pdh&amp;db=eue&amp;db=eric&amp;db=bth&amp;db=poh&amp;bquery=((AB+labor+OR+TI+labor+OR+SU+labor)+AND+(AB+force+OR+TI+force+OR+SU+force))+AND+JN+%26quot%3bInformation+Systems+Research%26quot%3b&amp;type=1&amp;site=ehost-live" TargetMode="External"/><Relationship Id="rId1" Type="http://schemas.openxmlformats.org/officeDocument/2006/relationships/hyperlink" Target="http://search.ebscohost.com/login.aspx?direct=true&amp;db=ecn&amp;db=pdh&amp;db=eue&amp;db=eric&amp;db=bth&amp;db=poh&amp;bquery=(AB+labor+OR+TI+labor+OR+SU+labor)+AND+JN+%26quot%3bInformation+Systems+Research%26quot%3b&amp;type=1&amp;site=ehost-live" TargetMode="External"/><Relationship Id="rId6" Type="http://schemas.openxmlformats.org/officeDocument/2006/relationships/hyperlink" Target="http://search.ebscohost.com/login.aspx?direct=true&amp;db=nlebk&amp;db=ecn&amp;db=8gh&amp;db=lxh&amp;db=pdh&amp;db=dfg&amp;db=eue&amp;db=eric&amp;db=bth&amp;db=sih&amp;db=dfn&amp;db=poh&amp;bquery=(AB+job+OR+TI+job+OR+SU+job)+AND+JN+%26quot%3bInformation+Systems+Research%26quot%3b&amp;type=1&amp;site=ehost-live" TargetMode="External"/><Relationship Id="rId5" Type="http://schemas.openxmlformats.org/officeDocument/2006/relationships/hyperlink" Target="http://search.ebscohost.com/login.aspx?direct=true&amp;db=nlebk&amp;db=ecn&amp;db=8gh&amp;db=lxh&amp;db=pdh&amp;db=dfg&amp;db=eue&amp;db=eric&amp;db=bth&amp;db=sih&amp;db=dfn&amp;db=poh&amp;bquery=(AB+competen*+OR+TI+competen*+OR+SU+competen*)+AND+JN+%26quot%3bInformation+Systems+Research%26quot%3b&amp;type=1&amp;site=ehost-live" TargetMode="External"/><Relationship Id="rId10" Type="http://schemas.openxmlformats.org/officeDocument/2006/relationships/printerSettings" Target="../printerSettings/printerSettings1.bin"/><Relationship Id="rId4" Type="http://schemas.openxmlformats.org/officeDocument/2006/relationships/hyperlink" Target="http://search.ebscohost.com/login.aspx?direct=true&amp;db=nlebk&amp;db=ecn&amp;db=8gh&amp;db=lxh&amp;db=pdh&amp;db=dfg&amp;db=eue&amp;db=eric&amp;db=bth&amp;db=sih&amp;db=dfn&amp;db=poh&amp;bquery=(AB+skill*+OR+TI+skill*+OR+SU+skill*)+AND+JN+%26quot%3bInformation+Systems+Research%26quot%3b&amp;type=1&amp;site=ehost-live" TargetMode="External"/><Relationship Id="rId9" Type="http://schemas.openxmlformats.org/officeDocument/2006/relationships/hyperlink" Target="http://search.ebscohost.com/login.aspx?direct=true&amp;db=ecn&amp;db=pdh&amp;db=eue&amp;db=eric&amp;db=bth&amp;db=poh&amp;bquery=(AB+professional+OR+TI+professional+OR+SU+professional)+AND+JN+%26quot%3bInformation+Systems+Research%26quot%3b&amp;type=1&amp;site=ehost-live"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earch.ebscohost.com/login.aspx?direct=true&amp;db=ecn&amp;db=lxh&amp;db=pdh&amp;db=eue&amp;db=eric&amp;db=bth&amp;bquery=(AB+work*+OR+TI+work*+OR+SU+work*)+AND+JN+%26quot%3bJournal+of+Management+Information+Systems%26quot%3b&amp;type=1&amp;site=ehost-live" TargetMode="External"/><Relationship Id="rId3" Type="http://schemas.openxmlformats.org/officeDocument/2006/relationships/hyperlink" Target="http://search.ebscohost.com/login.aspx?direct=true&amp;db=ecn&amp;db=lxh&amp;db=pdh&amp;db=eue&amp;db=eric&amp;db=bth&amp;bquery=((AB+human+OR+TI+human+OR+SU+human)+AND+(AB+capital+OR+TI+capital+OR+SU+capital))+AND+JN+%26quot%3bJournal+of+Management+Information+Systems%26quot%3b&amp;type=1&amp;site=ehost-live" TargetMode="External"/><Relationship Id="rId7" Type="http://schemas.openxmlformats.org/officeDocument/2006/relationships/hyperlink" Target="http://search.ebscohost.com/login.aspx?direct=true&amp;db=ecn&amp;db=lxh&amp;db=pdh&amp;db=eue&amp;db=eric&amp;db=bth&amp;bquery=(AB+job*+OR+TI+job*+OR+SU+job*)+AND+JN+%26quot%3bJournal+of+Management+Information+Systems%26quot%3b&amp;type=1&amp;site=ehost-live" TargetMode="External"/><Relationship Id="rId2" Type="http://schemas.openxmlformats.org/officeDocument/2006/relationships/hyperlink" Target="http://search.ebscohost.com/login.aspx?direct=true&amp;db=ecn&amp;db=lxh&amp;db=pdh&amp;db=eue&amp;db=eric&amp;db=bth&amp;bquery=(AB+labor+OR+TI+labor+OR+SU+labor)+AND+JN+%26quot%3bJournal+of+Management+Information+Systems%26quot%3b&amp;type=1&amp;site=ehost-live" TargetMode="External"/><Relationship Id="rId1" Type="http://schemas.openxmlformats.org/officeDocument/2006/relationships/hyperlink" Target="http://search.ebscohost.com/login.aspx?direct=true&amp;db=ecn&amp;db=lxh&amp;db=pdh&amp;db=eue&amp;db=eric&amp;db=bth&amp;bquery=(AB+professional*+OR+TI+professional*+OR+SU+professional*)+AND+JN+%26quot%3bJournal+of+Management+Information+Systems%26quot%3b&amp;type=1&amp;site=ehost-live" TargetMode="External"/><Relationship Id="rId6" Type="http://schemas.openxmlformats.org/officeDocument/2006/relationships/hyperlink" Target="http://search.ebscohost.com/login.aspx?direct=true&amp;db=ecn&amp;db=lxh&amp;db=pdh&amp;db=eue&amp;db=eric&amp;db=bth&amp;bquery=(AB+career+OR+TI+career+OR+SU+career)+AND+JN+%26quot%3bJournal+of+Management+Information+Systems%26quot%3b&amp;type=1&amp;site=ehost-live" TargetMode="External"/><Relationship Id="rId5" Type="http://schemas.openxmlformats.org/officeDocument/2006/relationships/hyperlink" Target="http://search.ebscohost.com/login.aspx?direct=true&amp;db=ecn&amp;db=lxh&amp;db=pdh&amp;db=eue&amp;db=eric&amp;db=bth&amp;bquery=(AB+competen*+OR+TI+competen*+OR+SU+competen*)+AND+JN+%26quot%3bJournal+of+Management+Information+Systems%26quot%3b&amp;type=1&amp;site=ehost-live" TargetMode="External"/><Relationship Id="rId4" Type="http://schemas.openxmlformats.org/officeDocument/2006/relationships/hyperlink" Target="http://search.ebscohost.com/login.aspx?direct=true&amp;db=ecn&amp;db=lxh&amp;db=pdh&amp;db=eue&amp;db=eric&amp;db=bth&amp;bquery=(AB+skill*+OR+TI+skill*+OR+SU+skill*)+AND+JN+%26quot%3bJournal+of+Management+Information+Systems%26quot%3b&amp;type=1&amp;site=ehost-liv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arch.ebscohost.com/login.aspx?direct=true&amp;db=nlabk&amp;db=nlebk&amp;db=ecn&amp;db=8gh&amp;db=lxh&amp;db=pdh&amp;db=bwh&amp;db=dfg&amp;db=eue&amp;db=eric&amp;db=sph&amp;db=bth&amp;db=sih&amp;db=sxi&amp;db=dfn&amp;db=poh&amp;bquery=(AB+work*+OR+TI+work*+OR+SU+work*)+AND+JN+%26quot%3bJournal+of+the+Association+for+Information+Systems%26quot%3b&amp;dli0=NL&amp;dlv0=Y&amp;dld0=nlabk&amp;type=1&amp;site=ehost-live" TargetMode="External"/><Relationship Id="rId3" Type="http://schemas.openxmlformats.org/officeDocument/2006/relationships/hyperlink" Target="http://search.ebscohost.com/login.aspx?direct=true&amp;db=nlabk&amp;db=nlebk&amp;db=ecn&amp;db=8gh&amp;db=lxh&amp;db=pdh&amp;db=bwh&amp;db=dfg&amp;db=eue&amp;db=eric&amp;db=sph&amp;db=bth&amp;db=sih&amp;db=sxi&amp;db=dfn&amp;db=poh&amp;bquery=(AB+labor+OR+TI+labor+OR+SU+labor)+AND+JN+%26quot%3bJournal+of+the+Association+for+Information+Systems%26quot%3b&amp;dli0=NL&amp;dlv0=Y&amp;dld0=nlabk&amp;type=1&amp;site=ehost-live" TargetMode="External"/><Relationship Id="rId7" Type="http://schemas.openxmlformats.org/officeDocument/2006/relationships/hyperlink" Target="http://search.ebscohost.com/login.aspx?direct=true&amp;db=nlabk&amp;db=nlebk&amp;db=ecn&amp;db=8gh&amp;db=lxh&amp;db=pdh&amp;db=bwh&amp;db=dfg&amp;db=eue&amp;db=eric&amp;db=sph&amp;db=bth&amp;db=sih&amp;db=sxi&amp;db=dfn&amp;db=poh&amp;bquery=(AB+job*+OR+TI+job*+OR+SU+job*)+AND+JN+%26quot%3bJournal+of+the+Association+for+Information+Systems%26quot%3b&amp;dli0=NL&amp;dlv0=Y&amp;dld0=nlabk&amp;type=1&amp;site=ehost-live" TargetMode="External"/><Relationship Id="rId2" Type="http://schemas.openxmlformats.org/officeDocument/2006/relationships/hyperlink" Target="http://search.ebscohost.com/login.aspx?direct=true&amp;db=nlabk&amp;db=nlebk&amp;db=ecn&amp;db=8gh&amp;db=lxh&amp;db=pdh&amp;db=bwh&amp;db=dfg&amp;db=eue&amp;db=eric&amp;db=sph&amp;db=bth&amp;db=sih&amp;db=sxi&amp;db=dfn&amp;db=poh&amp;bquery=(AB+professional*+OR+TI+professional*+OR+SU+professional*)+AND+JN+%26quot%3bJournal+of+the+Association+for+Information+Systems%26quot%3b&amp;dli0=NL&amp;dlv0=Y&amp;dld0=nlabk&amp;type=1&amp;site=ehost-live" TargetMode="External"/><Relationship Id="rId1" Type="http://schemas.openxmlformats.org/officeDocument/2006/relationships/hyperlink" Target="https://aisel.aisnet.org/do/search/?q=abstract%3Aprofessional%20OR%20subject%3Aprofessional%20OR%20title%3Aprofessional&amp;start=0&amp;context=509566&amp;sort=score&amp;facet=" TargetMode="External"/><Relationship Id="rId6" Type="http://schemas.openxmlformats.org/officeDocument/2006/relationships/hyperlink" Target="http://search.ebscohost.com/login.aspx?direct=true&amp;db=nlabk&amp;db=nlebk&amp;db=ecn&amp;db=8gh&amp;db=lxh&amp;db=pdh&amp;db=bwh&amp;db=dfg&amp;db=eue&amp;db=eric&amp;db=sph&amp;db=bth&amp;db=sih&amp;db=sxi&amp;db=dfn&amp;db=poh&amp;bquery=(AB+competen*+OR+TI+competen*+OR+SU+competen*)+AND+JN+%26quot%3bJournal+of+the+Association+for+Information+Systems%26quot%3b&amp;dli0=NL&amp;dlv0=Y&amp;dld0=nlabk&amp;type=1&amp;site=ehost-live" TargetMode="External"/><Relationship Id="rId5" Type="http://schemas.openxmlformats.org/officeDocument/2006/relationships/hyperlink" Target="http://search.ebscohost.com/login.aspx?direct=true&amp;db=nlabk&amp;db=nlebk&amp;db=ecn&amp;db=8gh&amp;db=lxh&amp;db=pdh&amp;db=bwh&amp;db=dfg&amp;db=eue&amp;db=eric&amp;db=sph&amp;db=bth&amp;db=sih&amp;db=sxi&amp;db=dfn&amp;db=poh&amp;bquery=(AB+skill*+OR+TI+skill*+OR+SU+skill*)+AND+JN+%26quot%3bJournal+of+the+Association+for+Information+Systems%26quot%3b&amp;dli0=NL&amp;dlv0=Y&amp;dld0=nlabk&amp;type=1&amp;site=ehost-live" TargetMode="External"/><Relationship Id="rId10" Type="http://schemas.openxmlformats.org/officeDocument/2006/relationships/printerSettings" Target="../printerSettings/printerSettings2.bin"/><Relationship Id="rId4" Type="http://schemas.openxmlformats.org/officeDocument/2006/relationships/hyperlink" Target="http://search.ebscohost.com/login.aspx?direct=true&amp;db=nlabk&amp;db=nlebk&amp;db=ecn&amp;db=8gh&amp;db=lxh&amp;db=pdh&amp;db=bwh&amp;db=dfg&amp;db=eue&amp;db=eric&amp;db=sph&amp;db=bth&amp;db=sih&amp;db=sxi&amp;db=dfn&amp;db=poh&amp;bquery=((AB+human+OR+TI+human+OR+SU+human)+AND+(AB+capital+OR+TI+capital+OR+SU+capital))+AND+JN+%26quot%3bJournal+of+the+Association+for+Information+Systems%26quot%3b&amp;dli0=NL&amp;dlv0=Y&amp;dld0=nlabk&amp;type=1&amp;site=ehost-live" TargetMode="External"/><Relationship Id="rId9" Type="http://schemas.openxmlformats.org/officeDocument/2006/relationships/hyperlink" Target="http://search.ebscohost.com/login.aspx?direct=true&amp;db=nlabk&amp;db=nlebk&amp;db=ecn&amp;db=8gh&amp;db=lxh&amp;db=pdh&amp;db=bwh&amp;db=dfg&amp;db=eue&amp;db=eric&amp;db=sph&amp;db=bth&amp;db=sih&amp;db=sxi&amp;db=dfn&amp;db=poh&amp;bquery=(AB+career+OR+TI+career+OR+SU+career)+AND+JN+%26quot%3bJournal+of+the+Association+for+Information+Systems%26quot%3b&amp;dli0=NL&amp;dlv0=Y&amp;dld0=nlabk&amp;type=1&amp;site=ehost-liv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arch.ebscohost.com/login.aspx?direct=true&amp;db=nlabk&amp;db=nlebk&amp;db=ecn&amp;db=8gh&amp;db=lxh&amp;db=pdh&amp;db=bwh&amp;db=dfg&amp;db=eue&amp;db=eric&amp;db=sph&amp;db=bth&amp;db=sih&amp;db=sxi&amp;db=dfn&amp;db=poh&amp;bquery=(AB+career+OR+TI+career+OR+SU+career)+AND+JN+%26quot%3bEuropean+Journal+of+Information+Systems%26quot%3b&amp;dli0=NL&amp;dlv0=Y&amp;dld0=nlabk&amp;type=1&amp;site=ehost-live" TargetMode="External"/><Relationship Id="rId2" Type="http://schemas.openxmlformats.org/officeDocument/2006/relationships/hyperlink" Target="http://search.ebscohost.com/login.aspx?direct=true&amp;db=nlabk&amp;db=nlebk&amp;db=ecn&amp;db=8gh&amp;db=lxh&amp;db=pdh&amp;db=bwh&amp;db=dfg&amp;db=eue&amp;db=eric&amp;db=sph&amp;db=bth&amp;db=sih&amp;db=sxi&amp;db=dfn&amp;db=poh&amp;bquery=(AB+competen*+OR+TI+competen*+OR+SU+competen*)+AND+JN+%26quot%3bEuropean+Journal+of+Information+Systems%26quot%3b&amp;dli0=NL&amp;dlv0=Y&amp;dld0=nlabk&amp;type=1&amp;site=ehost-live" TargetMode="External"/><Relationship Id="rId1" Type="http://schemas.openxmlformats.org/officeDocument/2006/relationships/hyperlink" Target="http://search.ebscohost.com/login.aspx?direct=true&amp;db=nlabk&amp;db=nlebk&amp;db=ecn&amp;db=8gh&amp;db=lxh&amp;db=pdh&amp;db=bwh&amp;db=dfg&amp;db=eue&amp;db=eric&amp;db=sph&amp;db=bth&amp;db=sih&amp;db=sxi&amp;db=dfn&amp;db=poh&amp;bquery=(AB+skill*+OR+TI+skill*+OR+SU+skill*)+AND+JN+%26quot%3bEuropean+Journal+of+Information+Systems%26quot%3b&amp;dli0=NL&amp;dlv0=Y&amp;dld0=nlabk&amp;type=1&amp;site=ehost-live" TargetMode="External"/><Relationship Id="rId5" Type="http://schemas.openxmlformats.org/officeDocument/2006/relationships/hyperlink" Target="http://search.ebscohost.com/login.aspx?direct=true&amp;db=nlabk&amp;db=nlebk&amp;db=ecn&amp;db=8gh&amp;db=lxh&amp;db=pdh&amp;db=bwh&amp;db=dfg&amp;db=eue&amp;db=eric&amp;db=sph&amp;db=bth&amp;db=sih&amp;db=sxi&amp;db=dfn&amp;db=poh&amp;bquery=(AB+labor+OR+TI+labor+OR+SU+labor)+AND+JN+%26quot%3bEuropean+Journal+of+Information+Systems%26quot%3b&amp;dli0=NL&amp;dlv0=Y&amp;dld0=nlabk&amp;type=1&amp;site=ehost-live" TargetMode="External"/><Relationship Id="rId4" Type="http://schemas.openxmlformats.org/officeDocument/2006/relationships/hyperlink" Target="http://search.ebscohost.com/login.aspx?direct=true&amp;db=nlabk&amp;db=nlebk&amp;db=ecn&amp;db=8gh&amp;db=lxh&amp;db=pdh&amp;db=bwh&amp;db=dfg&amp;db=eue&amp;db=eric&amp;db=sph&amp;db=bth&amp;db=sih&amp;db=sxi&amp;db=dfn&amp;db=poh&amp;bquery=(AB+professional*+OR+TI+professional*+OR+SU+professional*)+AND+JN+%26quot%3bEuropean+Journal+of+Information+Systems%26quot%3b&amp;dli0=NL&amp;dlv0=Y&amp;dld0=nlabk&amp;type=1&amp;site=ehost-liv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arch.ebscohost.com/login.aspx?direct=true&amp;db=nlabk&amp;db=nlebk&amp;db=ecn&amp;db=8gh&amp;db=lxh&amp;db=pdh&amp;db=bwh&amp;db=dfg&amp;db=eue&amp;db=eric&amp;db=sph&amp;db=bth&amp;db=sih&amp;db=sxi&amp;db=dfn&amp;db=poh&amp;bquery=(AB+career+OR+TI+career+OR+SU+career)+AND+JN+%26quot%3bInformation+Systems+Journal%26quot%3b&amp;dli0=NL&amp;dlv0=Y&amp;dld0=nlabk&amp;type=1&amp;site=ehost-live" TargetMode="External"/><Relationship Id="rId2" Type="http://schemas.openxmlformats.org/officeDocument/2006/relationships/hyperlink" Target="http://search.ebscohost.com/login.aspx?direct=true&amp;db=nlabk&amp;db=nlebk&amp;db=ecn&amp;db=8gh&amp;db=lxh&amp;db=pdh&amp;db=bwh&amp;db=dfg&amp;db=eue&amp;db=eric&amp;db=sph&amp;db=bth&amp;db=sih&amp;db=sxi&amp;db=dfn&amp;db=poh&amp;bquery=((AB+human+OR+TI+human+OR+SU+human)+AND+(AB+capital+OR+TI+capital+OR+SU+capital))+AND+JN+%26quot%3bInformation+Systems+Journal%26quot%3b&amp;dli0=NL&amp;dlv0=Y&amp;dld0=nlabk&amp;type=1&amp;site=ehost-live" TargetMode="External"/><Relationship Id="rId1" Type="http://schemas.openxmlformats.org/officeDocument/2006/relationships/hyperlink" Target="http://search.ebscohost.com/login.aspx?direct=true&amp;db=nlabk&amp;db=nlebk&amp;db=ecn&amp;db=8gh&amp;db=lxh&amp;db=pdh&amp;db=bwh&amp;db=dfg&amp;db=eue&amp;db=eric&amp;db=sph&amp;db=bth&amp;db=sih&amp;db=sxi&amp;db=dfn&amp;db=poh&amp;bquery=(AB+professional*+OR+TI+professional*+OR+SU+professional*)+AND+JN+%26quot%3bInformation+Systems+Journal%26quot%3b&amp;dli0=NL&amp;dlv0=Y&amp;dld0=nlabk&amp;type=1&amp;site=ehost-liv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scopus.com/results/results.uri?sort=plf-f&amp;src=s&amp;sid=03180497fa74dbe9039fc455ee7a7150&amp;sot=a&amp;sdt=a&amp;cluster=scoexactsrctitle%2c%22Journal+Of+Information+Technology%22%2ct&amp;sl=21&amp;s=%28TITLE-ABS-KEY%28job*%29%29&amp;origin=searchadvanced&amp;editSaveSearch=&amp;txGid=9ab5e17c28e789cb2aaa768359f29d13" TargetMode="External"/><Relationship Id="rId2" Type="http://schemas.openxmlformats.org/officeDocument/2006/relationships/hyperlink" Target="https://www.scopus.com/results/results.uri?sort=plf-f&amp;src=s&amp;sid=1c692daffaa4889ddb8b09e0b16cca86&amp;sot=a&amp;sdt=a&amp;cluster=scoexactsrctitle%2c%22Journal+Of+Information+Technology%22%2ct&amp;sl=26&amp;s=%28TITLE-ABS-KEY%28competen*%29%29&amp;origin=searchadvanced&amp;editSaveSearch=&amp;txGid=35c856d32f8be62d2b8c3fe457a86d5c" TargetMode="External"/><Relationship Id="rId1" Type="http://schemas.openxmlformats.org/officeDocument/2006/relationships/hyperlink" Target="https://www.scopus.com/results/results.uri?sort=plf-f&amp;src=s&amp;sid=70c3e2c534a4fa5e7109eb3ce36671e0&amp;sot=a&amp;sdt=a&amp;cluster=scoexactsrctitle%2c%22Journal+Of+Information+Technology%22%2ct&amp;sl=30&amp;s=%28TITLE-ABS-KEY%28professional*%29%29&amp;origin=searchadvanced&amp;editSaveSearch=&amp;txGid=52c2130f2cf4e6e15327e33e92ed8569" TargetMode="External"/><Relationship Id="rId5" Type="http://schemas.openxmlformats.org/officeDocument/2006/relationships/printerSettings" Target="../printerSettings/printerSettings3.bin"/><Relationship Id="rId4" Type="http://schemas.openxmlformats.org/officeDocument/2006/relationships/hyperlink" Target="https://www.scopus.com/results/results.uri?sort=plf-f&amp;src=s&amp;sid=1ac20978053dacab2165a32c77acb528&amp;sot=a&amp;sdt=a&amp;cluster=scoexactsrctitle%2c%22Journal+Of+Information+Technology%22%2ct&amp;sl=30&amp;s=%28TITLE-ABS-KEY%28human+capital%29%29&amp;origin=searchadvanced&amp;editSaveSearch=&amp;txGid=d19a8849c51b4ad462f0291f049f7637"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aisel.aisnet.org/cgi/viewcontent.cgi?article=2793&amp;context=misq" TargetMode="External"/><Relationship Id="rId21" Type="http://schemas.openxmlformats.org/officeDocument/2006/relationships/hyperlink" Target="http://aisel.aisnet.org/cgi/viewcontent.cgi?article=2532&amp;context=misq" TargetMode="External"/><Relationship Id="rId42" Type="http://schemas.openxmlformats.org/officeDocument/2006/relationships/hyperlink" Target="http://aisel.aisnet.org/cgi/viewcontent.cgi?article=3254&amp;context=misq" TargetMode="External"/><Relationship Id="rId47" Type="http://schemas.openxmlformats.org/officeDocument/2006/relationships/hyperlink" Target="http://aisel.aisnet.org/cgi/viewcontent.cgi?article=2133&amp;context=misq" TargetMode="External"/><Relationship Id="rId63" Type="http://schemas.openxmlformats.org/officeDocument/2006/relationships/hyperlink" Target="http://aisel.aisnet.org/cgi/viewcontent.cgi?article=2195&amp;context=misq" TargetMode="External"/><Relationship Id="rId68" Type="http://schemas.openxmlformats.org/officeDocument/2006/relationships/hyperlink" Target="http://aisel.aisnet.org/cgi/viewcontent.cgi?article=1906&amp;context=misq" TargetMode="External"/><Relationship Id="rId2" Type="http://schemas.openxmlformats.org/officeDocument/2006/relationships/hyperlink" Target="http://aisel.aisnet.org/cgi/viewcontent.cgi?article=3254&amp;context=misq" TargetMode="External"/><Relationship Id="rId16" Type="http://schemas.openxmlformats.org/officeDocument/2006/relationships/hyperlink" Target="http://aisel.aisnet.org/cgi/viewcontent.cgi?article=2714&amp;context=misq" TargetMode="External"/><Relationship Id="rId29" Type="http://schemas.openxmlformats.org/officeDocument/2006/relationships/hyperlink" Target="http://aisel.aisnet.org/cgi/viewcontent.cgi?article=2267&amp;context=misq" TargetMode="External"/><Relationship Id="rId11" Type="http://schemas.openxmlformats.org/officeDocument/2006/relationships/hyperlink" Target="http://aisel.aisnet.org/cgi/viewcontent.cgi?article=3036&amp;context=misq" TargetMode="External"/><Relationship Id="rId24" Type="http://schemas.openxmlformats.org/officeDocument/2006/relationships/hyperlink" Target="http://aisel.aisnet.org/cgi/viewcontent.cgi?article=2511&amp;context=misq" TargetMode="External"/><Relationship Id="rId32" Type="http://schemas.openxmlformats.org/officeDocument/2006/relationships/hyperlink" Target="http://aisel.aisnet.org/cgi/viewcontent.cgi?article=3177&amp;context=misq" TargetMode="External"/><Relationship Id="rId37" Type="http://schemas.openxmlformats.org/officeDocument/2006/relationships/hyperlink" Target="http://aisel.aisnet.org/cgi/viewcontent.cgi?article=2250&amp;context=misq" TargetMode="External"/><Relationship Id="rId40" Type="http://schemas.openxmlformats.org/officeDocument/2006/relationships/hyperlink" Target="http://aisel.aisnet.org/cgi/viewcontent.cgi?article=2192&amp;context=misq" TargetMode="External"/><Relationship Id="rId45" Type="http://schemas.openxmlformats.org/officeDocument/2006/relationships/hyperlink" Target="http://aisel.aisnet.org/cgi/viewcontent.cgi?article=2163&amp;context=misq" TargetMode="External"/><Relationship Id="rId53" Type="http://schemas.openxmlformats.org/officeDocument/2006/relationships/hyperlink" Target="http://aisel.aisnet.org/cgi/viewcontent.cgi?article=1908&amp;context=misq" TargetMode="External"/><Relationship Id="rId58" Type="http://schemas.openxmlformats.org/officeDocument/2006/relationships/hyperlink" Target="http://aisel.aisnet.org/cgi/viewcontent.cgi?article=1974&amp;context=misq" TargetMode="External"/><Relationship Id="rId66" Type="http://schemas.openxmlformats.org/officeDocument/2006/relationships/hyperlink" Target="http://aisel.aisnet.org/cgi/viewcontent.cgi?article=1820&amp;context=misq" TargetMode="External"/><Relationship Id="rId74" Type="http://schemas.openxmlformats.org/officeDocument/2006/relationships/vmlDrawing" Target="../drawings/vmlDrawing1.vml"/><Relationship Id="rId5" Type="http://schemas.openxmlformats.org/officeDocument/2006/relationships/hyperlink" Target="https://misq.org/coordinating-expertise-across-knowledge-boundaries-in-offshore-outsourcing-projects-the-role-of-codification.html" TargetMode="External"/><Relationship Id="rId61" Type="http://schemas.openxmlformats.org/officeDocument/2006/relationships/hyperlink" Target="http://aisel.aisnet.org/cgi/viewcontent.cgi?article=2733&amp;context=misq" TargetMode="External"/><Relationship Id="rId19" Type="http://schemas.openxmlformats.org/officeDocument/2006/relationships/hyperlink" Target="http://aisel.aisnet.org/cgi/viewcontent.cgi?article=2652&amp;context=misq" TargetMode="External"/><Relationship Id="rId14" Type="http://schemas.openxmlformats.org/officeDocument/2006/relationships/hyperlink" Target="http://aisel.aisnet.org/cgi/viewcontent.cgi?article=2973&amp;context=misq" TargetMode="External"/><Relationship Id="rId22" Type="http://schemas.openxmlformats.org/officeDocument/2006/relationships/hyperlink" Target="http://aisel.aisnet.org/cgi/viewcontent.cgi?article=2757&amp;context=misq" TargetMode="External"/><Relationship Id="rId27" Type="http://schemas.openxmlformats.org/officeDocument/2006/relationships/hyperlink" Target="http://aisel.aisnet.org/cgi/viewcontent.cgi?article=2354&amp;context=misq" TargetMode="External"/><Relationship Id="rId30" Type="http://schemas.openxmlformats.org/officeDocument/2006/relationships/hyperlink" Target="http://aisel.aisnet.org/cgi/viewcontent.cgi?article=2363&amp;context=misq" TargetMode="External"/><Relationship Id="rId35" Type="http://schemas.openxmlformats.org/officeDocument/2006/relationships/hyperlink" Target="http://aisel.aisnet.org/cgi/viewcontent.cgi?article=2260&amp;context=misq" TargetMode="External"/><Relationship Id="rId43" Type="http://schemas.openxmlformats.org/officeDocument/2006/relationships/hyperlink" Target="http://aisel.aisnet.org/cgi/viewcontent.cgi?article=3305&amp;context=misq" TargetMode="External"/><Relationship Id="rId48" Type="http://schemas.openxmlformats.org/officeDocument/2006/relationships/hyperlink" Target="http://aisel.aisnet.org/cgi/viewcontent.cgi?article=2109&amp;context=misq" TargetMode="External"/><Relationship Id="rId56" Type="http://schemas.openxmlformats.org/officeDocument/2006/relationships/hyperlink" Target="http://aisel.aisnet.org/cgi/viewcontent.cgi?article=1870&amp;context=misq" TargetMode="External"/><Relationship Id="rId64" Type="http://schemas.openxmlformats.org/officeDocument/2006/relationships/hyperlink" Target="http://aisel.aisnet.org/cgi/viewcontent.cgi?article=2047&amp;context=misq" TargetMode="External"/><Relationship Id="rId69" Type="http://schemas.openxmlformats.org/officeDocument/2006/relationships/hyperlink" Target="http://aisel.aisnet.org/cgi/viewcontent.cgi?article=1998&amp;context=misq" TargetMode="External"/><Relationship Id="rId8" Type="http://schemas.openxmlformats.org/officeDocument/2006/relationships/hyperlink" Target="http://aisel.aisnet.org/cgi/viewcontent.cgi?article=3163&amp;context=misq" TargetMode="External"/><Relationship Id="rId51" Type="http://schemas.openxmlformats.org/officeDocument/2006/relationships/hyperlink" Target="http://aisel.aisnet.org/cgi/viewcontent.cgi?article=1985&amp;context=misq" TargetMode="External"/><Relationship Id="rId72" Type="http://schemas.openxmlformats.org/officeDocument/2006/relationships/hyperlink" Target="https://misq.org/what-the-information-analyst-should-know-about-body-language.html" TargetMode="External"/><Relationship Id="rId3" Type="http://schemas.openxmlformats.org/officeDocument/2006/relationships/hyperlink" Target="http://aisel.aisnet.org/cgi/viewcontent.cgi?article=3310&amp;context=misq" TargetMode="External"/><Relationship Id="rId12" Type="http://schemas.openxmlformats.org/officeDocument/2006/relationships/hyperlink" Target="http://aisel.aisnet.org/cgi/viewcontent.cgi?article=2538&amp;context=misq" TargetMode="External"/><Relationship Id="rId17" Type="http://schemas.openxmlformats.org/officeDocument/2006/relationships/hyperlink" Target="http://aisel.aisnet.org/cgi/viewcontent.cgi?article=2726&amp;context=misq" TargetMode="External"/><Relationship Id="rId25" Type="http://schemas.openxmlformats.org/officeDocument/2006/relationships/hyperlink" Target="http://aisel.aisnet.org/cgi/viewcontent.cgi?article=2713&amp;context=misq" TargetMode="External"/><Relationship Id="rId33" Type="http://schemas.openxmlformats.org/officeDocument/2006/relationships/hyperlink" Target="https://misq.org/the-impact-of-role-variables-on-information-systems-pesonnel-work-attitudes-and-intentions.html" TargetMode="External"/><Relationship Id="rId38" Type="http://schemas.openxmlformats.org/officeDocument/2006/relationships/hyperlink" Target="http://aisel.aisnet.org/cgi/viewcontent.cgi?article=2230&amp;context=misq" TargetMode="External"/><Relationship Id="rId46" Type="http://schemas.openxmlformats.org/officeDocument/2006/relationships/hyperlink" Target="http://aisel.aisnet.org/cgi/viewcontent.cgi?article=2153&amp;context=misq" TargetMode="External"/><Relationship Id="rId59" Type="http://schemas.openxmlformats.org/officeDocument/2006/relationships/hyperlink" Target="http://aisel.aisnet.org/cgi/viewcontent.cgi?article=1893&amp;context=misq" TargetMode="External"/><Relationship Id="rId67" Type="http://schemas.openxmlformats.org/officeDocument/2006/relationships/hyperlink" Target="http://aisel.aisnet.org/cgi/viewcontent.cgi?article=1826&amp;context=misq" TargetMode="External"/><Relationship Id="rId20" Type="http://schemas.openxmlformats.org/officeDocument/2006/relationships/hyperlink" Target="http://aisel.aisnet.org/cgi/viewcontent.cgi?article=2762&amp;context=misq" TargetMode="External"/><Relationship Id="rId41" Type="http://schemas.openxmlformats.org/officeDocument/2006/relationships/hyperlink" Target="http://aisel.aisnet.org/cgi/viewcontent.cgi?article=2553&amp;context=misq" TargetMode="External"/><Relationship Id="rId54" Type="http://schemas.openxmlformats.org/officeDocument/2006/relationships/hyperlink" Target="http://aisel.aisnet.org/cgi/viewcontent.cgi?article=1847&amp;context=misq" TargetMode="External"/><Relationship Id="rId62" Type="http://schemas.openxmlformats.org/officeDocument/2006/relationships/hyperlink" Target="http://aisel.aisnet.org/cgi/viewcontent.cgi?article=2973&amp;context=misq" TargetMode="External"/><Relationship Id="rId70" Type="http://schemas.openxmlformats.org/officeDocument/2006/relationships/hyperlink" Target="http://aisel.aisnet.org/cgi/viewcontent.cgi?article=1842&amp;context=misq" TargetMode="External"/><Relationship Id="rId75" Type="http://schemas.openxmlformats.org/officeDocument/2006/relationships/comments" Target="../comments1.xml"/><Relationship Id="rId1" Type="http://schemas.openxmlformats.org/officeDocument/2006/relationships/hyperlink" Target="http://aisel.aisnet.org/cgi/viewcontent.cgi?article=3357&amp;context=misq" TargetMode="External"/><Relationship Id="rId6" Type="http://schemas.openxmlformats.org/officeDocument/2006/relationships/hyperlink" Target="http://aisel.aisnet.org/cgi/viewcontent.cgi?article=3010&amp;context=misq" TargetMode="External"/><Relationship Id="rId15" Type="http://schemas.openxmlformats.org/officeDocument/2006/relationships/hyperlink" Target="http://aisel.aisnet.org/cgi/viewcontent.cgi?article=2785&amp;context=misq" TargetMode="External"/><Relationship Id="rId23" Type="http://schemas.openxmlformats.org/officeDocument/2006/relationships/hyperlink" Target="http://aisel.aisnet.org/cgi/viewcontent.cgi?article=2563&amp;context=misq" TargetMode="External"/><Relationship Id="rId28" Type="http://schemas.openxmlformats.org/officeDocument/2006/relationships/hyperlink" Target="http://aisel.aisnet.org/cgi/viewcontent.cgi?article=2616&amp;context=misq" TargetMode="External"/><Relationship Id="rId36" Type="http://schemas.openxmlformats.org/officeDocument/2006/relationships/hyperlink" Target="http://aisel.aisnet.org/cgi/viewcontent.cgi?article=2291&amp;context=misq" TargetMode="External"/><Relationship Id="rId49" Type="http://schemas.openxmlformats.org/officeDocument/2006/relationships/hyperlink" Target="http://aisel.aisnet.org/cgi/viewcontent.cgi?article=2098&amp;context=misq" TargetMode="External"/><Relationship Id="rId57" Type="http://schemas.openxmlformats.org/officeDocument/2006/relationships/hyperlink" Target="http://aisel.aisnet.org/cgi/viewcontent.cgi?article=1914&amp;context=misq" TargetMode="External"/><Relationship Id="rId10" Type="http://schemas.openxmlformats.org/officeDocument/2006/relationships/hyperlink" Target="http://aisel.aisnet.org/cgi/viewcontent.cgi?article=3039&amp;context=misq" TargetMode="External"/><Relationship Id="rId31" Type="http://schemas.openxmlformats.org/officeDocument/2006/relationships/hyperlink" Target="http://aisel.aisnet.org/cgi/viewcontent.cgi?article=2613&amp;context=misq" TargetMode="External"/><Relationship Id="rId44" Type="http://schemas.openxmlformats.org/officeDocument/2006/relationships/hyperlink" Target="http://aisel.aisnet.org/cgi/viewcontent.cgi?article=2194&amp;context=misq" TargetMode="External"/><Relationship Id="rId52" Type="http://schemas.openxmlformats.org/officeDocument/2006/relationships/hyperlink" Target="http://aisel.aisnet.org/cgi/viewcontent.cgi?article=1961&amp;context=misq" TargetMode="External"/><Relationship Id="rId60" Type="http://schemas.openxmlformats.org/officeDocument/2006/relationships/hyperlink" Target="http://aisel.aisnet.org/cgi/viewcontent.cgi?article=3131&amp;context=misq" TargetMode="External"/><Relationship Id="rId65" Type="http://schemas.openxmlformats.org/officeDocument/2006/relationships/hyperlink" Target="http://aisel.aisnet.org/cgi/viewcontent.cgi?article=1875&amp;context=misq" TargetMode="External"/><Relationship Id="rId73" Type="http://schemas.openxmlformats.org/officeDocument/2006/relationships/printerSettings" Target="../printerSettings/printerSettings4.bin"/><Relationship Id="rId4" Type="http://schemas.openxmlformats.org/officeDocument/2006/relationships/hyperlink" Target="http://aisel.aisnet.org/cgi/viewcontent.cgi?article=3156&amp;context=misq" TargetMode="External"/><Relationship Id="rId9" Type="http://schemas.openxmlformats.org/officeDocument/2006/relationships/hyperlink" Target="http://aisel.aisnet.org/cgi/viewcontent.cgi?article=3030&amp;context=misq" TargetMode="External"/><Relationship Id="rId13" Type="http://schemas.openxmlformats.org/officeDocument/2006/relationships/hyperlink" Target="http://aisel.aisnet.org/cgi/viewcontent.cgi?article=2553&amp;context=misq" TargetMode="External"/><Relationship Id="rId18" Type="http://schemas.openxmlformats.org/officeDocument/2006/relationships/hyperlink" Target="http://aisel.aisnet.org/cgi/viewcontent.cgi?article=2515&amp;context=misq" TargetMode="External"/><Relationship Id="rId39" Type="http://schemas.openxmlformats.org/officeDocument/2006/relationships/hyperlink" Target="http://aisel.aisnet.org/cgi/viewcontent.cgi?article=2233&amp;context=misq" TargetMode="External"/><Relationship Id="rId34" Type="http://schemas.openxmlformats.org/officeDocument/2006/relationships/hyperlink" Target="http://aisel.aisnet.org/cgi/viewcontent.cgi?article=2365&amp;context=misq" TargetMode="External"/><Relationship Id="rId50" Type="http://schemas.openxmlformats.org/officeDocument/2006/relationships/hyperlink" Target="http://aisel.aisnet.org/cgi/viewcontent.cgi?article=1876&amp;context=misq" TargetMode="External"/><Relationship Id="rId55" Type="http://schemas.openxmlformats.org/officeDocument/2006/relationships/hyperlink" Target="http://aisel.aisnet.org/cgi/viewcontent.cgi?article=1954&amp;context=misq" TargetMode="External"/><Relationship Id="rId76" Type="http://schemas.microsoft.com/office/2017/10/relationships/threadedComment" Target="../threadedComments/threadedComment1.xml"/><Relationship Id="rId7" Type="http://schemas.openxmlformats.org/officeDocument/2006/relationships/hyperlink" Target="http://aisel.aisnet.org/cgi/viewcontent.cgi?article=3037&amp;context=misq" TargetMode="External"/><Relationship Id="rId71" Type="http://schemas.openxmlformats.org/officeDocument/2006/relationships/hyperlink" Target="http://aisel.aisnet.org/cgi/viewcontent.cgi?article=1972&amp;context=mis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workbookViewId="0">
      <selection activeCell="H22" sqref="H22"/>
    </sheetView>
  </sheetViews>
  <sheetFormatPr baseColWidth="10" defaultRowHeight="15" x14ac:dyDescent="0.2"/>
  <cols>
    <col min="1" max="1" width="15.6640625" customWidth="1"/>
    <col min="4" max="4" width="19.6640625" customWidth="1"/>
    <col min="5" max="7" width="9.6640625" customWidth="1"/>
  </cols>
  <sheetData>
    <row r="1" spans="1:9" x14ac:dyDescent="0.2">
      <c r="A1" s="1" t="s">
        <v>0</v>
      </c>
      <c r="B1" s="1" t="s">
        <v>2</v>
      </c>
      <c r="C1" s="1" t="s">
        <v>61</v>
      </c>
      <c r="D1" s="1" t="s">
        <v>60</v>
      </c>
      <c r="E1" s="1" t="s">
        <v>7</v>
      </c>
      <c r="F1" s="1" t="s">
        <v>63</v>
      </c>
      <c r="G1" s="1" t="s">
        <v>64</v>
      </c>
      <c r="H1" s="1" t="s">
        <v>5</v>
      </c>
    </row>
    <row r="2" spans="1:9" x14ac:dyDescent="0.2">
      <c r="A2" t="s">
        <v>1</v>
      </c>
      <c r="B2" t="s">
        <v>3</v>
      </c>
      <c r="C2" t="s">
        <v>62</v>
      </c>
      <c r="D2" t="s">
        <v>4</v>
      </c>
      <c r="E2">
        <v>27</v>
      </c>
      <c r="F2">
        <v>0</v>
      </c>
      <c r="G2">
        <v>9</v>
      </c>
      <c r="H2" s="3" t="s">
        <v>6</v>
      </c>
    </row>
    <row r="3" spans="1:9" x14ac:dyDescent="0.2">
      <c r="A3" t="s">
        <v>51</v>
      </c>
      <c r="B3" t="s">
        <v>3</v>
      </c>
      <c r="C3" t="s">
        <v>62</v>
      </c>
      <c r="D3" t="s">
        <v>52</v>
      </c>
      <c r="E3">
        <v>38</v>
      </c>
      <c r="F3">
        <v>5</v>
      </c>
      <c r="G3">
        <v>3</v>
      </c>
      <c r="H3" s="3" t="s">
        <v>53</v>
      </c>
    </row>
    <row r="4" spans="1:9" x14ac:dyDescent="0.2">
      <c r="A4" t="s">
        <v>54</v>
      </c>
      <c r="B4" t="s">
        <v>3</v>
      </c>
      <c r="C4" t="s">
        <v>62</v>
      </c>
      <c r="D4" t="s">
        <v>55</v>
      </c>
      <c r="E4">
        <v>4</v>
      </c>
      <c r="F4">
        <v>4</v>
      </c>
      <c r="G4">
        <v>0</v>
      </c>
      <c r="H4" s="3" t="s">
        <v>56</v>
      </c>
    </row>
    <row r="5" spans="1:9" x14ac:dyDescent="0.2">
      <c r="A5" t="s">
        <v>57</v>
      </c>
      <c r="B5" t="s">
        <v>3</v>
      </c>
      <c r="C5" t="s">
        <v>62</v>
      </c>
      <c r="D5" t="s">
        <v>59</v>
      </c>
      <c r="E5">
        <v>8</v>
      </c>
      <c r="F5">
        <v>6</v>
      </c>
      <c r="G5">
        <v>0</v>
      </c>
      <c r="H5" s="3" t="s">
        <v>58</v>
      </c>
    </row>
    <row r="6" spans="1:9" x14ac:dyDescent="0.2">
      <c r="A6" t="s">
        <v>100</v>
      </c>
      <c r="B6" t="s">
        <v>3</v>
      </c>
      <c r="C6" t="s">
        <v>62</v>
      </c>
      <c r="D6" t="s">
        <v>99</v>
      </c>
      <c r="E6">
        <v>29</v>
      </c>
      <c r="F6">
        <v>5</v>
      </c>
      <c r="G6">
        <v>4</v>
      </c>
      <c r="H6" s="3" t="s">
        <v>101</v>
      </c>
    </row>
    <row r="7" spans="1:9" x14ac:dyDescent="0.2">
      <c r="A7" t="s">
        <v>97</v>
      </c>
      <c r="B7" t="s">
        <v>3</v>
      </c>
      <c r="C7" t="s">
        <v>62</v>
      </c>
      <c r="D7" t="s">
        <v>102</v>
      </c>
      <c r="E7">
        <v>12</v>
      </c>
      <c r="F7">
        <v>2</v>
      </c>
      <c r="G7">
        <v>0</v>
      </c>
      <c r="H7" s="3" t="s">
        <v>103</v>
      </c>
    </row>
    <row r="8" spans="1:9" x14ac:dyDescent="0.2">
      <c r="A8" t="s">
        <v>98</v>
      </c>
      <c r="B8" t="s">
        <v>3</v>
      </c>
      <c r="C8" t="s">
        <v>62</v>
      </c>
      <c r="D8" t="s">
        <v>104</v>
      </c>
      <c r="E8">
        <v>25</v>
      </c>
      <c r="F8">
        <v>13</v>
      </c>
      <c r="G8">
        <v>3</v>
      </c>
      <c r="H8" s="3" t="s">
        <v>105</v>
      </c>
    </row>
    <row r="9" spans="1:9" x14ac:dyDescent="0.2">
      <c r="A9" t="s">
        <v>106</v>
      </c>
      <c r="B9" t="s">
        <v>3</v>
      </c>
      <c r="C9" t="s">
        <v>62</v>
      </c>
      <c r="D9" t="s">
        <v>107</v>
      </c>
      <c r="E9">
        <v>219</v>
      </c>
      <c r="F9">
        <v>51</v>
      </c>
      <c r="G9">
        <v>19</v>
      </c>
      <c r="H9" s="3" t="s">
        <v>108</v>
      </c>
    </row>
    <row r="10" spans="1:9" x14ac:dyDescent="0.2">
      <c r="A10" t="s">
        <v>144</v>
      </c>
      <c r="B10" t="s">
        <v>3</v>
      </c>
      <c r="C10" t="s">
        <v>62</v>
      </c>
      <c r="D10" t="s">
        <v>146</v>
      </c>
      <c r="E10">
        <v>8</v>
      </c>
      <c r="F10">
        <v>8</v>
      </c>
      <c r="G10">
        <v>0</v>
      </c>
      <c r="H10" s="3" t="s">
        <v>145</v>
      </c>
    </row>
    <row r="11" spans="1:9" x14ac:dyDescent="0.2">
      <c r="E11">
        <f>SUM(E2:E10)</f>
        <v>370</v>
      </c>
      <c r="F11">
        <f>SUM(F2:F10)</f>
        <v>94</v>
      </c>
      <c r="G11" s="18">
        <v>35</v>
      </c>
      <c r="H11">
        <f>E11-F11</f>
        <v>276</v>
      </c>
      <c r="I11">
        <f>H11-G11</f>
        <v>241</v>
      </c>
    </row>
    <row r="14" spans="1:9" x14ac:dyDescent="0.2">
      <c r="A14" s="1" t="s">
        <v>110</v>
      </c>
      <c r="B14" t="s">
        <v>109</v>
      </c>
    </row>
    <row r="15" spans="1:9" x14ac:dyDescent="0.2">
      <c r="A15" s="1"/>
    </row>
    <row r="16" spans="1:9" x14ac:dyDescent="0.2">
      <c r="A16" s="1" t="s">
        <v>83</v>
      </c>
    </row>
    <row r="17" spans="1:7" x14ac:dyDescent="0.2">
      <c r="A17" s="2" t="s">
        <v>8</v>
      </c>
      <c r="B17" t="s">
        <v>96</v>
      </c>
    </row>
    <row r="18" spans="1:7" x14ac:dyDescent="0.2">
      <c r="A18" s="2"/>
      <c r="B18" t="s">
        <v>94</v>
      </c>
    </row>
    <row r="19" spans="1:7" x14ac:dyDescent="0.2">
      <c r="A19" s="2"/>
      <c r="B19" t="s">
        <v>81</v>
      </c>
    </row>
    <row r="21" spans="1:7" x14ac:dyDescent="0.2">
      <c r="A21" s="2" t="s">
        <v>9</v>
      </c>
      <c r="B21" t="s">
        <v>10</v>
      </c>
      <c r="F21" s="23" t="s">
        <v>1633</v>
      </c>
    </row>
    <row r="22" spans="1:7" x14ac:dyDescent="0.2">
      <c r="B22" t="s">
        <v>12</v>
      </c>
      <c r="F22" s="23" t="s">
        <v>2095</v>
      </c>
      <c r="G22">
        <v>4</v>
      </c>
    </row>
    <row r="23" spans="1:7" x14ac:dyDescent="0.2">
      <c r="B23" t="s">
        <v>11</v>
      </c>
    </row>
    <row r="24" spans="1:7" x14ac:dyDescent="0.2">
      <c r="B24" t="s">
        <v>82</v>
      </c>
    </row>
    <row r="25" spans="1:7" x14ac:dyDescent="0.2">
      <c r="B25" t="s">
        <v>95</v>
      </c>
    </row>
  </sheetData>
  <hyperlinks>
    <hyperlink ref="H3" r:id="rId1" xr:uid="{00000000-0004-0000-0000-000000000000}"/>
    <hyperlink ref="H4" r:id="rId2" xr:uid="{00000000-0004-0000-0000-000001000000}"/>
    <hyperlink ref="H5" r:id="rId3" display="http://search.ebscohost.com/login.aspx?direct=true&amp;db=ecn&amp;db=pdh&amp;db=eue&amp;db=eric&amp;db=bth&amp;db=poh&amp;bquery=((AB+human+OR+TI+human+OR+SU+human)+AND+(AB+capital+OR+TI+capital+OR+SU+capital))+AND+JN+%26quot%3bInformation+Systems+Research%26quot%3b&amp;type=1&amp;site=ehost-live" xr:uid="{00000000-0004-0000-0000-000002000000}"/>
    <hyperlink ref="H6" r:id="rId4" display="http://search.ebscohost.com/login.aspx?direct=true&amp;db=nlebk&amp;db=ecn&amp;db=8gh&amp;db=lxh&amp;db=pdh&amp;db=dfg&amp;db=eue&amp;db=eric&amp;db=bth&amp;db=sih&amp;db=dfn&amp;db=poh&amp;bquery=(AB+skill*+OR+TI+skill*+OR+SU+skill*)+AND+JN+%26quot%3bInformation+Systems+Research%26quot%3b&amp;type=1&amp;site=ehost-live" xr:uid="{00000000-0004-0000-0000-000003000000}"/>
    <hyperlink ref="H7" r:id="rId5" display="http://search.ebscohost.com/login.aspx?direct=true&amp;db=nlebk&amp;db=ecn&amp;db=8gh&amp;db=lxh&amp;db=pdh&amp;db=dfg&amp;db=eue&amp;db=eric&amp;db=bth&amp;db=sih&amp;db=dfn&amp;db=poh&amp;bquery=(AB+competen*+OR+TI+competen*+OR+SU+competen*)+AND+JN+%26quot%3bInformation+Systems+Research%26quot%3b&amp;type=1&amp;site=ehost-live" xr:uid="{00000000-0004-0000-0000-000004000000}"/>
    <hyperlink ref="H8" r:id="rId6" xr:uid="{00000000-0004-0000-0000-000005000000}"/>
    <hyperlink ref="H9" r:id="rId7" display="http://search.ebscohost.com/login.aspx?direct=true&amp;db=nlebk&amp;db=ecn&amp;db=8gh&amp;db=lxh&amp;db=pdh&amp;db=dfg&amp;db=eue&amp;db=eric&amp;db=bth&amp;db=sih&amp;db=dfn&amp;db=poh&amp;bquery=(AB+work*+OR+TI+work*+OR+SU+work*)+AND+JN+%26quot%3bInformation+Systems+Research%26quot%3b&amp;type=1&amp;site=ehost-live" xr:uid="{00000000-0004-0000-0000-000006000000}"/>
    <hyperlink ref="H10" r:id="rId8" display="http://search.ebscohost.com/login.aspx?direct=true&amp;db=nlebk&amp;db=ecn&amp;db=8gh&amp;db=lxh&amp;db=pdh&amp;db=dfg&amp;db=eue&amp;db=eric&amp;db=bth&amp;db=sih&amp;db=dfn&amp;db=poh&amp;bquery=(AB+career+OR+TI+career+OR+SU+career)+AND+JN+%26quot%3bInformation+Systems+Research%26quot%3b&amp;type=1&amp;site=ehost-live" xr:uid="{00000000-0004-0000-0000-000007000000}"/>
    <hyperlink ref="H2" r:id="rId9" xr:uid="{00000000-0004-0000-0000-000008000000}"/>
  </hyperlinks>
  <pageMargins left="0.7" right="0.7" top="0.78740157499999996" bottom="0.78740157499999996" header="0.3" footer="0.3"/>
  <pageSetup paperSize="9"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29"/>
  <sheetViews>
    <sheetView topLeftCell="A10" zoomScale="55" zoomScaleNormal="55" workbookViewId="0">
      <selection activeCell="B235" sqref="B235"/>
    </sheetView>
  </sheetViews>
  <sheetFormatPr baseColWidth="10" defaultRowHeight="15" x14ac:dyDescent="0.2"/>
  <cols>
    <col min="1" max="1" width="43.33203125" bestFit="1" customWidth="1"/>
    <col min="2" max="2" width="22.83203125" bestFit="1" customWidth="1"/>
    <col min="3" max="3" width="80.6640625" bestFit="1" customWidth="1"/>
    <col min="4" max="4" width="15.5" bestFit="1" customWidth="1"/>
    <col min="5" max="5" width="80.6640625" bestFit="1" customWidth="1"/>
    <col min="6" max="6" width="21.33203125" bestFit="1" customWidth="1"/>
    <col min="7" max="7" width="21.83203125" bestFit="1" customWidth="1"/>
    <col min="8" max="9" width="18.1640625" bestFit="1" customWidth="1"/>
  </cols>
  <sheetData>
    <row r="1" spans="1:9" x14ac:dyDescent="0.2">
      <c r="A1" t="s">
        <v>79</v>
      </c>
      <c r="B1" t="s">
        <v>13</v>
      </c>
      <c r="C1" t="s">
        <v>14</v>
      </c>
      <c r="D1" t="s">
        <v>65</v>
      </c>
      <c r="E1" t="s">
        <v>16</v>
      </c>
      <c r="F1" t="s">
        <v>111</v>
      </c>
      <c r="G1" t="s">
        <v>112</v>
      </c>
      <c r="H1" t="s">
        <v>113</v>
      </c>
      <c r="I1" t="s">
        <v>542</v>
      </c>
    </row>
    <row r="2" spans="1:9" x14ac:dyDescent="0.2">
      <c r="A2" s="4" t="s">
        <v>80</v>
      </c>
      <c r="B2" s="4" t="s">
        <v>17</v>
      </c>
      <c r="C2" s="4" t="s">
        <v>18</v>
      </c>
      <c r="D2">
        <v>2018</v>
      </c>
      <c r="E2" s="4" t="s">
        <v>19</v>
      </c>
      <c r="F2" s="4" t="s">
        <v>21</v>
      </c>
      <c r="G2" s="4" t="s">
        <v>114</v>
      </c>
      <c r="H2" s="4"/>
      <c r="I2" s="4"/>
    </row>
    <row r="3" spans="1:9" x14ac:dyDescent="0.2">
      <c r="A3" s="4" t="s">
        <v>80</v>
      </c>
      <c r="B3" s="4" t="s">
        <v>22</v>
      </c>
      <c r="C3" s="4" t="s">
        <v>23</v>
      </c>
      <c r="D3">
        <v>2015</v>
      </c>
      <c r="E3" s="4" t="s">
        <v>24</v>
      </c>
      <c r="F3" s="4" t="s">
        <v>21</v>
      </c>
      <c r="G3" s="4" t="s">
        <v>114</v>
      </c>
      <c r="H3" s="4"/>
      <c r="I3" s="4"/>
    </row>
    <row r="4" spans="1:9" x14ac:dyDescent="0.2">
      <c r="A4" s="4" t="s">
        <v>80</v>
      </c>
      <c r="B4" s="4" t="s">
        <v>25</v>
      </c>
      <c r="C4" s="4" t="s">
        <v>26</v>
      </c>
      <c r="D4">
        <v>2012</v>
      </c>
      <c r="E4" s="4" t="s">
        <v>27</v>
      </c>
      <c r="F4" s="4" t="s">
        <v>28</v>
      </c>
      <c r="G4" s="4" t="s">
        <v>115</v>
      </c>
      <c r="H4" s="4"/>
      <c r="I4" s="4"/>
    </row>
    <row r="5" spans="1:9" x14ac:dyDescent="0.2">
      <c r="A5" s="4" t="s">
        <v>80</v>
      </c>
      <c r="B5" s="4" t="s">
        <v>29</v>
      </c>
      <c r="C5" s="4" t="s">
        <v>30</v>
      </c>
      <c r="D5">
        <v>2016</v>
      </c>
      <c r="E5" s="4" t="s">
        <v>31</v>
      </c>
      <c r="F5" s="4" t="s">
        <v>21</v>
      </c>
      <c r="G5" s="4" t="s">
        <v>114</v>
      </c>
      <c r="H5" s="4" t="s">
        <v>115</v>
      </c>
      <c r="I5" s="4"/>
    </row>
    <row r="6" spans="1:9" x14ac:dyDescent="0.2">
      <c r="A6" s="4" t="s">
        <v>80</v>
      </c>
      <c r="B6" s="4" t="s">
        <v>32</v>
      </c>
      <c r="C6" s="4" t="s">
        <v>33</v>
      </c>
      <c r="D6">
        <v>2005</v>
      </c>
      <c r="E6" s="4" t="s">
        <v>34</v>
      </c>
      <c r="F6" s="4" t="s">
        <v>28</v>
      </c>
      <c r="G6" s="4" t="s">
        <v>115</v>
      </c>
      <c r="H6" s="4"/>
      <c r="I6" s="4"/>
    </row>
    <row r="7" spans="1:9" x14ac:dyDescent="0.2">
      <c r="A7" s="4" t="s">
        <v>80</v>
      </c>
      <c r="B7" s="4" t="s">
        <v>66</v>
      </c>
      <c r="C7" s="4" t="s">
        <v>35</v>
      </c>
      <c r="D7">
        <v>2014</v>
      </c>
      <c r="E7" s="4" t="s">
        <v>36</v>
      </c>
      <c r="F7" s="4" t="s">
        <v>67</v>
      </c>
      <c r="G7" s="4"/>
      <c r="H7" s="4"/>
      <c r="I7" s="4"/>
    </row>
    <row r="8" spans="1:9" x14ac:dyDescent="0.2">
      <c r="A8" s="4" t="s">
        <v>80</v>
      </c>
      <c r="B8" s="4" t="s">
        <v>37</v>
      </c>
      <c r="C8" s="4" t="s">
        <v>38</v>
      </c>
      <c r="D8">
        <v>2009</v>
      </c>
      <c r="E8" s="4" t="s">
        <v>39</v>
      </c>
      <c r="F8" s="4" t="s">
        <v>90</v>
      </c>
      <c r="G8" s="4" t="s">
        <v>114</v>
      </c>
      <c r="H8" s="4" t="s">
        <v>115</v>
      </c>
      <c r="I8" s="4"/>
    </row>
    <row r="9" spans="1:9" x14ac:dyDescent="0.2">
      <c r="A9" s="4" t="s">
        <v>80</v>
      </c>
      <c r="B9" s="4" t="s">
        <v>40</v>
      </c>
      <c r="C9" s="4" t="s">
        <v>41</v>
      </c>
      <c r="D9">
        <v>2007</v>
      </c>
      <c r="E9" s="4" t="s">
        <v>42</v>
      </c>
      <c r="F9" s="4" t="s">
        <v>28</v>
      </c>
      <c r="G9" s="4"/>
      <c r="H9" s="4"/>
      <c r="I9" s="4"/>
    </row>
    <row r="10" spans="1:9" x14ac:dyDescent="0.2">
      <c r="A10" s="4" t="s">
        <v>80</v>
      </c>
      <c r="B10" s="4" t="s">
        <v>43</v>
      </c>
      <c r="C10" s="4" t="s">
        <v>44</v>
      </c>
      <c r="D10">
        <v>2013</v>
      </c>
      <c r="E10" s="4" t="s">
        <v>45</v>
      </c>
      <c r="F10" s="4" t="s">
        <v>90</v>
      </c>
      <c r="G10" s="4" t="s">
        <v>114</v>
      </c>
      <c r="H10" s="4"/>
      <c r="I10" s="4"/>
    </row>
    <row r="11" spans="1:9" x14ac:dyDescent="0.2">
      <c r="A11" s="4" t="s">
        <v>80</v>
      </c>
      <c r="B11" s="4" t="s">
        <v>68</v>
      </c>
      <c r="C11" s="4" t="s">
        <v>69</v>
      </c>
      <c r="D11">
        <v>2008</v>
      </c>
      <c r="E11" s="4" t="s">
        <v>70</v>
      </c>
      <c r="F11" s="4" t="s">
        <v>77</v>
      </c>
      <c r="G11" s="4" t="s">
        <v>116</v>
      </c>
      <c r="H11" s="4"/>
      <c r="I11" s="4"/>
    </row>
    <row r="12" spans="1:9" x14ac:dyDescent="0.2">
      <c r="A12" s="4" t="s">
        <v>80</v>
      </c>
      <c r="B12" s="4" t="s">
        <v>71</v>
      </c>
      <c r="C12" s="4" t="s">
        <v>72</v>
      </c>
      <c r="D12">
        <v>2013</v>
      </c>
      <c r="E12" s="4" t="s">
        <v>73</v>
      </c>
      <c r="F12" s="4" t="s">
        <v>77</v>
      </c>
      <c r="G12" s="4" t="s">
        <v>117</v>
      </c>
      <c r="H12" s="4" t="s">
        <v>114</v>
      </c>
      <c r="I12" s="4"/>
    </row>
    <row r="13" spans="1:9" x14ac:dyDescent="0.2">
      <c r="A13" s="4" t="s">
        <v>80</v>
      </c>
      <c r="B13" s="4" t="s">
        <v>74</v>
      </c>
      <c r="C13" s="4" t="s">
        <v>75</v>
      </c>
      <c r="D13">
        <v>2011</v>
      </c>
      <c r="E13" s="4" t="s">
        <v>76</v>
      </c>
      <c r="F13" s="4" t="s">
        <v>77</v>
      </c>
      <c r="G13" s="4" t="s">
        <v>116</v>
      </c>
      <c r="H13" s="4"/>
      <c r="I13" s="4"/>
    </row>
    <row r="14" spans="1:9" x14ac:dyDescent="0.2">
      <c r="A14" s="4" t="s">
        <v>80</v>
      </c>
      <c r="B14" s="4" t="s">
        <v>118</v>
      </c>
      <c r="C14" s="4" t="s">
        <v>119</v>
      </c>
      <c r="D14">
        <v>1997</v>
      </c>
      <c r="E14" s="4" t="s">
        <v>120</v>
      </c>
      <c r="F14" s="4" t="s">
        <v>77</v>
      </c>
      <c r="G14" s="4" t="s">
        <v>116</v>
      </c>
      <c r="H14" s="4"/>
      <c r="I14" s="4"/>
    </row>
    <row r="15" spans="1:9" x14ac:dyDescent="0.2">
      <c r="A15" s="4" t="s">
        <v>80</v>
      </c>
      <c r="B15" s="4" t="s">
        <v>121</v>
      </c>
      <c r="C15" s="4" t="s">
        <v>122</v>
      </c>
      <c r="D15">
        <v>1998</v>
      </c>
      <c r="E15" s="4" t="s">
        <v>123</v>
      </c>
      <c r="F15" s="4" t="s">
        <v>77</v>
      </c>
      <c r="G15" s="4" t="s">
        <v>117</v>
      </c>
      <c r="H15" s="4" t="s">
        <v>116</v>
      </c>
      <c r="I15" s="4"/>
    </row>
    <row r="16" spans="1:9" x14ac:dyDescent="0.2">
      <c r="A16" s="4" t="s">
        <v>80</v>
      </c>
      <c r="B16" s="4" t="s">
        <v>124</v>
      </c>
      <c r="C16" s="4" t="s">
        <v>125</v>
      </c>
      <c r="D16">
        <v>2008</v>
      </c>
      <c r="E16" s="4" t="s">
        <v>126</v>
      </c>
      <c r="F16" s="4" t="s">
        <v>77</v>
      </c>
      <c r="G16" s="4" t="s">
        <v>117</v>
      </c>
      <c r="H16" s="4" t="s">
        <v>116</v>
      </c>
      <c r="I16" s="4"/>
    </row>
    <row r="17" spans="1:9" x14ac:dyDescent="0.2">
      <c r="A17" s="4" t="s">
        <v>80</v>
      </c>
      <c r="B17" s="4" t="s">
        <v>127</v>
      </c>
      <c r="C17" s="4" t="s">
        <v>128</v>
      </c>
      <c r="D17">
        <v>2010</v>
      </c>
      <c r="E17" s="4" t="s">
        <v>129</v>
      </c>
      <c r="F17" s="4" t="s">
        <v>28</v>
      </c>
      <c r="G17" s="4" t="s">
        <v>130</v>
      </c>
      <c r="H17" s="4" t="s">
        <v>115</v>
      </c>
      <c r="I17" s="4"/>
    </row>
    <row r="18" spans="1:9" x14ac:dyDescent="0.2">
      <c r="A18" s="4" t="s">
        <v>80</v>
      </c>
      <c r="B18" s="4" t="s">
        <v>131</v>
      </c>
      <c r="C18" s="4" t="s">
        <v>132</v>
      </c>
      <c r="D18">
        <v>2017</v>
      </c>
      <c r="E18" s="4" t="s">
        <v>133</v>
      </c>
      <c r="F18" s="4" t="s">
        <v>21</v>
      </c>
      <c r="G18" s="4" t="s">
        <v>114</v>
      </c>
      <c r="H18" s="4"/>
      <c r="I18" s="4"/>
    </row>
    <row r="19" spans="1:9" x14ac:dyDescent="0.2">
      <c r="A19" s="4" t="s">
        <v>80</v>
      </c>
      <c r="B19" s="4" t="s">
        <v>134</v>
      </c>
      <c r="C19" s="4" t="s">
        <v>135</v>
      </c>
      <c r="D19">
        <v>2003</v>
      </c>
      <c r="E19" s="4" t="s">
        <v>136</v>
      </c>
      <c r="F19" s="4" t="s">
        <v>77</v>
      </c>
      <c r="G19" s="4" t="s">
        <v>117</v>
      </c>
      <c r="H19" s="4" t="s">
        <v>116</v>
      </c>
      <c r="I19" s="4"/>
    </row>
    <row r="20" spans="1:9" x14ac:dyDescent="0.2">
      <c r="A20" s="4" t="s">
        <v>80</v>
      </c>
      <c r="B20" s="4" t="s">
        <v>137</v>
      </c>
      <c r="C20" s="4" t="s">
        <v>138</v>
      </c>
      <c r="D20">
        <v>1992</v>
      </c>
      <c r="E20" s="4" t="s">
        <v>139</v>
      </c>
      <c r="F20" s="4" t="s">
        <v>21</v>
      </c>
      <c r="G20" s="4" t="s">
        <v>114</v>
      </c>
      <c r="H20" s="4"/>
      <c r="I20" s="4"/>
    </row>
    <row r="21" spans="1:9" x14ac:dyDescent="0.2">
      <c r="A21" s="4" t="s">
        <v>80</v>
      </c>
      <c r="B21" s="4" t="s">
        <v>147</v>
      </c>
      <c r="C21" s="4" t="s">
        <v>148</v>
      </c>
      <c r="D21">
        <v>2012</v>
      </c>
      <c r="E21" s="4" t="s">
        <v>149</v>
      </c>
      <c r="F21" s="4" t="s">
        <v>21</v>
      </c>
      <c r="G21" s="4" t="s">
        <v>114</v>
      </c>
      <c r="H21" s="4"/>
      <c r="I21" s="4"/>
    </row>
    <row r="22" spans="1:9" x14ac:dyDescent="0.2">
      <c r="A22" s="4" t="s">
        <v>80</v>
      </c>
      <c r="B22" s="4" t="s">
        <v>150</v>
      </c>
      <c r="C22" s="4" t="s">
        <v>151</v>
      </c>
      <c r="D22">
        <v>2015</v>
      </c>
      <c r="E22" s="4" t="s">
        <v>152</v>
      </c>
      <c r="F22" s="4" t="s">
        <v>77</v>
      </c>
      <c r="G22" s="4" t="s">
        <v>116</v>
      </c>
      <c r="H22" s="4"/>
      <c r="I22" s="4"/>
    </row>
    <row r="23" spans="1:9" x14ac:dyDescent="0.2">
      <c r="A23" s="4" t="s">
        <v>80</v>
      </c>
      <c r="B23" s="4" t="s">
        <v>153</v>
      </c>
      <c r="C23" s="4" t="s">
        <v>154</v>
      </c>
      <c r="D23">
        <v>2011</v>
      </c>
      <c r="E23" s="4" t="s">
        <v>155</v>
      </c>
      <c r="F23" s="4" t="s">
        <v>21</v>
      </c>
      <c r="G23" s="4" t="s">
        <v>114</v>
      </c>
      <c r="H23" s="4"/>
      <c r="I23" s="4"/>
    </row>
    <row r="24" spans="1:9" x14ac:dyDescent="0.2">
      <c r="A24" s="4" t="s">
        <v>80</v>
      </c>
      <c r="B24" s="4" t="s">
        <v>156</v>
      </c>
      <c r="C24" s="4" t="s">
        <v>157</v>
      </c>
      <c r="D24">
        <v>2016</v>
      </c>
      <c r="E24" s="4" t="s">
        <v>158</v>
      </c>
      <c r="F24" s="4" t="s">
        <v>77</v>
      </c>
      <c r="G24" s="4" t="s">
        <v>117</v>
      </c>
      <c r="H24" s="4" t="s">
        <v>116</v>
      </c>
      <c r="I24" s="4"/>
    </row>
    <row r="25" spans="1:9" x14ac:dyDescent="0.2">
      <c r="A25" s="4" t="s">
        <v>80</v>
      </c>
      <c r="B25" s="4" t="s">
        <v>159</v>
      </c>
      <c r="C25" s="4" t="s">
        <v>160</v>
      </c>
      <c r="D25">
        <v>2016</v>
      </c>
      <c r="E25" s="4" t="s">
        <v>161</v>
      </c>
      <c r="F25" s="4" t="s">
        <v>77</v>
      </c>
      <c r="G25" s="4" t="s">
        <v>116</v>
      </c>
      <c r="H25" s="4"/>
      <c r="I25" s="4"/>
    </row>
    <row r="26" spans="1:9" x14ac:dyDescent="0.2">
      <c r="A26" s="4" t="s">
        <v>80</v>
      </c>
      <c r="B26" s="4" t="s">
        <v>163</v>
      </c>
      <c r="C26" s="4" t="s">
        <v>164</v>
      </c>
      <c r="D26">
        <v>1995</v>
      </c>
      <c r="E26" s="4" t="s">
        <v>165</v>
      </c>
      <c r="F26" s="4" t="s">
        <v>77</v>
      </c>
      <c r="G26" s="4" t="s">
        <v>116</v>
      </c>
      <c r="H26" s="4"/>
      <c r="I26" s="4"/>
    </row>
    <row r="27" spans="1:9" x14ac:dyDescent="0.2">
      <c r="A27" s="4" t="s">
        <v>80</v>
      </c>
      <c r="B27" s="4" t="s">
        <v>166</v>
      </c>
      <c r="C27" s="4" t="s">
        <v>167</v>
      </c>
      <c r="D27">
        <v>2008</v>
      </c>
      <c r="E27" s="4" t="s">
        <v>168</v>
      </c>
      <c r="F27" s="4" t="s">
        <v>77</v>
      </c>
      <c r="G27" s="4" t="s">
        <v>117</v>
      </c>
      <c r="H27" s="4" t="s">
        <v>116</v>
      </c>
      <c r="I27" s="4"/>
    </row>
    <row r="28" spans="1:9" x14ac:dyDescent="0.2">
      <c r="A28" s="4" t="s">
        <v>80</v>
      </c>
      <c r="B28" s="4" t="s">
        <v>169</v>
      </c>
      <c r="C28" s="4" t="s">
        <v>170</v>
      </c>
      <c r="D28">
        <v>1997</v>
      </c>
      <c r="E28" s="4" t="s">
        <v>171</v>
      </c>
      <c r="F28" s="4" t="s">
        <v>21</v>
      </c>
      <c r="G28" s="4" t="s">
        <v>114</v>
      </c>
      <c r="H28" s="4"/>
      <c r="I28" s="4"/>
    </row>
    <row r="29" spans="1:9" x14ac:dyDescent="0.2">
      <c r="A29" s="4" t="s">
        <v>80</v>
      </c>
      <c r="B29" s="4" t="s">
        <v>172</v>
      </c>
      <c r="C29" s="4" t="s">
        <v>173</v>
      </c>
      <c r="D29">
        <v>1991</v>
      </c>
      <c r="E29" s="4" t="s">
        <v>174</v>
      </c>
      <c r="F29" s="4" t="s">
        <v>90</v>
      </c>
      <c r="G29" s="4" t="s">
        <v>114</v>
      </c>
      <c r="H29" s="4"/>
      <c r="I29" s="4"/>
    </row>
    <row r="30" spans="1:9" x14ac:dyDescent="0.2">
      <c r="A30" s="4" t="s">
        <v>80</v>
      </c>
      <c r="B30" s="4" t="s">
        <v>175</v>
      </c>
      <c r="C30" s="4" t="s">
        <v>176</v>
      </c>
      <c r="D30">
        <v>2009</v>
      </c>
      <c r="E30" s="4" t="s">
        <v>177</v>
      </c>
      <c r="F30" s="4" t="s">
        <v>77</v>
      </c>
      <c r="G30" s="4" t="s">
        <v>116</v>
      </c>
      <c r="H30" s="4"/>
      <c r="I30" s="4"/>
    </row>
    <row r="31" spans="1:9" x14ac:dyDescent="0.2">
      <c r="A31" s="4" t="s">
        <v>80</v>
      </c>
      <c r="B31" s="4" t="s">
        <v>178</v>
      </c>
      <c r="C31" s="4" t="s">
        <v>179</v>
      </c>
      <c r="D31">
        <v>2013</v>
      </c>
      <c r="E31" s="4" t="s">
        <v>180</v>
      </c>
      <c r="F31" s="4" t="s">
        <v>77</v>
      </c>
      <c r="G31" s="4" t="s">
        <v>162</v>
      </c>
      <c r="H31" s="4" t="s">
        <v>114</v>
      </c>
      <c r="I31" s="4"/>
    </row>
    <row r="32" spans="1:9" x14ac:dyDescent="0.2">
      <c r="A32" s="4" t="s">
        <v>80</v>
      </c>
      <c r="B32" s="4" t="s">
        <v>181</v>
      </c>
      <c r="C32" s="4" t="s">
        <v>182</v>
      </c>
      <c r="D32">
        <v>2009</v>
      </c>
      <c r="E32" s="4" t="s">
        <v>183</v>
      </c>
      <c r="F32" s="4" t="s">
        <v>77</v>
      </c>
      <c r="G32" s="4" t="s">
        <v>162</v>
      </c>
      <c r="H32" s="4" t="s">
        <v>114</v>
      </c>
      <c r="I32" s="4"/>
    </row>
    <row r="33" spans="1:9" x14ac:dyDescent="0.2">
      <c r="A33" s="4" t="s">
        <v>80</v>
      </c>
      <c r="B33" s="4" t="s">
        <v>184</v>
      </c>
      <c r="C33" s="4" t="s">
        <v>185</v>
      </c>
      <c r="D33">
        <v>1994</v>
      </c>
      <c r="E33" s="4" t="s">
        <v>186</v>
      </c>
      <c r="F33" s="4" t="s">
        <v>21</v>
      </c>
      <c r="G33" s="4" t="s">
        <v>114</v>
      </c>
      <c r="H33" s="4"/>
      <c r="I33" s="4"/>
    </row>
    <row r="34" spans="1:9" x14ac:dyDescent="0.2">
      <c r="A34" s="4" t="s">
        <v>80</v>
      </c>
      <c r="B34" s="4" t="s">
        <v>187</v>
      </c>
      <c r="C34" s="4" t="s">
        <v>188</v>
      </c>
      <c r="D34">
        <v>2001</v>
      </c>
      <c r="E34" s="4" t="s">
        <v>189</v>
      </c>
      <c r="F34" s="4" t="s">
        <v>21</v>
      </c>
      <c r="G34" s="4" t="s">
        <v>190</v>
      </c>
      <c r="H34" s="4" t="s">
        <v>115</v>
      </c>
      <c r="I34" s="4"/>
    </row>
    <row r="35" spans="1:9" x14ac:dyDescent="0.2">
      <c r="A35" s="4" t="s">
        <v>80</v>
      </c>
      <c r="B35" s="4" t="s">
        <v>191</v>
      </c>
      <c r="C35" s="4" t="s">
        <v>192</v>
      </c>
      <c r="D35">
        <v>2018</v>
      </c>
      <c r="E35" s="4" t="s">
        <v>193</v>
      </c>
      <c r="F35" s="4" t="s">
        <v>77</v>
      </c>
      <c r="G35" s="4" t="s">
        <v>116</v>
      </c>
      <c r="H35" s="4" t="s">
        <v>115</v>
      </c>
      <c r="I35" s="4"/>
    </row>
    <row r="36" spans="1:9" x14ac:dyDescent="0.2">
      <c r="A36" s="4" t="s">
        <v>80</v>
      </c>
      <c r="B36" s="4" t="s">
        <v>232</v>
      </c>
      <c r="C36" s="4" t="s">
        <v>232</v>
      </c>
      <c r="D36">
        <v>2006</v>
      </c>
      <c r="E36" s="4" t="s">
        <v>194</v>
      </c>
      <c r="F36" s="4" t="s">
        <v>21</v>
      </c>
      <c r="G36" s="4" t="s">
        <v>114</v>
      </c>
      <c r="H36" s="4"/>
      <c r="I36" s="4"/>
    </row>
    <row r="37" spans="1:9" x14ac:dyDescent="0.2">
      <c r="A37" s="4" t="s">
        <v>236</v>
      </c>
      <c r="B37" s="4" t="s">
        <v>233</v>
      </c>
      <c r="C37" s="4" t="s">
        <v>234</v>
      </c>
      <c r="D37">
        <v>2001</v>
      </c>
      <c r="E37" s="4" t="s">
        <v>235</v>
      </c>
      <c r="F37" s="4" t="s">
        <v>90</v>
      </c>
      <c r="G37" s="4" t="s">
        <v>114</v>
      </c>
      <c r="H37" s="4"/>
      <c r="I37" s="4"/>
    </row>
    <row r="38" spans="1:9" x14ac:dyDescent="0.2">
      <c r="A38" s="4" t="s">
        <v>236</v>
      </c>
      <c r="B38" s="4" t="s">
        <v>237</v>
      </c>
      <c r="C38" s="4" t="s">
        <v>238</v>
      </c>
      <c r="D38">
        <v>1997</v>
      </c>
      <c r="E38" s="4" t="s">
        <v>239</v>
      </c>
      <c r="F38" s="4" t="s">
        <v>21</v>
      </c>
      <c r="G38" s="4" t="s">
        <v>114</v>
      </c>
      <c r="H38" s="4"/>
      <c r="I38" s="4"/>
    </row>
    <row r="39" spans="1:9" x14ac:dyDescent="0.2">
      <c r="A39" s="4" t="s">
        <v>236</v>
      </c>
      <c r="B39" s="4" t="s">
        <v>240</v>
      </c>
      <c r="C39" s="4" t="s">
        <v>241</v>
      </c>
      <c r="D39">
        <v>1998</v>
      </c>
      <c r="E39" s="4" t="s">
        <v>242</v>
      </c>
      <c r="F39" s="4" t="s">
        <v>90</v>
      </c>
      <c r="G39" s="4" t="s">
        <v>117</v>
      </c>
      <c r="H39" s="4" t="s">
        <v>114</v>
      </c>
      <c r="I39" s="4"/>
    </row>
    <row r="40" spans="1:9" x14ac:dyDescent="0.2">
      <c r="A40" s="4" t="s">
        <v>236</v>
      </c>
      <c r="B40" s="4" t="s">
        <v>243</v>
      </c>
      <c r="C40" s="4" t="s">
        <v>244</v>
      </c>
      <c r="D40">
        <v>2002</v>
      </c>
      <c r="E40" s="4" t="s">
        <v>245</v>
      </c>
      <c r="F40" s="4" t="s">
        <v>21</v>
      </c>
      <c r="G40" s="4" t="s">
        <v>114</v>
      </c>
      <c r="H40" s="4"/>
      <c r="I40" s="4"/>
    </row>
    <row r="41" spans="1:9" x14ac:dyDescent="0.2">
      <c r="A41" s="4" t="s">
        <v>236</v>
      </c>
      <c r="B41" s="4" t="s">
        <v>246</v>
      </c>
      <c r="C41" s="4" t="s">
        <v>247</v>
      </c>
      <c r="D41">
        <v>2014</v>
      </c>
      <c r="E41" s="4" t="s">
        <v>248</v>
      </c>
      <c r="F41" s="4" t="s">
        <v>21</v>
      </c>
      <c r="G41" s="4" t="s">
        <v>114</v>
      </c>
      <c r="H41" s="4"/>
      <c r="I41" s="4"/>
    </row>
    <row r="42" spans="1:9" x14ac:dyDescent="0.2">
      <c r="A42" s="4" t="s">
        <v>236</v>
      </c>
      <c r="B42" s="4" t="s">
        <v>249</v>
      </c>
      <c r="C42" s="4" t="s">
        <v>250</v>
      </c>
      <c r="D42">
        <v>1993</v>
      </c>
      <c r="E42" s="4" t="s">
        <v>251</v>
      </c>
      <c r="F42" s="4" t="s">
        <v>21</v>
      </c>
      <c r="G42" s="4" t="s">
        <v>114</v>
      </c>
      <c r="H42" s="4"/>
      <c r="I42" s="4"/>
    </row>
    <row r="43" spans="1:9" x14ac:dyDescent="0.2">
      <c r="A43" s="4" t="s">
        <v>236</v>
      </c>
      <c r="B43" s="4" t="s">
        <v>252</v>
      </c>
      <c r="C43" s="4" t="s">
        <v>253</v>
      </c>
      <c r="D43">
        <v>1998</v>
      </c>
      <c r="E43" s="4" t="s">
        <v>254</v>
      </c>
      <c r="F43" s="4" t="s">
        <v>21</v>
      </c>
      <c r="G43" s="4" t="s">
        <v>114</v>
      </c>
      <c r="H43" s="4"/>
      <c r="I43" s="4"/>
    </row>
    <row r="44" spans="1:9" x14ac:dyDescent="0.2">
      <c r="A44" s="4" t="s">
        <v>236</v>
      </c>
      <c r="B44" s="4" t="s">
        <v>255</v>
      </c>
      <c r="C44" s="4" t="s">
        <v>256</v>
      </c>
      <c r="D44">
        <v>1998</v>
      </c>
      <c r="E44" s="4" t="s">
        <v>257</v>
      </c>
      <c r="F44" s="4" t="s">
        <v>90</v>
      </c>
      <c r="G44" s="4" t="s">
        <v>114</v>
      </c>
      <c r="H44" s="4"/>
      <c r="I44" s="4"/>
    </row>
    <row r="45" spans="1:9" x14ac:dyDescent="0.2">
      <c r="A45" s="4" t="s">
        <v>236</v>
      </c>
      <c r="B45" s="4" t="s">
        <v>258</v>
      </c>
      <c r="C45" s="4" t="s">
        <v>259</v>
      </c>
      <c r="D45">
        <v>2007</v>
      </c>
      <c r="E45" s="4" t="s">
        <v>260</v>
      </c>
      <c r="F45" s="4" t="s">
        <v>21</v>
      </c>
      <c r="G45" s="4" t="s">
        <v>114</v>
      </c>
      <c r="H45" s="4"/>
      <c r="I45" s="4"/>
    </row>
    <row r="46" spans="1:9" x14ac:dyDescent="0.2">
      <c r="A46" s="4" t="s">
        <v>236</v>
      </c>
      <c r="B46" s="4" t="s">
        <v>261</v>
      </c>
      <c r="C46" s="4" t="s">
        <v>262</v>
      </c>
      <c r="D46">
        <v>2009</v>
      </c>
      <c r="E46" s="4" t="s">
        <v>263</v>
      </c>
      <c r="F46" s="4" t="s">
        <v>21</v>
      </c>
      <c r="G46" s="4" t="s">
        <v>114</v>
      </c>
      <c r="H46" s="4"/>
      <c r="I46" s="4"/>
    </row>
    <row r="47" spans="1:9" x14ac:dyDescent="0.2">
      <c r="A47" s="4" t="s">
        <v>236</v>
      </c>
      <c r="B47" s="4" t="s">
        <v>264</v>
      </c>
      <c r="C47" s="4" t="s">
        <v>265</v>
      </c>
      <c r="D47">
        <v>2002</v>
      </c>
      <c r="E47" s="4" t="s">
        <v>266</v>
      </c>
      <c r="F47" s="4" t="s">
        <v>21</v>
      </c>
      <c r="G47" s="4" t="s">
        <v>114</v>
      </c>
      <c r="H47" s="4"/>
      <c r="I47" s="4"/>
    </row>
    <row r="48" spans="1:9" x14ac:dyDescent="0.2">
      <c r="A48" s="4" t="s">
        <v>236</v>
      </c>
      <c r="B48" s="4" t="s">
        <v>267</v>
      </c>
      <c r="C48" s="4" t="s">
        <v>268</v>
      </c>
      <c r="D48">
        <v>1992</v>
      </c>
      <c r="E48" s="4" t="s">
        <v>269</v>
      </c>
      <c r="F48" s="4" t="s">
        <v>21</v>
      </c>
      <c r="G48" s="4" t="s">
        <v>114</v>
      </c>
      <c r="H48" s="4"/>
      <c r="I48" s="4"/>
    </row>
    <row r="49" spans="1:9" x14ac:dyDescent="0.2">
      <c r="A49" s="4" t="s">
        <v>236</v>
      </c>
      <c r="B49" s="4" t="s">
        <v>270</v>
      </c>
      <c r="C49" s="4" t="s">
        <v>271</v>
      </c>
      <c r="D49">
        <v>1994</v>
      </c>
      <c r="E49" s="4" t="s">
        <v>272</v>
      </c>
      <c r="F49" s="4" t="s">
        <v>21</v>
      </c>
      <c r="G49" s="4" t="s">
        <v>190</v>
      </c>
      <c r="H49" s="4" t="s">
        <v>115</v>
      </c>
      <c r="I49" s="4"/>
    </row>
    <row r="50" spans="1:9" x14ac:dyDescent="0.2">
      <c r="A50" s="4" t="s">
        <v>236</v>
      </c>
      <c r="B50" s="4" t="s">
        <v>273</v>
      </c>
      <c r="C50" s="4" t="s">
        <v>274</v>
      </c>
      <c r="D50">
        <v>1992</v>
      </c>
      <c r="E50" s="4" t="s">
        <v>275</v>
      </c>
      <c r="F50" s="4" t="s">
        <v>90</v>
      </c>
      <c r="G50" s="4" t="s">
        <v>190</v>
      </c>
      <c r="H50" s="4" t="s">
        <v>115</v>
      </c>
      <c r="I50" s="4"/>
    </row>
    <row r="51" spans="1:9" x14ac:dyDescent="0.2">
      <c r="A51" s="4" t="s">
        <v>236</v>
      </c>
      <c r="B51" s="4" t="s">
        <v>276</v>
      </c>
      <c r="C51" s="4" t="s">
        <v>277</v>
      </c>
      <c r="D51">
        <v>2012</v>
      </c>
      <c r="E51" s="4" t="s">
        <v>278</v>
      </c>
      <c r="F51" s="4" t="s">
        <v>21</v>
      </c>
      <c r="G51" s="4" t="s">
        <v>190</v>
      </c>
      <c r="H51" s="4" t="s">
        <v>115</v>
      </c>
      <c r="I51" s="4"/>
    </row>
    <row r="52" spans="1:9" x14ac:dyDescent="0.2">
      <c r="A52" s="4" t="s">
        <v>236</v>
      </c>
      <c r="B52" s="4" t="s">
        <v>279</v>
      </c>
      <c r="C52" s="4" t="s">
        <v>280</v>
      </c>
      <c r="D52">
        <v>1989</v>
      </c>
      <c r="E52" s="4" t="s">
        <v>281</v>
      </c>
      <c r="F52" s="4" t="s">
        <v>21</v>
      </c>
      <c r="G52" s="4" t="s">
        <v>114</v>
      </c>
      <c r="H52" s="4"/>
      <c r="I52" s="4"/>
    </row>
    <row r="53" spans="1:9" x14ac:dyDescent="0.2">
      <c r="A53" s="4" t="s">
        <v>236</v>
      </c>
      <c r="B53" s="4" t="s">
        <v>282</v>
      </c>
      <c r="C53" s="4" t="s">
        <v>283</v>
      </c>
      <c r="D53">
        <v>2009</v>
      </c>
      <c r="E53" s="4" t="s">
        <v>284</v>
      </c>
      <c r="F53" s="4" t="s">
        <v>77</v>
      </c>
      <c r="G53" s="4" t="s">
        <v>116</v>
      </c>
      <c r="H53" s="4"/>
      <c r="I53" s="4"/>
    </row>
    <row r="54" spans="1:9" x14ac:dyDescent="0.2">
      <c r="A54" s="4" t="s">
        <v>236</v>
      </c>
      <c r="B54" s="4" t="s">
        <v>285</v>
      </c>
      <c r="C54" s="4" t="s">
        <v>286</v>
      </c>
      <c r="D54">
        <v>1998</v>
      </c>
      <c r="E54" s="4" t="s">
        <v>287</v>
      </c>
      <c r="F54" s="4" t="s">
        <v>28</v>
      </c>
      <c r="G54" s="4" t="s">
        <v>115</v>
      </c>
      <c r="H54" s="4"/>
      <c r="I54" s="4"/>
    </row>
    <row r="55" spans="1:9" x14ac:dyDescent="0.2">
      <c r="A55" s="4" t="s">
        <v>236</v>
      </c>
      <c r="B55" s="4" t="s">
        <v>288</v>
      </c>
      <c r="C55" s="4" t="s">
        <v>289</v>
      </c>
      <c r="D55">
        <v>2003</v>
      </c>
      <c r="E55" s="4" t="s">
        <v>290</v>
      </c>
      <c r="F55" s="4" t="s">
        <v>21</v>
      </c>
      <c r="G55" s="4" t="s">
        <v>114</v>
      </c>
      <c r="H55" s="4" t="s">
        <v>115</v>
      </c>
      <c r="I55" s="4"/>
    </row>
    <row r="56" spans="1:9" x14ac:dyDescent="0.2">
      <c r="A56" s="4" t="s">
        <v>236</v>
      </c>
      <c r="B56" s="4" t="s">
        <v>291</v>
      </c>
      <c r="C56" s="4" t="s">
        <v>292</v>
      </c>
      <c r="D56">
        <v>1999</v>
      </c>
      <c r="E56" s="4" t="s">
        <v>293</v>
      </c>
      <c r="F56" s="4" t="s">
        <v>21</v>
      </c>
      <c r="G56" s="4" t="s">
        <v>190</v>
      </c>
      <c r="H56" s="4" t="s">
        <v>115</v>
      </c>
      <c r="I56" s="4"/>
    </row>
    <row r="57" spans="1:9" x14ac:dyDescent="0.2">
      <c r="A57" s="4" t="s">
        <v>236</v>
      </c>
      <c r="B57" s="4" t="s">
        <v>294</v>
      </c>
      <c r="C57" s="4" t="s">
        <v>295</v>
      </c>
      <c r="D57">
        <v>1997</v>
      </c>
      <c r="E57" s="4" t="s">
        <v>296</v>
      </c>
      <c r="F57" s="4" t="s">
        <v>21</v>
      </c>
      <c r="G57" s="4" t="s">
        <v>114</v>
      </c>
      <c r="H57" s="4" t="s">
        <v>115</v>
      </c>
      <c r="I57" s="4"/>
    </row>
    <row r="58" spans="1:9" x14ac:dyDescent="0.2">
      <c r="A58" s="4" t="s">
        <v>236</v>
      </c>
      <c r="B58" s="4" t="s">
        <v>297</v>
      </c>
      <c r="C58" s="4" t="s">
        <v>298</v>
      </c>
      <c r="D58">
        <v>1993</v>
      </c>
      <c r="E58" s="4" t="s">
        <v>299</v>
      </c>
      <c r="F58" s="4" t="s">
        <v>21</v>
      </c>
      <c r="G58" s="4" t="s">
        <v>114</v>
      </c>
      <c r="H58" s="4"/>
      <c r="I58" s="4"/>
    </row>
    <row r="59" spans="1:9" x14ac:dyDescent="0.2">
      <c r="A59" s="4" t="s">
        <v>236</v>
      </c>
      <c r="B59" s="4" t="s">
        <v>300</v>
      </c>
      <c r="C59" s="4" t="s">
        <v>301</v>
      </c>
      <c r="D59">
        <v>2003</v>
      </c>
      <c r="E59" s="4" t="s">
        <v>302</v>
      </c>
      <c r="F59" s="4" t="s">
        <v>77</v>
      </c>
      <c r="G59" s="4" t="s">
        <v>117</v>
      </c>
      <c r="H59" s="4" t="s">
        <v>114</v>
      </c>
      <c r="I59" s="4"/>
    </row>
    <row r="60" spans="1:9" x14ac:dyDescent="0.2">
      <c r="A60" s="4" t="s">
        <v>236</v>
      </c>
      <c r="B60" s="4" t="s">
        <v>303</v>
      </c>
      <c r="C60" s="4" t="s">
        <v>304</v>
      </c>
      <c r="D60">
        <v>2014</v>
      </c>
      <c r="E60" s="4" t="s">
        <v>305</v>
      </c>
      <c r="F60" s="4" t="s">
        <v>21</v>
      </c>
      <c r="G60" s="4" t="s">
        <v>114</v>
      </c>
      <c r="H60" s="4" t="s">
        <v>115</v>
      </c>
      <c r="I60" s="4"/>
    </row>
    <row r="61" spans="1:9" x14ac:dyDescent="0.2">
      <c r="A61" s="4" t="s">
        <v>236</v>
      </c>
      <c r="B61" s="4" t="s">
        <v>306</v>
      </c>
      <c r="C61" s="4" t="s">
        <v>307</v>
      </c>
      <c r="D61">
        <v>2001</v>
      </c>
      <c r="E61" s="4" t="s">
        <v>308</v>
      </c>
      <c r="F61" s="4" t="s">
        <v>90</v>
      </c>
      <c r="G61" s="4" t="s">
        <v>114</v>
      </c>
      <c r="H61" s="4"/>
      <c r="I61" s="4"/>
    </row>
    <row r="62" spans="1:9" x14ac:dyDescent="0.2">
      <c r="A62" s="4" t="s">
        <v>236</v>
      </c>
      <c r="B62" s="4" t="s">
        <v>344</v>
      </c>
      <c r="C62" s="4" t="s">
        <v>292</v>
      </c>
      <c r="D62">
        <v>2002</v>
      </c>
      <c r="E62" s="4" t="s">
        <v>345</v>
      </c>
      <c r="F62" s="4" t="s">
        <v>21</v>
      </c>
      <c r="G62" s="4" t="s">
        <v>114</v>
      </c>
      <c r="H62" s="4"/>
      <c r="I62" s="4"/>
    </row>
    <row r="63" spans="1:9" x14ac:dyDescent="0.2">
      <c r="A63" s="4" t="s">
        <v>236</v>
      </c>
      <c r="B63" s="4" t="s">
        <v>346</v>
      </c>
      <c r="C63" s="4" t="s">
        <v>347</v>
      </c>
      <c r="D63">
        <v>1994</v>
      </c>
      <c r="E63" s="4" t="s">
        <v>348</v>
      </c>
      <c r="F63" s="4" t="s">
        <v>90</v>
      </c>
      <c r="G63" s="4" t="s">
        <v>114</v>
      </c>
      <c r="H63" s="4"/>
      <c r="I63" s="4"/>
    </row>
    <row r="64" spans="1:9" x14ac:dyDescent="0.2">
      <c r="A64" s="4" t="s">
        <v>236</v>
      </c>
      <c r="B64" s="4" t="s">
        <v>362</v>
      </c>
      <c r="C64" s="4" t="s">
        <v>363</v>
      </c>
      <c r="D64">
        <v>1989</v>
      </c>
      <c r="E64" s="4" t="s">
        <v>364</v>
      </c>
      <c r="F64" s="4" t="s">
        <v>90</v>
      </c>
      <c r="G64" s="4" t="s">
        <v>117</v>
      </c>
      <c r="H64" s="4" t="s">
        <v>114</v>
      </c>
      <c r="I64" s="4"/>
    </row>
    <row r="65" spans="1:9" x14ac:dyDescent="0.2">
      <c r="A65" s="4" t="s">
        <v>236</v>
      </c>
      <c r="B65" s="4" t="s">
        <v>365</v>
      </c>
      <c r="C65" s="4" t="s">
        <v>366</v>
      </c>
      <c r="D65">
        <v>1992</v>
      </c>
      <c r="E65" s="4" t="s">
        <v>367</v>
      </c>
      <c r="F65" s="4" t="s">
        <v>21</v>
      </c>
      <c r="G65" s="4" t="s">
        <v>190</v>
      </c>
      <c r="H65" s="4" t="s">
        <v>115</v>
      </c>
      <c r="I65" s="4"/>
    </row>
    <row r="66" spans="1:9" x14ac:dyDescent="0.2">
      <c r="A66" s="4" t="s">
        <v>236</v>
      </c>
      <c r="B66" s="4" t="s">
        <v>368</v>
      </c>
      <c r="C66" s="4" t="s">
        <v>369</v>
      </c>
      <c r="D66">
        <v>1987</v>
      </c>
      <c r="E66" s="4" t="s">
        <v>370</v>
      </c>
      <c r="F66" s="4" t="s">
        <v>90</v>
      </c>
      <c r="G66" s="4" t="s">
        <v>114</v>
      </c>
      <c r="H66" s="4"/>
      <c r="I66" s="4"/>
    </row>
    <row r="67" spans="1:9" x14ac:dyDescent="0.2">
      <c r="A67" s="4" t="s">
        <v>236</v>
      </c>
      <c r="B67" s="4" t="s">
        <v>371</v>
      </c>
      <c r="C67" s="4" t="s">
        <v>372</v>
      </c>
      <c r="D67">
        <v>2005</v>
      </c>
      <c r="E67" s="4" t="s">
        <v>373</v>
      </c>
      <c r="F67" s="4" t="s">
        <v>21</v>
      </c>
      <c r="G67" s="4" t="s">
        <v>114</v>
      </c>
      <c r="H67" s="4"/>
      <c r="I67" s="4"/>
    </row>
    <row r="68" spans="1:9" x14ac:dyDescent="0.2">
      <c r="A68" s="4" t="s">
        <v>236</v>
      </c>
      <c r="B68" s="4" t="s">
        <v>374</v>
      </c>
      <c r="C68" s="4" t="s">
        <v>375</v>
      </c>
      <c r="D68">
        <v>1991</v>
      </c>
      <c r="E68" s="4" t="s">
        <v>376</v>
      </c>
      <c r="F68" s="4" t="s">
        <v>28</v>
      </c>
      <c r="G68" s="4" t="s">
        <v>130</v>
      </c>
      <c r="H68" s="4"/>
      <c r="I68" s="4"/>
    </row>
    <row r="69" spans="1:9" x14ac:dyDescent="0.2">
      <c r="A69" s="4" t="s">
        <v>236</v>
      </c>
      <c r="B69" s="4" t="s">
        <v>232</v>
      </c>
      <c r="C69" s="4" t="s">
        <v>232</v>
      </c>
      <c r="D69">
        <v>1989</v>
      </c>
      <c r="E69" s="4" t="s">
        <v>377</v>
      </c>
      <c r="F69" s="4" t="s">
        <v>90</v>
      </c>
      <c r="G69" s="4" t="s">
        <v>114</v>
      </c>
      <c r="H69" s="4"/>
      <c r="I69" s="4"/>
    </row>
    <row r="70" spans="1:9" x14ac:dyDescent="0.2">
      <c r="A70" s="4" t="s">
        <v>236</v>
      </c>
      <c r="B70" s="4" t="s">
        <v>443</v>
      </c>
      <c r="C70" s="4" t="s">
        <v>444</v>
      </c>
      <c r="D70">
        <v>2005</v>
      </c>
      <c r="E70" s="4" t="s">
        <v>445</v>
      </c>
      <c r="F70" s="4" t="s">
        <v>232</v>
      </c>
      <c r="G70" s="4"/>
      <c r="H70" s="4"/>
      <c r="I70" s="4"/>
    </row>
    <row r="71" spans="1:9" x14ac:dyDescent="0.2">
      <c r="A71" s="4" t="s">
        <v>236</v>
      </c>
      <c r="B71" s="4" t="s">
        <v>543</v>
      </c>
      <c r="C71" s="4" t="s">
        <v>446</v>
      </c>
      <c r="D71">
        <v>2011</v>
      </c>
      <c r="E71" s="4" t="s">
        <v>447</v>
      </c>
      <c r="F71" s="4" t="s">
        <v>232</v>
      </c>
      <c r="G71" s="4"/>
      <c r="H71" s="4"/>
      <c r="I71" s="4"/>
    </row>
    <row r="72" spans="1:9" x14ac:dyDescent="0.2">
      <c r="A72" s="4" t="s">
        <v>236</v>
      </c>
      <c r="B72" s="4" t="s">
        <v>448</v>
      </c>
      <c r="C72" s="4" t="s">
        <v>449</v>
      </c>
      <c r="D72">
        <v>2004</v>
      </c>
      <c r="E72" s="4" t="s">
        <v>450</v>
      </c>
      <c r="F72" s="4" t="s">
        <v>232</v>
      </c>
      <c r="G72" s="4"/>
      <c r="H72" s="4"/>
      <c r="I72" s="4"/>
    </row>
    <row r="73" spans="1:9" x14ac:dyDescent="0.2">
      <c r="A73" s="4" t="s">
        <v>236</v>
      </c>
      <c r="B73" s="4" t="s">
        <v>451</v>
      </c>
      <c r="C73" s="4" t="s">
        <v>452</v>
      </c>
      <c r="D73">
        <v>1998</v>
      </c>
      <c r="E73" s="4" t="s">
        <v>453</v>
      </c>
      <c r="F73" s="4" t="s">
        <v>232</v>
      </c>
      <c r="G73" s="4"/>
      <c r="H73" s="4"/>
      <c r="I73" s="4"/>
    </row>
    <row r="74" spans="1:9" x14ac:dyDescent="0.2">
      <c r="A74" s="4" t="s">
        <v>236</v>
      </c>
      <c r="B74" s="4" t="s">
        <v>454</v>
      </c>
      <c r="C74" s="4" t="s">
        <v>455</v>
      </c>
      <c r="D74">
        <v>2003</v>
      </c>
      <c r="E74" s="4" t="s">
        <v>456</v>
      </c>
      <c r="F74" s="4" t="s">
        <v>232</v>
      </c>
      <c r="G74" s="4"/>
      <c r="H74" s="4"/>
      <c r="I74" s="4"/>
    </row>
    <row r="75" spans="1:9" x14ac:dyDescent="0.2">
      <c r="A75" s="4" t="s">
        <v>236</v>
      </c>
      <c r="B75" s="4" t="s">
        <v>457</v>
      </c>
      <c r="C75" s="4" t="s">
        <v>458</v>
      </c>
      <c r="D75">
        <v>2013</v>
      </c>
      <c r="E75" s="4" t="s">
        <v>459</v>
      </c>
      <c r="F75" s="4" t="s">
        <v>232</v>
      </c>
      <c r="G75" s="4"/>
      <c r="H75" s="4"/>
      <c r="I75" s="4"/>
    </row>
    <row r="76" spans="1:9" x14ac:dyDescent="0.2">
      <c r="A76" s="4" t="s">
        <v>236</v>
      </c>
      <c r="B76" s="4" t="s">
        <v>460</v>
      </c>
      <c r="C76" s="4" t="s">
        <v>461</v>
      </c>
      <c r="D76">
        <v>2015</v>
      </c>
      <c r="E76" s="4" t="s">
        <v>462</v>
      </c>
      <c r="F76" s="4" t="s">
        <v>232</v>
      </c>
      <c r="G76" s="4"/>
      <c r="H76" s="4"/>
      <c r="I76" s="4"/>
    </row>
    <row r="77" spans="1:9" x14ac:dyDescent="0.2">
      <c r="A77" s="4" t="s">
        <v>236</v>
      </c>
      <c r="B77" s="4" t="s">
        <v>463</v>
      </c>
      <c r="C77" s="4" t="s">
        <v>464</v>
      </c>
      <c r="D77">
        <v>2014</v>
      </c>
      <c r="E77" s="4" t="s">
        <v>465</v>
      </c>
      <c r="F77" s="4" t="s">
        <v>232</v>
      </c>
      <c r="G77" s="4"/>
      <c r="H77" s="4"/>
      <c r="I77" s="4"/>
    </row>
    <row r="78" spans="1:9" x14ac:dyDescent="0.2">
      <c r="A78" s="4" t="s">
        <v>236</v>
      </c>
      <c r="B78" s="4" t="s">
        <v>466</v>
      </c>
      <c r="C78" s="4" t="s">
        <v>467</v>
      </c>
      <c r="D78">
        <v>1992</v>
      </c>
      <c r="E78" s="4" t="s">
        <v>468</v>
      </c>
      <c r="F78" s="4" t="s">
        <v>232</v>
      </c>
      <c r="G78" s="4"/>
      <c r="H78" s="4"/>
      <c r="I78" s="4"/>
    </row>
    <row r="79" spans="1:9" x14ac:dyDescent="0.2">
      <c r="A79" s="4" t="s">
        <v>236</v>
      </c>
      <c r="B79" s="4" t="s">
        <v>469</v>
      </c>
      <c r="C79" s="4" t="s">
        <v>470</v>
      </c>
      <c r="D79">
        <v>2007</v>
      </c>
      <c r="E79" s="4" t="s">
        <v>471</v>
      </c>
      <c r="F79" s="4" t="s">
        <v>232</v>
      </c>
      <c r="G79" s="4"/>
      <c r="H79" s="4"/>
      <c r="I79" s="4"/>
    </row>
    <row r="80" spans="1:9" x14ac:dyDescent="0.2">
      <c r="A80" s="4" t="s">
        <v>236</v>
      </c>
      <c r="B80" s="4" t="s">
        <v>472</v>
      </c>
      <c r="C80" s="4" t="s">
        <v>473</v>
      </c>
      <c r="D80">
        <v>2005</v>
      </c>
      <c r="E80" s="4" t="s">
        <v>474</v>
      </c>
      <c r="F80" s="4" t="s">
        <v>232</v>
      </c>
      <c r="G80" s="4"/>
      <c r="H80" s="4"/>
      <c r="I80" s="4"/>
    </row>
    <row r="81" spans="1:9" x14ac:dyDescent="0.2">
      <c r="A81" s="4" t="s">
        <v>236</v>
      </c>
      <c r="B81" s="4" t="s">
        <v>475</v>
      </c>
      <c r="C81" s="4" t="s">
        <v>476</v>
      </c>
      <c r="D81">
        <v>2006</v>
      </c>
      <c r="E81" s="4" t="s">
        <v>477</v>
      </c>
      <c r="F81" s="4" t="s">
        <v>232</v>
      </c>
      <c r="G81" s="4"/>
      <c r="H81" s="4"/>
      <c r="I81" s="4"/>
    </row>
    <row r="82" spans="1:9" x14ac:dyDescent="0.2">
      <c r="A82" s="4" t="s">
        <v>236</v>
      </c>
      <c r="B82" s="4" t="s">
        <v>478</v>
      </c>
      <c r="C82" s="4" t="s">
        <v>479</v>
      </c>
      <c r="D82">
        <v>2009</v>
      </c>
      <c r="E82" s="4" t="s">
        <v>480</v>
      </c>
      <c r="F82" s="4" t="s">
        <v>232</v>
      </c>
      <c r="G82" s="4"/>
      <c r="H82" s="4"/>
      <c r="I82" s="4"/>
    </row>
    <row r="83" spans="1:9" x14ac:dyDescent="0.2">
      <c r="A83" s="4" t="s">
        <v>236</v>
      </c>
      <c r="B83" s="4" t="s">
        <v>481</v>
      </c>
      <c r="C83" s="4" t="s">
        <v>482</v>
      </c>
      <c r="D83">
        <v>2007</v>
      </c>
      <c r="E83" s="4" t="s">
        <v>483</v>
      </c>
      <c r="F83" s="4" t="s">
        <v>232</v>
      </c>
      <c r="G83" s="4"/>
      <c r="H83" s="4"/>
      <c r="I83" s="4"/>
    </row>
    <row r="84" spans="1:9" x14ac:dyDescent="0.2">
      <c r="A84" s="4" t="s">
        <v>236</v>
      </c>
      <c r="B84" s="4" t="s">
        <v>484</v>
      </c>
      <c r="C84" s="4" t="s">
        <v>485</v>
      </c>
      <c r="D84">
        <v>2015</v>
      </c>
      <c r="E84" s="4" t="s">
        <v>486</v>
      </c>
      <c r="F84" s="4" t="s">
        <v>232</v>
      </c>
      <c r="G84" s="4"/>
      <c r="H84" s="4"/>
      <c r="I84" s="4"/>
    </row>
    <row r="85" spans="1:9" x14ac:dyDescent="0.2">
      <c r="A85" s="4" t="s">
        <v>236</v>
      </c>
      <c r="B85" s="4" t="s">
        <v>487</v>
      </c>
      <c r="C85" s="4" t="s">
        <v>488</v>
      </c>
      <c r="D85">
        <v>2013</v>
      </c>
      <c r="E85" s="4" t="s">
        <v>489</v>
      </c>
      <c r="F85" s="4" t="s">
        <v>232</v>
      </c>
      <c r="G85" s="4"/>
      <c r="H85" s="4"/>
      <c r="I85" s="4"/>
    </row>
    <row r="86" spans="1:9" x14ac:dyDescent="0.2">
      <c r="A86" s="4" t="s">
        <v>236</v>
      </c>
      <c r="B86" s="4" t="s">
        <v>378</v>
      </c>
      <c r="C86" s="4" t="s">
        <v>379</v>
      </c>
      <c r="D86">
        <v>2010</v>
      </c>
      <c r="E86" s="4" t="s">
        <v>380</v>
      </c>
      <c r="F86" s="4" t="s">
        <v>77</v>
      </c>
      <c r="G86" s="4" t="s">
        <v>116</v>
      </c>
      <c r="H86" s="4"/>
      <c r="I86" s="4"/>
    </row>
    <row r="87" spans="1:9" x14ac:dyDescent="0.2">
      <c r="A87" s="4" t="s">
        <v>236</v>
      </c>
      <c r="B87" s="4" t="s">
        <v>381</v>
      </c>
      <c r="C87" s="4" t="s">
        <v>382</v>
      </c>
      <c r="D87">
        <v>2001</v>
      </c>
      <c r="E87" s="4" t="s">
        <v>383</v>
      </c>
      <c r="F87" s="4" t="s">
        <v>28</v>
      </c>
      <c r="G87" s="4" t="s">
        <v>115</v>
      </c>
      <c r="H87" s="4"/>
      <c r="I87" s="4"/>
    </row>
    <row r="88" spans="1:9" x14ac:dyDescent="0.2">
      <c r="A88" s="4" t="s">
        <v>544</v>
      </c>
      <c r="B88" s="4" t="s">
        <v>545</v>
      </c>
      <c r="C88" s="4" t="s">
        <v>546</v>
      </c>
      <c r="D88">
        <v>2016</v>
      </c>
      <c r="E88" s="4" t="s">
        <v>547</v>
      </c>
      <c r="F88" s="4" t="s">
        <v>77</v>
      </c>
      <c r="G88" s="4" t="s">
        <v>117</v>
      </c>
      <c r="H88" s="4" t="s">
        <v>114</v>
      </c>
      <c r="I88" s="4"/>
    </row>
    <row r="89" spans="1:9" x14ac:dyDescent="0.2">
      <c r="A89" s="4" t="s">
        <v>544</v>
      </c>
      <c r="B89" s="4" t="s">
        <v>548</v>
      </c>
      <c r="C89" s="4" t="s">
        <v>549</v>
      </c>
      <c r="D89">
        <v>2010</v>
      </c>
      <c r="E89" s="4" t="s">
        <v>550</v>
      </c>
      <c r="F89" s="4" t="s">
        <v>21</v>
      </c>
      <c r="G89" s="4" t="s">
        <v>114</v>
      </c>
      <c r="H89" s="4"/>
      <c r="I89" s="4"/>
    </row>
    <row r="90" spans="1:9" x14ac:dyDescent="0.2">
      <c r="A90" s="4" t="s">
        <v>544</v>
      </c>
      <c r="B90" s="4" t="s">
        <v>551</v>
      </c>
      <c r="C90" s="4" t="s">
        <v>552</v>
      </c>
      <c r="D90">
        <v>2015</v>
      </c>
      <c r="E90" s="4" t="s">
        <v>553</v>
      </c>
      <c r="F90" s="4" t="s">
        <v>90</v>
      </c>
      <c r="G90" s="4" t="s">
        <v>117</v>
      </c>
      <c r="H90" s="4" t="s">
        <v>114</v>
      </c>
      <c r="I90" s="4"/>
    </row>
    <row r="91" spans="1:9" x14ac:dyDescent="0.2">
      <c r="A91" s="4" t="s">
        <v>544</v>
      </c>
      <c r="B91" s="4" t="s">
        <v>554</v>
      </c>
      <c r="C91" s="4" t="s">
        <v>555</v>
      </c>
      <c r="D91">
        <v>2009</v>
      </c>
      <c r="E91" s="4" t="s">
        <v>556</v>
      </c>
      <c r="F91" s="4" t="s">
        <v>90</v>
      </c>
      <c r="G91" s="4" t="s">
        <v>114</v>
      </c>
      <c r="H91" s="4"/>
      <c r="I91" s="4"/>
    </row>
    <row r="92" spans="1:9" x14ac:dyDescent="0.2">
      <c r="A92" s="4" t="s">
        <v>544</v>
      </c>
      <c r="B92" s="4" t="s">
        <v>557</v>
      </c>
      <c r="C92" s="4" t="s">
        <v>558</v>
      </c>
      <c r="D92">
        <v>2014</v>
      </c>
      <c r="E92" s="4" t="s">
        <v>559</v>
      </c>
      <c r="F92" s="4" t="s">
        <v>28</v>
      </c>
      <c r="G92" s="4" t="s">
        <v>115</v>
      </c>
      <c r="H92" s="4"/>
      <c r="I92" s="4"/>
    </row>
    <row r="93" spans="1:9" x14ac:dyDescent="0.2">
      <c r="A93" s="4" t="s">
        <v>544</v>
      </c>
      <c r="B93" s="4" t="s">
        <v>560</v>
      </c>
      <c r="C93" s="4" t="s">
        <v>561</v>
      </c>
      <c r="D93">
        <v>2010</v>
      </c>
      <c r="E93" s="4" t="s">
        <v>562</v>
      </c>
      <c r="F93" s="4" t="s">
        <v>77</v>
      </c>
      <c r="G93" s="4" t="s">
        <v>116</v>
      </c>
      <c r="H93" s="4"/>
      <c r="I93" s="4"/>
    </row>
    <row r="94" spans="1:9" x14ac:dyDescent="0.2">
      <c r="A94" s="4" t="s">
        <v>544</v>
      </c>
      <c r="B94" s="4" t="s">
        <v>563</v>
      </c>
      <c r="C94" s="4" t="s">
        <v>564</v>
      </c>
      <c r="D94">
        <v>2011</v>
      </c>
      <c r="E94" s="4" t="s">
        <v>565</v>
      </c>
      <c r="F94" s="4" t="s">
        <v>77</v>
      </c>
      <c r="G94" s="4" t="s">
        <v>116</v>
      </c>
      <c r="H94" s="4"/>
      <c r="I94" s="4"/>
    </row>
    <row r="95" spans="1:9" x14ac:dyDescent="0.2">
      <c r="A95" s="4" t="s">
        <v>544</v>
      </c>
      <c r="B95" s="4" t="s">
        <v>566</v>
      </c>
      <c r="C95" s="4" t="s">
        <v>567</v>
      </c>
      <c r="D95">
        <v>2012</v>
      </c>
      <c r="E95" s="4" t="s">
        <v>568</v>
      </c>
      <c r="F95" s="4" t="s">
        <v>77</v>
      </c>
      <c r="G95" s="4" t="s">
        <v>116</v>
      </c>
      <c r="H95" s="4"/>
      <c r="I95" s="4"/>
    </row>
    <row r="96" spans="1:9" x14ac:dyDescent="0.2">
      <c r="A96" s="4" t="s">
        <v>544</v>
      </c>
      <c r="B96" s="4" t="s">
        <v>569</v>
      </c>
      <c r="C96" s="4" t="s">
        <v>570</v>
      </c>
      <c r="D96">
        <v>2008</v>
      </c>
      <c r="E96" s="4" t="s">
        <v>571</v>
      </c>
      <c r="F96" s="4" t="s">
        <v>28</v>
      </c>
      <c r="G96" s="4" t="s">
        <v>115</v>
      </c>
      <c r="H96" s="4"/>
      <c r="I96" s="4"/>
    </row>
    <row r="97" spans="1:9" x14ac:dyDescent="0.2">
      <c r="A97" s="4" t="s">
        <v>544</v>
      </c>
      <c r="B97" s="4" t="s">
        <v>572</v>
      </c>
      <c r="C97" s="4" t="s">
        <v>573</v>
      </c>
      <c r="D97">
        <v>2010</v>
      </c>
      <c r="E97" s="4" t="s">
        <v>574</v>
      </c>
      <c r="F97" s="4" t="s">
        <v>77</v>
      </c>
      <c r="G97" s="4" t="s">
        <v>117</v>
      </c>
      <c r="H97" s="4" t="s">
        <v>116</v>
      </c>
      <c r="I97" s="4" t="s">
        <v>114</v>
      </c>
    </row>
    <row r="98" spans="1:9" x14ac:dyDescent="0.2">
      <c r="A98" s="4" t="s">
        <v>590</v>
      </c>
      <c r="B98" s="4" t="s">
        <v>591</v>
      </c>
      <c r="C98" s="4" t="s">
        <v>592</v>
      </c>
      <c r="D98">
        <v>2015</v>
      </c>
      <c r="E98" s="4" t="s">
        <v>593</v>
      </c>
      <c r="F98" s="4" t="s">
        <v>77</v>
      </c>
      <c r="G98" s="4" t="s">
        <v>116</v>
      </c>
      <c r="H98" s="4" t="s">
        <v>115</v>
      </c>
      <c r="I98" s="4"/>
    </row>
    <row r="99" spans="1:9" x14ac:dyDescent="0.2">
      <c r="A99" s="4" t="s">
        <v>236</v>
      </c>
      <c r="B99" s="4" t="s">
        <v>594</v>
      </c>
      <c r="C99" s="4" t="s">
        <v>595</v>
      </c>
      <c r="D99">
        <v>1992</v>
      </c>
      <c r="E99" s="4" t="s">
        <v>596</v>
      </c>
      <c r="F99" s="4" t="s">
        <v>28</v>
      </c>
      <c r="G99" s="4" t="s">
        <v>130</v>
      </c>
      <c r="H99" s="4"/>
      <c r="I99" s="4"/>
    </row>
    <row r="100" spans="1:9" x14ac:dyDescent="0.2">
      <c r="A100" s="4" t="s">
        <v>236</v>
      </c>
      <c r="B100" s="4" t="s">
        <v>597</v>
      </c>
      <c r="C100" s="4" t="s">
        <v>598</v>
      </c>
      <c r="D100">
        <v>2008</v>
      </c>
      <c r="E100" s="4" t="s">
        <v>599</v>
      </c>
      <c r="F100" s="4" t="s">
        <v>21</v>
      </c>
      <c r="G100" s="4" t="s">
        <v>114</v>
      </c>
      <c r="H100" s="4"/>
      <c r="I100" s="4"/>
    </row>
    <row r="101" spans="1:9" x14ac:dyDescent="0.2">
      <c r="A101" s="4" t="s">
        <v>236</v>
      </c>
      <c r="B101" s="4" t="s">
        <v>600</v>
      </c>
      <c r="C101" s="4" t="s">
        <v>601</v>
      </c>
      <c r="D101">
        <v>2008</v>
      </c>
      <c r="E101" s="4" t="s">
        <v>602</v>
      </c>
      <c r="F101" s="4" t="s">
        <v>90</v>
      </c>
      <c r="G101" s="4" t="s">
        <v>114</v>
      </c>
      <c r="H101" s="4"/>
      <c r="I101" s="4"/>
    </row>
    <row r="102" spans="1:9" x14ac:dyDescent="0.2">
      <c r="A102" s="4" t="s">
        <v>236</v>
      </c>
      <c r="B102" s="4" t="s">
        <v>603</v>
      </c>
      <c r="C102" s="4" t="s">
        <v>604</v>
      </c>
      <c r="D102">
        <v>1992</v>
      </c>
      <c r="E102" s="4" t="s">
        <v>605</v>
      </c>
      <c r="F102" s="4" t="s">
        <v>232</v>
      </c>
      <c r="G102" s="4"/>
      <c r="H102" s="4"/>
      <c r="I102" s="4"/>
    </row>
    <row r="103" spans="1:9" x14ac:dyDescent="0.2">
      <c r="A103" s="4" t="s">
        <v>236</v>
      </c>
      <c r="B103" s="4" t="s">
        <v>606</v>
      </c>
      <c r="C103" s="4" t="s">
        <v>607</v>
      </c>
      <c r="D103">
        <v>1992</v>
      </c>
      <c r="E103" s="4" t="s">
        <v>608</v>
      </c>
      <c r="F103" s="4" t="s">
        <v>232</v>
      </c>
      <c r="G103" s="4"/>
      <c r="H103" s="4"/>
      <c r="I103" s="4"/>
    </row>
    <row r="104" spans="1:9" x14ac:dyDescent="0.2">
      <c r="A104" s="4" t="s">
        <v>236</v>
      </c>
      <c r="B104" s="4" t="s">
        <v>609</v>
      </c>
      <c r="C104" s="4" t="s">
        <v>610</v>
      </c>
      <c r="D104">
        <v>1991</v>
      </c>
      <c r="E104" s="4" t="s">
        <v>611</v>
      </c>
      <c r="F104" s="4" t="s">
        <v>232</v>
      </c>
      <c r="G104" s="4"/>
      <c r="H104" s="4"/>
      <c r="I104" s="4"/>
    </row>
    <row r="105" spans="1:9" x14ac:dyDescent="0.2">
      <c r="A105" s="4" t="s">
        <v>236</v>
      </c>
      <c r="B105" s="4" t="s">
        <v>346</v>
      </c>
      <c r="C105" s="4" t="s">
        <v>612</v>
      </c>
      <c r="D105">
        <v>1994</v>
      </c>
      <c r="E105" s="4" t="s">
        <v>613</v>
      </c>
      <c r="F105" s="4" t="s">
        <v>232</v>
      </c>
      <c r="G105" s="4"/>
      <c r="H105" s="4"/>
      <c r="I105" s="4"/>
    </row>
    <row r="106" spans="1:9" x14ac:dyDescent="0.2">
      <c r="A106" s="4" t="s">
        <v>691</v>
      </c>
      <c r="B106" s="4" t="s">
        <v>692</v>
      </c>
      <c r="C106" s="4" t="s">
        <v>693</v>
      </c>
      <c r="D106">
        <v>2010</v>
      </c>
      <c r="E106" s="4" t="s">
        <v>694</v>
      </c>
      <c r="F106" s="4" t="s">
        <v>77</v>
      </c>
      <c r="G106" s="4" t="s">
        <v>117</v>
      </c>
      <c r="H106" s="4" t="s">
        <v>114</v>
      </c>
      <c r="I106" s="4"/>
    </row>
    <row r="107" spans="1:9" x14ac:dyDescent="0.2">
      <c r="A107" s="4" t="s">
        <v>691</v>
      </c>
      <c r="B107" s="4" t="s">
        <v>695</v>
      </c>
      <c r="C107" s="4" t="s">
        <v>696</v>
      </c>
      <c r="D107">
        <v>2011</v>
      </c>
      <c r="E107" s="4" t="s">
        <v>697</v>
      </c>
      <c r="F107" s="4" t="s">
        <v>28</v>
      </c>
      <c r="G107" s="4" t="s">
        <v>115</v>
      </c>
      <c r="H107" s="4"/>
      <c r="I107" s="4"/>
    </row>
    <row r="108" spans="1:9" x14ac:dyDescent="0.2">
      <c r="A108" s="4" t="s">
        <v>691</v>
      </c>
      <c r="B108" s="4" t="s">
        <v>698</v>
      </c>
      <c r="C108" s="4" t="s">
        <v>699</v>
      </c>
      <c r="D108">
        <v>1997</v>
      </c>
      <c r="E108" s="4" t="s">
        <v>700</v>
      </c>
      <c r="F108" s="4" t="s">
        <v>21</v>
      </c>
      <c r="G108" s="4" t="s">
        <v>114</v>
      </c>
      <c r="H108" s="4"/>
      <c r="I108" s="4"/>
    </row>
    <row r="109" spans="1:9" x14ac:dyDescent="0.2">
      <c r="A109" s="4" t="s">
        <v>691</v>
      </c>
      <c r="B109" s="4" t="s">
        <v>701</v>
      </c>
      <c r="C109" s="4" t="s">
        <v>702</v>
      </c>
      <c r="D109">
        <v>2011</v>
      </c>
      <c r="E109" s="4" t="s">
        <v>703</v>
      </c>
      <c r="F109" s="4" t="s">
        <v>28</v>
      </c>
      <c r="G109" s="4"/>
      <c r="H109" s="4"/>
      <c r="I109" s="4"/>
    </row>
    <row r="110" spans="1:9" x14ac:dyDescent="0.2">
      <c r="A110" s="4" t="s">
        <v>691</v>
      </c>
      <c r="B110" s="4" t="s">
        <v>704</v>
      </c>
      <c r="C110" s="4" t="s">
        <v>705</v>
      </c>
      <c r="D110">
        <v>2013</v>
      </c>
      <c r="E110" s="4" t="s">
        <v>706</v>
      </c>
      <c r="F110" s="4" t="s">
        <v>21</v>
      </c>
      <c r="G110" s="4" t="s">
        <v>116</v>
      </c>
      <c r="H110" s="4" t="s">
        <v>114</v>
      </c>
      <c r="I110" s="4"/>
    </row>
    <row r="111" spans="1:9" x14ac:dyDescent="0.2">
      <c r="A111" s="4" t="s">
        <v>691</v>
      </c>
      <c r="B111" s="4" t="s">
        <v>707</v>
      </c>
      <c r="C111" s="4" t="s">
        <v>708</v>
      </c>
      <c r="D111">
        <v>2011</v>
      </c>
      <c r="E111" s="4" t="s">
        <v>709</v>
      </c>
      <c r="F111" s="4" t="s">
        <v>90</v>
      </c>
      <c r="G111" s="4" t="s">
        <v>114</v>
      </c>
      <c r="H111" s="4"/>
      <c r="I111" s="4"/>
    </row>
    <row r="112" spans="1:9" x14ac:dyDescent="0.2">
      <c r="A112" s="4" t="s">
        <v>691</v>
      </c>
      <c r="B112" s="4" t="s">
        <v>710</v>
      </c>
      <c r="C112" s="4" t="s">
        <v>711</v>
      </c>
      <c r="D112">
        <v>2018</v>
      </c>
      <c r="E112" s="4" t="s">
        <v>712</v>
      </c>
      <c r="F112" s="4" t="s">
        <v>77</v>
      </c>
      <c r="G112" s="4" t="s">
        <v>116</v>
      </c>
      <c r="H112" s="4"/>
      <c r="I112" s="4"/>
    </row>
    <row r="113" spans="1:9" x14ac:dyDescent="0.2">
      <c r="A113" s="4" t="s">
        <v>691</v>
      </c>
      <c r="B113" s="4" t="s">
        <v>713</v>
      </c>
      <c r="C113" s="4" t="s">
        <v>714</v>
      </c>
      <c r="D113">
        <v>2009</v>
      </c>
      <c r="E113" s="4" t="s">
        <v>715</v>
      </c>
      <c r="F113" s="4" t="s">
        <v>90</v>
      </c>
      <c r="G113" s="4" t="s">
        <v>114</v>
      </c>
      <c r="H113" s="4"/>
      <c r="I113" s="4"/>
    </row>
    <row r="114" spans="1:9" x14ac:dyDescent="0.2">
      <c r="A114" s="4" t="s">
        <v>691</v>
      </c>
      <c r="B114" s="4" t="s">
        <v>716</v>
      </c>
      <c r="C114" s="4" t="s">
        <v>717</v>
      </c>
      <c r="D114">
        <v>2009</v>
      </c>
      <c r="E114" s="4" t="s">
        <v>718</v>
      </c>
      <c r="F114" s="4" t="s">
        <v>28</v>
      </c>
      <c r="G114" s="4" t="s">
        <v>130</v>
      </c>
      <c r="H114" s="4"/>
      <c r="I114" s="4"/>
    </row>
    <row r="115" spans="1:9" x14ac:dyDescent="0.2">
      <c r="A115" s="4" t="s">
        <v>691</v>
      </c>
      <c r="B115" s="4" t="s">
        <v>719</v>
      </c>
      <c r="C115" s="4" t="s">
        <v>720</v>
      </c>
      <c r="D115">
        <v>2009</v>
      </c>
      <c r="E115" s="4" t="s">
        <v>721</v>
      </c>
      <c r="F115" s="4" t="s">
        <v>90</v>
      </c>
      <c r="G115" s="4" t="s">
        <v>190</v>
      </c>
      <c r="H115" s="4" t="s">
        <v>130</v>
      </c>
      <c r="I115" s="4"/>
    </row>
    <row r="116" spans="1:9" x14ac:dyDescent="0.2">
      <c r="A116" s="4" t="s">
        <v>691</v>
      </c>
      <c r="B116" s="4" t="s">
        <v>722</v>
      </c>
      <c r="C116" s="4" t="s">
        <v>723</v>
      </c>
      <c r="D116">
        <v>2011</v>
      </c>
      <c r="E116" s="4" t="s">
        <v>724</v>
      </c>
      <c r="F116" s="4" t="s">
        <v>21</v>
      </c>
      <c r="G116" s="4" t="s">
        <v>114</v>
      </c>
      <c r="H116" s="4"/>
      <c r="I116" s="4"/>
    </row>
    <row r="117" spans="1:9" x14ac:dyDescent="0.2">
      <c r="A117" s="4" t="s">
        <v>691</v>
      </c>
      <c r="B117" s="4" t="s">
        <v>725</v>
      </c>
      <c r="C117" s="4" t="s">
        <v>726</v>
      </c>
      <c r="D117">
        <v>2002</v>
      </c>
      <c r="E117" s="4" t="s">
        <v>727</v>
      </c>
      <c r="F117" s="4" t="s">
        <v>90</v>
      </c>
      <c r="G117" s="4" t="s">
        <v>114</v>
      </c>
      <c r="H117" s="4"/>
      <c r="I117" s="4"/>
    </row>
    <row r="118" spans="1:9" x14ac:dyDescent="0.2">
      <c r="A118" s="4" t="s">
        <v>691</v>
      </c>
      <c r="B118" s="4" t="s">
        <v>728</v>
      </c>
      <c r="C118" s="4" t="s">
        <v>729</v>
      </c>
      <c r="D118">
        <v>2009</v>
      </c>
      <c r="E118" s="4" t="s">
        <v>730</v>
      </c>
      <c r="F118" s="4" t="s">
        <v>77</v>
      </c>
      <c r="G118" s="4" t="s">
        <v>116</v>
      </c>
      <c r="H118" s="4"/>
      <c r="I118" s="4"/>
    </row>
    <row r="119" spans="1:9" x14ac:dyDescent="0.2">
      <c r="A119" s="4" t="s">
        <v>691</v>
      </c>
      <c r="B119" s="4" t="s">
        <v>731</v>
      </c>
      <c r="C119" s="4" t="s">
        <v>732</v>
      </c>
      <c r="D119">
        <v>2008</v>
      </c>
      <c r="E119" s="4" t="s">
        <v>733</v>
      </c>
      <c r="F119" s="4" t="s">
        <v>28</v>
      </c>
      <c r="G119" s="4" t="s">
        <v>130</v>
      </c>
      <c r="H119" s="4"/>
      <c r="I119" s="4"/>
    </row>
    <row r="120" spans="1:9" x14ac:dyDescent="0.2">
      <c r="A120" s="4" t="s">
        <v>691</v>
      </c>
      <c r="B120" s="4" t="s">
        <v>734</v>
      </c>
      <c r="C120" s="4" t="s">
        <v>735</v>
      </c>
      <c r="D120">
        <v>2016</v>
      </c>
      <c r="E120" s="4" t="s">
        <v>736</v>
      </c>
      <c r="F120" s="4" t="s">
        <v>21</v>
      </c>
      <c r="G120" s="4" t="s">
        <v>114</v>
      </c>
      <c r="H120" s="4"/>
      <c r="I120" s="4"/>
    </row>
    <row r="121" spans="1:9" x14ac:dyDescent="0.2">
      <c r="A121" s="4" t="s">
        <v>691</v>
      </c>
      <c r="B121" s="4" t="s">
        <v>737</v>
      </c>
      <c r="C121" s="4" t="s">
        <v>738</v>
      </c>
      <c r="D121">
        <v>2008</v>
      </c>
      <c r="E121" s="4" t="s">
        <v>739</v>
      </c>
      <c r="F121" s="4" t="s">
        <v>21</v>
      </c>
      <c r="G121" s="4" t="s">
        <v>116</v>
      </c>
      <c r="H121" s="4" t="s">
        <v>114</v>
      </c>
      <c r="I121" s="4"/>
    </row>
    <row r="122" spans="1:9" x14ac:dyDescent="0.2">
      <c r="A122" s="4" t="s">
        <v>691</v>
      </c>
      <c r="B122" s="4" t="s">
        <v>740</v>
      </c>
      <c r="C122" s="4" t="s">
        <v>741</v>
      </c>
      <c r="D122">
        <v>2000</v>
      </c>
      <c r="E122" s="4" t="s">
        <v>742</v>
      </c>
      <c r="F122" s="4" t="s">
        <v>28</v>
      </c>
      <c r="G122" s="4" t="s">
        <v>115</v>
      </c>
      <c r="H122" s="4"/>
      <c r="I122" s="4"/>
    </row>
    <row r="123" spans="1:9" x14ac:dyDescent="0.2">
      <c r="A123" s="4" t="s">
        <v>691</v>
      </c>
      <c r="B123" s="4" t="s">
        <v>743</v>
      </c>
      <c r="C123" s="4" t="s">
        <v>744</v>
      </c>
      <c r="D123">
        <v>2009</v>
      </c>
      <c r="E123" s="4" t="s">
        <v>745</v>
      </c>
      <c r="F123" s="4" t="s">
        <v>21</v>
      </c>
      <c r="G123" s="4" t="s">
        <v>114</v>
      </c>
      <c r="H123" s="4"/>
      <c r="I123" s="4"/>
    </row>
    <row r="124" spans="1:9" x14ac:dyDescent="0.2">
      <c r="A124" s="4" t="s">
        <v>691</v>
      </c>
      <c r="B124" s="4" t="s">
        <v>746</v>
      </c>
      <c r="C124" s="4" t="s">
        <v>747</v>
      </c>
      <c r="D124">
        <v>2006</v>
      </c>
      <c r="E124" s="4" t="s">
        <v>748</v>
      </c>
      <c r="F124" s="4" t="s">
        <v>90</v>
      </c>
      <c r="G124" s="4" t="s">
        <v>114</v>
      </c>
      <c r="H124" s="4"/>
      <c r="I124" s="4"/>
    </row>
    <row r="125" spans="1:9" x14ac:dyDescent="0.2">
      <c r="A125" s="4" t="s">
        <v>691</v>
      </c>
      <c r="B125" s="4" t="s">
        <v>749</v>
      </c>
      <c r="C125" s="4" t="s">
        <v>750</v>
      </c>
      <c r="D125">
        <v>2000</v>
      </c>
      <c r="E125" s="4" t="s">
        <v>751</v>
      </c>
      <c r="F125" s="4" t="s">
        <v>28</v>
      </c>
      <c r="G125" s="4" t="s">
        <v>115</v>
      </c>
      <c r="H125" s="4"/>
      <c r="I125" s="4"/>
    </row>
    <row r="126" spans="1:9" x14ac:dyDescent="0.2">
      <c r="A126" s="4" t="s">
        <v>691</v>
      </c>
      <c r="B126" s="4" t="s">
        <v>752</v>
      </c>
      <c r="C126" s="4" t="s">
        <v>753</v>
      </c>
      <c r="D126">
        <v>2004</v>
      </c>
      <c r="E126" s="4" t="s">
        <v>754</v>
      </c>
      <c r="F126" s="4" t="s">
        <v>77</v>
      </c>
      <c r="G126" s="4" t="s">
        <v>117</v>
      </c>
      <c r="H126" s="4" t="s">
        <v>116</v>
      </c>
      <c r="I126" s="4"/>
    </row>
    <row r="127" spans="1:9" x14ac:dyDescent="0.2">
      <c r="A127" s="4" t="s">
        <v>691</v>
      </c>
      <c r="B127" s="4" t="s">
        <v>755</v>
      </c>
      <c r="C127" s="4" t="s">
        <v>756</v>
      </c>
      <c r="D127">
        <v>2010</v>
      </c>
      <c r="E127" s="4" t="s">
        <v>757</v>
      </c>
      <c r="F127" s="4" t="s">
        <v>90</v>
      </c>
      <c r="G127" s="4" t="s">
        <v>114</v>
      </c>
      <c r="H127" s="4"/>
      <c r="I127" s="4"/>
    </row>
    <row r="128" spans="1:9" x14ac:dyDescent="0.2">
      <c r="A128" s="4" t="s">
        <v>691</v>
      </c>
      <c r="B128" s="4" t="s">
        <v>758</v>
      </c>
      <c r="C128" s="4" t="s">
        <v>759</v>
      </c>
      <c r="D128">
        <v>2013</v>
      </c>
      <c r="E128" s="4" t="s">
        <v>760</v>
      </c>
      <c r="F128" s="4" t="s">
        <v>77</v>
      </c>
      <c r="G128" s="4" t="s">
        <v>116</v>
      </c>
      <c r="H128" s="4"/>
      <c r="I128" s="4"/>
    </row>
    <row r="129" spans="1:9" x14ac:dyDescent="0.2">
      <c r="A129" s="4" t="s">
        <v>691</v>
      </c>
      <c r="B129" s="4" t="s">
        <v>761</v>
      </c>
      <c r="C129" s="4" t="s">
        <v>762</v>
      </c>
      <c r="D129">
        <v>2015</v>
      </c>
      <c r="E129" s="4" t="s">
        <v>763</v>
      </c>
      <c r="F129" s="4" t="s">
        <v>77</v>
      </c>
      <c r="G129" s="4" t="s">
        <v>116</v>
      </c>
      <c r="H129" s="4"/>
      <c r="I129" s="4"/>
    </row>
    <row r="130" spans="1:9" x14ac:dyDescent="0.2">
      <c r="A130" s="4" t="s">
        <v>691</v>
      </c>
      <c r="B130" s="4" t="s">
        <v>764</v>
      </c>
      <c r="C130" s="4" t="s">
        <v>765</v>
      </c>
      <c r="D130">
        <v>2009</v>
      </c>
      <c r="E130" s="4" t="s">
        <v>766</v>
      </c>
      <c r="F130" s="4" t="s">
        <v>28</v>
      </c>
      <c r="G130" s="4" t="s">
        <v>115</v>
      </c>
      <c r="H130" s="4"/>
      <c r="I130" s="4"/>
    </row>
    <row r="131" spans="1:9" x14ac:dyDescent="0.2">
      <c r="A131" s="4" t="s">
        <v>691</v>
      </c>
      <c r="B131" s="4" t="s">
        <v>767</v>
      </c>
      <c r="C131" s="4" t="s">
        <v>768</v>
      </c>
      <c r="D131">
        <v>2018</v>
      </c>
      <c r="E131" s="4" t="s">
        <v>769</v>
      </c>
      <c r="F131" s="4" t="s">
        <v>21</v>
      </c>
      <c r="G131" s="4" t="s">
        <v>114</v>
      </c>
      <c r="H131" s="4"/>
      <c r="I131" s="4"/>
    </row>
    <row r="132" spans="1:9" x14ac:dyDescent="0.2">
      <c r="A132" s="4" t="s">
        <v>691</v>
      </c>
      <c r="B132" s="4" t="s">
        <v>770</v>
      </c>
      <c r="C132" s="4" t="s">
        <v>771</v>
      </c>
      <c r="D132">
        <v>2015</v>
      </c>
      <c r="E132" s="4" t="s">
        <v>772</v>
      </c>
      <c r="F132" s="4" t="s">
        <v>21</v>
      </c>
      <c r="G132" s="4" t="s">
        <v>190</v>
      </c>
      <c r="H132" s="4" t="s">
        <v>115</v>
      </c>
      <c r="I132" s="4"/>
    </row>
    <row r="133" spans="1:9" x14ac:dyDescent="0.2">
      <c r="A133" s="4" t="s">
        <v>691</v>
      </c>
      <c r="B133" s="4" t="s">
        <v>773</v>
      </c>
      <c r="C133" s="4" t="s">
        <v>774</v>
      </c>
      <c r="D133">
        <v>2013</v>
      </c>
      <c r="E133" s="4" t="s">
        <v>775</v>
      </c>
      <c r="F133" s="4" t="s">
        <v>21</v>
      </c>
      <c r="G133" s="4" t="s">
        <v>190</v>
      </c>
      <c r="H133" s="4" t="s">
        <v>115</v>
      </c>
      <c r="I133" s="4"/>
    </row>
    <row r="134" spans="1:9" x14ac:dyDescent="0.2">
      <c r="A134" s="4" t="s">
        <v>691</v>
      </c>
      <c r="B134" s="4" t="s">
        <v>776</v>
      </c>
      <c r="C134" s="4" t="s">
        <v>777</v>
      </c>
      <c r="D134">
        <v>2006</v>
      </c>
      <c r="E134" s="4" t="s">
        <v>778</v>
      </c>
      <c r="F134" s="4" t="s">
        <v>28</v>
      </c>
      <c r="G134" s="4" t="s">
        <v>115</v>
      </c>
      <c r="H134" s="4"/>
      <c r="I134" s="4"/>
    </row>
    <row r="135" spans="1:9" x14ac:dyDescent="0.2">
      <c r="A135" s="4" t="s">
        <v>691</v>
      </c>
      <c r="B135" s="4" t="s">
        <v>779</v>
      </c>
      <c r="C135" s="4" t="s">
        <v>780</v>
      </c>
      <c r="D135">
        <v>2005</v>
      </c>
      <c r="E135" s="4" t="s">
        <v>781</v>
      </c>
      <c r="F135" s="4" t="s">
        <v>28</v>
      </c>
      <c r="G135" s="4" t="s">
        <v>115</v>
      </c>
      <c r="H135" s="4"/>
      <c r="I135" s="4"/>
    </row>
    <row r="136" spans="1:9" x14ac:dyDescent="0.2">
      <c r="A136" s="4" t="s">
        <v>691</v>
      </c>
      <c r="B136" s="4" t="s">
        <v>782</v>
      </c>
      <c r="C136" s="4" t="s">
        <v>783</v>
      </c>
      <c r="D136">
        <v>2012</v>
      </c>
      <c r="E136" s="4" t="s">
        <v>784</v>
      </c>
      <c r="F136" s="4" t="s">
        <v>28</v>
      </c>
      <c r="G136" s="4" t="s">
        <v>115</v>
      </c>
      <c r="H136" s="4"/>
      <c r="I136" s="4"/>
    </row>
    <row r="137" spans="1:9" x14ac:dyDescent="0.2">
      <c r="A137" s="4" t="s">
        <v>785</v>
      </c>
      <c r="B137" s="4" t="s">
        <v>786</v>
      </c>
      <c r="C137" s="4" t="s">
        <v>787</v>
      </c>
      <c r="D137">
        <v>2011</v>
      </c>
      <c r="E137" s="4" t="s">
        <v>788</v>
      </c>
      <c r="F137" s="4" t="s">
        <v>77</v>
      </c>
      <c r="G137" s="4" t="s">
        <v>116</v>
      </c>
      <c r="H137" s="4"/>
      <c r="I137" s="4"/>
    </row>
    <row r="138" spans="1:9" x14ac:dyDescent="0.2">
      <c r="A138" s="4" t="s">
        <v>785</v>
      </c>
      <c r="B138" s="4" t="s">
        <v>789</v>
      </c>
      <c r="C138" s="4" t="s">
        <v>790</v>
      </c>
      <c r="D138">
        <v>2018</v>
      </c>
      <c r="E138" s="4" t="s">
        <v>791</v>
      </c>
      <c r="F138" s="4" t="s">
        <v>21</v>
      </c>
      <c r="G138" s="4" t="s">
        <v>190</v>
      </c>
      <c r="H138" s="4" t="s">
        <v>115</v>
      </c>
      <c r="I138" s="4"/>
    </row>
    <row r="139" spans="1:9" x14ac:dyDescent="0.2">
      <c r="A139" s="4" t="s">
        <v>785</v>
      </c>
      <c r="B139" s="4" t="s">
        <v>792</v>
      </c>
      <c r="C139" s="4" t="s">
        <v>793</v>
      </c>
      <c r="D139">
        <v>2016</v>
      </c>
      <c r="E139" s="4" t="s">
        <v>794</v>
      </c>
      <c r="F139" s="4" t="s">
        <v>21</v>
      </c>
      <c r="G139" s="4" t="s">
        <v>114</v>
      </c>
      <c r="H139" s="4" t="s">
        <v>115</v>
      </c>
      <c r="I139" s="4"/>
    </row>
    <row r="140" spans="1:9" x14ac:dyDescent="0.2">
      <c r="A140" s="4" t="s">
        <v>785</v>
      </c>
      <c r="B140" s="4" t="s">
        <v>795</v>
      </c>
      <c r="C140" s="4" t="s">
        <v>796</v>
      </c>
      <c r="D140">
        <v>2011</v>
      </c>
      <c r="E140" s="4" t="s">
        <v>797</v>
      </c>
      <c r="F140" s="4" t="s">
        <v>28</v>
      </c>
      <c r="G140" s="4" t="s">
        <v>115</v>
      </c>
      <c r="H140" s="4"/>
      <c r="I140" s="4"/>
    </row>
    <row r="141" spans="1:9" x14ac:dyDescent="0.2">
      <c r="A141" s="4" t="s">
        <v>785</v>
      </c>
      <c r="B141" s="4" t="s">
        <v>798</v>
      </c>
      <c r="C141" s="4" t="s">
        <v>799</v>
      </c>
      <c r="D141">
        <v>1999</v>
      </c>
      <c r="E141" s="4" t="s">
        <v>800</v>
      </c>
      <c r="F141" s="4" t="s">
        <v>77</v>
      </c>
      <c r="G141" s="4" t="s">
        <v>116</v>
      </c>
      <c r="H141" s="4"/>
      <c r="I141" s="4"/>
    </row>
    <row r="142" spans="1:9" x14ac:dyDescent="0.2">
      <c r="A142" s="4" t="s">
        <v>785</v>
      </c>
      <c r="B142" s="4" t="s">
        <v>801</v>
      </c>
      <c r="C142" s="4" t="s">
        <v>802</v>
      </c>
      <c r="D142">
        <v>2014</v>
      </c>
      <c r="E142" s="4" t="s">
        <v>803</v>
      </c>
      <c r="F142" s="4" t="s">
        <v>21</v>
      </c>
      <c r="G142" s="4" t="s">
        <v>114</v>
      </c>
      <c r="H142" s="4" t="s">
        <v>115</v>
      </c>
      <c r="I142" s="4"/>
    </row>
    <row r="143" spans="1:9" x14ac:dyDescent="0.2">
      <c r="A143" s="4" t="s">
        <v>785</v>
      </c>
      <c r="B143" s="4" t="s">
        <v>804</v>
      </c>
      <c r="C143" s="4" t="s">
        <v>805</v>
      </c>
      <c r="D143">
        <v>2013</v>
      </c>
      <c r="E143" s="4" t="s">
        <v>806</v>
      </c>
      <c r="F143" s="4" t="s">
        <v>77</v>
      </c>
      <c r="G143" s="4" t="s">
        <v>116</v>
      </c>
      <c r="H143" s="4"/>
      <c r="I143" s="4"/>
    </row>
    <row r="144" spans="1:9" x14ac:dyDescent="0.2">
      <c r="A144" s="4" t="s">
        <v>785</v>
      </c>
      <c r="B144" s="4" t="s">
        <v>807</v>
      </c>
      <c r="C144" s="4" t="s">
        <v>808</v>
      </c>
      <c r="D144">
        <v>2010</v>
      </c>
      <c r="E144" s="4" t="s">
        <v>809</v>
      </c>
      <c r="F144" s="4" t="s">
        <v>77</v>
      </c>
      <c r="G144" s="4" t="s">
        <v>116</v>
      </c>
      <c r="H144" s="4"/>
      <c r="I144" s="4"/>
    </row>
    <row r="145" spans="1:9" x14ac:dyDescent="0.2">
      <c r="A145" s="4" t="s">
        <v>785</v>
      </c>
      <c r="B145" s="4" t="s">
        <v>810</v>
      </c>
      <c r="C145" s="4" t="s">
        <v>750</v>
      </c>
      <c r="D145">
        <v>2001</v>
      </c>
      <c r="E145" s="4" t="s">
        <v>811</v>
      </c>
      <c r="F145" s="4" t="s">
        <v>21</v>
      </c>
      <c r="G145" s="4" t="s">
        <v>114</v>
      </c>
      <c r="H145" s="4"/>
      <c r="I145" s="4"/>
    </row>
    <row r="146" spans="1:9" x14ac:dyDescent="0.2">
      <c r="A146" s="4" t="s">
        <v>785</v>
      </c>
      <c r="B146" s="4" t="s">
        <v>812</v>
      </c>
      <c r="C146" s="4" t="s">
        <v>813</v>
      </c>
      <c r="D146">
        <v>2018</v>
      </c>
      <c r="E146" s="4" t="s">
        <v>814</v>
      </c>
      <c r="F146" s="4" t="s">
        <v>77</v>
      </c>
      <c r="G146" s="4" t="s">
        <v>117</v>
      </c>
      <c r="H146" s="4" t="s">
        <v>114</v>
      </c>
      <c r="I146" s="4"/>
    </row>
    <row r="147" spans="1:9" x14ac:dyDescent="0.2">
      <c r="A147" s="4" t="s">
        <v>785</v>
      </c>
      <c r="B147" s="4" t="s">
        <v>815</v>
      </c>
      <c r="C147" s="4" t="s">
        <v>816</v>
      </c>
      <c r="D147">
        <v>2012</v>
      </c>
      <c r="E147" s="4" t="s">
        <v>817</v>
      </c>
      <c r="F147" s="4" t="s">
        <v>28</v>
      </c>
      <c r="G147" s="4" t="s">
        <v>130</v>
      </c>
      <c r="H147" s="4"/>
      <c r="I147" s="4"/>
    </row>
    <row r="148" spans="1:9" x14ac:dyDescent="0.2">
      <c r="A148" s="4" t="s">
        <v>785</v>
      </c>
      <c r="B148" s="4" t="s">
        <v>818</v>
      </c>
      <c r="C148" s="4" t="s">
        <v>819</v>
      </c>
      <c r="D148">
        <v>2018</v>
      </c>
      <c r="E148" s="4" t="s">
        <v>820</v>
      </c>
      <c r="F148" s="4" t="s">
        <v>77</v>
      </c>
      <c r="G148" s="4" t="s">
        <v>117</v>
      </c>
      <c r="H148" s="4" t="s">
        <v>114</v>
      </c>
      <c r="I148" s="4"/>
    </row>
    <row r="149" spans="1:9" x14ac:dyDescent="0.2">
      <c r="A149" s="4" t="s">
        <v>785</v>
      </c>
      <c r="B149" s="4" t="s">
        <v>821</v>
      </c>
      <c r="C149" s="4" t="s">
        <v>822</v>
      </c>
      <c r="D149">
        <v>2012</v>
      </c>
      <c r="E149" s="4" t="s">
        <v>823</v>
      </c>
      <c r="F149" s="4" t="s">
        <v>28</v>
      </c>
      <c r="G149" s="4" t="s">
        <v>130</v>
      </c>
      <c r="H149" s="4"/>
      <c r="I149" s="4"/>
    </row>
    <row r="150" spans="1:9" x14ac:dyDescent="0.2">
      <c r="A150" s="4" t="s">
        <v>785</v>
      </c>
      <c r="B150" s="4" t="s">
        <v>824</v>
      </c>
      <c r="C150" s="4" t="s">
        <v>825</v>
      </c>
      <c r="D150">
        <v>2012</v>
      </c>
      <c r="E150" s="4" t="s">
        <v>826</v>
      </c>
      <c r="F150" s="4" t="s">
        <v>28</v>
      </c>
      <c r="G150" s="4" t="s">
        <v>130</v>
      </c>
      <c r="H150" s="4" t="s">
        <v>115</v>
      </c>
      <c r="I150" s="4"/>
    </row>
    <row r="151" spans="1:9" x14ac:dyDescent="0.2">
      <c r="A151" s="4" t="s">
        <v>785</v>
      </c>
      <c r="B151" s="4" t="s">
        <v>827</v>
      </c>
      <c r="C151" s="4" t="s">
        <v>828</v>
      </c>
      <c r="D151">
        <v>2008</v>
      </c>
      <c r="E151" s="4" t="s">
        <v>829</v>
      </c>
      <c r="F151" s="4" t="s">
        <v>77</v>
      </c>
      <c r="G151" s="4" t="s">
        <v>116</v>
      </c>
      <c r="H151" s="4"/>
      <c r="I151" s="4"/>
    </row>
    <row r="152" spans="1:9" x14ac:dyDescent="0.2">
      <c r="A152" s="4" t="s">
        <v>785</v>
      </c>
      <c r="B152" s="4" t="s">
        <v>830</v>
      </c>
      <c r="C152" s="4" t="s">
        <v>831</v>
      </c>
      <c r="D152">
        <v>2009</v>
      </c>
      <c r="E152" s="4" t="s">
        <v>832</v>
      </c>
      <c r="F152" s="4" t="s">
        <v>90</v>
      </c>
      <c r="G152" s="4" t="s">
        <v>114</v>
      </c>
      <c r="H152" s="4"/>
      <c r="I152" s="4"/>
    </row>
    <row r="153" spans="1:9" x14ac:dyDescent="0.2">
      <c r="A153" s="4" t="s">
        <v>785</v>
      </c>
      <c r="B153" s="4" t="s">
        <v>833</v>
      </c>
      <c r="C153" s="4" t="s">
        <v>834</v>
      </c>
      <c r="D153">
        <v>2002</v>
      </c>
      <c r="E153" s="4" t="s">
        <v>835</v>
      </c>
      <c r="F153" s="4" t="s">
        <v>28</v>
      </c>
      <c r="G153" s="4" t="s">
        <v>130</v>
      </c>
      <c r="H153" s="4"/>
      <c r="I153" s="4"/>
    </row>
    <row r="154" spans="1:9" x14ac:dyDescent="0.2">
      <c r="A154" s="4" t="s">
        <v>785</v>
      </c>
      <c r="B154" s="4" t="s">
        <v>836</v>
      </c>
      <c r="C154" s="4" t="s">
        <v>837</v>
      </c>
      <c r="D154">
        <v>2017</v>
      </c>
      <c r="E154" s="4" t="s">
        <v>838</v>
      </c>
      <c r="F154" s="4" t="s">
        <v>77</v>
      </c>
      <c r="G154" s="4" t="s">
        <v>116</v>
      </c>
      <c r="H154" s="4"/>
      <c r="I154" s="4"/>
    </row>
    <row r="155" spans="1:9" x14ac:dyDescent="0.2">
      <c r="A155" s="4" t="s">
        <v>785</v>
      </c>
      <c r="B155" s="4" t="s">
        <v>839</v>
      </c>
      <c r="C155" s="4" t="s">
        <v>840</v>
      </c>
      <c r="D155">
        <v>2001</v>
      </c>
      <c r="E155" s="4" t="s">
        <v>841</v>
      </c>
      <c r="F155" s="4" t="s">
        <v>77</v>
      </c>
      <c r="G155" s="4" t="s">
        <v>116</v>
      </c>
      <c r="H155" s="4"/>
      <c r="I155" s="4"/>
    </row>
    <row r="156" spans="1:9" x14ac:dyDescent="0.2">
      <c r="A156" s="4" t="s">
        <v>785</v>
      </c>
      <c r="B156" s="4" t="s">
        <v>842</v>
      </c>
      <c r="C156" s="4" t="s">
        <v>843</v>
      </c>
      <c r="D156">
        <v>2012</v>
      </c>
      <c r="E156" s="4" t="s">
        <v>844</v>
      </c>
      <c r="F156" s="4" t="s">
        <v>77</v>
      </c>
      <c r="G156" s="4" t="s">
        <v>116</v>
      </c>
      <c r="H156" s="4"/>
      <c r="I156" s="4"/>
    </row>
    <row r="157" spans="1:9" x14ac:dyDescent="0.2">
      <c r="A157" s="4" t="s">
        <v>785</v>
      </c>
      <c r="B157" s="4" t="s">
        <v>845</v>
      </c>
      <c r="C157" s="4" t="s">
        <v>846</v>
      </c>
      <c r="D157">
        <v>2000</v>
      </c>
      <c r="E157" s="4" t="s">
        <v>847</v>
      </c>
      <c r="F157" s="4" t="s">
        <v>21</v>
      </c>
      <c r="G157" s="4" t="s">
        <v>190</v>
      </c>
      <c r="H157" s="4" t="s">
        <v>115</v>
      </c>
      <c r="I157" s="4"/>
    </row>
    <row r="158" spans="1:9" x14ac:dyDescent="0.2">
      <c r="A158" s="4" t="s">
        <v>785</v>
      </c>
      <c r="B158" s="4" t="s">
        <v>848</v>
      </c>
      <c r="C158" s="4" t="s">
        <v>849</v>
      </c>
      <c r="D158">
        <v>2013</v>
      </c>
      <c r="E158" s="4" t="s">
        <v>850</v>
      </c>
      <c r="F158" s="4" t="s">
        <v>77</v>
      </c>
      <c r="G158" s="4" t="s">
        <v>116</v>
      </c>
      <c r="H158" s="4"/>
      <c r="I158" s="4"/>
    </row>
    <row r="159" spans="1:9" x14ac:dyDescent="0.2">
      <c r="A159" s="4" t="s">
        <v>785</v>
      </c>
      <c r="B159" s="4" t="s">
        <v>851</v>
      </c>
      <c r="C159" s="4" t="s">
        <v>852</v>
      </c>
      <c r="D159">
        <v>2012</v>
      </c>
      <c r="E159" s="4" t="s">
        <v>853</v>
      </c>
      <c r="F159" s="4" t="s">
        <v>90</v>
      </c>
      <c r="G159" s="4" t="s">
        <v>114</v>
      </c>
      <c r="H159" s="4"/>
      <c r="I159" s="4"/>
    </row>
    <row r="160" spans="1:9" x14ac:dyDescent="0.2">
      <c r="A160" s="4" t="s">
        <v>785</v>
      </c>
      <c r="B160" s="4" t="s">
        <v>854</v>
      </c>
      <c r="C160" s="4" t="s">
        <v>855</v>
      </c>
      <c r="D160">
        <v>2010</v>
      </c>
      <c r="E160" s="4" t="s">
        <v>856</v>
      </c>
      <c r="F160" s="4" t="s">
        <v>21</v>
      </c>
      <c r="G160" s="4" t="s">
        <v>114</v>
      </c>
      <c r="H160" s="4"/>
      <c r="I160" s="4"/>
    </row>
    <row r="161" spans="1:9" x14ac:dyDescent="0.2">
      <c r="A161" s="4" t="s">
        <v>785</v>
      </c>
      <c r="B161" s="4" t="s">
        <v>857</v>
      </c>
      <c r="C161" s="4" t="s">
        <v>858</v>
      </c>
      <c r="D161">
        <v>2017</v>
      </c>
      <c r="E161" s="4" t="s">
        <v>859</v>
      </c>
      <c r="F161" s="4" t="s">
        <v>21</v>
      </c>
      <c r="G161" s="4" t="s">
        <v>114</v>
      </c>
      <c r="H161" s="4"/>
      <c r="I161" s="4"/>
    </row>
    <row r="162" spans="1:9" x14ac:dyDescent="0.2">
      <c r="A162" s="4" t="s">
        <v>785</v>
      </c>
      <c r="B162" s="4" t="s">
        <v>291</v>
      </c>
      <c r="C162" s="4" t="s">
        <v>860</v>
      </c>
      <c r="D162">
        <v>1999</v>
      </c>
      <c r="E162" s="4" t="s">
        <v>861</v>
      </c>
      <c r="F162" s="4" t="s">
        <v>21</v>
      </c>
      <c r="G162" s="4" t="s">
        <v>114</v>
      </c>
      <c r="H162" s="4"/>
      <c r="I162" s="4"/>
    </row>
    <row r="163" spans="1:9" x14ac:dyDescent="0.2">
      <c r="A163" s="4" t="s">
        <v>785</v>
      </c>
      <c r="B163" s="4" t="s">
        <v>862</v>
      </c>
      <c r="C163" s="4" t="s">
        <v>863</v>
      </c>
      <c r="D163">
        <v>2014</v>
      </c>
      <c r="E163" s="4" t="s">
        <v>864</v>
      </c>
      <c r="F163" s="4" t="s">
        <v>21</v>
      </c>
      <c r="G163" s="4" t="s">
        <v>114</v>
      </c>
      <c r="H163" s="4"/>
      <c r="I163" s="4"/>
    </row>
    <row r="164" spans="1:9" x14ac:dyDescent="0.2">
      <c r="A164" s="4" t="s">
        <v>785</v>
      </c>
      <c r="B164" s="4" t="s">
        <v>865</v>
      </c>
      <c r="C164" s="4" t="s">
        <v>866</v>
      </c>
      <c r="D164">
        <v>2018</v>
      </c>
      <c r="E164" s="4" t="s">
        <v>867</v>
      </c>
      <c r="F164" s="4" t="s">
        <v>21</v>
      </c>
      <c r="G164" s="4" t="s">
        <v>114</v>
      </c>
      <c r="H164" s="4"/>
      <c r="I164" s="4"/>
    </row>
    <row r="165" spans="1:9" x14ac:dyDescent="0.2">
      <c r="A165" s="4" t="s">
        <v>785</v>
      </c>
      <c r="B165" s="4" t="s">
        <v>868</v>
      </c>
      <c r="C165" s="4" t="s">
        <v>869</v>
      </c>
      <c r="D165">
        <v>2004</v>
      </c>
      <c r="E165" s="4" t="s">
        <v>870</v>
      </c>
      <c r="F165" s="4" t="s">
        <v>28</v>
      </c>
      <c r="G165" s="4" t="s">
        <v>115</v>
      </c>
      <c r="H165" s="4"/>
      <c r="I165" s="4"/>
    </row>
    <row r="166" spans="1:9" x14ac:dyDescent="0.2">
      <c r="A166" s="4" t="s">
        <v>785</v>
      </c>
      <c r="B166" s="4" t="s">
        <v>871</v>
      </c>
      <c r="C166" s="4" t="s">
        <v>872</v>
      </c>
      <c r="D166">
        <v>2018</v>
      </c>
      <c r="E166" s="4" t="s">
        <v>873</v>
      </c>
      <c r="F166" s="4" t="s">
        <v>77</v>
      </c>
      <c r="G166" s="4" t="s">
        <v>116</v>
      </c>
      <c r="H166" s="4"/>
      <c r="I166" s="4"/>
    </row>
    <row r="167" spans="1:9" x14ac:dyDescent="0.2">
      <c r="A167" s="4" t="s">
        <v>785</v>
      </c>
      <c r="B167" s="4" t="s">
        <v>874</v>
      </c>
      <c r="C167" s="4" t="s">
        <v>875</v>
      </c>
      <c r="D167">
        <v>2013</v>
      </c>
      <c r="E167" s="4" t="s">
        <v>876</v>
      </c>
      <c r="F167" s="4" t="s">
        <v>21</v>
      </c>
      <c r="G167" s="4" t="s">
        <v>114</v>
      </c>
      <c r="H167" s="4" t="s">
        <v>115</v>
      </c>
      <c r="I167" s="4"/>
    </row>
    <row r="168" spans="1:9" x14ac:dyDescent="0.2">
      <c r="A168" s="4" t="s">
        <v>785</v>
      </c>
      <c r="B168" s="4" t="s">
        <v>877</v>
      </c>
      <c r="C168" s="4" t="s">
        <v>878</v>
      </c>
      <c r="D168">
        <v>2009</v>
      </c>
      <c r="E168" s="4" t="s">
        <v>879</v>
      </c>
      <c r="F168" s="4" t="s">
        <v>77</v>
      </c>
      <c r="G168" s="4" t="s">
        <v>116</v>
      </c>
      <c r="H168" s="4"/>
      <c r="I168" s="4"/>
    </row>
    <row r="169" spans="1:9" x14ac:dyDescent="0.2">
      <c r="A169" s="4" t="s">
        <v>785</v>
      </c>
      <c r="B169" s="4" t="s">
        <v>880</v>
      </c>
      <c r="C169" s="4" t="s">
        <v>881</v>
      </c>
      <c r="D169">
        <v>2015</v>
      </c>
      <c r="E169" s="4" t="s">
        <v>882</v>
      </c>
      <c r="F169" s="4" t="s">
        <v>21</v>
      </c>
      <c r="G169" s="4" t="s">
        <v>114</v>
      </c>
      <c r="H169" s="4"/>
      <c r="I169" s="4"/>
    </row>
    <row r="170" spans="1:9" x14ac:dyDescent="0.2">
      <c r="A170" s="4" t="s">
        <v>785</v>
      </c>
      <c r="B170" s="4" t="s">
        <v>883</v>
      </c>
      <c r="C170" s="4" t="s">
        <v>884</v>
      </c>
      <c r="D170">
        <v>1998</v>
      </c>
      <c r="E170" s="4" t="s">
        <v>885</v>
      </c>
      <c r="F170" s="4" t="s">
        <v>77</v>
      </c>
      <c r="G170" s="4" t="s">
        <v>116</v>
      </c>
      <c r="H170" s="4"/>
      <c r="I170" s="4"/>
    </row>
    <row r="171" spans="1:9" x14ac:dyDescent="0.2">
      <c r="A171" s="4" t="s">
        <v>785</v>
      </c>
      <c r="B171" s="4" t="s">
        <v>886</v>
      </c>
      <c r="C171" s="4" t="s">
        <v>887</v>
      </c>
      <c r="D171">
        <v>2012</v>
      </c>
      <c r="E171" s="4" t="s">
        <v>888</v>
      </c>
      <c r="F171" s="4" t="s">
        <v>28</v>
      </c>
      <c r="G171" s="4" t="s">
        <v>130</v>
      </c>
      <c r="H171" s="4"/>
      <c r="I171" s="4"/>
    </row>
    <row r="172" spans="1:9" x14ac:dyDescent="0.2">
      <c r="A172" s="4" t="s">
        <v>785</v>
      </c>
      <c r="B172" s="4" t="s">
        <v>889</v>
      </c>
      <c r="C172" s="4" t="s">
        <v>890</v>
      </c>
      <c r="D172">
        <v>2005</v>
      </c>
      <c r="E172" s="4" t="s">
        <v>891</v>
      </c>
      <c r="F172" s="4" t="s">
        <v>77</v>
      </c>
      <c r="G172" s="4" t="s">
        <v>116</v>
      </c>
      <c r="H172" s="4"/>
      <c r="I172" s="4"/>
    </row>
    <row r="173" spans="1:9" x14ac:dyDescent="0.2">
      <c r="A173" s="4" t="s">
        <v>785</v>
      </c>
      <c r="B173" s="4" t="s">
        <v>892</v>
      </c>
      <c r="C173" s="4" t="s">
        <v>893</v>
      </c>
      <c r="D173">
        <v>2003</v>
      </c>
      <c r="E173" s="4" t="s">
        <v>894</v>
      </c>
      <c r="F173" s="4" t="s">
        <v>90</v>
      </c>
      <c r="G173" s="4" t="s">
        <v>114</v>
      </c>
      <c r="H173" s="4"/>
      <c r="I173" s="4"/>
    </row>
    <row r="174" spans="1:9" x14ac:dyDescent="0.2">
      <c r="A174" s="4" t="s">
        <v>785</v>
      </c>
      <c r="B174" s="4" t="s">
        <v>895</v>
      </c>
      <c r="C174" s="4" t="s">
        <v>896</v>
      </c>
      <c r="D174">
        <v>2009</v>
      </c>
      <c r="E174" s="4" t="s">
        <v>897</v>
      </c>
      <c r="F174" s="4" t="s">
        <v>77</v>
      </c>
      <c r="G174" s="4" t="s">
        <v>116</v>
      </c>
      <c r="H174" s="4"/>
      <c r="I174" s="4"/>
    </row>
    <row r="175" spans="1:9" x14ac:dyDescent="0.2">
      <c r="A175" s="4" t="s">
        <v>785</v>
      </c>
      <c r="B175" s="4" t="s">
        <v>898</v>
      </c>
      <c r="C175" s="4" t="s">
        <v>899</v>
      </c>
      <c r="D175">
        <v>2014</v>
      </c>
      <c r="E175" s="4" t="s">
        <v>900</v>
      </c>
      <c r="F175" s="4" t="s">
        <v>28</v>
      </c>
      <c r="G175" s="4" t="s">
        <v>115</v>
      </c>
      <c r="H175" s="4"/>
      <c r="I175" s="4"/>
    </row>
    <row r="176" spans="1:9" x14ac:dyDescent="0.2">
      <c r="A176" s="4" t="s">
        <v>785</v>
      </c>
      <c r="B176" s="4" t="s">
        <v>901</v>
      </c>
      <c r="C176" s="4" t="s">
        <v>902</v>
      </c>
      <c r="D176">
        <v>2004</v>
      </c>
      <c r="E176" s="4" t="s">
        <v>903</v>
      </c>
      <c r="F176" s="4" t="s">
        <v>28</v>
      </c>
      <c r="G176" s="4" t="s">
        <v>115</v>
      </c>
      <c r="H176" s="4"/>
      <c r="I176" s="4"/>
    </row>
    <row r="177" spans="1:9" x14ac:dyDescent="0.2">
      <c r="A177" s="4" t="s">
        <v>785</v>
      </c>
      <c r="B177" s="4" t="s">
        <v>904</v>
      </c>
      <c r="C177" s="4" t="s">
        <v>905</v>
      </c>
      <c r="D177">
        <v>2018</v>
      </c>
      <c r="E177" s="4" t="s">
        <v>906</v>
      </c>
      <c r="F177" s="4" t="s">
        <v>21</v>
      </c>
      <c r="G177" s="4" t="s">
        <v>190</v>
      </c>
      <c r="H177" s="4" t="s">
        <v>130</v>
      </c>
      <c r="I177" s="4"/>
    </row>
    <row r="178" spans="1:9" x14ac:dyDescent="0.2">
      <c r="A178" s="4" t="s">
        <v>785</v>
      </c>
      <c r="B178" s="4" t="s">
        <v>907</v>
      </c>
      <c r="C178" s="4" t="s">
        <v>908</v>
      </c>
      <c r="D178">
        <v>2018</v>
      </c>
      <c r="E178" s="4" t="s">
        <v>909</v>
      </c>
      <c r="F178" s="4" t="s">
        <v>28</v>
      </c>
      <c r="G178" s="4" t="s">
        <v>130</v>
      </c>
      <c r="H178" s="4"/>
      <c r="I178" s="4"/>
    </row>
    <row r="179" spans="1:9" x14ac:dyDescent="0.2">
      <c r="A179" s="4" t="s">
        <v>785</v>
      </c>
      <c r="B179" s="4" t="s">
        <v>910</v>
      </c>
      <c r="C179" s="4" t="s">
        <v>911</v>
      </c>
      <c r="D179">
        <v>2010</v>
      </c>
      <c r="E179" s="4" t="s">
        <v>912</v>
      </c>
      <c r="F179" s="4" t="s">
        <v>77</v>
      </c>
      <c r="G179" s="4" t="s">
        <v>116</v>
      </c>
      <c r="H179" s="4"/>
      <c r="I179" s="4"/>
    </row>
    <row r="180" spans="1:9" x14ac:dyDescent="0.2">
      <c r="A180" s="4" t="s">
        <v>785</v>
      </c>
      <c r="B180" s="4" t="s">
        <v>913</v>
      </c>
      <c r="C180" s="4" t="s">
        <v>914</v>
      </c>
      <c r="D180">
        <v>2002</v>
      </c>
      <c r="E180" s="4" t="s">
        <v>915</v>
      </c>
      <c r="F180" s="4" t="s">
        <v>21</v>
      </c>
      <c r="G180" s="4" t="s">
        <v>190</v>
      </c>
      <c r="H180" s="4" t="s">
        <v>115</v>
      </c>
      <c r="I180" s="4"/>
    </row>
    <row r="181" spans="1:9" x14ac:dyDescent="0.2">
      <c r="A181" s="4" t="s">
        <v>785</v>
      </c>
      <c r="B181" s="4" t="s">
        <v>916</v>
      </c>
      <c r="C181" s="4" t="s">
        <v>917</v>
      </c>
      <c r="D181">
        <v>2015</v>
      </c>
      <c r="E181" s="4" t="s">
        <v>918</v>
      </c>
      <c r="F181" s="4" t="s">
        <v>21</v>
      </c>
      <c r="G181" s="4" t="s">
        <v>190</v>
      </c>
      <c r="H181" s="4" t="s">
        <v>115</v>
      </c>
      <c r="I181" s="4"/>
    </row>
    <row r="182" spans="1:9" x14ac:dyDescent="0.2">
      <c r="A182" s="4" t="s">
        <v>919</v>
      </c>
      <c r="B182" s="4" t="s">
        <v>920</v>
      </c>
      <c r="C182" s="4" t="s">
        <v>921</v>
      </c>
      <c r="D182">
        <v>2004</v>
      </c>
      <c r="E182" s="4" t="s">
        <v>922</v>
      </c>
      <c r="F182" s="4" t="s">
        <v>28</v>
      </c>
      <c r="G182" s="4" t="s">
        <v>130</v>
      </c>
      <c r="H182" s="4"/>
      <c r="I182" s="4"/>
    </row>
    <row r="183" spans="1:9" x14ac:dyDescent="0.2">
      <c r="A183" s="4" t="s">
        <v>919</v>
      </c>
      <c r="B183" s="4" t="s">
        <v>923</v>
      </c>
      <c r="C183" s="4" t="s">
        <v>924</v>
      </c>
      <c r="D183">
        <v>2012</v>
      </c>
      <c r="E183" s="4" t="s">
        <v>925</v>
      </c>
      <c r="F183" s="4" t="s">
        <v>21</v>
      </c>
      <c r="G183" s="4" t="s">
        <v>114</v>
      </c>
      <c r="H183" s="4" t="s">
        <v>115</v>
      </c>
      <c r="I183" s="4"/>
    </row>
    <row r="184" spans="1:9" x14ac:dyDescent="0.2">
      <c r="A184" s="4" t="s">
        <v>919</v>
      </c>
      <c r="B184" s="4" t="s">
        <v>926</v>
      </c>
      <c r="C184" s="4" t="s">
        <v>927</v>
      </c>
      <c r="D184">
        <v>1993</v>
      </c>
      <c r="E184" s="4" t="s">
        <v>928</v>
      </c>
      <c r="F184" s="4" t="s">
        <v>21</v>
      </c>
      <c r="G184" s="4" t="s">
        <v>114</v>
      </c>
      <c r="H184" s="4" t="s">
        <v>115</v>
      </c>
      <c r="I184" s="4"/>
    </row>
    <row r="185" spans="1:9" x14ac:dyDescent="0.2">
      <c r="A185" s="4" t="s">
        <v>919</v>
      </c>
      <c r="B185" s="4" t="s">
        <v>929</v>
      </c>
      <c r="C185" s="4" t="s">
        <v>930</v>
      </c>
      <c r="D185">
        <v>1992</v>
      </c>
      <c r="E185" s="4" t="s">
        <v>931</v>
      </c>
      <c r="F185" s="4" t="s">
        <v>28</v>
      </c>
      <c r="G185" s="4" t="s">
        <v>115</v>
      </c>
      <c r="H185" s="4"/>
      <c r="I185" s="4"/>
    </row>
    <row r="186" spans="1:9" x14ac:dyDescent="0.2">
      <c r="A186" s="4" t="s">
        <v>919</v>
      </c>
      <c r="B186" s="4" t="s">
        <v>932</v>
      </c>
      <c r="C186" s="4" t="s">
        <v>933</v>
      </c>
      <c r="D186">
        <v>2007</v>
      </c>
      <c r="E186" s="4" t="s">
        <v>934</v>
      </c>
      <c r="F186" s="4" t="s">
        <v>28</v>
      </c>
      <c r="G186" s="4" t="s">
        <v>115</v>
      </c>
      <c r="H186" s="4"/>
      <c r="I186" s="4"/>
    </row>
    <row r="187" spans="1:9" x14ac:dyDescent="0.2">
      <c r="A187" s="4" t="s">
        <v>919</v>
      </c>
      <c r="B187" s="4" t="s">
        <v>935</v>
      </c>
      <c r="C187" s="4" t="s">
        <v>936</v>
      </c>
      <c r="D187">
        <v>1991</v>
      </c>
      <c r="E187" s="4" t="s">
        <v>937</v>
      </c>
      <c r="F187" s="4" t="s">
        <v>28</v>
      </c>
      <c r="G187" s="4" t="s">
        <v>130</v>
      </c>
      <c r="H187" s="4"/>
      <c r="I187" s="4"/>
    </row>
    <row r="188" spans="1:9" x14ac:dyDescent="0.2">
      <c r="A188" s="4" t="s">
        <v>919</v>
      </c>
      <c r="B188" s="4" t="s">
        <v>938</v>
      </c>
      <c r="C188" s="4" t="s">
        <v>939</v>
      </c>
      <c r="D188">
        <v>2010</v>
      </c>
      <c r="E188" s="4" t="s">
        <v>940</v>
      </c>
      <c r="F188" s="4" t="s">
        <v>28</v>
      </c>
      <c r="G188" s="4" t="s">
        <v>130</v>
      </c>
      <c r="H188" s="4"/>
      <c r="I188" s="4"/>
    </row>
    <row r="189" spans="1:9" x14ac:dyDescent="0.2">
      <c r="A189" s="4" t="s">
        <v>919</v>
      </c>
      <c r="B189" s="4" t="s">
        <v>941</v>
      </c>
      <c r="C189" s="4" t="s">
        <v>942</v>
      </c>
      <c r="D189">
        <v>1991</v>
      </c>
      <c r="E189" s="4" t="s">
        <v>943</v>
      </c>
      <c r="F189" s="4" t="s">
        <v>28</v>
      </c>
      <c r="G189" s="4" t="s">
        <v>115</v>
      </c>
      <c r="H189" s="4"/>
      <c r="I189" s="4"/>
    </row>
    <row r="190" spans="1:9" x14ac:dyDescent="0.2">
      <c r="A190" s="4" t="s">
        <v>919</v>
      </c>
      <c r="B190" s="4" t="s">
        <v>944</v>
      </c>
      <c r="C190" s="4" t="s">
        <v>945</v>
      </c>
      <c r="D190">
        <v>2016</v>
      </c>
      <c r="E190" s="4" t="s">
        <v>946</v>
      </c>
      <c r="F190" s="4" t="s">
        <v>21</v>
      </c>
      <c r="G190" s="4" t="s">
        <v>114</v>
      </c>
      <c r="H190" s="4"/>
      <c r="I190" s="4"/>
    </row>
    <row r="191" spans="1:9" x14ac:dyDescent="0.2">
      <c r="A191" s="4" t="s">
        <v>919</v>
      </c>
      <c r="B191" s="4" t="s">
        <v>947</v>
      </c>
      <c r="C191" s="4" t="s">
        <v>948</v>
      </c>
      <c r="D191">
        <v>2009</v>
      </c>
      <c r="E191" s="4" t="s">
        <v>949</v>
      </c>
      <c r="F191" s="4" t="s">
        <v>28</v>
      </c>
      <c r="G191" s="4" t="s">
        <v>115</v>
      </c>
      <c r="H191" s="4"/>
      <c r="I191" s="4"/>
    </row>
    <row r="192" spans="1:9" x14ac:dyDescent="0.2">
      <c r="A192" s="4" t="s">
        <v>919</v>
      </c>
      <c r="B192" s="4" t="s">
        <v>950</v>
      </c>
      <c r="C192" s="4" t="s">
        <v>951</v>
      </c>
      <c r="D192">
        <v>2011</v>
      </c>
      <c r="E192" s="4" t="s">
        <v>952</v>
      </c>
      <c r="F192" s="4" t="s">
        <v>77</v>
      </c>
      <c r="G192" s="4" t="s">
        <v>116</v>
      </c>
      <c r="H192" s="4"/>
      <c r="I192" s="4"/>
    </row>
    <row r="193" spans="1:9" x14ac:dyDescent="0.2">
      <c r="A193" s="4" t="s">
        <v>919</v>
      </c>
      <c r="B193" s="4" t="s">
        <v>953</v>
      </c>
      <c r="C193" s="4" t="s">
        <v>954</v>
      </c>
      <c r="D193">
        <v>2008</v>
      </c>
      <c r="E193" s="4" t="s">
        <v>955</v>
      </c>
      <c r="F193" s="4" t="s">
        <v>77</v>
      </c>
      <c r="G193" s="4" t="s">
        <v>116</v>
      </c>
      <c r="H193" s="4"/>
      <c r="I193" s="4"/>
    </row>
    <row r="194" spans="1:9" x14ac:dyDescent="0.2">
      <c r="A194" s="4" t="s">
        <v>919</v>
      </c>
      <c r="B194" s="4" t="s">
        <v>956</v>
      </c>
      <c r="C194" s="4" t="s">
        <v>957</v>
      </c>
      <c r="D194">
        <v>2017</v>
      </c>
      <c r="E194" s="4" t="s">
        <v>958</v>
      </c>
      <c r="F194" s="4" t="s">
        <v>77</v>
      </c>
      <c r="G194" s="4" t="s">
        <v>116</v>
      </c>
      <c r="H194" s="4"/>
      <c r="I194" s="4"/>
    </row>
    <row r="195" spans="1:9" x14ac:dyDescent="0.2">
      <c r="A195" s="4" t="s">
        <v>919</v>
      </c>
      <c r="B195" s="4" t="s">
        <v>959</v>
      </c>
      <c r="C195" s="4" t="s">
        <v>960</v>
      </c>
      <c r="D195">
        <v>1996</v>
      </c>
      <c r="E195" s="4" t="s">
        <v>961</v>
      </c>
      <c r="F195" s="4" t="s">
        <v>28</v>
      </c>
      <c r="G195" s="4" t="s">
        <v>115</v>
      </c>
      <c r="H195" s="4"/>
      <c r="I195" s="4"/>
    </row>
    <row r="196" spans="1:9" x14ac:dyDescent="0.2">
      <c r="A196" s="4" t="s">
        <v>919</v>
      </c>
      <c r="B196" s="4" t="s">
        <v>962</v>
      </c>
      <c r="C196" s="4" t="s">
        <v>963</v>
      </c>
      <c r="D196">
        <v>1991</v>
      </c>
      <c r="E196" s="4" t="s">
        <v>964</v>
      </c>
      <c r="F196" s="4" t="s">
        <v>90</v>
      </c>
      <c r="G196" s="4" t="s">
        <v>114</v>
      </c>
      <c r="H196" s="4"/>
      <c r="I196" s="4"/>
    </row>
    <row r="197" spans="1:9" x14ac:dyDescent="0.2">
      <c r="A197" s="4" t="s">
        <v>919</v>
      </c>
      <c r="B197" s="4" t="s">
        <v>965</v>
      </c>
      <c r="C197" s="4" t="s">
        <v>966</v>
      </c>
      <c r="D197">
        <v>2018</v>
      </c>
      <c r="E197" s="4" t="s">
        <v>967</v>
      </c>
      <c r="F197" s="4" t="s">
        <v>77</v>
      </c>
      <c r="G197" s="4" t="s">
        <v>116</v>
      </c>
      <c r="H197" s="4"/>
      <c r="I197" s="4"/>
    </row>
    <row r="198" spans="1:9" x14ac:dyDescent="0.2">
      <c r="A198" s="4" t="s">
        <v>919</v>
      </c>
      <c r="B198" s="4" t="s">
        <v>968</v>
      </c>
      <c r="C198" s="4" t="s">
        <v>969</v>
      </c>
      <c r="D198">
        <v>2003</v>
      </c>
      <c r="E198" s="4" t="s">
        <v>970</v>
      </c>
      <c r="F198" s="4" t="s">
        <v>28</v>
      </c>
      <c r="G198" s="4" t="s">
        <v>115</v>
      </c>
      <c r="H198" s="4"/>
      <c r="I198" s="4"/>
    </row>
    <row r="199" spans="1:9" x14ac:dyDescent="0.2">
      <c r="A199" s="4" t="s">
        <v>919</v>
      </c>
      <c r="B199" s="4" t="s">
        <v>971</v>
      </c>
      <c r="C199" s="4" t="s">
        <v>972</v>
      </c>
      <c r="D199">
        <v>2008</v>
      </c>
      <c r="E199" s="4" t="s">
        <v>973</v>
      </c>
      <c r="F199" s="4" t="s">
        <v>77</v>
      </c>
      <c r="G199" s="4" t="s">
        <v>116</v>
      </c>
      <c r="H199" s="4"/>
      <c r="I199" s="4"/>
    </row>
    <row r="200" spans="1:9" x14ac:dyDescent="0.2">
      <c r="A200" s="4" t="s">
        <v>919</v>
      </c>
      <c r="B200" s="4" t="s">
        <v>974</v>
      </c>
      <c r="C200" s="4" t="s">
        <v>975</v>
      </c>
      <c r="D200">
        <v>2007</v>
      </c>
      <c r="E200" s="4" t="s">
        <v>976</v>
      </c>
      <c r="F200" s="4" t="s">
        <v>90</v>
      </c>
      <c r="G200" s="4" t="s">
        <v>117</v>
      </c>
      <c r="H200" s="4" t="s">
        <v>114</v>
      </c>
      <c r="I200" s="4"/>
    </row>
    <row r="201" spans="1:9" x14ac:dyDescent="0.2">
      <c r="A201" s="4" t="s">
        <v>919</v>
      </c>
      <c r="B201" s="4" t="s">
        <v>977</v>
      </c>
      <c r="C201" s="4" t="s">
        <v>978</v>
      </c>
      <c r="D201">
        <v>1995</v>
      </c>
      <c r="E201" s="4" t="s">
        <v>979</v>
      </c>
      <c r="F201" s="4" t="s">
        <v>90</v>
      </c>
      <c r="G201" s="4" t="s">
        <v>117</v>
      </c>
      <c r="H201" s="4" t="s">
        <v>114</v>
      </c>
      <c r="I201" s="4"/>
    </row>
    <row r="202" spans="1:9" x14ac:dyDescent="0.2">
      <c r="A202" s="4" t="s">
        <v>919</v>
      </c>
      <c r="B202" s="4" t="s">
        <v>980</v>
      </c>
      <c r="C202" s="4" t="s">
        <v>981</v>
      </c>
      <c r="D202">
        <v>2002</v>
      </c>
      <c r="E202" s="4" t="s">
        <v>982</v>
      </c>
      <c r="F202" s="4" t="s">
        <v>21</v>
      </c>
      <c r="G202" s="4" t="s">
        <v>114</v>
      </c>
      <c r="H202" s="4" t="s">
        <v>983</v>
      </c>
      <c r="I202" s="4" t="s">
        <v>115</v>
      </c>
    </row>
    <row r="203" spans="1:9" x14ac:dyDescent="0.2">
      <c r="A203" s="4" t="s">
        <v>919</v>
      </c>
      <c r="B203" s="4" t="s">
        <v>984</v>
      </c>
      <c r="C203" s="4" t="s">
        <v>985</v>
      </c>
      <c r="D203">
        <v>2004</v>
      </c>
      <c r="E203" s="4" t="s">
        <v>986</v>
      </c>
      <c r="F203" s="4" t="s">
        <v>77</v>
      </c>
      <c r="G203" s="4" t="s">
        <v>116</v>
      </c>
      <c r="H203" s="4" t="s">
        <v>983</v>
      </c>
      <c r="I203" s="4"/>
    </row>
    <row r="204" spans="1:9" x14ac:dyDescent="0.2">
      <c r="A204" s="4" t="s">
        <v>919</v>
      </c>
      <c r="B204" s="4" t="s">
        <v>987</v>
      </c>
      <c r="C204" s="4" t="s">
        <v>988</v>
      </c>
      <c r="D204">
        <v>1987</v>
      </c>
      <c r="E204" s="4" t="s">
        <v>989</v>
      </c>
      <c r="F204" s="4" t="s">
        <v>28</v>
      </c>
      <c r="G204" s="4" t="s">
        <v>115</v>
      </c>
      <c r="H204" s="4"/>
      <c r="I204" s="4"/>
    </row>
    <row r="205" spans="1:9" x14ac:dyDescent="0.2">
      <c r="A205" s="4" t="s">
        <v>919</v>
      </c>
      <c r="B205" s="4" t="s">
        <v>990</v>
      </c>
      <c r="C205" s="4" t="s">
        <v>991</v>
      </c>
      <c r="D205">
        <v>1996</v>
      </c>
      <c r="E205" s="4" t="s">
        <v>992</v>
      </c>
      <c r="F205" s="4" t="s">
        <v>28</v>
      </c>
      <c r="G205" s="4" t="s">
        <v>115</v>
      </c>
      <c r="H205" s="4"/>
      <c r="I205" s="4"/>
    </row>
    <row r="206" spans="1:9" x14ac:dyDescent="0.2">
      <c r="A206" s="4" t="s">
        <v>919</v>
      </c>
      <c r="B206" s="4" t="s">
        <v>993</v>
      </c>
      <c r="C206" s="4" t="s">
        <v>994</v>
      </c>
      <c r="D206">
        <v>2010</v>
      </c>
      <c r="E206" s="4" t="s">
        <v>995</v>
      </c>
      <c r="F206" s="4" t="s">
        <v>28</v>
      </c>
      <c r="G206" s="4" t="s">
        <v>130</v>
      </c>
      <c r="H206" s="4"/>
      <c r="I206" s="4"/>
    </row>
    <row r="207" spans="1:9" x14ac:dyDescent="0.2">
      <c r="A207" s="4" t="s">
        <v>919</v>
      </c>
      <c r="B207" s="4" t="s">
        <v>996</v>
      </c>
      <c r="C207" s="4" t="s">
        <v>997</v>
      </c>
      <c r="D207">
        <v>2008</v>
      </c>
      <c r="E207" s="4" t="s">
        <v>998</v>
      </c>
      <c r="F207" s="4" t="s">
        <v>77</v>
      </c>
      <c r="G207" s="4" t="s">
        <v>116</v>
      </c>
      <c r="H207" s="4"/>
      <c r="I207" s="4"/>
    </row>
    <row r="208" spans="1:9" x14ac:dyDescent="0.2">
      <c r="A208" s="4" t="s">
        <v>999</v>
      </c>
      <c r="B208" s="4" t="s">
        <v>1000</v>
      </c>
      <c r="C208" s="4" t="s">
        <v>1001</v>
      </c>
      <c r="D208">
        <v>2017</v>
      </c>
      <c r="E208" s="4" t="s">
        <v>1002</v>
      </c>
      <c r="F208" s="4" t="s">
        <v>77</v>
      </c>
      <c r="G208" s="4" t="s">
        <v>116</v>
      </c>
      <c r="H208" s="4" t="s">
        <v>983</v>
      </c>
      <c r="I208" s="4"/>
    </row>
    <row r="209" spans="1:9" x14ac:dyDescent="0.2">
      <c r="A209" s="4" t="s">
        <v>999</v>
      </c>
      <c r="B209" s="4" t="s">
        <v>1003</v>
      </c>
      <c r="C209" s="4" t="s">
        <v>1004</v>
      </c>
      <c r="D209">
        <v>2013</v>
      </c>
      <c r="E209" s="4" t="s">
        <v>1005</v>
      </c>
      <c r="F209" s="4" t="s">
        <v>28</v>
      </c>
      <c r="G209" s="4" t="s">
        <v>115</v>
      </c>
      <c r="H209" s="4"/>
      <c r="I209" s="4"/>
    </row>
    <row r="210" spans="1:9" x14ac:dyDescent="0.2">
      <c r="A210" s="4" t="s">
        <v>999</v>
      </c>
      <c r="B210" s="4" t="s">
        <v>1006</v>
      </c>
      <c r="C210" s="4" t="s">
        <v>1007</v>
      </c>
      <c r="D210">
        <v>2014</v>
      </c>
      <c r="E210" s="4" t="s">
        <v>1008</v>
      </c>
      <c r="F210" s="4" t="s">
        <v>28</v>
      </c>
      <c r="G210" s="4" t="s">
        <v>115</v>
      </c>
      <c r="H210" s="4"/>
      <c r="I210" s="4"/>
    </row>
    <row r="211" spans="1:9" x14ac:dyDescent="0.2">
      <c r="A211" s="4" t="s">
        <v>999</v>
      </c>
      <c r="B211" s="4" t="s">
        <v>1009</v>
      </c>
      <c r="C211" s="4" t="s">
        <v>813</v>
      </c>
      <c r="D211">
        <v>2015</v>
      </c>
      <c r="E211" s="4" t="s">
        <v>1010</v>
      </c>
      <c r="F211" s="4" t="s">
        <v>77</v>
      </c>
      <c r="G211" s="4" t="s">
        <v>116</v>
      </c>
      <c r="H211" s="4"/>
      <c r="I211" s="4"/>
    </row>
    <row r="212" spans="1:9" x14ac:dyDescent="0.2">
      <c r="A212" s="4" t="s">
        <v>999</v>
      </c>
      <c r="B212" s="4" t="s">
        <v>1011</v>
      </c>
      <c r="C212" s="4" t="s">
        <v>1012</v>
      </c>
      <c r="D212">
        <v>2003</v>
      </c>
      <c r="E212" s="4" t="s">
        <v>1013</v>
      </c>
      <c r="F212" s="4" t="s">
        <v>28</v>
      </c>
      <c r="G212" s="4" t="s">
        <v>115</v>
      </c>
      <c r="H212" s="4"/>
      <c r="I212" s="4"/>
    </row>
    <row r="213" spans="1:9" x14ac:dyDescent="0.2">
      <c r="A213" s="4" t="s">
        <v>999</v>
      </c>
      <c r="B213" s="4" t="s">
        <v>1014</v>
      </c>
      <c r="C213" s="4" t="s">
        <v>1015</v>
      </c>
      <c r="D213">
        <v>1996</v>
      </c>
      <c r="E213" s="4" t="s">
        <v>1016</v>
      </c>
      <c r="F213" s="4" t="s">
        <v>21</v>
      </c>
      <c r="G213" s="4" t="s">
        <v>114</v>
      </c>
      <c r="H213" s="4"/>
      <c r="I213" s="4"/>
    </row>
    <row r="214" spans="1:9" x14ac:dyDescent="0.2">
      <c r="A214" s="4" t="s">
        <v>999</v>
      </c>
      <c r="B214" s="4" t="s">
        <v>1017</v>
      </c>
      <c r="C214" s="4" t="s">
        <v>1018</v>
      </c>
      <c r="D214">
        <v>1993</v>
      </c>
      <c r="E214" s="4" t="s">
        <v>1019</v>
      </c>
      <c r="F214" s="4" t="s">
        <v>21</v>
      </c>
      <c r="G214" s="4" t="s">
        <v>114</v>
      </c>
      <c r="H214" s="4"/>
      <c r="I214" s="4"/>
    </row>
    <row r="215" spans="1:9" x14ac:dyDescent="0.2">
      <c r="A215" s="4" t="s">
        <v>999</v>
      </c>
      <c r="B215" s="4" t="s">
        <v>1020</v>
      </c>
      <c r="C215" s="4" t="s">
        <v>1021</v>
      </c>
      <c r="D215">
        <v>2016</v>
      </c>
      <c r="E215" s="4" t="s">
        <v>1022</v>
      </c>
      <c r="F215" s="4" t="s">
        <v>21</v>
      </c>
      <c r="G215" s="4" t="s">
        <v>190</v>
      </c>
      <c r="H215" s="4" t="s">
        <v>115</v>
      </c>
      <c r="I215" s="4"/>
    </row>
    <row r="216" spans="1:9" x14ac:dyDescent="0.2">
      <c r="A216" s="4" t="s">
        <v>999</v>
      </c>
      <c r="B216" s="4" t="s">
        <v>1023</v>
      </c>
      <c r="C216" s="4" t="s">
        <v>1024</v>
      </c>
      <c r="D216">
        <v>2008</v>
      </c>
      <c r="E216" s="4" t="s">
        <v>1025</v>
      </c>
      <c r="F216" s="4" t="s">
        <v>21</v>
      </c>
      <c r="G216" s="4" t="s">
        <v>114</v>
      </c>
      <c r="H216" s="4"/>
      <c r="I216" s="4"/>
    </row>
    <row r="217" spans="1:9" x14ac:dyDescent="0.2">
      <c r="A217" s="4" t="s">
        <v>999</v>
      </c>
      <c r="B217" s="4" t="s">
        <v>1026</v>
      </c>
      <c r="C217" s="4" t="s">
        <v>1027</v>
      </c>
      <c r="D217">
        <v>1999</v>
      </c>
      <c r="E217" s="4" t="s">
        <v>1028</v>
      </c>
      <c r="F217" s="4" t="s">
        <v>28</v>
      </c>
      <c r="G217" s="4" t="s">
        <v>115</v>
      </c>
      <c r="H217" s="4"/>
      <c r="I217" s="4"/>
    </row>
    <row r="218" spans="1:9" x14ac:dyDescent="0.2">
      <c r="A218" s="4" t="s">
        <v>999</v>
      </c>
      <c r="B218" s="4" t="s">
        <v>1029</v>
      </c>
      <c r="C218" s="4" t="s">
        <v>1030</v>
      </c>
      <c r="D218">
        <v>2012</v>
      </c>
      <c r="E218" s="4" t="s">
        <v>1031</v>
      </c>
      <c r="F218" s="4" t="s">
        <v>77</v>
      </c>
      <c r="G218" s="4" t="s">
        <v>116</v>
      </c>
      <c r="H218" s="4"/>
      <c r="I218" s="4"/>
    </row>
    <row r="219" spans="1:9" x14ac:dyDescent="0.2">
      <c r="A219" s="4" t="s">
        <v>999</v>
      </c>
      <c r="B219" s="4" t="s">
        <v>1032</v>
      </c>
      <c r="C219" s="4" t="s">
        <v>1033</v>
      </c>
      <c r="D219">
        <v>2016</v>
      </c>
      <c r="E219" s="4" t="s">
        <v>1034</v>
      </c>
      <c r="F219" s="4" t="s">
        <v>28</v>
      </c>
      <c r="G219" s="4" t="s">
        <v>115</v>
      </c>
      <c r="H219" s="4"/>
      <c r="I219" s="4"/>
    </row>
    <row r="220" spans="1:9" x14ac:dyDescent="0.2">
      <c r="A220" s="4" t="s">
        <v>999</v>
      </c>
      <c r="B220" s="4" t="s">
        <v>1035</v>
      </c>
      <c r="C220" s="4" t="s">
        <v>1036</v>
      </c>
      <c r="D220">
        <v>2018</v>
      </c>
      <c r="E220" s="4" t="s">
        <v>1037</v>
      </c>
      <c r="F220" s="4" t="s">
        <v>28</v>
      </c>
      <c r="G220" s="4" t="s">
        <v>130</v>
      </c>
      <c r="H220" s="4"/>
      <c r="I220" s="4"/>
    </row>
    <row r="221" spans="1:9" x14ac:dyDescent="0.2">
      <c r="A221" s="4" t="s">
        <v>999</v>
      </c>
      <c r="B221" s="4" t="s">
        <v>1038</v>
      </c>
      <c r="C221" s="4" t="s">
        <v>1039</v>
      </c>
      <c r="D221">
        <v>1995</v>
      </c>
      <c r="E221" s="4" t="s">
        <v>1040</v>
      </c>
      <c r="F221" s="4" t="s">
        <v>28</v>
      </c>
      <c r="G221" s="4" t="s">
        <v>130</v>
      </c>
      <c r="H221" s="4"/>
      <c r="I221" s="4"/>
    </row>
    <row r="222" spans="1:9" x14ac:dyDescent="0.2">
      <c r="A222" s="4" t="s">
        <v>999</v>
      </c>
      <c r="B222" s="4" t="s">
        <v>1041</v>
      </c>
      <c r="C222" s="4" t="s">
        <v>1042</v>
      </c>
      <c r="D222">
        <v>2009</v>
      </c>
      <c r="E222" s="4" t="s">
        <v>1043</v>
      </c>
      <c r="F222" s="4" t="s">
        <v>77</v>
      </c>
      <c r="G222" s="4" t="s">
        <v>116</v>
      </c>
      <c r="H222" s="4"/>
      <c r="I222" s="4"/>
    </row>
    <row r="223" spans="1:9" x14ac:dyDescent="0.2">
      <c r="A223" s="4" t="s">
        <v>999</v>
      </c>
      <c r="B223" s="4" t="s">
        <v>1044</v>
      </c>
      <c r="C223" s="4" t="s">
        <v>1045</v>
      </c>
      <c r="D223">
        <v>1992</v>
      </c>
      <c r="E223" s="4" t="s">
        <v>1046</v>
      </c>
      <c r="F223" s="4" t="s">
        <v>28</v>
      </c>
      <c r="G223" s="4" t="s">
        <v>115</v>
      </c>
      <c r="H223" s="4"/>
      <c r="I223" s="4"/>
    </row>
    <row r="224" spans="1:9" x14ac:dyDescent="0.2">
      <c r="A224" s="4" t="s">
        <v>999</v>
      </c>
      <c r="B224" s="4" t="s">
        <v>1047</v>
      </c>
      <c r="C224" s="4" t="s">
        <v>1048</v>
      </c>
      <c r="D224">
        <v>2018</v>
      </c>
      <c r="E224" s="4" t="s">
        <v>1049</v>
      </c>
      <c r="F224" s="4" t="s">
        <v>21</v>
      </c>
      <c r="G224" s="4" t="s">
        <v>114</v>
      </c>
      <c r="H224" s="4"/>
      <c r="I224" s="4"/>
    </row>
    <row r="225" spans="1:9" x14ac:dyDescent="0.2">
      <c r="A225" s="4" t="s">
        <v>999</v>
      </c>
      <c r="B225" s="4" t="s">
        <v>1050</v>
      </c>
      <c r="C225" s="4" t="s">
        <v>1051</v>
      </c>
      <c r="D225">
        <v>1993</v>
      </c>
      <c r="E225" s="4" t="s">
        <v>1052</v>
      </c>
      <c r="F225" s="4" t="s">
        <v>77</v>
      </c>
      <c r="G225" s="4" t="s">
        <v>117</v>
      </c>
      <c r="H225" s="4" t="s">
        <v>116</v>
      </c>
      <c r="I225" s="4" t="s">
        <v>983</v>
      </c>
    </row>
    <row r="226" spans="1:9" x14ac:dyDescent="0.2">
      <c r="A226" s="4" t="s">
        <v>999</v>
      </c>
      <c r="B226" s="4" t="s">
        <v>1053</v>
      </c>
      <c r="C226" s="4" t="s">
        <v>1054</v>
      </c>
      <c r="D226">
        <v>2013</v>
      </c>
      <c r="E226" s="4" t="s">
        <v>1055</v>
      </c>
      <c r="F226" s="4" t="s">
        <v>28</v>
      </c>
      <c r="G226" s="4" t="s">
        <v>115</v>
      </c>
      <c r="H226" s="4"/>
      <c r="I226" s="4"/>
    </row>
    <row r="227" spans="1:9" x14ac:dyDescent="0.2">
      <c r="A227" s="4" t="s">
        <v>999</v>
      </c>
      <c r="B227" s="4" t="s">
        <v>1056</v>
      </c>
      <c r="C227" s="4" t="s">
        <v>1057</v>
      </c>
      <c r="D227">
        <v>2001</v>
      </c>
      <c r="E227" s="4" t="s">
        <v>1058</v>
      </c>
      <c r="F227" s="4" t="s">
        <v>28</v>
      </c>
      <c r="G227" s="4" t="s">
        <v>115</v>
      </c>
      <c r="H227" s="4"/>
      <c r="I227" s="4"/>
    </row>
    <row r="228" spans="1:9" x14ac:dyDescent="0.2">
      <c r="A228" s="4" t="s">
        <v>999</v>
      </c>
      <c r="B228" s="4" t="s">
        <v>1059</v>
      </c>
      <c r="C228" s="4" t="s">
        <v>1060</v>
      </c>
      <c r="D228">
        <v>2011</v>
      </c>
      <c r="E228" s="4" t="s">
        <v>1061</v>
      </c>
      <c r="F228" s="4" t="s">
        <v>77</v>
      </c>
      <c r="G228" s="4" t="s">
        <v>117</v>
      </c>
      <c r="H228" s="4" t="s">
        <v>114</v>
      </c>
      <c r="I228" s="4"/>
    </row>
    <row r="229" spans="1:9" x14ac:dyDescent="0.2">
      <c r="A229" s="4" t="s">
        <v>999</v>
      </c>
      <c r="B229" s="4" t="s">
        <v>1062</v>
      </c>
      <c r="C229" s="4" t="s">
        <v>1063</v>
      </c>
      <c r="D229">
        <v>2003</v>
      </c>
      <c r="E229" s="4" t="s">
        <v>1064</v>
      </c>
      <c r="F229" s="4" t="s">
        <v>28</v>
      </c>
      <c r="G229" s="4" t="s">
        <v>115</v>
      </c>
      <c r="H229" s="4"/>
      <c r="I229" s="4"/>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17"/>
  <sheetViews>
    <sheetView workbookViewId="0">
      <selection activeCell="H14" sqref="H14"/>
    </sheetView>
  </sheetViews>
  <sheetFormatPr baseColWidth="10" defaultRowHeight="15" x14ac:dyDescent="0.2"/>
  <cols>
    <col min="2" max="2" width="15" customWidth="1"/>
    <col min="3" max="3" width="8.6640625" bestFit="1" customWidth="1"/>
    <col min="4" max="4" width="21.6640625" customWidth="1"/>
  </cols>
  <sheetData>
    <row r="1" spans="2:9" ht="16" thickBot="1" x14ac:dyDescent="0.25"/>
    <row r="2" spans="2:9" ht="35" thickBot="1" x14ac:dyDescent="0.25">
      <c r="B2" s="31" t="s">
        <v>79</v>
      </c>
      <c r="C2" s="33" t="s">
        <v>61</v>
      </c>
      <c r="D2" s="33" t="s">
        <v>2090</v>
      </c>
      <c r="E2" s="33" t="s">
        <v>2091</v>
      </c>
      <c r="F2" s="33" t="s">
        <v>2092</v>
      </c>
      <c r="G2" s="33" t="s">
        <v>2093</v>
      </c>
      <c r="H2" s="33" t="s">
        <v>2094</v>
      </c>
      <c r="I2" s="37" t="s">
        <v>2099</v>
      </c>
    </row>
    <row r="3" spans="2:9" ht="16" customHeight="1" thickBot="1" x14ac:dyDescent="0.25">
      <c r="B3" s="32" t="s">
        <v>3</v>
      </c>
      <c r="C3" s="34" t="s">
        <v>2086</v>
      </c>
      <c r="D3" s="38" t="s">
        <v>2087</v>
      </c>
      <c r="E3" s="34">
        <f>ISR!H11</f>
        <v>276</v>
      </c>
      <c r="F3" s="34">
        <f>ISR!I11</f>
        <v>241</v>
      </c>
      <c r="G3" s="34">
        <f>ISR!G22</f>
        <v>4</v>
      </c>
      <c r="H3" s="34">
        <f>E3-F3+G3</f>
        <v>39</v>
      </c>
      <c r="I3">
        <v>39</v>
      </c>
    </row>
    <row r="4" spans="2:9" ht="18" thickBot="1" x14ac:dyDescent="0.25">
      <c r="B4" s="32" t="s">
        <v>212</v>
      </c>
      <c r="C4" s="34" t="s">
        <v>2086</v>
      </c>
      <c r="D4" s="39"/>
      <c r="E4" s="34">
        <f>JMIS!H10</f>
        <v>510</v>
      </c>
      <c r="F4" s="34">
        <f>JMIS!I10</f>
        <v>459</v>
      </c>
      <c r="G4" s="34">
        <f>JMIS!D13</f>
        <v>3</v>
      </c>
      <c r="H4" s="34">
        <f t="shared" ref="H4:H9" si="0">E4-F4+G4</f>
        <v>54</v>
      </c>
      <c r="I4">
        <v>54</v>
      </c>
    </row>
    <row r="5" spans="2:9" ht="18" thickBot="1" x14ac:dyDescent="0.25">
      <c r="B5" s="32" t="s">
        <v>511</v>
      </c>
      <c r="C5" s="34" t="s">
        <v>2086</v>
      </c>
      <c r="D5" s="39"/>
      <c r="E5" s="34">
        <f>JAIS!H12</f>
        <v>151</v>
      </c>
      <c r="F5" s="34">
        <f>JAIS!I12</f>
        <v>141</v>
      </c>
      <c r="G5" s="34">
        <v>0</v>
      </c>
      <c r="H5" s="34">
        <f t="shared" si="0"/>
        <v>10</v>
      </c>
      <c r="I5">
        <v>10</v>
      </c>
    </row>
    <row r="6" spans="2:9" ht="18" thickBot="1" x14ac:dyDescent="0.25">
      <c r="B6" s="32" t="s">
        <v>623</v>
      </c>
      <c r="C6" s="34" t="s">
        <v>2086</v>
      </c>
      <c r="D6" s="39"/>
      <c r="E6" s="34">
        <f>EJIS!H10</f>
        <v>181</v>
      </c>
      <c r="F6" s="34">
        <f>EJIS!I10</f>
        <v>156</v>
      </c>
      <c r="G6" s="34">
        <f>EJIS!B15</f>
        <v>2</v>
      </c>
      <c r="H6" s="34">
        <f t="shared" si="0"/>
        <v>27</v>
      </c>
      <c r="I6">
        <v>27</v>
      </c>
    </row>
    <row r="7" spans="2:9" ht="18" thickBot="1" x14ac:dyDescent="0.25">
      <c r="B7" s="32" t="s">
        <v>669</v>
      </c>
      <c r="C7" s="34" t="s">
        <v>2086</v>
      </c>
      <c r="D7" s="39"/>
      <c r="E7" s="34">
        <f>ISJ!H10</f>
        <v>169</v>
      </c>
      <c r="F7" s="34">
        <f>ISJ!I10</f>
        <v>131</v>
      </c>
      <c r="G7" s="34">
        <f>ISJ!B15</f>
        <v>9</v>
      </c>
      <c r="H7" s="34">
        <f t="shared" si="0"/>
        <v>47</v>
      </c>
      <c r="I7">
        <v>47</v>
      </c>
    </row>
    <row r="8" spans="2:9" ht="35" thickBot="1" x14ac:dyDescent="0.25">
      <c r="B8" s="32" t="s">
        <v>639</v>
      </c>
      <c r="C8" s="34" t="s">
        <v>2088</v>
      </c>
      <c r="D8" s="39"/>
      <c r="E8" s="34">
        <f>JIT!H10</f>
        <v>202</v>
      </c>
      <c r="F8" s="34">
        <f>JIT!I10</f>
        <v>186</v>
      </c>
      <c r="G8" s="34">
        <f>JIT!C13</f>
        <v>1</v>
      </c>
      <c r="H8" s="34">
        <f t="shared" si="0"/>
        <v>17</v>
      </c>
      <c r="I8">
        <v>17</v>
      </c>
    </row>
    <row r="9" spans="2:9" ht="35" thickBot="1" x14ac:dyDescent="0.25">
      <c r="B9" s="32" t="s">
        <v>674</v>
      </c>
      <c r="C9" s="34" t="s">
        <v>2088</v>
      </c>
      <c r="D9" s="39"/>
      <c r="E9" s="34">
        <f>JSIS!H10</f>
        <v>115</v>
      </c>
      <c r="F9" s="34">
        <f>JSIS!I10</f>
        <v>96</v>
      </c>
      <c r="G9" s="34">
        <f>JSIS!C14</f>
        <v>1</v>
      </c>
      <c r="H9" s="34">
        <f t="shared" si="0"/>
        <v>20</v>
      </c>
      <c r="I9">
        <v>20</v>
      </c>
    </row>
    <row r="10" spans="2:9" ht="16" customHeight="1" thickBot="1" x14ac:dyDescent="0.25">
      <c r="B10" s="32" t="s">
        <v>1335</v>
      </c>
      <c r="C10" s="34" t="s">
        <v>2089</v>
      </c>
      <c r="D10" t="s">
        <v>2100</v>
      </c>
      <c r="E10" s="34">
        <v>118</v>
      </c>
      <c r="F10" s="34">
        <f>E10-H10</f>
        <v>45</v>
      </c>
      <c r="G10" s="34">
        <v>6</v>
      </c>
      <c r="H10" s="34">
        <v>73</v>
      </c>
      <c r="I10" s="37">
        <v>73</v>
      </c>
    </row>
    <row r="11" spans="2:9" ht="15.5" customHeight="1" x14ac:dyDescent="0.2">
      <c r="B11" s="36" t="s">
        <v>1649</v>
      </c>
      <c r="D11" t="s">
        <v>1756</v>
      </c>
      <c r="E11">
        <v>143</v>
      </c>
      <c r="F11">
        <f>E11-H11</f>
        <v>86</v>
      </c>
      <c r="G11">
        <v>0</v>
      </c>
      <c r="H11">
        <v>57</v>
      </c>
      <c r="I11">
        <v>57</v>
      </c>
    </row>
    <row r="12" spans="2:9" ht="17" x14ac:dyDescent="0.2">
      <c r="B12" s="35" t="s">
        <v>2097</v>
      </c>
      <c r="E12" s="35">
        <f>SUM(E3:E11)</f>
        <v>1865</v>
      </c>
      <c r="H12" s="35">
        <f>SUM(H3:H11)</f>
        <v>344</v>
      </c>
      <c r="I12" s="35">
        <f>SUM(I3:I11)</f>
        <v>344</v>
      </c>
    </row>
    <row r="15" spans="2:9" ht="14.5" customHeight="1" x14ac:dyDescent="0.2"/>
    <row r="16" spans="2:9" ht="14.5" customHeight="1" x14ac:dyDescent="0.2"/>
    <row r="17" ht="14.5" customHeight="1" x14ac:dyDescent="0.2"/>
  </sheetData>
  <mergeCells count="1">
    <mergeCell ref="D3:D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C1" workbookViewId="0">
      <selection activeCell="C12" sqref="C12:C13"/>
    </sheetView>
  </sheetViews>
  <sheetFormatPr baseColWidth="10" defaultRowHeight="15" x14ac:dyDescent="0.2"/>
  <cols>
    <col min="1" max="1" width="15.6640625" customWidth="1"/>
    <col min="4" max="4" width="17.6640625" customWidth="1"/>
  </cols>
  <sheetData>
    <row r="1" spans="1:9" x14ac:dyDescent="0.2">
      <c r="A1" s="1" t="s">
        <v>0</v>
      </c>
      <c r="B1" s="1" t="s">
        <v>2</v>
      </c>
      <c r="C1" s="1" t="s">
        <v>61</v>
      </c>
      <c r="D1" s="1" t="s">
        <v>60</v>
      </c>
      <c r="E1" s="1" t="s">
        <v>7</v>
      </c>
      <c r="F1" s="1" t="s">
        <v>63</v>
      </c>
      <c r="G1" s="1" t="s">
        <v>64</v>
      </c>
      <c r="H1" s="1" t="s">
        <v>5</v>
      </c>
    </row>
    <row r="2" spans="1:9" x14ac:dyDescent="0.2">
      <c r="A2" t="s">
        <v>228</v>
      </c>
      <c r="B2" t="s">
        <v>212</v>
      </c>
      <c r="C2" t="s">
        <v>62</v>
      </c>
      <c r="D2" t="s">
        <v>227</v>
      </c>
      <c r="E2">
        <v>81</v>
      </c>
      <c r="F2">
        <v>0</v>
      </c>
      <c r="G2">
        <v>26</v>
      </c>
      <c r="H2" s="3" t="s">
        <v>229</v>
      </c>
    </row>
    <row r="3" spans="1:9" x14ac:dyDescent="0.2">
      <c r="A3" t="s">
        <v>51</v>
      </c>
      <c r="B3" t="s">
        <v>212</v>
      </c>
      <c r="C3" t="s">
        <v>62</v>
      </c>
      <c r="D3" t="s">
        <v>340</v>
      </c>
      <c r="E3">
        <v>35</v>
      </c>
      <c r="F3">
        <v>6</v>
      </c>
      <c r="G3">
        <v>3</v>
      </c>
      <c r="H3" s="3" t="s">
        <v>341</v>
      </c>
    </row>
    <row r="4" spans="1:9" x14ac:dyDescent="0.2">
      <c r="A4" t="s">
        <v>57</v>
      </c>
      <c r="B4" t="s">
        <v>212</v>
      </c>
      <c r="C4" t="s">
        <v>62</v>
      </c>
      <c r="D4" t="s">
        <v>342</v>
      </c>
      <c r="E4">
        <v>14</v>
      </c>
      <c r="F4">
        <v>3</v>
      </c>
      <c r="G4">
        <v>3</v>
      </c>
      <c r="H4" s="3" t="s">
        <v>343</v>
      </c>
    </row>
    <row r="5" spans="1:9" x14ac:dyDescent="0.2">
      <c r="A5" t="s">
        <v>100</v>
      </c>
      <c r="B5" t="s">
        <v>212</v>
      </c>
      <c r="C5" t="s">
        <v>62</v>
      </c>
      <c r="D5" t="s">
        <v>352</v>
      </c>
      <c r="E5">
        <v>33</v>
      </c>
      <c r="F5">
        <v>10</v>
      </c>
      <c r="G5">
        <v>2</v>
      </c>
      <c r="H5" s="3" t="s">
        <v>351</v>
      </c>
    </row>
    <row r="6" spans="1:9" x14ac:dyDescent="0.2">
      <c r="A6" t="s">
        <v>97</v>
      </c>
      <c r="B6" t="s">
        <v>212</v>
      </c>
      <c r="C6" t="s">
        <v>62</v>
      </c>
      <c r="D6" t="s">
        <v>354</v>
      </c>
      <c r="E6">
        <v>29</v>
      </c>
      <c r="F6">
        <v>9</v>
      </c>
      <c r="G6">
        <v>0</v>
      </c>
      <c r="H6" s="3" t="s">
        <v>353</v>
      </c>
    </row>
    <row r="7" spans="1:9" x14ac:dyDescent="0.2">
      <c r="A7" t="s">
        <v>359</v>
      </c>
      <c r="B7" t="s">
        <v>212</v>
      </c>
      <c r="C7" t="s">
        <v>62</v>
      </c>
      <c r="D7" t="s">
        <v>357</v>
      </c>
      <c r="E7">
        <v>52</v>
      </c>
      <c r="F7">
        <v>24</v>
      </c>
      <c r="G7">
        <v>2</v>
      </c>
      <c r="H7" s="3" t="s">
        <v>358</v>
      </c>
    </row>
    <row r="8" spans="1:9" x14ac:dyDescent="0.2">
      <c r="A8" t="s">
        <v>106</v>
      </c>
      <c r="B8" t="s">
        <v>212</v>
      </c>
      <c r="C8" t="s">
        <v>62</v>
      </c>
      <c r="D8" t="s">
        <v>361</v>
      </c>
      <c r="E8">
        <v>302</v>
      </c>
      <c r="F8">
        <v>77</v>
      </c>
      <c r="G8" s="11">
        <v>20</v>
      </c>
      <c r="H8" s="3" t="s">
        <v>360</v>
      </c>
    </row>
    <row r="9" spans="1:9" x14ac:dyDescent="0.2">
      <c r="A9" t="s">
        <v>144</v>
      </c>
      <c r="B9" t="s">
        <v>212</v>
      </c>
      <c r="C9" t="s">
        <v>62</v>
      </c>
      <c r="D9" t="s">
        <v>355</v>
      </c>
      <c r="E9">
        <v>15</v>
      </c>
      <c r="F9">
        <v>11</v>
      </c>
      <c r="G9">
        <v>2</v>
      </c>
      <c r="H9" s="3" t="s">
        <v>356</v>
      </c>
    </row>
    <row r="10" spans="1:9" x14ac:dyDescent="0.2">
      <c r="E10">
        <f>SUM(E2:E9)</f>
        <v>561</v>
      </c>
      <c r="F10">
        <f t="shared" ref="F10" si="0">SUM(F2:F9)</f>
        <v>140</v>
      </c>
      <c r="G10" s="18">
        <v>51</v>
      </c>
      <c r="H10">
        <f>E10-G10</f>
        <v>510</v>
      </c>
      <c r="I10">
        <f>H10-G10</f>
        <v>459</v>
      </c>
    </row>
    <row r="12" spans="1:9" x14ac:dyDescent="0.2">
      <c r="C12" s="23" t="s">
        <v>2096</v>
      </c>
    </row>
    <row r="13" spans="1:9" x14ac:dyDescent="0.2">
      <c r="C13" s="23" t="s">
        <v>2095</v>
      </c>
      <c r="D13">
        <v>3</v>
      </c>
    </row>
  </sheetData>
  <hyperlinks>
    <hyperlink ref="H2" r:id="rId1" xr:uid="{00000000-0004-0000-0100-000000000000}"/>
    <hyperlink ref="H3" r:id="rId2" xr:uid="{00000000-0004-0000-0100-000001000000}"/>
    <hyperlink ref="H4" r:id="rId3" display="http://search.ebscohost.com/login.aspx?direct=true&amp;db=ecn&amp;db=lxh&amp;db=pdh&amp;db=eue&amp;db=eric&amp;db=bth&amp;bquery=((AB+human+OR+TI+human+OR+SU+human)+AND+(AB+capital+OR+TI+capital+OR+SU+capital))+AND+JN+%26quot%3bJournal+of+Management+Information+Systems%26quot%3b&amp;type=1&amp;site=ehost-live" xr:uid="{00000000-0004-0000-0100-000002000000}"/>
    <hyperlink ref="H5" r:id="rId4" xr:uid="{00000000-0004-0000-0100-000003000000}"/>
    <hyperlink ref="H6" r:id="rId5" xr:uid="{00000000-0004-0000-0100-000004000000}"/>
    <hyperlink ref="H9" r:id="rId6" xr:uid="{00000000-0004-0000-0100-000005000000}"/>
    <hyperlink ref="H7" r:id="rId7" xr:uid="{00000000-0004-0000-0100-000006000000}"/>
    <hyperlink ref="H8" r:id="rId8" xr:uid="{00000000-0004-0000-0100-00000700000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
  <sheetViews>
    <sheetView workbookViewId="0">
      <selection activeCell="I12" sqref="I12"/>
    </sheetView>
  </sheetViews>
  <sheetFormatPr baseColWidth="10" defaultRowHeight="15" x14ac:dyDescent="0.2"/>
  <cols>
    <col min="1" max="1" width="15" customWidth="1"/>
    <col min="4" max="4" width="12.83203125" customWidth="1"/>
  </cols>
  <sheetData>
    <row r="1" spans="1:9" x14ac:dyDescent="0.2">
      <c r="A1" s="1" t="s">
        <v>0</v>
      </c>
      <c r="B1" s="1" t="s">
        <v>2</v>
      </c>
      <c r="C1" s="1" t="s">
        <v>61</v>
      </c>
      <c r="D1" s="1" t="s">
        <v>60</v>
      </c>
      <c r="E1" s="1" t="s">
        <v>7</v>
      </c>
      <c r="F1" s="1" t="s">
        <v>63</v>
      </c>
      <c r="G1" s="1" t="s">
        <v>64</v>
      </c>
      <c r="H1" s="1" t="s">
        <v>5</v>
      </c>
    </row>
    <row r="2" spans="1:9" x14ac:dyDescent="0.2">
      <c r="A2" t="s">
        <v>1</v>
      </c>
      <c r="B2" t="s">
        <v>511</v>
      </c>
      <c r="C2" t="s">
        <v>512</v>
      </c>
      <c r="D2" t="s">
        <v>514</v>
      </c>
      <c r="E2">
        <v>28</v>
      </c>
      <c r="H2" s="3" t="s">
        <v>515</v>
      </c>
    </row>
    <row r="3" spans="1:9" x14ac:dyDescent="0.2">
      <c r="A3" t="s">
        <v>228</v>
      </c>
      <c r="B3" t="s">
        <v>511</v>
      </c>
      <c r="C3" t="s">
        <v>62</v>
      </c>
      <c r="D3" t="s">
        <v>513</v>
      </c>
      <c r="E3">
        <v>30</v>
      </c>
      <c r="F3">
        <v>0</v>
      </c>
      <c r="G3">
        <v>5</v>
      </c>
      <c r="H3" s="3" t="s">
        <v>516</v>
      </c>
    </row>
    <row r="4" spans="1:9" x14ac:dyDescent="0.2">
      <c r="H4" s="3"/>
    </row>
    <row r="5" spans="1:9" x14ac:dyDescent="0.2">
      <c r="A5" t="s">
        <v>51</v>
      </c>
      <c r="B5" t="s">
        <v>511</v>
      </c>
      <c r="C5" t="s">
        <v>62</v>
      </c>
      <c r="D5" t="s">
        <v>517</v>
      </c>
      <c r="E5">
        <v>3</v>
      </c>
      <c r="F5">
        <v>1</v>
      </c>
      <c r="G5">
        <v>0</v>
      </c>
      <c r="H5" s="3" t="s">
        <v>518</v>
      </c>
    </row>
    <row r="6" spans="1:9" x14ac:dyDescent="0.2">
      <c r="A6" t="s">
        <v>57</v>
      </c>
      <c r="B6" t="s">
        <v>511</v>
      </c>
      <c r="C6" t="s">
        <v>62</v>
      </c>
      <c r="D6" t="s">
        <v>519</v>
      </c>
      <c r="E6">
        <v>2</v>
      </c>
      <c r="F6">
        <v>0</v>
      </c>
      <c r="G6">
        <v>0</v>
      </c>
      <c r="H6" s="3" t="s">
        <v>520</v>
      </c>
    </row>
    <row r="7" spans="1:9" x14ac:dyDescent="0.2">
      <c r="A7" t="s">
        <v>100</v>
      </c>
      <c r="B7" t="s">
        <v>511</v>
      </c>
      <c r="C7" t="s">
        <v>62</v>
      </c>
      <c r="D7" t="s">
        <v>521</v>
      </c>
      <c r="E7">
        <v>7</v>
      </c>
      <c r="F7">
        <v>0</v>
      </c>
      <c r="G7">
        <v>0</v>
      </c>
      <c r="H7" s="3" t="s">
        <v>525</v>
      </c>
    </row>
    <row r="8" spans="1:9" x14ac:dyDescent="0.2">
      <c r="A8" t="s">
        <v>97</v>
      </c>
      <c r="B8" t="s">
        <v>511</v>
      </c>
      <c r="C8" t="s">
        <v>62</v>
      </c>
      <c r="D8" t="s">
        <v>526</v>
      </c>
      <c r="E8">
        <v>9</v>
      </c>
      <c r="F8">
        <v>2</v>
      </c>
      <c r="G8">
        <v>1</v>
      </c>
      <c r="H8" s="3" t="s">
        <v>527</v>
      </c>
    </row>
    <row r="9" spans="1:9" x14ac:dyDescent="0.2">
      <c r="A9" t="s">
        <v>359</v>
      </c>
      <c r="B9" t="s">
        <v>511</v>
      </c>
      <c r="C9" t="s">
        <v>62</v>
      </c>
      <c r="D9" t="s">
        <v>522</v>
      </c>
      <c r="E9">
        <v>11</v>
      </c>
      <c r="F9">
        <v>7</v>
      </c>
      <c r="G9">
        <v>0</v>
      </c>
      <c r="H9" s="3" t="s">
        <v>528</v>
      </c>
    </row>
    <row r="10" spans="1:9" x14ac:dyDescent="0.2">
      <c r="A10" t="s">
        <v>106</v>
      </c>
      <c r="B10" t="s">
        <v>511</v>
      </c>
      <c r="C10" t="s">
        <v>62</v>
      </c>
      <c r="D10" t="s">
        <v>523</v>
      </c>
      <c r="E10">
        <v>117</v>
      </c>
      <c r="F10">
        <v>20</v>
      </c>
      <c r="G10" s="11">
        <v>4</v>
      </c>
      <c r="H10" s="3" t="s">
        <v>529</v>
      </c>
    </row>
    <row r="11" spans="1:9" x14ac:dyDescent="0.2">
      <c r="A11" t="s">
        <v>144</v>
      </c>
      <c r="B11" t="s">
        <v>511</v>
      </c>
      <c r="C11" t="s">
        <v>62</v>
      </c>
      <c r="D11" t="s">
        <v>524</v>
      </c>
      <c r="E11">
        <v>3</v>
      </c>
      <c r="F11">
        <v>1</v>
      </c>
      <c r="G11" s="11">
        <v>0</v>
      </c>
      <c r="H11" s="3" t="s">
        <v>530</v>
      </c>
    </row>
    <row r="12" spans="1:9" x14ac:dyDescent="0.2">
      <c r="E12">
        <f>SUM(E3:E11)</f>
        <v>182</v>
      </c>
      <c r="F12">
        <f t="shared" ref="F12" si="0">SUM(F3:F11)</f>
        <v>31</v>
      </c>
      <c r="G12" s="18">
        <v>11</v>
      </c>
      <c r="H12">
        <f>E12-F12</f>
        <v>151</v>
      </c>
      <c r="I12">
        <f>H12-G12+1</f>
        <v>141</v>
      </c>
    </row>
    <row r="15" spans="1:9" x14ac:dyDescent="0.2">
      <c r="A15" s="23" t="s">
        <v>1566</v>
      </c>
    </row>
    <row r="16" spans="1:9" x14ac:dyDescent="0.2">
      <c r="A16" s="23" t="s">
        <v>1567</v>
      </c>
    </row>
  </sheetData>
  <hyperlinks>
    <hyperlink ref="H2" r:id="rId1" xr:uid="{00000000-0004-0000-0200-000000000000}"/>
    <hyperlink ref="H3" r:id="rId2" display="http://search.ebscohost.com/login.aspx?direct=true&amp;db=nlabk&amp;db=nlebk&amp;db=ecn&amp;db=8gh&amp;db=lxh&amp;db=pdh&amp;db=bwh&amp;db=dfg&amp;db=eue&amp;db=eric&amp;db=sph&amp;db=bth&amp;db=sih&amp;db=sxi&amp;db=dfn&amp;db=poh&amp;bquery=(AB+professional*+OR+TI+professional*+OR+SU+professional*)+AND+JN+%26quot%3bJournal+of+the+Association+for+Information+Systems%26quot%3b&amp;dli0=NL&amp;dlv0=Y&amp;dld0=nlabk&amp;type=1&amp;site=ehost-live" xr:uid="{00000000-0004-0000-0200-000001000000}"/>
    <hyperlink ref="H5" r:id="rId3" display="http://search.ebscohost.com/login.aspx?direct=true&amp;db=nlabk&amp;db=nlebk&amp;db=ecn&amp;db=8gh&amp;db=lxh&amp;db=pdh&amp;db=bwh&amp;db=dfg&amp;db=eue&amp;db=eric&amp;db=sph&amp;db=bth&amp;db=sih&amp;db=sxi&amp;db=dfn&amp;db=poh&amp;bquery=(AB+labor+OR+TI+labor+OR+SU+labor)+AND+JN+%26quot%3bJournal+of+the+Association+for+Information+Systems%26quot%3b&amp;dli0=NL&amp;dlv0=Y&amp;dld0=nlabk&amp;type=1&amp;site=ehost-live" xr:uid="{00000000-0004-0000-0200-000002000000}"/>
    <hyperlink ref="H6" r:id="rId4" display="http://search.ebscohost.com/login.aspx?direct=true&amp;db=nlabk&amp;db=nlebk&amp;db=ecn&amp;db=8gh&amp;db=lxh&amp;db=pdh&amp;db=bwh&amp;db=dfg&amp;db=eue&amp;db=eric&amp;db=sph&amp;db=bth&amp;db=sih&amp;db=sxi&amp;db=dfn&amp;db=poh&amp;bquery=((AB+human+OR+TI+human+OR+SU+human)+AND+(AB+capital+OR+TI+capital+OR+SU+capital))+AND+JN+%26quot%3bJournal+of+the+Association+for+Information+Systems%26quot%3b&amp;dli0=NL&amp;dlv0=Y&amp;dld0=nlabk&amp;type=1&amp;site=ehost-live" xr:uid="{00000000-0004-0000-0200-000003000000}"/>
    <hyperlink ref="H7" r:id="rId5" display="http://search.ebscohost.com/login.aspx?direct=true&amp;db=nlabk&amp;db=nlebk&amp;db=ecn&amp;db=8gh&amp;db=lxh&amp;db=pdh&amp;db=bwh&amp;db=dfg&amp;db=eue&amp;db=eric&amp;db=sph&amp;db=bth&amp;db=sih&amp;db=sxi&amp;db=dfn&amp;db=poh&amp;bquery=(AB+skill*+OR+TI+skill*+OR+SU+skill*)+AND+JN+%26quot%3bJournal+of+the+Association+for+Information+Systems%26quot%3b&amp;dli0=NL&amp;dlv0=Y&amp;dld0=nlabk&amp;type=1&amp;site=ehost-live" xr:uid="{00000000-0004-0000-0200-000004000000}"/>
    <hyperlink ref="H8" r:id="rId6" display="http://search.ebscohost.com/login.aspx?direct=true&amp;db=nlabk&amp;db=nlebk&amp;db=ecn&amp;db=8gh&amp;db=lxh&amp;db=pdh&amp;db=bwh&amp;db=dfg&amp;db=eue&amp;db=eric&amp;db=sph&amp;db=bth&amp;db=sih&amp;db=sxi&amp;db=dfn&amp;db=poh&amp;bquery=(AB+competen*+OR+TI+competen*+OR+SU+competen*)+AND+JN+%26quot%3bJournal+of+the+Association+for+Information+Systems%26quot%3b&amp;dli0=NL&amp;dlv0=Y&amp;dld0=nlabk&amp;type=1&amp;site=ehost-live" xr:uid="{00000000-0004-0000-0200-000005000000}"/>
    <hyperlink ref="H9" r:id="rId7" display="http://search.ebscohost.com/login.aspx?direct=true&amp;db=nlabk&amp;db=nlebk&amp;db=ecn&amp;db=8gh&amp;db=lxh&amp;db=pdh&amp;db=bwh&amp;db=dfg&amp;db=eue&amp;db=eric&amp;db=sph&amp;db=bth&amp;db=sih&amp;db=sxi&amp;db=dfn&amp;db=poh&amp;bquery=(AB+job*+OR+TI+job*+OR+SU+job*)+AND+JN+%26quot%3bJournal+of+the+Association+for+Information+Systems%26quot%3b&amp;dli0=NL&amp;dlv0=Y&amp;dld0=nlabk&amp;type=1&amp;site=ehost-live" xr:uid="{00000000-0004-0000-0200-000006000000}"/>
    <hyperlink ref="H10" r:id="rId8" display="http://search.ebscohost.com/login.aspx?direct=true&amp;db=nlabk&amp;db=nlebk&amp;db=ecn&amp;db=8gh&amp;db=lxh&amp;db=pdh&amp;db=bwh&amp;db=dfg&amp;db=eue&amp;db=eric&amp;db=sph&amp;db=bth&amp;db=sih&amp;db=sxi&amp;db=dfn&amp;db=poh&amp;bquery=(AB+work*+OR+TI+work*+OR+SU+work*)+AND+JN+%26quot%3bJournal+of+the+Association+for+Information+Systems%26quot%3b&amp;dli0=NL&amp;dlv0=Y&amp;dld0=nlabk&amp;type=1&amp;site=ehost-live" xr:uid="{00000000-0004-0000-0200-000007000000}"/>
    <hyperlink ref="H11" r:id="rId9" display="http://search.ebscohost.com/login.aspx?direct=true&amp;db=nlabk&amp;db=nlebk&amp;db=ecn&amp;db=8gh&amp;db=lxh&amp;db=pdh&amp;db=bwh&amp;db=dfg&amp;db=eue&amp;db=eric&amp;db=sph&amp;db=bth&amp;db=sih&amp;db=sxi&amp;db=dfn&amp;db=poh&amp;bquery=(AB+career+OR+TI+career+OR+SU+career)+AND+JN+%26quot%3bJournal+of+the+Association+for+Information+Systems%26quot%3b&amp;dli0=NL&amp;dlv0=Y&amp;dld0=nlabk&amp;type=1&amp;site=ehost-live" xr:uid="{00000000-0004-0000-0200-000008000000}"/>
  </hyperlinks>
  <pageMargins left="0.7" right="0.7" top="0.78740157499999996" bottom="0.78740157499999996" header="0.3" footer="0.3"/>
  <pageSetup paperSize="9"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
  <sheetViews>
    <sheetView workbookViewId="0">
      <selection activeCell="C15" sqref="C15"/>
    </sheetView>
  </sheetViews>
  <sheetFormatPr baseColWidth="10" defaultRowHeight="15" x14ac:dyDescent="0.2"/>
  <cols>
    <col min="1" max="1" width="13.83203125" customWidth="1"/>
  </cols>
  <sheetData>
    <row r="1" spans="1:9" x14ac:dyDescent="0.2">
      <c r="A1" s="1" t="s">
        <v>0</v>
      </c>
      <c r="B1" s="1" t="s">
        <v>2</v>
      </c>
      <c r="C1" s="1" t="s">
        <v>61</v>
      </c>
      <c r="D1" s="1" t="s">
        <v>60</v>
      </c>
      <c r="E1" s="1" t="s">
        <v>7</v>
      </c>
      <c r="F1" s="1" t="s">
        <v>63</v>
      </c>
      <c r="G1" s="1" t="s">
        <v>64</v>
      </c>
      <c r="H1" s="1" t="s">
        <v>5</v>
      </c>
    </row>
    <row r="2" spans="1:9" x14ac:dyDescent="0.2">
      <c r="A2" t="s">
        <v>228</v>
      </c>
      <c r="B2" t="s">
        <v>623</v>
      </c>
      <c r="C2" t="s">
        <v>62</v>
      </c>
      <c r="D2" t="s">
        <v>624</v>
      </c>
      <c r="E2">
        <v>32</v>
      </c>
      <c r="H2" s="3" t="s">
        <v>625</v>
      </c>
    </row>
    <row r="3" spans="1:9" x14ac:dyDescent="0.2">
      <c r="A3" t="s">
        <v>51</v>
      </c>
      <c r="B3" t="s">
        <v>623</v>
      </c>
      <c r="C3" t="s">
        <v>62</v>
      </c>
      <c r="D3" t="s">
        <v>626</v>
      </c>
      <c r="E3">
        <v>9</v>
      </c>
      <c r="H3" s="3" t="s">
        <v>627</v>
      </c>
    </row>
    <row r="4" spans="1:9" x14ac:dyDescent="0.2">
      <c r="A4" t="s">
        <v>57</v>
      </c>
      <c r="B4" t="s">
        <v>623</v>
      </c>
      <c r="C4" t="s">
        <v>62</v>
      </c>
      <c r="D4" t="s">
        <v>628</v>
      </c>
      <c r="E4">
        <v>0</v>
      </c>
      <c r="H4" s="3" t="s">
        <v>680</v>
      </c>
    </row>
    <row r="5" spans="1:9" x14ac:dyDescent="0.2">
      <c r="A5" t="s">
        <v>100</v>
      </c>
      <c r="B5" t="s">
        <v>623</v>
      </c>
      <c r="C5" t="s">
        <v>62</v>
      </c>
      <c r="D5" t="s">
        <v>629</v>
      </c>
      <c r="E5">
        <v>12</v>
      </c>
      <c r="H5" s="3" t="s">
        <v>633</v>
      </c>
    </row>
    <row r="6" spans="1:9" x14ac:dyDescent="0.2">
      <c r="A6" t="s">
        <v>97</v>
      </c>
      <c r="B6" t="s">
        <v>623</v>
      </c>
      <c r="C6" t="s">
        <v>62</v>
      </c>
      <c r="D6" t="s">
        <v>634</v>
      </c>
      <c r="E6">
        <v>15</v>
      </c>
      <c r="H6" s="3" t="s">
        <v>635</v>
      </c>
    </row>
    <row r="7" spans="1:9" x14ac:dyDescent="0.2">
      <c r="A7" t="s">
        <v>359</v>
      </c>
      <c r="B7" t="s">
        <v>623</v>
      </c>
      <c r="C7" t="s">
        <v>62</v>
      </c>
      <c r="D7" t="s">
        <v>630</v>
      </c>
      <c r="E7">
        <v>12</v>
      </c>
      <c r="H7" s="3" t="s">
        <v>636</v>
      </c>
    </row>
    <row r="8" spans="1:9" x14ac:dyDescent="0.2">
      <c r="A8" t="s">
        <v>106</v>
      </c>
      <c r="B8" t="s">
        <v>623</v>
      </c>
      <c r="C8" t="s">
        <v>62</v>
      </c>
      <c r="D8" t="s">
        <v>631</v>
      </c>
      <c r="E8">
        <v>134</v>
      </c>
      <c r="G8" s="11"/>
      <c r="H8" s="3" t="s">
        <v>637</v>
      </c>
    </row>
    <row r="9" spans="1:9" x14ac:dyDescent="0.2">
      <c r="A9" t="s">
        <v>144</v>
      </c>
      <c r="B9" t="s">
        <v>623</v>
      </c>
      <c r="C9" t="s">
        <v>62</v>
      </c>
      <c r="D9" t="s">
        <v>632</v>
      </c>
      <c r="E9">
        <v>11</v>
      </c>
      <c r="G9" s="11"/>
      <c r="H9" s="3" t="s">
        <v>638</v>
      </c>
    </row>
    <row r="10" spans="1:9" x14ac:dyDescent="0.2">
      <c r="E10">
        <f>SUM(E2:E9)</f>
        <v>225</v>
      </c>
      <c r="F10">
        <v>44</v>
      </c>
      <c r="G10" s="18">
        <v>25</v>
      </c>
      <c r="H10">
        <f>E10-F10</f>
        <v>181</v>
      </c>
      <c r="I10">
        <f>H10-G10</f>
        <v>156</v>
      </c>
    </row>
    <row r="13" spans="1:9" x14ac:dyDescent="0.2">
      <c r="A13" s="23" t="s">
        <v>1562</v>
      </c>
    </row>
    <row r="14" spans="1:9" x14ac:dyDescent="0.2">
      <c r="A14" s="23" t="s">
        <v>1564</v>
      </c>
    </row>
    <row r="15" spans="1:9" x14ac:dyDescent="0.2">
      <c r="A15" s="23" t="s">
        <v>1565</v>
      </c>
      <c r="B15">
        <v>2</v>
      </c>
    </row>
  </sheetData>
  <hyperlinks>
    <hyperlink ref="H5" r:id="rId1" display="http://search.ebscohost.com/login.aspx?direct=true&amp;db=nlabk&amp;db=nlebk&amp;db=ecn&amp;db=8gh&amp;db=lxh&amp;db=pdh&amp;db=bwh&amp;db=dfg&amp;db=eue&amp;db=eric&amp;db=sph&amp;db=bth&amp;db=sih&amp;db=sxi&amp;db=dfn&amp;db=poh&amp;bquery=(AB+skill*+OR+TI+skill*+OR+SU+skill*)+AND+JN+%26quot%3bEuropean+Journal+of+Information+Systems%26quot%3b&amp;dli0=NL&amp;dlv0=Y&amp;dld0=nlabk&amp;type=1&amp;site=ehost-live" xr:uid="{00000000-0004-0000-0300-000000000000}"/>
    <hyperlink ref="H6" r:id="rId2" display="http://search.ebscohost.com/login.aspx?direct=true&amp;db=nlabk&amp;db=nlebk&amp;db=ecn&amp;db=8gh&amp;db=lxh&amp;db=pdh&amp;db=bwh&amp;db=dfg&amp;db=eue&amp;db=eric&amp;db=sph&amp;db=bth&amp;db=sih&amp;db=sxi&amp;db=dfn&amp;db=poh&amp;bquery=(AB+competen*+OR+TI+competen*+OR+SU+competen*)+AND+JN+%26quot%3bEuropean+Journal+of+Information+Systems%26quot%3b&amp;dli0=NL&amp;dlv0=Y&amp;dld0=nlabk&amp;type=1&amp;site=ehost-live" xr:uid="{00000000-0004-0000-0300-000001000000}"/>
    <hyperlink ref="H9" r:id="rId3" display="http://search.ebscohost.com/login.aspx?direct=true&amp;db=nlabk&amp;db=nlebk&amp;db=ecn&amp;db=8gh&amp;db=lxh&amp;db=pdh&amp;db=bwh&amp;db=dfg&amp;db=eue&amp;db=eric&amp;db=sph&amp;db=bth&amp;db=sih&amp;db=sxi&amp;db=dfn&amp;db=poh&amp;bquery=(AB+career+OR+TI+career+OR+SU+career)+AND+JN+%26quot%3bEuropean+Journal+of+Information+Systems%26quot%3b&amp;dli0=NL&amp;dlv0=Y&amp;dld0=nlabk&amp;type=1&amp;site=ehost-live" xr:uid="{00000000-0004-0000-0300-000002000000}"/>
    <hyperlink ref="H2" r:id="rId4" display="http://search.ebscohost.com/login.aspx?direct=true&amp;db=nlabk&amp;db=nlebk&amp;db=ecn&amp;db=8gh&amp;db=lxh&amp;db=pdh&amp;db=bwh&amp;db=dfg&amp;db=eue&amp;db=eric&amp;db=sph&amp;db=bth&amp;db=sih&amp;db=sxi&amp;db=dfn&amp;db=poh&amp;bquery=(AB+professional*+OR+TI+professional*+OR+SU+professional*)+AND+JN+%26quot%3bEuropean+Journal+of+Information+Systems%26quot%3b&amp;dli0=NL&amp;dlv0=Y&amp;dld0=nlabk&amp;type=1&amp;site=ehost-live" xr:uid="{00000000-0004-0000-0300-000003000000}"/>
    <hyperlink ref="H3" r:id="rId5" display="http://search.ebscohost.com/login.aspx?direct=true&amp;db=nlabk&amp;db=nlebk&amp;db=ecn&amp;db=8gh&amp;db=lxh&amp;db=pdh&amp;db=bwh&amp;db=dfg&amp;db=eue&amp;db=eric&amp;db=sph&amp;db=bth&amp;db=sih&amp;db=sxi&amp;db=dfn&amp;db=poh&amp;bquery=(AB+labor+OR+TI+labor+OR+SU+labor)+AND+JN+%26quot%3bEuropean+Journal+of+Information+Systems%26quot%3b&amp;dli0=NL&amp;dlv0=Y&amp;dld0=nlabk&amp;type=1&amp;site=ehost-live" xr:uid="{00000000-0004-0000-0300-000004000000}"/>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5"/>
  <sheetViews>
    <sheetView workbookViewId="0">
      <selection activeCell="B14" sqref="B14"/>
    </sheetView>
  </sheetViews>
  <sheetFormatPr baseColWidth="10" defaultRowHeight="15" x14ac:dyDescent="0.2"/>
  <cols>
    <col min="1" max="1" width="13.6640625" customWidth="1"/>
  </cols>
  <sheetData>
    <row r="1" spans="1:9" x14ac:dyDescent="0.2">
      <c r="A1" s="1" t="s">
        <v>0</v>
      </c>
      <c r="B1" s="1" t="s">
        <v>2</v>
      </c>
      <c r="C1" s="1" t="s">
        <v>61</v>
      </c>
      <c r="D1" s="1" t="s">
        <v>60</v>
      </c>
      <c r="E1" s="1" t="s">
        <v>7</v>
      </c>
      <c r="F1" s="1" t="s">
        <v>63</v>
      </c>
      <c r="G1" s="1" t="s">
        <v>64</v>
      </c>
      <c r="H1" s="1" t="s">
        <v>5</v>
      </c>
    </row>
    <row r="2" spans="1:9" x14ac:dyDescent="0.2">
      <c r="A2" t="s">
        <v>228</v>
      </c>
      <c r="B2" t="s">
        <v>669</v>
      </c>
      <c r="C2" t="s">
        <v>62</v>
      </c>
      <c r="D2" t="s">
        <v>656</v>
      </c>
      <c r="E2">
        <v>35</v>
      </c>
      <c r="H2" s="3" t="s">
        <v>662</v>
      </c>
    </row>
    <row r="3" spans="1:9" x14ac:dyDescent="0.2">
      <c r="A3" t="s">
        <v>51</v>
      </c>
      <c r="B3" t="s">
        <v>669</v>
      </c>
      <c r="C3" t="s">
        <v>62</v>
      </c>
      <c r="D3" t="s">
        <v>657</v>
      </c>
      <c r="E3">
        <v>6</v>
      </c>
      <c r="H3" s="3" t="s">
        <v>663</v>
      </c>
    </row>
    <row r="4" spans="1:9" x14ac:dyDescent="0.2">
      <c r="A4" t="s">
        <v>57</v>
      </c>
      <c r="B4" t="s">
        <v>669</v>
      </c>
      <c r="C4" t="s">
        <v>62</v>
      </c>
      <c r="D4" t="s">
        <v>664</v>
      </c>
      <c r="E4">
        <v>1</v>
      </c>
      <c r="H4" s="3" t="s">
        <v>665</v>
      </c>
    </row>
    <row r="5" spans="1:9" x14ac:dyDescent="0.2">
      <c r="A5" t="s">
        <v>100</v>
      </c>
      <c r="B5" t="s">
        <v>669</v>
      </c>
      <c r="C5" t="s">
        <v>62</v>
      </c>
      <c r="D5" t="s">
        <v>658</v>
      </c>
      <c r="E5">
        <v>17</v>
      </c>
      <c r="H5" s="3" t="s">
        <v>666</v>
      </c>
    </row>
    <row r="6" spans="1:9" x14ac:dyDescent="0.2">
      <c r="A6" t="s">
        <v>97</v>
      </c>
      <c r="B6" t="s">
        <v>669</v>
      </c>
      <c r="C6" t="s">
        <v>62</v>
      </c>
      <c r="D6" t="s">
        <v>667</v>
      </c>
      <c r="E6">
        <v>15</v>
      </c>
      <c r="H6" s="3" t="s">
        <v>668</v>
      </c>
    </row>
    <row r="7" spans="1:9" x14ac:dyDescent="0.2">
      <c r="A7" t="s">
        <v>359</v>
      </c>
      <c r="B7" t="s">
        <v>669</v>
      </c>
      <c r="C7" t="s">
        <v>62</v>
      </c>
      <c r="D7" t="s">
        <v>659</v>
      </c>
      <c r="E7">
        <v>13</v>
      </c>
      <c r="H7" s="3" t="s">
        <v>670</v>
      </c>
    </row>
    <row r="8" spans="1:9" x14ac:dyDescent="0.2">
      <c r="A8" t="s">
        <v>106</v>
      </c>
      <c r="B8" t="s">
        <v>669</v>
      </c>
      <c r="C8" t="s">
        <v>62</v>
      </c>
      <c r="D8" t="s">
        <v>660</v>
      </c>
      <c r="E8">
        <v>123</v>
      </c>
      <c r="G8" s="11"/>
      <c r="H8" s="3" t="s">
        <v>671</v>
      </c>
    </row>
    <row r="9" spans="1:9" x14ac:dyDescent="0.2">
      <c r="A9" t="s">
        <v>144</v>
      </c>
      <c r="B9" t="s">
        <v>669</v>
      </c>
      <c r="C9" t="s">
        <v>62</v>
      </c>
      <c r="D9" t="s">
        <v>661</v>
      </c>
      <c r="E9">
        <v>9</v>
      </c>
      <c r="G9" s="11"/>
      <c r="H9" s="3" t="s">
        <v>672</v>
      </c>
    </row>
    <row r="10" spans="1:9" x14ac:dyDescent="0.2">
      <c r="E10">
        <f>SUM(E2:E9)</f>
        <v>219</v>
      </c>
      <c r="F10">
        <v>50</v>
      </c>
      <c r="G10" s="18">
        <v>38</v>
      </c>
      <c r="H10">
        <f>E10-F10</f>
        <v>169</v>
      </c>
      <c r="I10">
        <f>H10-G10</f>
        <v>131</v>
      </c>
    </row>
    <row r="13" spans="1:9" x14ac:dyDescent="0.2">
      <c r="A13" s="23" t="s">
        <v>1562</v>
      </c>
    </row>
    <row r="14" spans="1:9" x14ac:dyDescent="0.2">
      <c r="A14" s="23" t="s">
        <v>1567</v>
      </c>
    </row>
    <row r="15" spans="1:9" x14ac:dyDescent="0.2">
      <c r="A15" s="23" t="s">
        <v>1563</v>
      </c>
      <c r="B15">
        <v>9</v>
      </c>
    </row>
  </sheetData>
  <hyperlinks>
    <hyperlink ref="H2" r:id="rId1" display="http://search.ebscohost.com/login.aspx?direct=true&amp;db=nlabk&amp;db=nlebk&amp;db=ecn&amp;db=8gh&amp;db=lxh&amp;db=pdh&amp;db=bwh&amp;db=dfg&amp;db=eue&amp;db=eric&amp;db=sph&amp;db=bth&amp;db=sih&amp;db=sxi&amp;db=dfn&amp;db=poh&amp;bquery=(AB+professional*+OR+TI+professional*+OR+SU+professional*)+AND+JN+%26quot%3bInformation+Systems+Journal%26quot%3b&amp;dli0=NL&amp;dlv0=Y&amp;dld0=nlabk&amp;type=1&amp;site=ehost-live" xr:uid="{00000000-0004-0000-0400-000000000000}"/>
    <hyperlink ref="H4" r:id="rId2" display="http://search.ebscohost.com/login.aspx?direct=true&amp;db=nlabk&amp;db=nlebk&amp;db=ecn&amp;db=8gh&amp;db=lxh&amp;db=pdh&amp;db=bwh&amp;db=dfg&amp;db=eue&amp;db=eric&amp;db=sph&amp;db=bth&amp;db=sih&amp;db=sxi&amp;db=dfn&amp;db=poh&amp;bquery=((AB+human+OR+TI+human+OR+SU+human)+AND+(AB+capital+OR+TI+capital+OR+SU+capital))+AND+JN+%26quot%3bInformation+Systems+Journal%26quot%3b&amp;dli0=NL&amp;dlv0=Y&amp;dld0=nlabk&amp;type=1&amp;site=ehost-live" xr:uid="{00000000-0004-0000-0400-000001000000}"/>
    <hyperlink ref="H9" r:id="rId3" display="http://search.ebscohost.com/login.aspx?direct=true&amp;db=nlabk&amp;db=nlebk&amp;db=ecn&amp;db=8gh&amp;db=lxh&amp;db=pdh&amp;db=bwh&amp;db=dfg&amp;db=eue&amp;db=eric&amp;db=sph&amp;db=bth&amp;db=sih&amp;db=sxi&amp;db=dfn&amp;db=poh&amp;bquery=(AB+career+OR+TI+career+OR+SU+career)+AND+JN+%26quot%3bInformation+Systems+Journal%26quot%3b&amp;dli0=NL&amp;dlv0=Y&amp;dld0=nlabk&amp;type=1&amp;site=ehost-live" xr:uid="{00000000-0004-0000-0400-000002000000}"/>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
  <sheetViews>
    <sheetView workbookViewId="0">
      <selection activeCell="B13" sqref="B13"/>
    </sheetView>
  </sheetViews>
  <sheetFormatPr baseColWidth="10" defaultRowHeight="15" x14ac:dyDescent="0.2"/>
  <sheetData>
    <row r="1" spans="1:9" x14ac:dyDescent="0.2">
      <c r="A1" s="1" t="s">
        <v>0</v>
      </c>
      <c r="B1" s="1" t="s">
        <v>2</v>
      </c>
      <c r="C1" s="1" t="s">
        <v>61</v>
      </c>
      <c r="D1" s="1" t="s">
        <v>60</v>
      </c>
      <c r="E1" s="1" t="s">
        <v>7</v>
      </c>
      <c r="F1" s="1" t="s">
        <v>63</v>
      </c>
      <c r="G1" s="1" t="s">
        <v>64</v>
      </c>
      <c r="H1" s="1" t="s">
        <v>589</v>
      </c>
    </row>
    <row r="2" spans="1:9" x14ac:dyDescent="0.2">
      <c r="A2" t="s">
        <v>228</v>
      </c>
      <c r="B2" t="s">
        <v>639</v>
      </c>
      <c r="C2" t="s">
        <v>588</v>
      </c>
      <c r="D2" t="s">
        <v>640</v>
      </c>
      <c r="E2">
        <v>41</v>
      </c>
      <c r="H2" s="3" t="s">
        <v>641</v>
      </c>
    </row>
    <row r="3" spans="1:9" x14ac:dyDescent="0.2">
      <c r="A3" t="s">
        <v>51</v>
      </c>
      <c r="B3" t="s">
        <v>639</v>
      </c>
      <c r="C3" t="s">
        <v>588</v>
      </c>
      <c r="D3" t="s">
        <v>642</v>
      </c>
      <c r="E3">
        <v>9</v>
      </c>
      <c r="H3" s="3" t="s">
        <v>643</v>
      </c>
    </row>
    <row r="4" spans="1:9" x14ac:dyDescent="0.2">
      <c r="A4" t="s">
        <v>57</v>
      </c>
      <c r="B4" t="s">
        <v>639</v>
      </c>
      <c r="C4" t="s">
        <v>588</v>
      </c>
      <c r="D4" t="s">
        <v>645</v>
      </c>
      <c r="E4">
        <v>1</v>
      </c>
      <c r="H4" s="3" t="s">
        <v>644</v>
      </c>
    </row>
    <row r="5" spans="1:9" x14ac:dyDescent="0.2">
      <c r="A5" t="s">
        <v>100</v>
      </c>
      <c r="B5" t="s">
        <v>639</v>
      </c>
      <c r="C5" t="s">
        <v>588</v>
      </c>
      <c r="D5" t="s">
        <v>646</v>
      </c>
      <c r="E5">
        <v>20</v>
      </c>
      <c r="H5" s="3" t="s">
        <v>647</v>
      </c>
    </row>
    <row r="6" spans="1:9" x14ac:dyDescent="0.2">
      <c r="A6" t="s">
        <v>97</v>
      </c>
      <c r="B6" t="s">
        <v>639</v>
      </c>
      <c r="C6" t="s">
        <v>588</v>
      </c>
      <c r="D6" t="s">
        <v>648</v>
      </c>
      <c r="E6">
        <v>13</v>
      </c>
      <c r="H6" s="3" t="s">
        <v>649</v>
      </c>
    </row>
    <row r="7" spans="1:9" x14ac:dyDescent="0.2">
      <c r="A7" t="s">
        <v>359</v>
      </c>
      <c r="B7" t="s">
        <v>639</v>
      </c>
      <c r="C7" t="s">
        <v>588</v>
      </c>
      <c r="D7" t="s">
        <v>650</v>
      </c>
      <c r="E7">
        <v>15</v>
      </c>
      <c r="H7" s="3" t="s">
        <v>651</v>
      </c>
    </row>
    <row r="8" spans="1:9" x14ac:dyDescent="0.2">
      <c r="A8" t="s">
        <v>106</v>
      </c>
      <c r="B8" t="s">
        <v>639</v>
      </c>
      <c r="C8" t="s">
        <v>588</v>
      </c>
      <c r="D8" t="s">
        <v>652</v>
      </c>
      <c r="E8">
        <v>142</v>
      </c>
      <c r="G8" s="11"/>
      <c r="H8" s="3" t="s">
        <v>653</v>
      </c>
    </row>
    <row r="9" spans="1:9" x14ac:dyDescent="0.2">
      <c r="A9" t="s">
        <v>144</v>
      </c>
      <c r="B9" t="s">
        <v>639</v>
      </c>
      <c r="C9" t="s">
        <v>588</v>
      </c>
      <c r="D9" t="s">
        <v>654</v>
      </c>
      <c r="E9">
        <v>7</v>
      </c>
      <c r="G9" s="11"/>
      <c r="H9" s="3" t="s">
        <v>655</v>
      </c>
    </row>
    <row r="10" spans="1:9" x14ac:dyDescent="0.2">
      <c r="E10">
        <f>SUM(E2:E9)</f>
        <v>248</v>
      </c>
      <c r="F10">
        <v>46</v>
      </c>
      <c r="G10" s="18">
        <v>16</v>
      </c>
      <c r="H10">
        <f>E10-F10</f>
        <v>202</v>
      </c>
      <c r="I10">
        <f>H10-G10</f>
        <v>186</v>
      </c>
    </row>
    <row r="12" spans="1:9" x14ac:dyDescent="0.2">
      <c r="B12" t="s">
        <v>2098</v>
      </c>
    </row>
    <row r="13" spans="1:9" x14ac:dyDescent="0.2">
      <c r="B13" t="s">
        <v>2095</v>
      </c>
      <c r="C13">
        <v>1</v>
      </c>
    </row>
  </sheetData>
  <hyperlinks>
    <hyperlink ref="H2" r:id="rId1" display="https://www.scopus.com/results/results.uri?sort=plf-f&amp;src=s&amp;sid=70c3e2c534a4fa5e7109eb3ce36671e0&amp;sot=a&amp;sdt=a&amp;cluster=scoexactsrctitle%2c%22Journal+Of+Information+Technology%22%2ct&amp;sl=30&amp;s=%28TITLE-ABS-KEY%28professional*%29%29&amp;origin=searchadvanced&amp;editSaveSearch=&amp;txGid=52c2130f2cf4e6e15327e33e92ed8569" xr:uid="{00000000-0004-0000-0500-000000000000}"/>
    <hyperlink ref="H6" r:id="rId2" display="https://www.scopus.com/results/results.uri?sort=plf-f&amp;src=s&amp;sid=1c692daffaa4889ddb8b09e0b16cca86&amp;sot=a&amp;sdt=a&amp;cluster=scoexactsrctitle%2c%22Journal+Of+Information+Technology%22%2ct&amp;sl=26&amp;s=%28TITLE-ABS-KEY%28competen*%29%29&amp;origin=searchadvanced&amp;editSaveSearch=&amp;txGid=35c856d32f8be62d2b8c3fe457a86d5c" xr:uid="{00000000-0004-0000-0500-000001000000}"/>
    <hyperlink ref="H7" r:id="rId3" display="https://www.scopus.com/results/results.uri?sort=plf-f&amp;src=s&amp;sid=03180497fa74dbe9039fc455ee7a7150&amp;sot=a&amp;sdt=a&amp;cluster=scoexactsrctitle%2c%22Journal+Of+Information+Technology%22%2ct&amp;sl=21&amp;s=%28TITLE-ABS-KEY%28job*%29%29&amp;origin=searchadvanced&amp;editSaveSearch=&amp;txGid=9ab5e17c28e789cb2aaa768359f29d13" xr:uid="{00000000-0004-0000-0500-000002000000}"/>
    <hyperlink ref="H4" r:id="rId4" display="https://www.scopus.com/results/results.uri?sort=plf-f&amp;src=s&amp;sid=1ac20978053dacab2165a32c77acb528&amp;sot=a&amp;sdt=a&amp;cluster=scoexactsrctitle%2c%22Journal+Of+Information+Technology%22%2ct&amp;sl=30&amp;s=%28TITLE-ABS-KEY%28human+capital%29%29&amp;origin=searchadvanced&amp;editSaveSearch=&amp;txGid=d19a8849c51b4ad462f0291f049f7637" xr:uid="{00000000-0004-0000-0500-000003000000}"/>
  </hyperlinks>
  <pageMargins left="0.7" right="0.7" top="0.78740157499999996" bottom="0.78740157499999996" header="0.3" footer="0.3"/>
  <pageSetup paperSize="9" orientation="portrait" horizontalDpi="1200" verticalDpi="12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4"/>
  <sheetViews>
    <sheetView workbookViewId="0">
      <selection activeCell="D14" sqref="D14"/>
    </sheetView>
  </sheetViews>
  <sheetFormatPr baseColWidth="10" defaultRowHeight="15" x14ac:dyDescent="0.2"/>
  <cols>
    <col min="1" max="1" width="14.83203125" customWidth="1"/>
    <col min="4" max="4" width="19.6640625" customWidth="1"/>
  </cols>
  <sheetData>
    <row r="1" spans="1:9" x14ac:dyDescent="0.2">
      <c r="A1" s="1" t="s">
        <v>0</v>
      </c>
      <c r="B1" s="1" t="s">
        <v>2</v>
      </c>
      <c r="C1" s="1" t="s">
        <v>61</v>
      </c>
      <c r="D1" s="1" t="s">
        <v>60</v>
      </c>
      <c r="E1" s="1" t="s">
        <v>7</v>
      </c>
      <c r="F1" s="1" t="s">
        <v>63</v>
      </c>
      <c r="G1" s="1" t="s">
        <v>64</v>
      </c>
      <c r="H1" s="1" t="s">
        <v>589</v>
      </c>
    </row>
    <row r="2" spans="1:9" x14ac:dyDescent="0.2">
      <c r="A2" t="s">
        <v>228</v>
      </c>
      <c r="B2" t="s">
        <v>674</v>
      </c>
      <c r="C2" t="s">
        <v>588</v>
      </c>
      <c r="D2" t="s">
        <v>673</v>
      </c>
      <c r="E2">
        <v>19</v>
      </c>
      <c r="H2" s="3" t="s">
        <v>675</v>
      </c>
    </row>
    <row r="3" spans="1:9" x14ac:dyDescent="0.2">
      <c r="A3" t="s">
        <v>51</v>
      </c>
      <c r="B3" t="s">
        <v>674</v>
      </c>
      <c r="C3" t="s">
        <v>588</v>
      </c>
      <c r="D3" t="s">
        <v>676</v>
      </c>
      <c r="E3">
        <v>1</v>
      </c>
      <c r="H3" s="3" t="s">
        <v>677</v>
      </c>
    </row>
    <row r="4" spans="1:9" x14ac:dyDescent="0.2">
      <c r="A4" t="s">
        <v>57</v>
      </c>
      <c r="B4" t="s">
        <v>674</v>
      </c>
      <c r="C4" t="s">
        <v>588</v>
      </c>
      <c r="D4" t="s">
        <v>678</v>
      </c>
      <c r="E4">
        <v>0</v>
      </c>
      <c r="H4" s="3" t="s">
        <v>679</v>
      </c>
    </row>
    <row r="5" spans="1:9" x14ac:dyDescent="0.2">
      <c r="A5" t="s">
        <v>100</v>
      </c>
      <c r="B5" t="s">
        <v>674</v>
      </c>
      <c r="C5" t="s">
        <v>588</v>
      </c>
      <c r="D5" t="s">
        <v>681</v>
      </c>
      <c r="E5">
        <v>15</v>
      </c>
      <c r="H5" s="3" t="s">
        <v>683</v>
      </c>
    </row>
    <row r="6" spans="1:9" x14ac:dyDescent="0.2">
      <c r="A6" t="s">
        <v>97</v>
      </c>
      <c r="B6" t="s">
        <v>674</v>
      </c>
      <c r="C6" t="s">
        <v>588</v>
      </c>
      <c r="D6" t="s">
        <v>684</v>
      </c>
      <c r="E6">
        <v>18</v>
      </c>
      <c r="H6" s="3" t="s">
        <v>685</v>
      </c>
    </row>
    <row r="7" spans="1:9" x14ac:dyDescent="0.2">
      <c r="A7" t="s">
        <v>359</v>
      </c>
      <c r="B7" t="s">
        <v>674</v>
      </c>
      <c r="C7" t="s">
        <v>588</v>
      </c>
      <c r="D7" t="s">
        <v>686</v>
      </c>
      <c r="E7">
        <v>7</v>
      </c>
      <c r="H7" s="3" t="s">
        <v>687</v>
      </c>
    </row>
    <row r="8" spans="1:9" x14ac:dyDescent="0.2">
      <c r="A8" t="s">
        <v>106</v>
      </c>
      <c r="B8" t="s">
        <v>674</v>
      </c>
      <c r="C8" t="s">
        <v>588</v>
      </c>
      <c r="D8" t="s">
        <v>688</v>
      </c>
      <c r="E8">
        <v>79</v>
      </c>
      <c r="G8" s="11"/>
      <c r="H8" s="3" t="s">
        <v>690</v>
      </c>
    </row>
    <row r="9" spans="1:9" x14ac:dyDescent="0.2">
      <c r="A9" t="s">
        <v>144</v>
      </c>
      <c r="B9" t="s">
        <v>674</v>
      </c>
      <c r="C9" t="s">
        <v>588</v>
      </c>
      <c r="D9" t="s">
        <v>682</v>
      </c>
      <c r="E9">
        <v>5</v>
      </c>
      <c r="G9" s="11"/>
      <c r="H9" s="3" t="s">
        <v>689</v>
      </c>
    </row>
    <row r="10" spans="1:9" x14ac:dyDescent="0.2">
      <c r="E10">
        <f>SUM(E2:E9)</f>
        <v>144</v>
      </c>
      <c r="F10">
        <v>29</v>
      </c>
      <c r="G10" s="18">
        <v>19</v>
      </c>
      <c r="H10">
        <f>E10-F10</f>
        <v>115</v>
      </c>
      <c r="I10">
        <f>H10-G10</f>
        <v>96</v>
      </c>
    </row>
    <row r="13" spans="1:9" x14ac:dyDescent="0.2">
      <c r="B13" t="s">
        <v>2098</v>
      </c>
    </row>
    <row r="14" spans="1:9" x14ac:dyDescent="0.2">
      <c r="B14" t="s">
        <v>2095</v>
      </c>
      <c r="C14">
        <v>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8"/>
  <sheetViews>
    <sheetView tabSelected="1" workbookViewId="0">
      <selection activeCell="F14" sqref="F14"/>
    </sheetView>
  </sheetViews>
  <sheetFormatPr baseColWidth="10" defaultRowHeight="15" x14ac:dyDescent="0.2"/>
  <sheetData>
    <row r="3" spans="2:3" x14ac:dyDescent="0.2">
      <c r="B3" t="s">
        <v>1755</v>
      </c>
      <c r="C3" t="s">
        <v>1756</v>
      </c>
    </row>
    <row r="5" spans="2:3" x14ac:dyDescent="0.2">
      <c r="B5" t="s">
        <v>1757</v>
      </c>
      <c r="C5" t="s">
        <v>1758</v>
      </c>
    </row>
    <row r="7" spans="2:3" x14ac:dyDescent="0.2">
      <c r="B7" t="s">
        <v>1759</v>
      </c>
      <c r="C7" t="s">
        <v>1760</v>
      </c>
    </row>
    <row r="8" spans="2:3" x14ac:dyDescent="0.2">
      <c r="B8" t="s">
        <v>1761</v>
      </c>
      <c r="C8" t="s">
        <v>1762</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46"/>
  <sheetViews>
    <sheetView zoomScale="96" zoomScaleNormal="96" workbookViewId="0">
      <pane ySplit="1" topLeftCell="A2" activePane="bottomLeft" state="frozen"/>
      <selection pane="bottomLeft" activeCell="H219" sqref="H219"/>
    </sheetView>
  </sheetViews>
  <sheetFormatPr baseColWidth="10" defaultColWidth="10.83203125" defaultRowHeight="15" x14ac:dyDescent="0.2"/>
  <cols>
    <col min="1" max="1" width="6.33203125" style="5" customWidth="1"/>
    <col min="2" max="2" width="7.83203125" style="5" customWidth="1"/>
    <col min="3" max="3" width="16.33203125" style="5" customWidth="1"/>
    <col min="4" max="4" width="18.83203125" style="5" customWidth="1"/>
    <col min="5" max="5" width="10.83203125" style="5"/>
    <col min="6" max="6" width="49.33203125" style="5" customWidth="1"/>
    <col min="7" max="7" width="14.33203125" style="5" customWidth="1"/>
    <col min="8" max="8" width="15.83203125" style="5" customWidth="1"/>
    <col min="9" max="11" width="13.6640625" style="10" customWidth="1"/>
    <col min="12" max="12" width="23.33203125" style="10" customWidth="1"/>
    <col min="13" max="14" width="24" style="5" customWidth="1"/>
    <col min="15" max="15" width="21.83203125" style="5" customWidth="1"/>
    <col min="16" max="16" width="55.6640625" style="5" customWidth="1"/>
    <col min="17" max="16384" width="10.83203125" style="5"/>
  </cols>
  <sheetData>
    <row r="1" spans="1:17" s="15" customFormat="1" ht="16" x14ac:dyDescent="0.2">
      <c r="A1" s="6" t="s">
        <v>2077</v>
      </c>
      <c r="B1" s="6" t="s">
        <v>79</v>
      </c>
      <c r="C1" s="6" t="s">
        <v>13</v>
      </c>
      <c r="D1" s="6" t="s">
        <v>14</v>
      </c>
      <c r="E1" s="6" t="s">
        <v>15</v>
      </c>
      <c r="F1" s="6" t="s">
        <v>16</v>
      </c>
      <c r="G1" s="6" t="s">
        <v>46</v>
      </c>
      <c r="H1" s="6" t="s">
        <v>230</v>
      </c>
      <c r="I1" s="6" t="s">
        <v>2078</v>
      </c>
      <c r="J1" s="6" t="s">
        <v>2079</v>
      </c>
      <c r="K1" s="6" t="s">
        <v>2080</v>
      </c>
      <c r="L1" s="6" t="s">
        <v>2081</v>
      </c>
      <c r="M1" s="6" t="s">
        <v>2082</v>
      </c>
      <c r="N1" s="6" t="s">
        <v>2083</v>
      </c>
      <c r="O1" s="6" t="s">
        <v>2084</v>
      </c>
      <c r="P1" s="6" t="s">
        <v>2085</v>
      </c>
      <c r="Q1" s="28"/>
    </row>
    <row r="2" spans="1:17" ht="80" x14ac:dyDescent="0.2">
      <c r="A2" s="10">
        <v>1</v>
      </c>
      <c r="B2" s="9" t="s">
        <v>3</v>
      </c>
      <c r="C2" s="8" t="s">
        <v>191</v>
      </c>
      <c r="D2" s="8" t="s">
        <v>192</v>
      </c>
      <c r="E2" s="10">
        <v>2018</v>
      </c>
      <c r="F2" s="10" t="s">
        <v>193</v>
      </c>
      <c r="G2" s="10" t="s">
        <v>210</v>
      </c>
      <c r="H2" s="10" t="s">
        <v>67</v>
      </c>
      <c r="I2" s="10" t="s">
        <v>531</v>
      </c>
      <c r="J2" s="10" t="s">
        <v>1128</v>
      </c>
      <c r="K2" s="10" t="s">
        <v>532</v>
      </c>
      <c r="L2" s="10" t="s">
        <v>77</v>
      </c>
      <c r="M2" s="10" t="s">
        <v>1283</v>
      </c>
      <c r="N2" s="10"/>
      <c r="O2" s="10"/>
      <c r="P2" s="10" t="s">
        <v>211</v>
      </c>
      <c r="Q2" s="10"/>
    </row>
    <row r="3" spans="1:17" ht="48" x14ac:dyDescent="0.2">
      <c r="A3" s="10">
        <v>2</v>
      </c>
      <c r="B3" s="9" t="s">
        <v>3</v>
      </c>
      <c r="C3" s="9" t="s">
        <v>17</v>
      </c>
      <c r="D3" s="9" t="s">
        <v>18</v>
      </c>
      <c r="E3" s="10">
        <v>2018</v>
      </c>
      <c r="F3" s="9" t="s">
        <v>19</v>
      </c>
      <c r="G3" s="9" t="s">
        <v>47</v>
      </c>
      <c r="H3" s="10" t="s">
        <v>20</v>
      </c>
      <c r="I3" s="9" t="s">
        <v>531</v>
      </c>
      <c r="J3" s="9" t="s">
        <v>533</v>
      </c>
      <c r="K3" s="9" t="s">
        <v>532</v>
      </c>
      <c r="L3" s="10" t="s">
        <v>21</v>
      </c>
      <c r="M3" s="10" t="s">
        <v>394</v>
      </c>
      <c r="N3" s="10" t="s">
        <v>427</v>
      </c>
      <c r="O3" s="9" t="s">
        <v>1545</v>
      </c>
      <c r="P3" s="9" t="s">
        <v>84</v>
      </c>
      <c r="Q3" s="10"/>
    </row>
    <row r="4" spans="1:17" ht="48" x14ac:dyDescent="0.2">
      <c r="A4" s="10">
        <v>3</v>
      </c>
      <c r="B4" s="9" t="s">
        <v>3</v>
      </c>
      <c r="C4" s="8" t="s">
        <v>131</v>
      </c>
      <c r="D4" s="10" t="s">
        <v>132</v>
      </c>
      <c r="E4" s="10">
        <v>2017</v>
      </c>
      <c r="F4" s="10" t="s">
        <v>133</v>
      </c>
      <c r="G4" s="10" t="s">
        <v>48</v>
      </c>
      <c r="H4" s="10" t="s">
        <v>28</v>
      </c>
      <c r="I4" s="10" t="s">
        <v>531</v>
      </c>
      <c r="J4" s="10" t="s">
        <v>409</v>
      </c>
      <c r="K4" s="10" t="s">
        <v>534</v>
      </c>
      <c r="L4" s="10" t="s">
        <v>427</v>
      </c>
      <c r="M4" s="10" t="s">
        <v>429</v>
      </c>
      <c r="N4" s="10" t="s">
        <v>21</v>
      </c>
      <c r="O4" s="10" t="s">
        <v>409</v>
      </c>
      <c r="P4" s="10" t="s">
        <v>141</v>
      </c>
      <c r="Q4" s="10"/>
    </row>
    <row r="5" spans="1:17" ht="64" x14ac:dyDescent="0.2">
      <c r="A5" s="10">
        <v>4</v>
      </c>
      <c r="B5" s="10" t="s">
        <v>3</v>
      </c>
      <c r="C5" s="12" t="s">
        <v>2045</v>
      </c>
      <c r="D5" s="10" t="s">
        <v>1770</v>
      </c>
      <c r="E5" s="10">
        <v>2017</v>
      </c>
      <c r="F5" s="10" t="s">
        <v>1635</v>
      </c>
      <c r="G5" s="10" t="s">
        <v>1337</v>
      </c>
      <c r="H5" s="10" t="s">
        <v>67</v>
      </c>
      <c r="I5" s="10" t="s">
        <v>536</v>
      </c>
      <c r="J5" s="10" t="s">
        <v>2074</v>
      </c>
      <c r="K5" s="10" t="s">
        <v>2012</v>
      </c>
      <c r="L5" s="10" t="s">
        <v>77</v>
      </c>
      <c r="M5" s="10" t="s">
        <v>2046</v>
      </c>
      <c r="N5" s="10"/>
      <c r="O5" s="10"/>
      <c r="P5" s="10" t="s">
        <v>2047</v>
      </c>
      <c r="Q5" s="10"/>
    </row>
    <row r="6" spans="1:17" ht="64" x14ac:dyDescent="0.2">
      <c r="A6" s="10">
        <v>5</v>
      </c>
      <c r="B6" s="9" t="s">
        <v>3</v>
      </c>
      <c r="C6" s="10" t="s">
        <v>159</v>
      </c>
      <c r="D6" s="10" t="s">
        <v>160</v>
      </c>
      <c r="E6" s="10">
        <v>2016</v>
      </c>
      <c r="F6" s="10" t="s">
        <v>161</v>
      </c>
      <c r="G6" s="10" t="s">
        <v>202</v>
      </c>
      <c r="H6" s="10" t="s">
        <v>67</v>
      </c>
      <c r="I6" s="10" t="s">
        <v>531</v>
      </c>
      <c r="J6" s="10" t="s">
        <v>418</v>
      </c>
      <c r="K6" s="10" t="s">
        <v>615</v>
      </c>
      <c r="L6" s="10" t="s">
        <v>77</v>
      </c>
      <c r="M6" s="10" t="s">
        <v>1284</v>
      </c>
      <c r="N6" s="10"/>
      <c r="O6" s="10"/>
      <c r="P6" s="10" t="s">
        <v>203</v>
      </c>
      <c r="Q6" s="10"/>
    </row>
    <row r="7" spans="1:17" s="16" customFormat="1" ht="64" x14ac:dyDescent="0.2">
      <c r="A7" s="10">
        <v>6</v>
      </c>
      <c r="B7" s="9" t="s">
        <v>3</v>
      </c>
      <c r="C7" s="9" t="s">
        <v>29</v>
      </c>
      <c r="D7" s="9" t="s">
        <v>30</v>
      </c>
      <c r="E7" s="10">
        <v>2016</v>
      </c>
      <c r="F7" s="9" t="s">
        <v>31</v>
      </c>
      <c r="G7" s="9" t="s">
        <v>49</v>
      </c>
      <c r="H7" s="10" t="s">
        <v>20</v>
      </c>
      <c r="I7" s="9" t="s">
        <v>531</v>
      </c>
      <c r="J7" s="9" t="s">
        <v>396</v>
      </c>
      <c r="K7" s="9" t="s">
        <v>535</v>
      </c>
      <c r="L7" s="10" t="s">
        <v>21</v>
      </c>
      <c r="M7" s="10" t="s">
        <v>1285</v>
      </c>
      <c r="N7" s="10" t="s">
        <v>427</v>
      </c>
      <c r="O7" s="9" t="s">
        <v>1546</v>
      </c>
      <c r="P7" s="9" t="s">
        <v>85</v>
      </c>
      <c r="Q7" s="10"/>
    </row>
    <row r="8" spans="1:17" s="16" customFormat="1" ht="48" x14ac:dyDescent="0.2">
      <c r="A8" s="10">
        <v>7</v>
      </c>
      <c r="B8" s="9" t="s">
        <v>3</v>
      </c>
      <c r="C8" s="8" t="s">
        <v>156</v>
      </c>
      <c r="D8" s="8" t="s">
        <v>157</v>
      </c>
      <c r="E8" s="10">
        <v>2016</v>
      </c>
      <c r="F8" s="10" t="s">
        <v>158</v>
      </c>
      <c r="G8" s="10" t="s">
        <v>49</v>
      </c>
      <c r="H8" s="10" t="s">
        <v>67</v>
      </c>
      <c r="I8" s="10" t="s">
        <v>531</v>
      </c>
      <c r="J8" s="10" t="s">
        <v>417</v>
      </c>
      <c r="K8" s="10" t="s">
        <v>426</v>
      </c>
      <c r="L8" s="10" t="s">
        <v>77</v>
      </c>
      <c r="M8" s="10" t="s">
        <v>419</v>
      </c>
      <c r="N8" s="10"/>
      <c r="O8" s="10"/>
      <c r="P8" s="10" t="s">
        <v>220</v>
      </c>
      <c r="Q8" s="10"/>
    </row>
    <row r="9" spans="1:17" s="16" customFormat="1" ht="48" x14ac:dyDescent="0.2">
      <c r="A9" s="10">
        <v>8</v>
      </c>
      <c r="B9" s="9" t="s">
        <v>3</v>
      </c>
      <c r="C9" s="9" t="s">
        <v>22</v>
      </c>
      <c r="D9" s="9" t="s">
        <v>23</v>
      </c>
      <c r="E9" s="10">
        <v>2015</v>
      </c>
      <c r="F9" s="9" t="s">
        <v>24</v>
      </c>
      <c r="G9" s="9" t="s">
        <v>49</v>
      </c>
      <c r="H9" s="10" t="s">
        <v>20</v>
      </c>
      <c r="I9" s="9" t="s">
        <v>531</v>
      </c>
      <c r="J9" s="9" t="s">
        <v>396</v>
      </c>
      <c r="K9" s="9" t="s">
        <v>535</v>
      </c>
      <c r="L9" s="10" t="s">
        <v>21</v>
      </c>
      <c r="M9" s="10" t="s">
        <v>396</v>
      </c>
      <c r="N9" s="10" t="s">
        <v>90</v>
      </c>
      <c r="O9" s="9" t="s">
        <v>412</v>
      </c>
      <c r="P9" s="9" t="s">
        <v>86</v>
      </c>
      <c r="Q9" s="10"/>
    </row>
    <row r="10" spans="1:17" s="16" customFormat="1" ht="48" x14ac:dyDescent="0.2">
      <c r="A10" s="10">
        <v>9</v>
      </c>
      <c r="B10" s="9" t="s">
        <v>3</v>
      </c>
      <c r="C10" s="8" t="s">
        <v>150</v>
      </c>
      <c r="D10" s="10" t="s">
        <v>151</v>
      </c>
      <c r="E10" s="10">
        <v>2015</v>
      </c>
      <c r="F10" s="10" t="s">
        <v>152</v>
      </c>
      <c r="G10" s="10" t="s">
        <v>48</v>
      </c>
      <c r="H10" s="10" t="s">
        <v>67</v>
      </c>
      <c r="I10" s="10" t="s">
        <v>531</v>
      </c>
      <c r="J10" s="10" t="s">
        <v>423</v>
      </c>
      <c r="K10" s="10" t="s">
        <v>615</v>
      </c>
      <c r="L10" s="10" t="s">
        <v>77</v>
      </c>
      <c r="M10" s="10" t="s">
        <v>1286</v>
      </c>
      <c r="N10" s="10"/>
      <c r="O10" s="10"/>
      <c r="P10" s="10" t="s">
        <v>231</v>
      </c>
      <c r="Q10" s="10"/>
    </row>
    <row r="11" spans="1:17" s="16" customFormat="1" ht="64" x14ac:dyDescent="0.2">
      <c r="A11" s="10">
        <v>10</v>
      </c>
      <c r="B11" s="9" t="s">
        <v>3</v>
      </c>
      <c r="C11" s="7" t="s">
        <v>87</v>
      </c>
      <c r="D11" s="9" t="s">
        <v>35</v>
      </c>
      <c r="E11" s="10">
        <v>2014</v>
      </c>
      <c r="F11" s="9" t="s">
        <v>36</v>
      </c>
      <c r="G11" s="9" t="s">
        <v>48</v>
      </c>
      <c r="H11" s="10" t="s">
        <v>67</v>
      </c>
      <c r="I11" s="9" t="s">
        <v>536</v>
      </c>
      <c r="J11" s="9" t="s">
        <v>537</v>
      </c>
      <c r="K11" s="9" t="s">
        <v>1112</v>
      </c>
      <c r="L11" s="10" t="s">
        <v>77</v>
      </c>
      <c r="M11" s="10" t="s">
        <v>1287</v>
      </c>
      <c r="N11" s="10"/>
      <c r="O11" s="10"/>
      <c r="P11" s="9" t="s">
        <v>88</v>
      </c>
      <c r="Q11" s="10"/>
    </row>
    <row r="12" spans="1:17" s="16" customFormat="1" ht="48" x14ac:dyDescent="0.2">
      <c r="A12" s="10">
        <v>11</v>
      </c>
      <c r="B12" s="9" t="s">
        <v>3</v>
      </c>
      <c r="C12" s="10" t="s">
        <v>178</v>
      </c>
      <c r="D12" s="10" t="s">
        <v>179</v>
      </c>
      <c r="E12" s="10">
        <v>2013</v>
      </c>
      <c r="F12" s="10" t="s">
        <v>180</v>
      </c>
      <c r="G12" s="10" t="s">
        <v>49</v>
      </c>
      <c r="H12" s="10" t="s">
        <v>67</v>
      </c>
      <c r="I12" s="10" t="s">
        <v>531</v>
      </c>
      <c r="J12" s="10" t="s">
        <v>538</v>
      </c>
      <c r="K12" s="10" t="s">
        <v>532</v>
      </c>
      <c r="L12" s="10" t="s">
        <v>77</v>
      </c>
      <c r="M12" s="10" t="s">
        <v>1288</v>
      </c>
      <c r="N12" s="10"/>
      <c r="O12" s="10"/>
      <c r="P12" s="10" t="s">
        <v>224</v>
      </c>
      <c r="Q12" s="10"/>
    </row>
    <row r="13" spans="1:17" s="16" customFormat="1" ht="48" x14ac:dyDescent="0.2">
      <c r="A13" s="10">
        <v>12</v>
      </c>
      <c r="B13" s="9" t="s">
        <v>3</v>
      </c>
      <c r="C13" s="7" t="s">
        <v>43</v>
      </c>
      <c r="D13" s="9" t="s">
        <v>44</v>
      </c>
      <c r="E13" s="10">
        <v>2013</v>
      </c>
      <c r="F13" s="9" t="s">
        <v>45</v>
      </c>
      <c r="G13" s="9" t="s">
        <v>350</v>
      </c>
      <c r="H13" s="10" t="s">
        <v>20</v>
      </c>
      <c r="I13" s="9" t="s">
        <v>531</v>
      </c>
      <c r="J13" s="9" t="s">
        <v>539</v>
      </c>
      <c r="K13" s="9" t="s">
        <v>615</v>
      </c>
      <c r="L13" s="10" t="s">
        <v>90</v>
      </c>
      <c r="M13" s="10" t="s">
        <v>397</v>
      </c>
      <c r="N13" s="10" t="s">
        <v>21</v>
      </c>
      <c r="O13" s="10" t="s">
        <v>1547</v>
      </c>
      <c r="P13" s="9" t="s">
        <v>89</v>
      </c>
      <c r="Q13" s="10"/>
    </row>
    <row r="14" spans="1:17" s="16" customFormat="1" ht="48" x14ac:dyDescent="0.2">
      <c r="A14" s="10">
        <v>13</v>
      </c>
      <c r="B14" s="9" t="s">
        <v>3</v>
      </c>
      <c r="C14" s="9" t="s">
        <v>78</v>
      </c>
      <c r="D14" s="9" t="s">
        <v>72</v>
      </c>
      <c r="E14" s="10">
        <v>2013</v>
      </c>
      <c r="F14" s="9" t="s">
        <v>73</v>
      </c>
      <c r="G14" s="9" t="s">
        <v>49</v>
      </c>
      <c r="H14" s="10" t="s">
        <v>67</v>
      </c>
      <c r="I14" s="9" t="s">
        <v>531</v>
      </c>
      <c r="J14" s="9" t="s">
        <v>540</v>
      </c>
      <c r="K14" s="9" t="s">
        <v>535</v>
      </c>
      <c r="L14" s="10" t="s">
        <v>77</v>
      </c>
      <c r="M14" s="10" t="s">
        <v>420</v>
      </c>
      <c r="N14" s="10"/>
      <c r="O14" s="10"/>
      <c r="P14" s="10" t="s">
        <v>91</v>
      </c>
      <c r="Q14" s="10"/>
    </row>
    <row r="15" spans="1:17" s="16" customFormat="1" ht="48" x14ac:dyDescent="0.2">
      <c r="A15" s="10">
        <v>14</v>
      </c>
      <c r="B15" s="9" t="s">
        <v>3</v>
      </c>
      <c r="C15" s="9" t="s">
        <v>25</v>
      </c>
      <c r="D15" s="9" t="s">
        <v>26</v>
      </c>
      <c r="E15" s="10">
        <v>2012</v>
      </c>
      <c r="F15" s="9" t="s">
        <v>27</v>
      </c>
      <c r="G15" s="9" t="s">
        <v>48</v>
      </c>
      <c r="H15" s="10" t="s">
        <v>28</v>
      </c>
      <c r="I15" s="9" t="s">
        <v>531</v>
      </c>
      <c r="J15" s="9" t="s">
        <v>541</v>
      </c>
      <c r="K15" s="9" t="s">
        <v>535</v>
      </c>
      <c r="L15" s="10" t="s">
        <v>427</v>
      </c>
      <c r="M15" s="10" t="s">
        <v>430</v>
      </c>
      <c r="N15" s="10" t="s">
        <v>21</v>
      </c>
      <c r="O15" s="9" t="s">
        <v>1548</v>
      </c>
      <c r="P15" s="9" t="s">
        <v>92</v>
      </c>
      <c r="Q15" s="10"/>
    </row>
    <row r="16" spans="1:17" s="16" customFormat="1" ht="48" x14ac:dyDescent="0.2">
      <c r="A16" s="10">
        <v>15</v>
      </c>
      <c r="B16" s="9" t="s">
        <v>3</v>
      </c>
      <c r="C16" s="10" t="s">
        <v>197</v>
      </c>
      <c r="D16" s="10" t="s">
        <v>148</v>
      </c>
      <c r="E16" s="10">
        <v>2012</v>
      </c>
      <c r="F16" s="10" t="s">
        <v>149</v>
      </c>
      <c r="G16" s="10" t="s">
        <v>49</v>
      </c>
      <c r="H16" s="10" t="s">
        <v>20</v>
      </c>
      <c r="I16" s="10" t="s">
        <v>531</v>
      </c>
      <c r="J16" s="10" t="s">
        <v>398</v>
      </c>
      <c r="K16" s="10" t="s">
        <v>535</v>
      </c>
      <c r="L16" s="10" t="s">
        <v>21</v>
      </c>
      <c r="M16" s="10" t="s">
        <v>1289</v>
      </c>
      <c r="N16" s="10"/>
      <c r="O16" s="10"/>
      <c r="P16" s="10" t="s">
        <v>200</v>
      </c>
      <c r="Q16" s="10"/>
    </row>
    <row r="17" spans="1:17" s="16" customFormat="1" ht="64" x14ac:dyDescent="0.2">
      <c r="A17" s="10">
        <v>16</v>
      </c>
      <c r="B17" s="9" t="s">
        <v>3</v>
      </c>
      <c r="C17" s="9" t="s">
        <v>74</v>
      </c>
      <c r="D17" s="9" t="s">
        <v>75</v>
      </c>
      <c r="E17" s="10">
        <v>2011</v>
      </c>
      <c r="F17" s="9" t="s">
        <v>76</v>
      </c>
      <c r="G17" s="9" t="s">
        <v>617</v>
      </c>
      <c r="H17" s="10" t="s">
        <v>28</v>
      </c>
      <c r="I17" s="9" t="s">
        <v>536</v>
      </c>
      <c r="J17" s="9" t="s">
        <v>616</v>
      </c>
      <c r="K17" s="9" t="s">
        <v>615</v>
      </c>
      <c r="L17" s="10" t="s">
        <v>427</v>
      </c>
      <c r="M17" s="10" t="s">
        <v>439</v>
      </c>
      <c r="N17" s="10"/>
      <c r="O17" s="9"/>
      <c r="P17" s="10" t="s">
        <v>204</v>
      </c>
      <c r="Q17" s="10"/>
    </row>
    <row r="18" spans="1:17" s="16" customFormat="1" ht="32" x14ac:dyDescent="0.2">
      <c r="A18" s="10">
        <v>17</v>
      </c>
      <c r="B18" s="9" t="s">
        <v>3</v>
      </c>
      <c r="C18" s="10" t="s">
        <v>153</v>
      </c>
      <c r="D18" s="10" t="s">
        <v>154</v>
      </c>
      <c r="E18" s="10">
        <v>2011</v>
      </c>
      <c r="F18" s="10" t="s">
        <v>155</v>
      </c>
      <c r="G18" s="10" t="s">
        <v>49</v>
      </c>
      <c r="H18" s="10" t="s">
        <v>20</v>
      </c>
      <c r="I18" s="10" t="s">
        <v>531</v>
      </c>
      <c r="J18" s="10" t="s">
        <v>398</v>
      </c>
      <c r="K18" s="10" t="s">
        <v>615</v>
      </c>
      <c r="L18" s="10" t="s">
        <v>21</v>
      </c>
      <c r="M18" s="10" t="s">
        <v>398</v>
      </c>
      <c r="N18" s="10" t="s">
        <v>77</v>
      </c>
      <c r="O18" s="10" t="s">
        <v>615</v>
      </c>
      <c r="P18" s="10" t="s">
        <v>219</v>
      </c>
      <c r="Q18" s="10"/>
    </row>
    <row r="19" spans="1:17" s="16" customFormat="1" ht="48" x14ac:dyDescent="0.2">
      <c r="A19" s="10">
        <v>18</v>
      </c>
      <c r="B19" s="9" t="s">
        <v>3</v>
      </c>
      <c r="C19" s="10" t="s">
        <v>127</v>
      </c>
      <c r="D19" s="10" t="s">
        <v>128</v>
      </c>
      <c r="E19" s="10">
        <v>2010</v>
      </c>
      <c r="F19" s="10" t="s">
        <v>129</v>
      </c>
      <c r="G19" s="10" t="s">
        <v>48</v>
      </c>
      <c r="H19" s="10" t="s">
        <v>28</v>
      </c>
      <c r="I19" s="10" t="s">
        <v>531</v>
      </c>
      <c r="J19" s="10" t="s">
        <v>395</v>
      </c>
      <c r="K19" s="10" t="s">
        <v>618</v>
      </c>
      <c r="L19" s="10" t="s">
        <v>427</v>
      </c>
      <c r="M19" s="10" t="s">
        <v>440</v>
      </c>
      <c r="N19" s="10"/>
      <c r="O19" s="10"/>
      <c r="P19" s="10" t="s">
        <v>218</v>
      </c>
      <c r="Q19" s="10"/>
    </row>
    <row r="20" spans="1:17" s="16" customFormat="1" ht="48" x14ac:dyDescent="0.2">
      <c r="A20" s="10">
        <v>19</v>
      </c>
      <c r="B20" s="9" t="s">
        <v>3</v>
      </c>
      <c r="C20" s="10" t="s">
        <v>181</v>
      </c>
      <c r="D20" s="10" t="s">
        <v>182</v>
      </c>
      <c r="E20" s="10">
        <v>2009</v>
      </c>
      <c r="F20" s="10" t="s">
        <v>183</v>
      </c>
      <c r="G20" s="10" t="s">
        <v>48</v>
      </c>
      <c r="H20" s="10" t="s">
        <v>67</v>
      </c>
      <c r="I20" s="10" t="s">
        <v>531</v>
      </c>
      <c r="J20" s="10" t="s">
        <v>619</v>
      </c>
      <c r="K20" s="10" t="s">
        <v>532</v>
      </c>
      <c r="L20" s="10" t="s">
        <v>77</v>
      </c>
      <c r="M20" s="10" t="s">
        <v>1283</v>
      </c>
      <c r="N20" s="10"/>
      <c r="O20" s="10"/>
      <c r="P20" s="10" t="s">
        <v>208</v>
      </c>
      <c r="Q20" s="10"/>
    </row>
    <row r="21" spans="1:17" s="16" customFormat="1" ht="48" x14ac:dyDescent="0.2">
      <c r="A21" s="10">
        <v>20</v>
      </c>
      <c r="B21" s="9" t="s">
        <v>3</v>
      </c>
      <c r="C21" s="10" t="s">
        <v>175</v>
      </c>
      <c r="D21" s="10" t="s">
        <v>176</v>
      </c>
      <c r="E21" s="10">
        <v>2009</v>
      </c>
      <c r="F21" s="10" t="s">
        <v>177</v>
      </c>
      <c r="G21" s="10" t="s">
        <v>207</v>
      </c>
      <c r="H21" s="10" t="s">
        <v>67</v>
      </c>
      <c r="I21" s="10" t="s">
        <v>531</v>
      </c>
      <c r="J21" s="10" t="s">
        <v>421</v>
      </c>
      <c r="K21" s="9" t="s">
        <v>1129</v>
      </c>
      <c r="L21" s="10" t="s">
        <v>77</v>
      </c>
      <c r="M21" s="10" t="s">
        <v>421</v>
      </c>
      <c r="N21" s="10"/>
      <c r="O21" s="10"/>
      <c r="P21" s="10" t="s">
        <v>223</v>
      </c>
      <c r="Q21" s="10"/>
    </row>
    <row r="22" spans="1:17" s="16" customFormat="1" ht="48" x14ac:dyDescent="0.2">
      <c r="A22" s="10">
        <v>21</v>
      </c>
      <c r="B22" s="9" t="s">
        <v>3</v>
      </c>
      <c r="C22" s="9" t="s">
        <v>37</v>
      </c>
      <c r="D22" s="9" t="s">
        <v>38</v>
      </c>
      <c r="E22" s="10">
        <v>2009</v>
      </c>
      <c r="F22" s="9" t="s">
        <v>39</v>
      </c>
      <c r="G22" s="9" t="s">
        <v>49</v>
      </c>
      <c r="H22" s="10" t="s">
        <v>28</v>
      </c>
      <c r="I22" s="9" t="s">
        <v>531</v>
      </c>
      <c r="J22" s="9" t="s">
        <v>399</v>
      </c>
      <c r="K22" s="9" t="s">
        <v>535</v>
      </c>
      <c r="L22" s="10" t="s">
        <v>427</v>
      </c>
      <c r="M22" s="10" t="s">
        <v>1290</v>
      </c>
      <c r="N22" s="10"/>
      <c r="O22" s="9"/>
      <c r="P22" s="9" t="s">
        <v>213</v>
      </c>
      <c r="Q22" s="10"/>
    </row>
    <row r="23" spans="1:17" s="16" customFormat="1" ht="64" x14ac:dyDescent="0.2">
      <c r="A23" s="10">
        <v>22</v>
      </c>
      <c r="B23" s="9" t="s">
        <v>3</v>
      </c>
      <c r="C23" s="10" t="s">
        <v>124</v>
      </c>
      <c r="D23" s="10" t="s">
        <v>125</v>
      </c>
      <c r="E23" s="10">
        <v>2008</v>
      </c>
      <c r="F23" s="10" t="s">
        <v>126</v>
      </c>
      <c r="G23" s="10" t="s">
        <v>201</v>
      </c>
      <c r="H23" s="10" t="s">
        <v>28</v>
      </c>
      <c r="I23" s="10" t="s">
        <v>531</v>
      </c>
      <c r="J23" s="10" t="s">
        <v>621</v>
      </c>
      <c r="K23" s="9" t="s">
        <v>1129</v>
      </c>
      <c r="L23" s="10" t="s">
        <v>427</v>
      </c>
      <c r="M23" s="10" t="s">
        <v>437</v>
      </c>
      <c r="N23" s="10"/>
      <c r="O23" s="10"/>
      <c r="P23" s="10" t="s">
        <v>217</v>
      </c>
      <c r="Q23" s="10"/>
    </row>
    <row r="24" spans="1:17" s="16" customFormat="1" ht="48" x14ac:dyDescent="0.2">
      <c r="A24" s="10">
        <v>23</v>
      </c>
      <c r="B24" s="9" t="s">
        <v>3</v>
      </c>
      <c r="C24" s="10" t="s">
        <v>198</v>
      </c>
      <c r="D24" s="10" t="s">
        <v>167</v>
      </c>
      <c r="E24" s="10">
        <v>2008</v>
      </c>
      <c r="F24" s="10" t="s">
        <v>168</v>
      </c>
      <c r="G24" s="10" t="s">
        <v>49</v>
      </c>
      <c r="H24" s="10" t="s">
        <v>67</v>
      </c>
      <c r="I24" s="10" t="s">
        <v>531</v>
      </c>
      <c r="J24" s="10" t="s">
        <v>622</v>
      </c>
      <c r="K24" s="10" t="s">
        <v>615</v>
      </c>
      <c r="L24" s="10" t="s">
        <v>77</v>
      </c>
      <c r="M24" s="10" t="s">
        <v>1291</v>
      </c>
      <c r="N24" s="10"/>
      <c r="O24" s="10"/>
      <c r="P24" s="10" t="s">
        <v>205</v>
      </c>
      <c r="Q24" s="10"/>
    </row>
    <row r="25" spans="1:17" s="16" customFormat="1" ht="32" x14ac:dyDescent="0.2">
      <c r="A25" s="10">
        <v>24</v>
      </c>
      <c r="B25" s="9" t="s">
        <v>3</v>
      </c>
      <c r="C25" s="9" t="s">
        <v>68</v>
      </c>
      <c r="D25" s="9" t="s">
        <v>69</v>
      </c>
      <c r="E25" s="10">
        <v>2008</v>
      </c>
      <c r="F25" s="9" t="s">
        <v>70</v>
      </c>
      <c r="G25" s="9" t="s">
        <v>49</v>
      </c>
      <c r="H25" s="10" t="s">
        <v>67</v>
      </c>
      <c r="I25" s="10" t="s">
        <v>531</v>
      </c>
      <c r="J25" s="9" t="s">
        <v>424</v>
      </c>
      <c r="K25" s="9" t="s">
        <v>535</v>
      </c>
      <c r="L25" s="10" t="s">
        <v>77</v>
      </c>
      <c r="M25" s="10" t="s">
        <v>1292</v>
      </c>
      <c r="N25" s="10"/>
      <c r="O25" s="9"/>
      <c r="P25" s="10" t="s">
        <v>214</v>
      </c>
      <c r="Q25" s="10"/>
    </row>
    <row r="26" spans="1:17" s="16" customFormat="1" ht="48" x14ac:dyDescent="0.2">
      <c r="A26" s="10">
        <v>25</v>
      </c>
      <c r="B26" s="9" t="s">
        <v>3</v>
      </c>
      <c r="C26" s="9" t="s">
        <v>40</v>
      </c>
      <c r="D26" s="9" t="s">
        <v>41</v>
      </c>
      <c r="E26" s="10">
        <v>2007</v>
      </c>
      <c r="F26" s="9" t="s">
        <v>42</v>
      </c>
      <c r="G26" s="7" t="s">
        <v>49</v>
      </c>
      <c r="H26" s="10" t="s">
        <v>28</v>
      </c>
      <c r="I26" s="9" t="s">
        <v>531</v>
      </c>
      <c r="J26" s="9" t="s">
        <v>441</v>
      </c>
      <c r="K26" s="9" t="s">
        <v>535</v>
      </c>
      <c r="L26" s="10" t="s">
        <v>427</v>
      </c>
      <c r="M26" s="10" t="s">
        <v>441</v>
      </c>
      <c r="N26" s="10"/>
      <c r="O26" s="9"/>
      <c r="P26" s="9" t="s">
        <v>93</v>
      </c>
      <c r="Q26" s="10"/>
    </row>
    <row r="27" spans="1:17" ht="80" x14ac:dyDescent="0.2">
      <c r="A27" s="10">
        <v>26</v>
      </c>
      <c r="B27" s="10" t="s">
        <v>3</v>
      </c>
      <c r="C27" s="10" t="s">
        <v>1768</v>
      </c>
      <c r="D27" s="10" t="s">
        <v>1767</v>
      </c>
      <c r="E27" s="10">
        <v>2007</v>
      </c>
      <c r="F27" s="10" t="s">
        <v>1634</v>
      </c>
      <c r="G27" s="10" t="s">
        <v>1343</v>
      </c>
      <c r="H27" s="10" t="s">
        <v>28</v>
      </c>
      <c r="I27" s="10" t="s">
        <v>531</v>
      </c>
      <c r="J27" s="10" t="s">
        <v>1955</v>
      </c>
      <c r="K27" s="10" t="s">
        <v>535</v>
      </c>
      <c r="L27" s="10" t="s">
        <v>1544</v>
      </c>
      <c r="M27" s="10" t="s">
        <v>1775</v>
      </c>
      <c r="N27" s="10"/>
      <c r="O27" s="10"/>
      <c r="P27" s="26" t="s">
        <v>1774</v>
      </c>
      <c r="Q27" s="10"/>
    </row>
    <row r="28" spans="1:17" s="16" customFormat="1" ht="48" x14ac:dyDescent="0.2">
      <c r="A28" s="10">
        <v>27</v>
      </c>
      <c r="B28" s="9" t="s">
        <v>3</v>
      </c>
      <c r="C28" s="10" t="s">
        <v>196</v>
      </c>
      <c r="D28" s="10" t="s">
        <v>195</v>
      </c>
      <c r="E28" s="10">
        <v>2006</v>
      </c>
      <c r="F28" s="10" t="s">
        <v>194</v>
      </c>
      <c r="G28" s="10" t="s">
        <v>47</v>
      </c>
      <c r="H28" s="10" t="s">
        <v>28</v>
      </c>
      <c r="I28" s="12" t="s">
        <v>1113</v>
      </c>
      <c r="J28" s="12" t="s">
        <v>1110</v>
      </c>
      <c r="K28" s="12" t="s">
        <v>620</v>
      </c>
      <c r="L28" s="10" t="s">
        <v>427</v>
      </c>
      <c r="M28" s="10" t="s">
        <v>1293</v>
      </c>
      <c r="N28" s="10"/>
      <c r="O28" s="10"/>
      <c r="P28" s="10" t="s">
        <v>226</v>
      </c>
      <c r="Q28" s="10"/>
    </row>
    <row r="29" spans="1:17" s="16" customFormat="1" ht="64" x14ac:dyDescent="0.2">
      <c r="A29" s="10">
        <v>28</v>
      </c>
      <c r="B29" s="9" t="s">
        <v>3</v>
      </c>
      <c r="C29" s="9" t="s">
        <v>32</v>
      </c>
      <c r="D29" s="9" t="s">
        <v>33</v>
      </c>
      <c r="E29" s="10">
        <v>2005</v>
      </c>
      <c r="F29" s="9" t="s">
        <v>34</v>
      </c>
      <c r="G29" s="9" t="s">
        <v>48</v>
      </c>
      <c r="H29" s="10" t="s">
        <v>28</v>
      </c>
      <c r="I29" s="9" t="s">
        <v>531</v>
      </c>
      <c r="J29" s="9" t="s">
        <v>1111</v>
      </c>
      <c r="K29" s="9" t="s">
        <v>535</v>
      </c>
      <c r="L29" s="10" t="s">
        <v>427</v>
      </c>
      <c r="M29" s="10" t="s">
        <v>430</v>
      </c>
      <c r="N29" s="10" t="s">
        <v>21</v>
      </c>
      <c r="O29" s="9" t="s">
        <v>396</v>
      </c>
      <c r="P29" s="9" t="s">
        <v>50</v>
      </c>
      <c r="Q29" s="10"/>
    </row>
    <row r="30" spans="1:17" ht="64" x14ac:dyDescent="0.2">
      <c r="A30" s="10">
        <v>29</v>
      </c>
      <c r="B30" s="20" t="s">
        <v>3</v>
      </c>
      <c r="C30" s="20" t="s">
        <v>1766</v>
      </c>
      <c r="D30" s="10" t="s">
        <v>1765</v>
      </c>
      <c r="E30" s="20">
        <v>2005</v>
      </c>
      <c r="F30" s="10" t="s">
        <v>1636</v>
      </c>
      <c r="G30" s="20" t="s">
        <v>1879</v>
      </c>
      <c r="H30" s="10" t="s">
        <v>28</v>
      </c>
      <c r="I30" s="20" t="s">
        <v>1956</v>
      </c>
      <c r="J30" s="20" t="s">
        <v>441</v>
      </c>
      <c r="K30" s="20" t="s">
        <v>1957</v>
      </c>
      <c r="L30" s="20" t="s">
        <v>1544</v>
      </c>
      <c r="M30" s="20" t="s">
        <v>1958</v>
      </c>
      <c r="N30" s="20"/>
      <c r="O30" s="20"/>
      <c r="P30" s="26" t="s">
        <v>1773</v>
      </c>
      <c r="Q30" s="10"/>
    </row>
    <row r="31" spans="1:17" ht="48" x14ac:dyDescent="0.2">
      <c r="A31" s="10">
        <v>30</v>
      </c>
      <c r="B31" s="9" t="s">
        <v>3</v>
      </c>
      <c r="C31" s="10" t="s">
        <v>134</v>
      </c>
      <c r="D31" s="10" t="s">
        <v>135</v>
      </c>
      <c r="E31" s="10">
        <v>2003</v>
      </c>
      <c r="F31" s="10" t="s">
        <v>136</v>
      </c>
      <c r="G31" s="10" t="s">
        <v>47</v>
      </c>
      <c r="H31" s="10" t="s">
        <v>67</v>
      </c>
      <c r="I31" s="10" t="s">
        <v>531</v>
      </c>
      <c r="J31" s="10" t="s">
        <v>1124</v>
      </c>
      <c r="K31" s="10" t="s">
        <v>1112</v>
      </c>
      <c r="L31" s="10" t="s">
        <v>77</v>
      </c>
      <c r="M31" s="10" t="s">
        <v>422</v>
      </c>
      <c r="N31" s="10" t="s">
        <v>21</v>
      </c>
      <c r="O31" s="10" t="s">
        <v>403</v>
      </c>
      <c r="P31" s="10" t="s">
        <v>142</v>
      </c>
      <c r="Q31" s="10"/>
    </row>
    <row r="32" spans="1:17" ht="32" x14ac:dyDescent="0.2">
      <c r="A32" s="10">
        <v>31</v>
      </c>
      <c r="B32" s="9" t="s">
        <v>3</v>
      </c>
      <c r="C32" s="10" t="s">
        <v>187</v>
      </c>
      <c r="D32" s="10" t="s">
        <v>188</v>
      </c>
      <c r="E32" s="10">
        <v>2001</v>
      </c>
      <c r="F32" s="10" t="s">
        <v>189</v>
      </c>
      <c r="G32" s="10" t="s">
        <v>140</v>
      </c>
      <c r="H32" s="10" t="s">
        <v>28</v>
      </c>
      <c r="I32" s="10" t="s">
        <v>536</v>
      </c>
      <c r="J32" s="10" t="s">
        <v>1114</v>
      </c>
      <c r="K32" s="10" t="s">
        <v>620</v>
      </c>
      <c r="L32" s="10" t="s">
        <v>427</v>
      </c>
      <c r="M32" s="10" t="s">
        <v>442</v>
      </c>
      <c r="N32" s="10" t="s">
        <v>21</v>
      </c>
      <c r="O32" s="10" t="s">
        <v>1549</v>
      </c>
      <c r="P32" s="10" t="s">
        <v>225</v>
      </c>
      <c r="Q32" s="10"/>
    </row>
    <row r="33" spans="1:17" ht="48" x14ac:dyDescent="0.2">
      <c r="A33" s="10">
        <v>32</v>
      </c>
      <c r="B33" s="9" t="s">
        <v>3</v>
      </c>
      <c r="C33" s="10" t="s">
        <v>121</v>
      </c>
      <c r="D33" s="10" t="s">
        <v>122</v>
      </c>
      <c r="E33" s="10">
        <v>1998</v>
      </c>
      <c r="F33" s="10" t="s">
        <v>123</v>
      </c>
      <c r="G33" s="10" t="s">
        <v>1115</v>
      </c>
      <c r="H33" s="10" t="s">
        <v>67</v>
      </c>
      <c r="I33" s="10" t="s">
        <v>531</v>
      </c>
      <c r="J33" s="10" t="s">
        <v>1116</v>
      </c>
      <c r="K33" s="10" t="s">
        <v>620</v>
      </c>
      <c r="L33" s="10" t="s">
        <v>77</v>
      </c>
      <c r="M33" s="10" t="s">
        <v>425</v>
      </c>
      <c r="N33" s="10"/>
      <c r="O33" s="10"/>
      <c r="P33" s="10" t="s">
        <v>216</v>
      </c>
      <c r="Q33" s="10"/>
    </row>
    <row r="34" spans="1:17" ht="32" x14ac:dyDescent="0.2">
      <c r="A34" s="10">
        <v>33</v>
      </c>
      <c r="B34" s="20" t="s">
        <v>3</v>
      </c>
      <c r="C34" s="20" t="s">
        <v>1763</v>
      </c>
      <c r="D34" s="10" t="s">
        <v>1764</v>
      </c>
      <c r="E34" s="20">
        <v>1998</v>
      </c>
      <c r="F34" s="10" t="s">
        <v>1637</v>
      </c>
      <c r="G34" s="20" t="s">
        <v>1772</v>
      </c>
      <c r="H34" s="10" t="s">
        <v>28</v>
      </c>
      <c r="I34" s="20" t="s">
        <v>536</v>
      </c>
      <c r="J34" s="20" t="s">
        <v>1959</v>
      </c>
      <c r="K34" s="20" t="s">
        <v>620</v>
      </c>
      <c r="L34" s="20" t="s">
        <v>427</v>
      </c>
      <c r="M34" s="20" t="s">
        <v>437</v>
      </c>
      <c r="N34" s="20"/>
      <c r="O34" s="20"/>
      <c r="P34" s="26" t="s">
        <v>1771</v>
      </c>
      <c r="Q34" s="10"/>
    </row>
    <row r="35" spans="1:17" ht="32" x14ac:dyDescent="0.2">
      <c r="A35" s="10">
        <v>34</v>
      </c>
      <c r="B35" s="9" t="s">
        <v>3</v>
      </c>
      <c r="C35" s="10" t="s">
        <v>199</v>
      </c>
      <c r="D35" s="10" t="s">
        <v>170</v>
      </c>
      <c r="E35" s="10">
        <v>1997</v>
      </c>
      <c r="F35" s="10" t="s">
        <v>171</v>
      </c>
      <c r="G35" s="10" t="s">
        <v>201</v>
      </c>
      <c r="H35" s="10" t="s">
        <v>20</v>
      </c>
      <c r="I35" s="10" t="s">
        <v>536</v>
      </c>
      <c r="J35" s="10" t="s">
        <v>1117</v>
      </c>
      <c r="K35" s="10" t="s">
        <v>620</v>
      </c>
      <c r="L35" s="10" t="s">
        <v>21</v>
      </c>
      <c r="M35" s="10" t="s">
        <v>401</v>
      </c>
      <c r="N35" s="10"/>
      <c r="O35" s="10"/>
      <c r="P35" s="10" t="s">
        <v>206</v>
      </c>
      <c r="Q35" s="10"/>
    </row>
    <row r="36" spans="1:17" ht="32" x14ac:dyDescent="0.2">
      <c r="A36" s="10">
        <v>35</v>
      </c>
      <c r="B36" s="9" t="s">
        <v>3</v>
      </c>
      <c r="C36" s="10" t="s">
        <v>118</v>
      </c>
      <c r="D36" s="10" t="s">
        <v>119</v>
      </c>
      <c r="E36" s="10">
        <v>1997</v>
      </c>
      <c r="F36" s="10" t="s">
        <v>120</v>
      </c>
      <c r="G36" s="10" t="s">
        <v>202</v>
      </c>
      <c r="H36" s="10" t="s">
        <v>67</v>
      </c>
      <c r="I36" s="10" t="s">
        <v>531</v>
      </c>
      <c r="J36" s="10" t="s">
        <v>421</v>
      </c>
      <c r="K36" s="9" t="s">
        <v>1129</v>
      </c>
      <c r="L36" s="10" t="s">
        <v>77</v>
      </c>
      <c r="M36" s="10" t="s">
        <v>421</v>
      </c>
      <c r="N36" s="10"/>
      <c r="O36" s="10"/>
      <c r="P36" s="10" t="s">
        <v>215</v>
      </c>
      <c r="Q36" s="10"/>
    </row>
    <row r="37" spans="1:17" ht="48" x14ac:dyDescent="0.2">
      <c r="A37" s="10">
        <v>36</v>
      </c>
      <c r="B37" s="9" t="s">
        <v>3</v>
      </c>
      <c r="C37" s="10" t="s">
        <v>163</v>
      </c>
      <c r="D37" s="10" t="s">
        <v>164</v>
      </c>
      <c r="E37" s="10">
        <v>1995</v>
      </c>
      <c r="F37" s="10" t="s">
        <v>165</v>
      </c>
      <c r="G37" s="10" t="s">
        <v>140</v>
      </c>
      <c r="H37" s="10" t="s">
        <v>67</v>
      </c>
      <c r="I37" s="10" t="s">
        <v>531</v>
      </c>
      <c r="J37" s="10" t="s">
        <v>417</v>
      </c>
      <c r="K37" s="10" t="s">
        <v>620</v>
      </c>
      <c r="L37" s="10" t="s">
        <v>77</v>
      </c>
      <c r="M37" s="10" t="s">
        <v>417</v>
      </c>
      <c r="N37" s="10"/>
      <c r="O37" s="10"/>
      <c r="P37" s="10" t="s">
        <v>221</v>
      </c>
      <c r="Q37" s="10"/>
    </row>
    <row r="38" spans="1:17" ht="48" x14ac:dyDescent="0.2">
      <c r="A38" s="10">
        <v>37</v>
      </c>
      <c r="B38" s="9" t="s">
        <v>3</v>
      </c>
      <c r="C38" s="10" t="s">
        <v>184</v>
      </c>
      <c r="D38" s="10" t="s">
        <v>185</v>
      </c>
      <c r="E38" s="10">
        <v>1994</v>
      </c>
      <c r="F38" s="10" t="s">
        <v>186</v>
      </c>
      <c r="G38" s="10" t="s">
        <v>201</v>
      </c>
      <c r="H38" s="10" t="s">
        <v>20</v>
      </c>
      <c r="I38" s="10" t="s">
        <v>531</v>
      </c>
      <c r="J38" s="10" t="s">
        <v>1119</v>
      </c>
      <c r="K38" s="10" t="s">
        <v>535</v>
      </c>
      <c r="L38" s="10" t="s">
        <v>21</v>
      </c>
      <c r="M38" s="10" t="s">
        <v>1118</v>
      </c>
      <c r="N38" s="10"/>
      <c r="O38" s="10"/>
      <c r="P38" s="10" t="s">
        <v>209</v>
      </c>
      <c r="Q38" s="10"/>
    </row>
    <row r="39" spans="1:17" ht="64" x14ac:dyDescent="0.2">
      <c r="A39" s="10">
        <v>38</v>
      </c>
      <c r="B39" s="9" t="s">
        <v>3</v>
      </c>
      <c r="C39" s="10" t="s">
        <v>137</v>
      </c>
      <c r="D39" s="10" t="s">
        <v>138</v>
      </c>
      <c r="E39" s="10">
        <v>1992</v>
      </c>
      <c r="F39" s="10" t="s">
        <v>139</v>
      </c>
      <c r="G39" s="10" t="s">
        <v>48</v>
      </c>
      <c r="H39" s="10" t="s">
        <v>20</v>
      </c>
      <c r="I39" s="10" t="s">
        <v>531</v>
      </c>
      <c r="J39" s="10" t="s">
        <v>1120</v>
      </c>
      <c r="K39" s="10" t="s">
        <v>535</v>
      </c>
      <c r="L39" s="10" t="s">
        <v>21</v>
      </c>
      <c r="M39" s="10" t="s">
        <v>1294</v>
      </c>
      <c r="N39" s="10" t="s">
        <v>90</v>
      </c>
      <c r="O39" s="10" t="s">
        <v>411</v>
      </c>
      <c r="P39" s="10" t="s">
        <v>143</v>
      </c>
      <c r="Q39" s="10"/>
    </row>
    <row r="40" spans="1:17" ht="64" x14ac:dyDescent="0.2">
      <c r="A40" s="10">
        <v>39</v>
      </c>
      <c r="B40" s="9" t="s">
        <v>3</v>
      </c>
      <c r="C40" s="10" t="s">
        <v>172</v>
      </c>
      <c r="D40" s="10" t="s">
        <v>173</v>
      </c>
      <c r="E40" s="10">
        <v>1991</v>
      </c>
      <c r="F40" s="10" t="s">
        <v>174</v>
      </c>
      <c r="G40" s="10" t="s">
        <v>207</v>
      </c>
      <c r="H40" s="10" t="s">
        <v>20</v>
      </c>
      <c r="I40" s="12" t="s">
        <v>536</v>
      </c>
      <c r="J40" s="12" t="s">
        <v>1121</v>
      </c>
      <c r="K40" s="12" t="s">
        <v>620</v>
      </c>
      <c r="L40" s="10" t="s">
        <v>90</v>
      </c>
      <c r="M40" s="10" t="s">
        <v>1295</v>
      </c>
      <c r="N40" s="10"/>
      <c r="O40" s="10"/>
      <c r="P40" s="10" t="s">
        <v>222</v>
      </c>
      <c r="Q40" s="10"/>
    </row>
    <row r="41" spans="1:17" ht="48" x14ac:dyDescent="0.2">
      <c r="A41" s="10">
        <v>40</v>
      </c>
      <c r="B41" s="10" t="s">
        <v>212</v>
      </c>
      <c r="C41" s="10" t="s">
        <v>484</v>
      </c>
      <c r="D41" s="10" t="s">
        <v>485</v>
      </c>
      <c r="E41" s="10">
        <v>2015</v>
      </c>
      <c r="F41" s="10" t="s">
        <v>486</v>
      </c>
      <c r="G41" s="8" t="s">
        <v>49</v>
      </c>
      <c r="H41" s="10" t="s">
        <v>67</v>
      </c>
      <c r="I41" s="10" t="s">
        <v>531</v>
      </c>
      <c r="J41" s="10" t="s">
        <v>1122</v>
      </c>
      <c r="K41" s="9" t="s">
        <v>1129</v>
      </c>
      <c r="L41" s="10" t="s">
        <v>77</v>
      </c>
      <c r="M41" s="10" t="s">
        <v>1296</v>
      </c>
      <c r="N41" s="10"/>
      <c r="O41" s="10"/>
      <c r="P41" s="10" t="s">
        <v>490</v>
      </c>
      <c r="Q41" s="10"/>
    </row>
    <row r="42" spans="1:17" ht="48" x14ac:dyDescent="0.2">
      <c r="A42" s="10">
        <v>41</v>
      </c>
      <c r="B42" s="10" t="s">
        <v>212</v>
      </c>
      <c r="C42" s="12" t="s">
        <v>460</v>
      </c>
      <c r="D42" s="10" t="s">
        <v>461</v>
      </c>
      <c r="E42" s="10">
        <v>2015</v>
      </c>
      <c r="F42" s="10" t="s">
        <v>462</v>
      </c>
      <c r="G42" s="10" t="s">
        <v>48</v>
      </c>
      <c r="H42" s="10" t="s">
        <v>67</v>
      </c>
      <c r="I42" s="10" t="s">
        <v>531</v>
      </c>
      <c r="J42" s="10" t="s">
        <v>1123</v>
      </c>
      <c r="K42" s="10" t="s">
        <v>1112</v>
      </c>
      <c r="L42" s="10" t="s">
        <v>77</v>
      </c>
      <c r="M42" s="10" t="s">
        <v>1297</v>
      </c>
      <c r="N42" s="10"/>
      <c r="O42" s="10"/>
      <c r="P42" s="10" t="s">
        <v>501</v>
      </c>
      <c r="Q42" s="10"/>
    </row>
    <row r="43" spans="1:17" ht="32" x14ac:dyDescent="0.2">
      <c r="A43" s="10">
        <v>42</v>
      </c>
      <c r="B43" s="10" t="s">
        <v>212</v>
      </c>
      <c r="C43" s="10" t="s">
        <v>1924</v>
      </c>
      <c r="D43" s="10" t="s">
        <v>1923</v>
      </c>
      <c r="E43" s="10">
        <v>2015</v>
      </c>
      <c r="F43" s="29" t="s">
        <v>1913</v>
      </c>
      <c r="G43" s="10" t="s">
        <v>1385</v>
      </c>
      <c r="H43" s="10" t="s">
        <v>67</v>
      </c>
      <c r="I43" s="10" t="s">
        <v>531</v>
      </c>
      <c r="J43" s="10" t="s">
        <v>1960</v>
      </c>
      <c r="K43" s="10" t="s">
        <v>1131</v>
      </c>
      <c r="L43" s="10" t="s">
        <v>77</v>
      </c>
      <c r="M43" s="10" t="s">
        <v>1947</v>
      </c>
      <c r="N43" s="10"/>
      <c r="O43" s="10"/>
      <c r="P43" s="10" t="s">
        <v>1946</v>
      </c>
      <c r="Q43" s="10"/>
    </row>
    <row r="44" spans="1:17" ht="32" x14ac:dyDescent="0.2">
      <c r="A44" s="10">
        <v>43</v>
      </c>
      <c r="B44" s="10" t="s">
        <v>212</v>
      </c>
      <c r="C44" s="9" t="s">
        <v>309</v>
      </c>
      <c r="D44" s="9" t="s">
        <v>310</v>
      </c>
      <c r="E44" s="10">
        <v>2014</v>
      </c>
      <c r="F44" s="9" t="s">
        <v>305</v>
      </c>
      <c r="G44" s="9" t="s">
        <v>207</v>
      </c>
      <c r="H44" s="10" t="s">
        <v>20</v>
      </c>
      <c r="I44" s="9" t="s">
        <v>531</v>
      </c>
      <c r="J44" s="9" t="s">
        <v>1125</v>
      </c>
      <c r="K44" s="9" t="s">
        <v>535</v>
      </c>
      <c r="L44" s="10" t="s">
        <v>21</v>
      </c>
      <c r="M44" s="10" t="s">
        <v>403</v>
      </c>
      <c r="N44" s="10" t="s">
        <v>427</v>
      </c>
      <c r="O44" s="9" t="s">
        <v>431</v>
      </c>
      <c r="P44" s="10" t="s">
        <v>312</v>
      </c>
      <c r="Q44" s="10"/>
    </row>
    <row r="45" spans="1:17" ht="80" x14ac:dyDescent="0.2">
      <c r="A45" s="10">
        <v>44</v>
      </c>
      <c r="B45" s="10" t="s">
        <v>212</v>
      </c>
      <c r="C45" s="10" t="s">
        <v>463</v>
      </c>
      <c r="D45" s="10" t="s">
        <v>464</v>
      </c>
      <c r="E45" s="10">
        <v>2014</v>
      </c>
      <c r="F45" s="10" t="s">
        <v>465</v>
      </c>
      <c r="G45" s="10" t="s">
        <v>1126</v>
      </c>
      <c r="H45" s="10" t="s">
        <v>67</v>
      </c>
      <c r="I45" s="10" t="s">
        <v>531</v>
      </c>
      <c r="J45" s="10" t="s">
        <v>417</v>
      </c>
      <c r="K45" s="9" t="s">
        <v>1129</v>
      </c>
      <c r="L45" s="10" t="s">
        <v>77</v>
      </c>
      <c r="M45" s="10" t="s">
        <v>417</v>
      </c>
      <c r="N45" s="10"/>
      <c r="O45" s="10"/>
      <c r="P45" s="10" t="s">
        <v>500</v>
      </c>
      <c r="Q45" s="10"/>
    </row>
    <row r="46" spans="1:17" ht="48" x14ac:dyDescent="0.2">
      <c r="A46" s="10">
        <v>45</v>
      </c>
      <c r="B46" s="10" t="s">
        <v>212</v>
      </c>
      <c r="C46" s="9" t="s">
        <v>246</v>
      </c>
      <c r="D46" s="9" t="s">
        <v>247</v>
      </c>
      <c r="E46" s="10">
        <v>2014</v>
      </c>
      <c r="F46" s="9" t="s">
        <v>248</v>
      </c>
      <c r="G46" s="9" t="s">
        <v>334</v>
      </c>
      <c r="H46" s="10" t="s">
        <v>20</v>
      </c>
      <c r="I46" s="9" t="s">
        <v>531</v>
      </c>
      <c r="J46" s="9" t="s">
        <v>1127</v>
      </c>
      <c r="K46" s="9" t="s">
        <v>620</v>
      </c>
      <c r="L46" s="10" t="s">
        <v>21</v>
      </c>
      <c r="M46" s="10" t="s">
        <v>2020</v>
      </c>
      <c r="N46" s="14"/>
      <c r="O46" s="9"/>
      <c r="P46" s="10" t="s">
        <v>333</v>
      </c>
      <c r="Q46" s="10"/>
    </row>
    <row r="47" spans="1:17" ht="48" x14ac:dyDescent="0.2">
      <c r="A47" s="10">
        <v>46</v>
      </c>
      <c r="B47" s="10" t="s">
        <v>212</v>
      </c>
      <c r="C47" s="10" t="s">
        <v>487</v>
      </c>
      <c r="D47" s="10" t="s">
        <v>488</v>
      </c>
      <c r="E47" s="10">
        <v>2013</v>
      </c>
      <c r="F47" s="10" t="s">
        <v>489</v>
      </c>
      <c r="G47" s="10" t="s">
        <v>339</v>
      </c>
      <c r="H47" s="10" t="s">
        <v>67</v>
      </c>
      <c r="I47" s="10" t="s">
        <v>531</v>
      </c>
      <c r="J47" s="10" t="s">
        <v>421</v>
      </c>
      <c r="K47" s="10" t="s">
        <v>615</v>
      </c>
      <c r="L47" s="10" t="s">
        <v>77</v>
      </c>
      <c r="M47" s="10" t="s">
        <v>1298</v>
      </c>
      <c r="N47" s="10"/>
      <c r="O47" s="10"/>
      <c r="P47" s="10" t="s">
        <v>491</v>
      </c>
      <c r="Q47" s="10"/>
    </row>
    <row r="48" spans="1:17" ht="48" x14ac:dyDescent="0.2">
      <c r="A48" s="10">
        <v>47</v>
      </c>
      <c r="B48" s="10" t="s">
        <v>212</v>
      </c>
      <c r="C48" s="10" t="s">
        <v>457</v>
      </c>
      <c r="D48" s="10" t="s">
        <v>458</v>
      </c>
      <c r="E48" s="10">
        <v>2013</v>
      </c>
      <c r="F48" s="10" t="s">
        <v>459</v>
      </c>
      <c r="G48" s="10" t="s">
        <v>48</v>
      </c>
      <c r="H48" s="10" t="s">
        <v>67</v>
      </c>
      <c r="I48" s="10" t="s">
        <v>531</v>
      </c>
      <c r="J48" s="10" t="s">
        <v>421</v>
      </c>
      <c r="K48" s="10" t="s">
        <v>620</v>
      </c>
      <c r="L48" s="10" t="s">
        <v>77</v>
      </c>
      <c r="M48" s="10" t="s">
        <v>421</v>
      </c>
      <c r="N48" s="10" t="s">
        <v>427</v>
      </c>
      <c r="O48" s="10" t="s">
        <v>431</v>
      </c>
      <c r="P48" s="10" t="s">
        <v>502</v>
      </c>
      <c r="Q48" s="10"/>
    </row>
    <row r="49" spans="1:17" ht="32" x14ac:dyDescent="0.2">
      <c r="A49" s="10">
        <v>48</v>
      </c>
      <c r="B49" s="10" t="s">
        <v>212</v>
      </c>
      <c r="C49" s="9" t="s">
        <v>276</v>
      </c>
      <c r="D49" s="9" t="s">
        <v>277</v>
      </c>
      <c r="E49" s="10">
        <v>2012</v>
      </c>
      <c r="F49" s="9" t="s">
        <v>278</v>
      </c>
      <c r="G49" s="9" t="s">
        <v>201</v>
      </c>
      <c r="H49" s="10" t="s">
        <v>28</v>
      </c>
      <c r="I49" s="9" t="s">
        <v>531</v>
      </c>
      <c r="J49" s="9" t="s">
        <v>1128</v>
      </c>
      <c r="K49" s="9" t="s">
        <v>1129</v>
      </c>
      <c r="L49" s="10" t="s">
        <v>427</v>
      </c>
      <c r="M49" s="10" t="s">
        <v>1299</v>
      </c>
      <c r="N49" s="10" t="s">
        <v>21</v>
      </c>
      <c r="O49" s="10" t="s">
        <v>1550</v>
      </c>
      <c r="P49" s="10" t="s">
        <v>321</v>
      </c>
      <c r="Q49" s="10"/>
    </row>
    <row r="50" spans="1:17" ht="48" x14ac:dyDescent="0.2">
      <c r="A50" s="10">
        <v>49</v>
      </c>
      <c r="B50" s="10" t="s">
        <v>212</v>
      </c>
      <c r="C50" s="12" t="s">
        <v>510</v>
      </c>
      <c r="D50" s="10" t="s">
        <v>446</v>
      </c>
      <c r="E50" s="10">
        <v>2011</v>
      </c>
      <c r="F50" s="10" t="s">
        <v>447</v>
      </c>
      <c r="G50" s="10" t="s">
        <v>48</v>
      </c>
      <c r="H50" s="10" t="s">
        <v>67</v>
      </c>
      <c r="I50" s="10" t="s">
        <v>531</v>
      </c>
      <c r="J50" s="10" t="s">
        <v>1130</v>
      </c>
      <c r="K50" s="10" t="s">
        <v>1131</v>
      </c>
      <c r="L50" s="10" t="s">
        <v>77</v>
      </c>
      <c r="M50" s="10" t="s">
        <v>1300</v>
      </c>
      <c r="N50" s="10"/>
      <c r="O50" s="10"/>
      <c r="P50" s="10" t="s">
        <v>508</v>
      </c>
      <c r="Q50" s="10"/>
    </row>
    <row r="51" spans="1:17" ht="48" x14ac:dyDescent="0.2">
      <c r="A51" s="10">
        <v>50</v>
      </c>
      <c r="B51" s="10" t="s">
        <v>212</v>
      </c>
      <c r="C51" s="10" t="s">
        <v>378</v>
      </c>
      <c r="D51" s="10" t="s">
        <v>379</v>
      </c>
      <c r="E51" s="10">
        <v>2010</v>
      </c>
      <c r="F51" s="10" t="s">
        <v>380</v>
      </c>
      <c r="G51" s="10" t="s">
        <v>49</v>
      </c>
      <c r="H51" s="10" t="s">
        <v>28</v>
      </c>
      <c r="I51" s="10" t="s">
        <v>531</v>
      </c>
      <c r="J51" s="10" t="s">
        <v>1132</v>
      </c>
      <c r="K51" s="10" t="s">
        <v>620</v>
      </c>
      <c r="L51" s="10" t="s">
        <v>427</v>
      </c>
      <c r="M51" s="10" t="s">
        <v>437</v>
      </c>
      <c r="N51" s="10"/>
      <c r="O51" s="10"/>
      <c r="P51" s="10" t="s">
        <v>392</v>
      </c>
      <c r="Q51" s="10"/>
    </row>
    <row r="52" spans="1:17" ht="48" x14ac:dyDescent="0.2">
      <c r="A52" s="10">
        <v>51</v>
      </c>
      <c r="B52" s="10" t="s">
        <v>212</v>
      </c>
      <c r="C52" s="10" t="s">
        <v>478</v>
      </c>
      <c r="D52" s="10" t="s">
        <v>479</v>
      </c>
      <c r="E52" s="10">
        <v>2009</v>
      </c>
      <c r="F52" s="10" t="s">
        <v>480</v>
      </c>
      <c r="G52" s="10" t="s">
        <v>49</v>
      </c>
      <c r="H52" s="10" t="s">
        <v>20</v>
      </c>
      <c r="I52" s="10" t="s">
        <v>531</v>
      </c>
      <c r="J52" s="10" t="s">
        <v>539</v>
      </c>
      <c r="K52" s="10" t="s">
        <v>615</v>
      </c>
      <c r="L52" s="10" t="s">
        <v>90</v>
      </c>
      <c r="M52" s="10" t="s">
        <v>397</v>
      </c>
      <c r="N52" s="10"/>
      <c r="O52" s="10"/>
      <c r="P52" s="10" t="s">
        <v>493</v>
      </c>
      <c r="Q52" s="10"/>
    </row>
    <row r="53" spans="1:17" ht="48" x14ac:dyDescent="0.2">
      <c r="A53" s="10">
        <v>52</v>
      </c>
      <c r="B53" s="10" t="s">
        <v>212</v>
      </c>
      <c r="C53" s="9" t="s">
        <v>282</v>
      </c>
      <c r="D53" s="9" t="s">
        <v>283</v>
      </c>
      <c r="E53" s="10">
        <v>2009</v>
      </c>
      <c r="F53" s="9" t="s">
        <v>284</v>
      </c>
      <c r="G53" s="9" t="s">
        <v>320</v>
      </c>
      <c r="H53" s="10" t="s">
        <v>20</v>
      </c>
      <c r="I53" s="9" t="s">
        <v>531</v>
      </c>
      <c r="J53" s="9" t="s">
        <v>1133</v>
      </c>
      <c r="K53" s="9" t="s">
        <v>535</v>
      </c>
      <c r="L53" s="10" t="s">
        <v>90</v>
      </c>
      <c r="M53" s="10" t="s">
        <v>405</v>
      </c>
      <c r="N53" s="10"/>
      <c r="O53" s="10"/>
      <c r="P53" s="10" t="s">
        <v>319</v>
      </c>
      <c r="Q53" s="10"/>
    </row>
    <row r="54" spans="1:17" ht="48" x14ac:dyDescent="0.2">
      <c r="A54" s="10">
        <v>53</v>
      </c>
      <c r="B54" s="10" t="s">
        <v>212</v>
      </c>
      <c r="C54" s="9" t="s">
        <v>261</v>
      </c>
      <c r="D54" s="9" t="s">
        <v>262</v>
      </c>
      <c r="E54" s="10">
        <v>2009</v>
      </c>
      <c r="F54" s="9" t="s">
        <v>263</v>
      </c>
      <c r="G54" s="9" t="s">
        <v>48</v>
      </c>
      <c r="H54" s="10" t="s">
        <v>20</v>
      </c>
      <c r="I54" s="9" t="s">
        <v>531</v>
      </c>
      <c r="J54" s="9" t="s">
        <v>1134</v>
      </c>
      <c r="K54" s="9" t="s">
        <v>620</v>
      </c>
      <c r="L54" s="10" t="s">
        <v>21</v>
      </c>
      <c r="M54" s="10" t="s">
        <v>413</v>
      </c>
      <c r="N54" s="10"/>
      <c r="O54" s="9"/>
      <c r="P54" s="10" t="s">
        <v>327</v>
      </c>
      <c r="Q54" s="10"/>
    </row>
    <row r="55" spans="1:17" ht="64" x14ac:dyDescent="0.2">
      <c r="A55" s="10">
        <v>54</v>
      </c>
      <c r="B55" s="10" t="s">
        <v>212</v>
      </c>
      <c r="C55" s="10" t="s">
        <v>481</v>
      </c>
      <c r="D55" s="10" t="s">
        <v>482</v>
      </c>
      <c r="E55" s="10">
        <v>2007</v>
      </c>
      <c r="F55" s="10" t="s">
        <v>483</v>
      </c>
      <c r="G55" s="10" t="s">
        <v>207</v>
      </c>
      <c r="H55" s="10" t="s">
        <v>67</v>
      </c>
      <c r="I55" s="10" t="s">
        <v>531</v>
      </c>
      <c r="J55" s="10" t="s">
        <v>1135</v>
      </c>
      <c r="K55" s="10" t="s">
        <v>1129</v>
      </c>
      <c r="L55" s="10" t="s">
        <v>77</v>
      </c>
      <c r="M55" s="10" t="s">
        <v>1301</v>
      </c>
      <c r="N55" s="10"/>
      <c r="O55" s="10"/>
      <c r="P55" s="10" t="s">
        <v>492</v>
      </c>
      <c r="Q55" s="10"/>
    </row>
    <row r="56" spans="1:17" ht="64" x14ac:dyDescent="0.2">
      <c r="A56" s="10">
        <v>55</v>
      </c>
      <c r="B56" s="10" t="s">
        <v>212</v>
      </c>
      <c r="C56" s="12" t="s">
        <v>469</v>
      </c>
      <c r="D56" s="10" t="s">
        <v>470</v>
      </c>
      <c r="E56" s="10">
        <v>2007</v>
      </c>
      <c r="F56" s="10" t="s">
        <v>471</v>
      </c>
      <c r="G56" s="10" t="s">
        <v>48</v>
      </c>
      <c r="H56" s="10" t="s">
        <v>67</v>
      </c>
      <c r="I56" s="12" t="s">
        <v>531</v>
      </c>
      <c r="J56" s="12" t="s">
        <v>505</v>
      </c>
      <c r="K56" s="12" t="s">
        <v>1129</v>
      </c>
      <c r="L56" s="10" t="s">
        <v>77</v>
      </c>
      <c r="M56" s="10" t="s">
        <v>507</v>
      </c>
      <c r="N56" s="14"/>
      <c r="O56" s="10"/>
      <c r="P56" s="10" t="s">
        <v>498</v>
      </c>
      <c r="Q56" s="10"/>
    </row>
    <row r="57" spans="1:17" ht="48" x14ac:dyDescent="0.2">
      <c r="A57" s="10">
        <v>56</v>
      </c>
      <c r="B57" s="10" t="s">
        <v>212</v>
      </c>
      <c r="C57" s="9" t="s">
        <v>258</v>
      </c>
      <c r="D57" s="9" t="s">
        <v>259</v>
      </c>
      <c r="E57" s="10">
        <v>2007</v>
      </c>
      <c r="F57" s="9" t="s">
        <v>260</v>
      </c>
      <c r="G57" s="9" t="s">
        <v>329</v>
      </c>
      <c r="H57" s="10" t="s">
        <v>20</v>
      </c>
      <c r="I57" s="9" t="s">
        <v>531</v>
      </c>
      <c r="J57" s="9" t="s">
        <v>1110</v>
      </c>
      <c r="K57" s="9" t="s">
        <v>535</v>
      </c>
      <c r="L57" s="10" t="s">
        <v>21</v>
      </c>
      <c r="M57" s="10" t="s">
        <v>1110</v>
      </c>
      <c r="N57" s="10"/>
      <c r="O57" s="9"/>
      <c r="P57" s="10" t="s">
        <v>328</v>
      </c>
      <c r="Q57" s="10"/>
    </row>
    <row r="58" spans="1:17" ht="32" x14ac:dyDescent="0.2">
      <c r="A58" s="10">
        <v>57</v>
      </c>
      <c r="B58" s="10" t="s">
        <v>212</v>
      </c>
      <c r="C58" s="10" t="s">
        <v>475</v>
      </c>
      <c r="D58" s="10" t="s">
        <v>476</v>
      </c>
      <c r="E58" s="10">
        <v>2006</v>
      </c>
      <c r="F58" s="10" t="s">
        <v>477</v>
      </c>
      <c r="G58" s="10" t="s">
        <v>495</v>
      </c>
      <c r="H58" s="10" t="s">
        <v>28</v>
      </c>
      <c r="I58" s="10" t="s">
        <v>536</v>
      </c>
      <c r="J58" s="10" t="s">
        <v>1136</v>
      </c>
      <c r="K58" s="10" t="s">
        <v>1129</v>
      </c>
      <c r="L58" s="10" t="s">
        <v>427</v>
      </c>
      <c r="M58" s="10" t="s">
        <v>1302</v>
      </c>
      <c r="N58" s="10"/>
      <c r="O58" s="10"/>
      <c r="P58" s="10" t="s">
        <v>494</v>
      </c>
      <c r="Q58" s="10"/>
    </row>
    <row r="59" spans="1:17" ht="64" x14ac:dyDescent="0.2">
      <c r="A59" s="10">
        <v>58</v>
      </c>
      <c r="B59" s="10" t="s">
        <v>212</v>
      </c>
      <c r="C59" s="10" t="s">
        <v>371</v>
      </c>
      <c r="D59" s="10" t="s">
        <v>372</v>
      </c>
      <c r="E59" s="10">
        <v>2005</v>
      </c>
      <c r="F59" s="10" t="s">
        <v>373</v>
      </c>
      <c r="G59" s="10" t="s">
        <v>48</v>
      </c>
      <c r="H59" s="10" t="s">
        <v>20</v>
      </c>
      <c r="I59" s="10" t="s">
        <v>531</v>
      </c>
      <c r="J59" s="10" t="s">
        <v>1137</v>
      </c>
      <c r="K59" s="10" t="s">
        <v>620</v>
      </c>
      <c r="L59" s="10" t="s">
        <v>21</v>
      </c>
      <c r="M59" s="10" t="s">
        <v>409</v>
      </c>
      <c r="N59" s="10"/>
      <c r="O59" s="10"/>
      <c r="P59" s="10" t="s">
        <v>389</v>
      </c>
      <c r="Q59" s="10"/>
    </row>
    <row r="60" spans="1:17" ht="64" x14ac:dyDescent="0.2">
      <c r="A60" s="10">
        <v>59</v>
      </c>
      <c r="B60" s="10" t="s">
        <v>212</v>
      </c>
      <c r="C60" s="10" t="s">
        <v>472</v>
      </c>
      <c r="D60" s="10" t="s">
        <v>473</v>
      </c>
      <c r="E60" s="10">
        <v>2005</v>
      </c>
      <c r="F60" s="10" t="s">
        <v>474</v>
      </c>
      <c r="G60" s="10" t="s">
        <v>48</v>
      </c>
      <c r="H60" s="10" t="s">
        <v>20</v>
      </c>
      <c r="I60" s="10" t="s">
        <v>531</v>
      </c>
      <c r="J60" s="10" t="s">
        <v>1138</v>
      </c>
      <c r="K60" s="10" t="s">
        <v>1139</v>
      </c>
      <c r="L60" s="10" t="s">
        <v>21</v>
      </c>
      <c r="M60" s="10" t="s">
        <v>497</v>
      </c>
      <c r="N60" s="10"/>
      <c r="O60" s="10"/>
      <c r="P60" s="10" t="s">
        <v>496</v>
      </c>
      <c r="Q60" s="10"/>
    </row>
    <row r="61" spans="1:17" ht="48" x14ac:dyDescent="0.2">
      <c r="A61" s="10">
        <v>60</v>
      </c>
      <c r="B61" s="10" t="s">
        <v>212</v>
      </c>
      <c r="C61" s="10" t="s">
        <v>443</v>
      </c>
      <c r="D61" s="10" t="s">
        <v>444</v>
      </c>
      <c r="E61" s="10">
        <v>2005</v>
      </c>
      <c r="F61" s="10" t="s">
        <v>445</v>
      </c>
      <c r="G61" s="10" t="s">
        <v>48</v>
      </c>
      <c r="H61" s="10" t="s">
        <v>20</v>
      </c>
      <c r="I61" s="10" t="s">
        <v>531</v>
      </c>
      <c r="J61" s="10" t="s">
        <v>1140</v>
      </c>
      <c r="K61" s="10" t="s">
        <v>1129</v>
      </c>
      <c r="L61" s="10" t="s">
        <v>21</v>
      </c>
      <c r="M61" s="10" t="s">
        <v>1303</v>
      </c>
      <c r="N61" s="10"/>
      <c r="O61" s="10"/>
      <c r="P61" s="10" t="s">
        <v>509</v>
      </c>
      <c r="Q61" s="10"/>
    </row>
    <row r="62" spans="1:17" ht="64" x14ac:dyDescent="0.2">
      <c r="A62" s="10">
        <v>61</v>
      </c>
      <c r="B62" s="10" t="s">
        <v>212</v>
      </c>
      <c r="C62" s="10" t="s">
        <v>448</v>
      </c>
      <c r="D62" s="10" t="s">
        <v>449</v>
      </c>
      <c r="E62" s="10">
        <v>2004</v>
      </c>
      <c r="F62" s="10" t="s">
        <v>450</v>
      </c>
      <c r="G62" s="10" t="s">
        <v>48</v>
      </c>
      <c r="H62" s="10" t="s">
        <v>67</v>
      </c>
      <c r="I62" s="10" t="s">
        <v>531</v>
      </c>
      <c r="J62" s="10" t="s">
        <v>1142</v>
      </c>
      <c r="K62" s="10" t="s">
        <v>1129</v>
      </c>
      <c r="L62" s="10" t="s">
        <v>77</v>
      </c>
      <c r="M62" s="10" t="s">
        <v>622</v>
      </c>
      <c r="N62" s="10"/>
      <c r="O62" s="10"/>
      <c r="P62" s="10" t="s">
        <v>506</v>
      </c>
      <c r="Q62" s="10"/>
    </row>
    <row r="63" spans="1:17" ht="64" x14ac:dyDescent="0.2">
      <c r="A63" s="10">
        <v>62</v>
      </c>
      <c r="B63" s="10" t="s">
        <v>212</v>
      </c>
      <c r="C63" s="10" t="s">
        <v>1926</v>
      </c>
      <c r="D63" s="10" t="s">
        <v>1925</v>
      </c>
      <c r="E63" s="10">
        <v>2003</v>
      </c>
      <c r="F63" s="29" t="s">
        <v>1914</v>
      </c>
      <c r="G63" s="10" t="s">
        <v>1962</v>
      </c>
      <c r="H63" s="10" t="s">
        <v>67</v>
      </c>
      <c r="I63" s="10" t="s">
        <v>531</v>
      </c>
      <c r="J63" s="10" t="s">
        <v>1961</v>
      </c>
      <c r="K63" s="10" t="s">
        <v>1131</v>
      </c>
      <c r="L63" s="10" t="s">
        <v>77</v>
      </c>
      <c r="M63" s="10" t="s">
        <v>1949</v>
      </c>
      <c r="N63" s="10"/>
      <c r="O63" s="10"/>
      <c r="P63" s="10" t="s">
        <v>1948</v>
      </c>
      <c r="Q63" s="10"/>
    </row>
    <row r="64" spans="1:17" s="16" customFormat="1" ht="64" x14ac:dyDescent="0.2">
      <c r="A64" s="10">
        <v>63</v>
      </c>
      <c r="B64" s="10" t="s">
        <v>212</v>
      </c>
      <c r="C64" s="9" t="s">
        <v>300</v>
      </c>
      <c r="D64" s="9" t="s">
        <v>301</v>
      </c>
      <c r="E64" s="10">
        <v>2003</v>
      </c>
      <c r="F64" s="9" t="s">
        <v>302</v>
      </c>
      <c r="G64" s="10" t="s">
        <v>48</v>
      </c>
      <c r="H64" s="10" t="s">
        <v>20</v>
      </c>
      <c r="I64" s="9" t="s">
        <v>531</v>
      </c>
      <c r="J64" s="9" t="s">
        <v>1127</v>
      </c>
      <c r="K64" s="9" t="s">
        <v>620</v>
      </c>
      <c r="L64" s="10" t="s">
        <v>21</v>
      </c>
      <c r="M64" s="10" t="s">
        <v>413</v>
      </c>
      <c r="N64" s="10" t="s">
        <v>427</v>
      </c>
      <c r="O64" s="9" t="s">
        <v>431</v>
      </c>
      <c r="P64" s="10" t="s">
        <v>313</v>
      </c>
      <c r="Q64" s="10"/>
    </row>
    <row r="65" spans="1:17" ht="48" x14ac:dyDescent="0.2">
      <c r="A65" s="10">
        <v>64</v>
      </c>
      <c r="B65" s="10" t="s">
        <v>212</v>
      </c>
      <c r="C65" s="9" t="s">
        <v>288</v>
      </c>
      <c r="D65" s="9" t="s">
        <v>289</v>
      </c>
      <c r="E65" s="10">
        <v>2003</v>
      </c>
      <c r="F65" s="9" t="s">
        <v>290</v>
      </c>
      <c r="G65" s="9" t="s">
        <v>49</v>
      </c>
      <c r="H65" s="10" t="s">
        <v>20</v>
      </c>
      <c r="I65" s="9" t="s">
        <v>536</v>
      </c>
      <c r="J65" s="9" t="s">
        <v>1143</v>
      </c>
      <c r="K65" s="9" t="s">
        <v>535</v>
      </c>
      <c r="L65" s="10" t="s">
        <v>21</v>
      </c>
      <c r="M65" s="10" t="s">
        <v>396</v>
      </c>
      <c r="N65" s="10"/>
      <c r="O65" s="9"/>
      <c r="P65" s="10" t="s">
        <v>317</v>
      </c>
      <c r="Q65" s="10"/>
    </row>
    <row r="66" spans="1:17" ht="32" x14ac:dyDescent="0.2">
      <c r="A66" s="10">
        <v>65</v>
      </c>
      <c r="B66" s="10" t="s">
        <v>212</v>
      </c>
      <c r="C66" s="10" t="s">
        <v>454</v>
      </c>
      <c r="D66" s="10" t="s">
        <v>455</v>
      </c>
      <c r="E66" s="10">
        <v>2003</v>
      </c>
      <c r="F66" s="10" t="s">
        <v>456</v>
      </c>
      <c r="G66" s="10" t="s">
        <v>48</v>
      </c>
      <c r="H66" s="10" t="s">
        <v>67</v>
      </c>
      <c r="I66" s="10" t="s">
        <v>531</v>
      </c>
      <c r="J66" s="10" t="s">
        <v>421</v>
      </c>
      <c r="K66" s="10" t="s">
        <v>1129</v>
      </c>
      <c r="L66" s="10" t="s">
        <v>77</v>
      </c>
      <c r="M66" s="10" t="s">
        <v>421</v>
      </c>
      <c r="N66" s="10"/>
      <c r="O66" s="10"/>
      <c r="P66" s="10" t="s">
        <v>503</v>
      </c>
      <c r="Q66" s="10"/>
    </row>
    <row r="67" spans="1:17" ht="48" x14ac:dyDescent="0.2">
      <c r="A67" s="10">
        <v>66</v>
      </c>
      <c r="B67" s="10" t="s">
        <v>212</v>
      </c>
      <c r="C67" s="10" t="s">
        <v>344</v>
      </c>
      <c r="D67" s="10" t="s">
        <v>292</v>
      </c>
      <c r="E67" s="10">
        <v>2002</v>
      </c>
      <c r="F67" s="10" t="s">
        <v>345</v>
      </c>
      <c r="G67" s="10" t="s">
        <v>48</v>
      </c>
      <c r="H67" s="10" t="s">
        <v>20</v>
      </c>
      <c r="I67" s="10" t="s">
        <v>531</v>
      </c>
      <c r="J67" s="10" t="s">
        <v>1144</v>
      </c>
      <c r="K67" s="10" t="s">
        <v>535</v>
      </c>
      <c r="L67" s="10" t="s">
        <v>21</v>
      </c>
      <c r="M67" s="10" t="s">
        <v>1304</v>
      </c>
      <c r="N67" s="10"/>
      <c r="O67" s="10"/>
      <c r="P67" s="10" t="s">
        <v>349</v>
      </c>
      <c r="Q67" s="10"/>
    </row>
    <row r="68" spans="1:17" ht="64" x14ac:dyDescent="0.2">
      <c r="A68" s="10">
        <v>67</v>
      </c>
      <c r="B68" s="10" t="s">
        <v>212</v>
      </c>
      <c r="C68" s="9" t="s">
        <v>264</v>
      </c>
      <c r="D68" s="9" t="s">
        <v>265</v>
      </c>
      <c r="E68" s="10">
        <v>2002</v>
      </c>
      <c r="F68" s="9" t="s">
        <v>266</v>
      </c>
      <c r="G68" s="9" t="s">
        <v>48</v>
      </c>
      <c r="H68" s="10" t="s">
        <v>20</v>
      </c>
      <c r="I68" s="9" t="s">
        <v>531</v>
      </c>
      <c r="J68" s="9" t="s">
        <v>415</v>
      </c>
      <c r="K68" s="9" t="s">
        <v>535</v>
      </c>
      <c r="L68" s="10" t="s">
        <v>21</v>
      </c>
      <c r="M68" s="10" t="s">
        <v>402</v>
      </c>
      <c r="N68" s="10"/>
      <c r="O68" s="9"/>
      <c r="P68" s="10" t="s">
        <v>326</v>
      </c>
      <c r="Q68" s="10"/>
    </row>
    <row r="69" spans="1:17" ht="48" x14ac:dyDescent="0.2">
      <c r="A69" s="10">
        <v>68</v>
      </c>
      <c r="B69" s="10" t="s">
        <v>212</v>
      </c>
      <c r="C69" s="9" t="s">
        <v>243</v>
      </c>
      <c r="D69" s="9" t="s">
        <v>244</v>
      </c>
      <c r="E69" s="10">
        <v>2002</v>
      </c>
      <c r="F69" s="9" t="s">
        <v>245</v>
      </c>
      <c r="G69" s="10" t="s">
        <v>48</v>
      </c>
      <c r="H69" s="10" t="s">
        <v>20</v>
      </c>
      <c r="I69" s="9" t="s">
        <v>531</v>
      </c>
      <c r="J69" s="9" t="s">
        <v>396</v>
      </c>
      <c r="K69" s="9" t="s">
        <v>535</v>
      </c>
      <c r="L69" s="10" t="s">
        <v>21</v>
      </c>
      <c r="M69" s="10" t="s">
        <v>396</v>
      </c>
      <c r="N69" s="10" t="s">
        <v>1544</v>
      </c>
      <c r="O69" s="9" t="s">
        <v>1551</v>
      </c>
      <c r="P69" s="10" t="s">
        <v>336</v>
      </c>
      <c r="Q69" s="10"/>
    </row>
    <row r="70" spans="1:17" ht="64" x14ac:dyDescent="0.2">
      <c r="A70" s="10">
        <v>69</v>
      </c>
      <c r="B70" s="10" t="s">
        <v>212</v>
      </c>
      <c r="C70" s="10" t="s">
        <v>381</v>
      </c>
      <c r="D70" s="10" t="s">
        <v>382</v>
      </c>
      <c r="E70" s="10">
        <v>2001</v>
      </c>
      <c r="F70" s="10" t="s">
        <v>383</v>
      </c>
      <c r="G70" s="10" t="s">
        <v>201</v>
      </c>
      <c r="H70" s="10" t="s">
        <v>28</v>
      </c>
      <c r="I70" s="10" t="s">
        <v>531</v>
      </c>
      <c r="J70" s="10" t="s">
        <v>1145</v>
      </c>
      <c r="K70" s="10" t="s">
        <v>620</v>
      </c>
      <c r="L70" s="10" t="s">
        <v>427</v>
      </c>
      <c r="M70" s="10" t="s">
        <v>431</v>
      </c>
      <c r="N70" s="10"/>
      <c r="O70" s="10"/>
      <c r="P70" s="10" t="s">
        <v>393</v>
      </c>
      <c r="Q70" s="10"/>
    </row>
    <row r="71" spans="1:17" ht="48" x14ac:dyDescent="0.2">
      <c r="A71" s="10">
        <v>70</v>
      </c>
      <c r="B71" s="10" t="s">
        <v>212</v>
      </c>
      <c r="C71" s="9" t="s">
        <v>306</v>
      </c>
      <c r="D71" s="9" t="s">
        <v>307</v>
      </c>
      <c r="E71" s="10">
        <v>2001</v>
      </c>
      <c r="F71" s="9" t="s">
        <v>308</v>
      </c>
      <c r="G71" s="9" t="s">
        <v>140</v>
      </c>
      <c r="H71" s="10" t="s">
        <v>20</v>
      </c>
      <c r="I71" s="9" t="s">
        <v>531</v>
      </c>
      <c r="J71" s="9" t="s">
        <v>1133</v>
      </c>
      <c r="K71" s="9" t="s">
        <v>1146</v>
      </c>
      <c r="L71" s="10" t="s">
        <v>90</v>
      </c>
      <c r="M71" s="10" t="s">
        <v>405</v>
      </c>
      <c r="N71" s="10"/>
      <c r="O71" s="9"/>
      <c r="P71" s="10" t="s">
        <v>311</v>
      </c>
      <c r="Q71" s="10"/>
    </row>
    <row r="72" spans="1:17" ht="48" x14ac:dyDescent="0.2">
      <c r="A72" s="10">
        <v>71</v>
      </c>
      <c r="B72" s="10" t="s">
        <v>212</v>
      </c>
      <c r="C72" s="9" t="s">
        <v>233</v>
      </c>
      <c r="D72" s="9" t="s">
        <v>234</v>
      </c>
      <c r="E72" s="10">
        <v>2001</v>
      </c>
      <c r="F72" s="9" t="s">
        <v>235</v>
      </c>
      <c r="G72" s="10" t="s">
        <v>339</v>
      </c>
      <c r="H72" s="10" t="s">
        <v>20</v>
      </c>
      <c r="I72" s="9" t="s">
        <v>531</v>
      </c>
      <c r="J72" s="9" t="s">
        <v>406</v>
      </c>
      <c r="K72" s="9" t="s">
        <v>620</v>
      </c>
      <c r="L72" s="10" t="s">
        <v>90</v>
      </c>
      <c r="M72" s="10" t="s">
        <v>405</v>
      </c>
      <c r="N72" s="10"/>
      <c r="O72" s="9"/>
      <c r="P72" s="10" t="s">
        <v>338</v>
      </c>
      <c r="Q72" s="10"/>
    </row>
    <row r="73" spans="1:17" ht="48" x14ac:dyDescent="0.2">
      <c r="A73" s="10">
        <v>72</v>
      </c>
      <c r="B73" s="10" t="s">
        <v>212</v>
      </c>
      <c r="C73" s="9" t="s">
        <v>291</v>
      </c>
      <c r="D73" s="9" t="s">
        <v>292</v>
      </c>
      <c r="E73" s="10">
        <v>1999</v>
      </c>
      <c r="F73" s="9" t="s">
        <v>293</v>
      </c>
      <c r="G73" s="10" t="s">
        <v>48</v>
      </c>
      <c r="H73" s="10" t="s">
        <v>28</v>
      </c>
      <c r="I73" s="9" t="s">
        <v>531</v>
      </c>
      <c r="J73" s="9" t="s">
        <v>435</v>
      </c>
      <c r="K73" s="9" t="s">
        <v>535</v>
      </c>
      <c r="L73" s="10" t="s">
        <v>1544</v>
      </c>
      <c r="M73" s="10" t="s">
        <v>435</v>
      </c>
      <c r="N73" s="10"/>
      <c r="O73" s="10"/>
      <c r="P73" s="10" t="s">
        <v>316</v>
      </c>
      <c r="Q73" s="10"/>
    </row>
    <row r="74" spans="1:17" ht="80" x14ac:dyDescent="0.2">
      <c r="A74" s="10">
        <v>73</v>
      </c>
      <c r="B74" s="10" t="s">
        <v>212</v>
      </c>
      <c r="C74" s="10" t="s">
        <v>1934</v>
      </c>
      <c r="D74" s="10" t="s">
        <v>1927</v>
      </c>
      <c r="E74" s="10">
        <v>1999</v>
      </c>
      <c r="F74" s="29" t="s">
        <v>1915</v>
      </c>
      <c r="G74" s="10" t="s">
        <v>48</v>
      </c>
      <c r="H74" s="10" t="s">
        <v>28</v>
      </c>
      <c r="I74" s="10" t="s">
        <v>531</v>
      </c>
      <c r="J74" s="10" t="s">
        <v>1963</v>
      </c>
      <c r="K74" s="10" t="s">
        <v>535</v>
      </c>
      <c r="L74" s="10" t="s">
        <v>427</v>
      </c>
      <c r="M74" s="10" t="s">
        <v>437</v>
      </c>
      <c r="N74" s="10"/>
      <c r="O74" s="10"/>
      <c r="P74" s="10" t="s">
        <v>1950</v>
      </c>
      <c r="Q74" s="10"/>
    </row>
    <row r="75" spans="1:17" ht="32" x14ac:dyDescent="0.2">
      <c r="A75" s="10">
        <v>74</v>
      </c>
      <c r="B75" s="10" t="s">
        <v>212</v>
      </c>
      <c r="C75" s="9" t="s">
        <v>285</v>
      </c>
      <c r="D75" s="9" t="s">
        <v>286</v>
      </c>
      <c r="E75" s="10">
        <v>1998</v>
      </c>
      <c r="F75" s="9" t="s">
        <v>287</v>
      </c>
      <c r="G75" s="9" t="s">
        <v>48</v>
      </c>
      <c r="H75" s="10" t="s">
        <v>28</v>
      </c>
      <c r="I75" s="9" t="s">
        <v>531</v>
      </c>
      <c r="J75" s="9" t="s">
        <v>1141</v>
      </c>
      <c r="K75" s="9" t="s">
        <v>535</v>
      </c>
      <c r="L75" s="10" t="s">
        <v>427</v>
      </c>
      <c r="M75" s="10" t="s">
        <v>432</v>
      </c>
      <c r="N75" s="10" t="s">
        <v>21</v>
      </c>
      <c r="O75" s="9" t="s">
        <v>1552</v>
      </c>
      <c r="P75" s="10" t="s">
        <v>318</v>
      </c>
      <c r="Q75" s="10"/>
    </row>
    <row r="76" spans="1:17" ht="80" x14ac:dyDescent="0.2">
      <c r="A76" s="10">
        <v>75</v>
      </c>
      <c r="B76" s="10" t="s">
        <v>212</v>
      </c>
      <c r="C76" s="10" t="s">
        <v>451</v>
      </c>
      <c r="D76" s="10" t="s">
        <v>452</v>
      </c>
      <c r="E76" s="10">
        <v>1998</v>
      </c>
      <c r="F76" s="10" t="s">
        <v>453</v>
      </c>
      <c r="G76" s="10" t="s">
        <v>201</v>
      </c>
      <c r="H76" s="10" t="s">
        <v>67</v>
      </c>
      <c r="I76" s="10" t="s">
        <v>531</v>
      </c>
      <c r="J76" s="10" t="s">
        <v>505</v>
      </c>
      <c r="K76" s="10" t="s">
        <v>535</v>
      </c>
      <c r="L76" s="10" t="s">
        <v>77</v>
      </c>
      <c r="M76" s="10" t="s">
        <v>505</v>
      </c>
      <c r="N76" s="10"/>
      <c r="O76" s="10"/>
      <c r="P76" s="10" t="s">
        <v>504</v>
      </c>
      <c r="Q76" s="10"/>
    </row>
    <row r="77" spans="1:17" ht="48" x14ac:dyDescent="0.2">
      <c r="A77" s="10">
        <v>76</v>
      </c>
      <c r="B77" s="10" t="s">
        <v>212</v>
      </c>
      <c r="C77" s="9" t="s">
        <v>255</v>
      </c>
      <c r="D77" s="9" t="s">
        <v>256</v>
      </c>
      <c r="E77" s="10">
        <v>1998</v>
      </c>
      <c r="F77" s="9" t="s">
        <v>257</v>
      </c>
      <c r="G77" s="9" t="s">
        <v>201</v>
      </c>
      <c r="H77" s="10" t="s">
        <v>20</v>
      </c>
      <c r="I77" s="10" t="s">
        <v>531</v>
      </c>
      <c r="J77" s="10" t="s">
        <v>1140</v>
      </c>
      <c r="K77" s="10" t="s">
        <v>1147</v>
      </c>
      <c r="L77" s="10" t="s">
        <v>90</v>
      </c>
      <c r="M77" s="10" t="s">
        <v>405</v>
      </c>
      <c r="N77" s="10"/>
      <c r="O77" s="9"/>
      <c r="P77" s="10" t="s">
        <v>330</v>
      </c>
      <c r="Q77" s="10"/>
    </row>
    <row r="78" spans="1:17" ht="32" x14ac:dyDescent="0.2">
      <c r="A78" s="10">
        <v>77</v>
      </c>
      <c r="B78" s="10" t="s">
        <v>212</v>
      </c>
      <c r="C78" s="9" t="s">
        <v>252</v>
      </c>
      <c r="D78" s="9" t="s">
        <v>253</v>
      </c>
      <c r="E78" s="10">
        <v>1998</v>
      </c>
      <c r="F78" s="9" t="s">
        <v>254</v>
      </c>
      <c r="G78" s="9" t="s">
        <v>201</v>
      </c>
      <c r="H78" s="10" t="s">
        <v>20</v>
      </c>
      <c r="I78" s="10" t="s">
        <v>531</v>
      </c>
      <c r="J78" s="10" t="s">
        <v>1133</v>
      </c>
      <c r="K78" s="10" t="s">
        <v>620</v>
      </c>
      <c r="L78" s="10" t="s">
        <v>90</v>
      </c>
      <c r="M78" s="10" t="s">
        <v>405</v>
      </c>
      <c r="N78" s="10"/>
      <c r="O78" s="9"/>
      <c r="P78" s="10" t="s">
        <v>331</v>
      </c>
      <c r="Q78" s="10"/>
    </row>
    <row r="79" spans="1:17" ht="48" x14ac:dyDescent="0.2">
      <c r="A79" s="10">
        <v>78</v>
      </c>
      <c r="B79" s="10" t="s">
        <v>212</v>
      </c>
      <c r="C79" s="9" t="s">
        <v>240</v>
      </c>
      <c r="D79" s="9" t="s">
        <v>241</v>
      </c>
      <c r="E79" s="10">
        <v>1998</v>
      </c>
      <c r="F79" s="9" t="s">
        <v>242</v>
      </c>
      <c r="G79" s="10" t="s">
        <v>320</v>
      </c>
      <c r="H79" s="10" t="s">
        <v>20</v>
      </c>
      <c r="I79" s="9" t="s">
        <v>531</v>
      </c>
      <c r="J79" s="9" t="s">
        <v>1127</v>
      </c>
      <c r="K79" s="9" t="s">
        <v>535</v>
      </c>
      <c r="L79" s="10" t="s">
        <v>21</v>
      </c>
      <c r="M79" s="10" t="s">
        <v>404</v>
      </c>
      <c r="N79" s="10"/>
      <c r="O79" s="9"/>
      <c r="P79" s="10" t="s">
        <v>335</v>
      </c>
      <c r="Q79" s="10"/>
    </row>
    <row r="80" spans="1:17" ht="64" x14ac:dyDescent="0.2">
      <c r="A80" s="10">
        <v>79</v>
      </c>
      <c r="B80" s="10" t="s">
        <v>212</v>
      </c>
      <c r="C80" s="9" t="s">
        <v>294</v>
      </c>
      <c r="D80" s="9" t="s">
        <v>295</v>
      </c>
      <c r="E80" s="10">
        <v>1997</v>
      </c>
      <c r="F80" s="9" t="s">
        <v>296</v>
      </c>
      <c r="G80" s="10" t="s">
        <v>48</v>
      </c>
      <c r="H80" s="10" t="s">
        <v>28</v>
      </c>
      <c r="I80" s="9" t="s">
        <v>531</v>
      </c>
      <c r="J80" s="9" t="s">
        <v>1148</v>
      </c>
      <c r="K80" s="9" t="s">
        <v>535</v>
      </c>
      <c r="L80" s="10" t="s">
        <v>427</v>
      </c>
      <c r="M80" s="10" t="s">
        <v>434</v>
      </c>
      <c r="N80" s="10"/>
      <c r="O80" s="10"/>
      <c r="P80" s="10" t="s">
        <v>315</v>
      </c>
      <c r="Q80" s="10"/>
    </row>
    <row r="81" spans="1:17" ht="48" x14ac:dyDescent="0.2">
      <c r="A81" s="10">
        <v>80</v>
      </c>
      <c r="B81" s="10" t="s">
        <v>212</v>
      </c>
      <c r="C81" s="9" t="s">
        <v>237</v>
      </c>
      <c r="D81" s="9" t="s">
        <v>238</v>
      </c>
      <c r="E81" s="10">
        <v>1997</v>
      </c>
      <c r="F81" s="9" t="s">
        <v>239</v>
      </c>
      <c r="G81" s="10" t="s">
        <v>201</v>
      </c>
      <c r="H81" s="10" t="s">
        <v>20</v>
      </c>
      <c r="I81" s="9" t="s">
        <v>531</v>
      </c>
      <c r="J81" s="9" t="s">
        <v>1149</v>
      </c>
      <c r="K81" s="9" t="s">
        <v>535</v>
      </c>
      <c r="L81" s="10" t="s">
        <v>21</v>
      </c>
      <c r="M81" s="10" t="s">
        <v>404</v>
      </c>
      <c r="N81" s="10"/>
      <c r="O81" s="9"/>
      <c r="P81" s="10" t="s">
        <v>337</v>
      </c>
      <c r="Q81" s="10"/>
    </row>
    <row r="82" spans="1:17" ht="48" x14ac:dyDescent="0.2">
      <c r="A82" s="10">
        <v>81</v>
      </c>
      <c r="B82" s="10" t="s">
        <v>212</v>
      </c>
      <c r="C82" s="10" t="s">
        <v>346</v>
      </c>
      <c r="D82" s="10" t="s">
        <v>347</v>
      </c>
      <c r="E82" s="10">
        <v>1994</v>
      </c>
      <c r="F82" s="10" t="s">
        <v>348</v>
      </c>
      <c r="G82" s="10" t="s">
        <v>48</v>
      </c>
      <c r="H82" s="10" t="s">
        <v>20</v>
      </c>
      <c r="I82" s="10" t="s">
        <v>531</v>
      </c>
      <c r="J82" s="10" t="s">
        <v>412</v>
      </c>
      <c r="K82" s="10" t="s">
        <v>535</v>
      </c>
      <c r="L82" s="12" t="s">
        <v>90</v>
      </c>
      <c r="M82" s="10" t="s">
        <v>2039</v>
      </c>
      <c r="N82" s="10"/>
      <c r="O82" s="10"/>
      <c r="P82" s="10" t="s">
        <v>2033</v>
      </c>
      <c r="Q82" s="10"/>
    </row>
    <row r="83" spans="1:17" ht="48" x14ac:dyDescent="0.2">
      <c r="A83" s="10">
        <v>82</v>
      </c>
      <c r="B83" s="10" t="s">
        <v>212</v>
      </c>
      <c r="C83" s="9" t="s">
        <v>270</v>
      </c>
      <c r="D83" s="9" t="s">
        <v>271</v>
      </c>
      <c r="E83" s="10">
        <v>1994</v>
      </c>
      <c r="F83" s="9" t="s">
        <v>272</v>
      </c>
      <c r="G83" s="9" t="s">
        <v>324</v>
      </c>
      <c r="H83" s="10" t="s">
        <v>28</v>
      </c>
      <c r="I83" s="9" t="s">
        <v>531</v>
      </c>
      <c r="J83" s="9" t="s">
        <v>1150</v>
      </c>
      <c r="K83" s="9" t="s">
        <v>1129</v>
      </c>
      <c r="L83" s="10" t="s">
        <v>427</v>
      </c>
      <c r="M83" s="10" t="s">
        <v>433</v>
      </c>
      <c r="N83" s="10"/>
      <c r="O83" s="10"/>
      <c r="P83" s="10" t="s">
        <v>323</v>
      </c>
      <c r="Q83" s="10"/>
    </row>
    <row r="84" spans="1:17" ht="48" x14ac:dyDescent="0.2">
      <c r="A84" s="10">
        <v>83</v>
      </c>
      <c r="B84" s="10" t="s">
        <v>212</v>
      </c>
      <c r="C84" s="9" t="s">
        <v>297</v>
      </c>
      <c r="D84" s="9" t="s">
        <v>298</v>
      </c>
      <c r="E84" s="10">
        <v>1993</v>
      </c>
      <c r="F84" s="9" t="s">
        <v>299</v>
      </c>
      <c r="G84" s="9" t="s">
        <v>48</v>
      </c>
      <c r="H84" s="10" t="s">
        <v>20</v>
      </c>
      <c r="I84" s="13" t="s">
        <v>531</v>
      </c>
      <c r="J84" s="13" t="s">
        <v>415</v>
      </c>
      <c r="K84" s="13" t="s">
        <v>1151</v>
      </c>
      <c r="L84" s="10" t="s">
        <v>21</v>
      </c>
      <c r="M84" s="10" t="s">
        <v>402</v>
      </c>
      <c r="N84" s="10"/>
      <c r="O84" s="9"/>
      <c r="P84" s="10" t="s">
        <v>314</v>
      </c>
      <c r="Q84" s="10"/>
    </row>
    <row r="85" spans="1:17" ht="48" x14ac:dyDescent="0.2">
      <c r="A85" s="10">
        <v>84</v>
      </c>
      <c r="B85" s="10" t="s">
        <v>212</v>
      </c>
      <c r="C85" s="9" t="s">
        <v>249</v>
      </c>
      <c r="D85" s="9" t="s">
        <v>250</v>
      </c>
      <c r="E85" s="10">
        <v>1993</v>
      </c>
      <c r="F85" s="9" t="s">
        <v>251</v>
      </c>
      <c r="G85" s="9" t="s">
        <v>48</v>
      </c>
      <c r="H85" s="10" t="s">
        <v>20</v>
      </c>
      <c r="I85" s="9" t="s">
        <v>531</v>
      </c>
      <c r="J85" s="9" t="s">
        <v>1152</v>
      </c>
      <c r="K85" s="9" t="s">
        <v>535</v>
      </c>
      <c r="L85" s="10" t="s">
        <v>90</v>
      </c>
      <c r="M85" s="10" t="s">
        <v>2029</v>
      </c>
      <c r="N85" s="10"/>
      <c r="O85" s="9"/>
      <c r="P85" s="10" t="s">
        <v>332</v>
      </c>
      <c r="Q85" s="10"/>
    </row>
    <row r="86" spans="1:17" ht="64" x14ac:dyDescent="0.2">
      <c r="A86" s="10">
        <v>85</v>
      </c>
      <c r="B86" s="10" t="s">
        <v>212</v>
      </c>
      <c r="C86" s="10" t="s">
        <v>365</v>
      </c>
      <c r="D86" s="10" t="s">
        <v>366</v>
      </c>
      <c r="E86" s="10">
        <v>1992</v>
      </c>
      <c r="F86" s="10" t="s">
        <v>367</v>
      </c>
      <c r="G86" s="10" t="s">
        <v>48</v>
      </c>
      <c r="H86" s="10" t="s">
        <v>28</v>
      </c>
      <c r="I86" s="10" t="s">
        <v>531</v>
      </c>
      <c r="J86" s="10" t="s">
        <v>1153</v>
      </c>
      <c r="K86" s="10" t="s">
        <v>535</v>
      </c>
      <c r="L86" s="10" t="s">
        <v>1544</v>
      </c>
      <c r="M86" s="10" t="s">
        <v>435</v>
      </c>
      <c r="N86" s="10"/>
      <c r="O86" s="10"/>
      <c r="P86" s="10" t="s">
        <v>387</v>
      </c>
      <c r="Q86" s="10"/>
    </row>
    <row r="87" spans="1:17" ht="64" x14ac:dyDescent="0.2">
      <c r="A87" s="10">
        <v>86</v>
      </c>
      <c r="B87" s="10" t="s">
        <v>212</v>
      </c>
      <c r="C87" s="10" t="s">
        <v>466</v>
      </c>
      <c r="D87" s="10" t="s">
        <v>467</v>
      </c>
      <c r="E87" s="10">
        <v>1992</v>
      </c>
      <c r="F87" s="10" t="s">
        <v>468</v>
      </c>
      <c r="G87" s="10" t="s">
        <v>48</v>
      </c>
      <c r="H87" s="10" t="s">
        <v>67</v>
      </c>
      <c r="I87" s="12" t="s">
        <v>531</v>
      </c>
      <c r="J87" s="12" t="s">
        <v>421</v>
      </c>
      <c r="K87" s="12" t="s">
        <v>535</v>
      </c>
      <c r="L87" s="10" t="s">
        <v>77</v>
      </c>
      <c r="M87" s="10" t="s">
        <v>2018</v>
      </c>
      <c r="N87" s="10"/>
      <c r="O87" s="10"/>
      <c r="P87" s="10" t="s">
        <v>499</v>
      </c>
      <c r="Q87" s="10"/>
    </row>
    <row r="88" spans="1:17" ht="48" x14ac:dyDescent="0.2">
      <c r="A88" s="10">
        <v>87</v>
      </c>
      <c r="B88" s="10" t="s">
        <v>212</v>
      </c>
      <c r="C88" s="9" t="s">
        <v>273</v>
      </c>
      <c r="D88" s="9" t="s">
        <v>274</v>
      </c>
      <c r="E88" s="10">
        <v>1992</v>
      </c>
      <c r="F88" s="9" t="s">
        <v>275</v>
      </c>
      <c r="G88" s="9" t="s">
        <v>48</v>
      </c>
      <c r="H88" s="10" t="s">
        <v>20</v>
      </c>
      <c r="I88" s="9" t="s">
        <v>531</v>
      </c>
      <c r="J88" s="9" t="s">
        <v>406</v>
      </c>
      <c r="K88" s="9" t="s">
        <v>1146</v>
      </c>
      <c r="L88" s="10" t="s">
        <v>21</v>
      </c>
      <c r="M88" s="10" t="s">
        <v>406</v>
      </c>
      <c r="N88" s="10"/>
      <c r="O88" s="9"/>
      <c r="P88" s="10" t="s">
        <v>322</v>
      </c>
      <c r="Q88" s="10"/>
    </row>
    <row r="89" spans="1:17" ht="32" x14ac:dyDescent="0.2">
      <c r="A89" s="10">
        <v>88</v>
      </c>
      <c r="B89" s="10" t="s">
        <v>212</v>
      </c>
      <c r="C89" s="9" t="s">
        <v>267</v>
      </c>
      <c r="D89" s="9" t="s">
        <v>268</v>
      </c>
      <c r="E89" s="10">
        <v>1992</v>
      </c>
      <c r="F89" s="9" t="s">
        <v>269</v>
      </c>
      <c r="G89" s="9" t="s">
        <v>48</v>
      </c>
      <c r="H89" s="10" t="s">
        <v>20</v>
      </c>
      <c r="I89" s="9" t="s">
        <v>531</v>
      </c>
      <c r="J89" s="9" t="s">
        <v>1154</v>
      </c>
      <c r="K89" s="9" t="s">
        <v>535</v>
      </c>
      <c r="L89" s="10" t="s">
        <v>21</v>
      </c>
      <c r="M89" s="10" t="s">
        <v>408</v>
      </c>
      <c r="N89" s="10"/>
      <c r="O89" s="9"/>
      <c r="P89" s="10" t="s">
        <v>325</v>
      </c>
      <c r="Q89" s="10"/>
    </row>
    <row r="90" spans="1:17" ht="48" x14ac:dyDescent="0.2">
      <c r="A90" s="10">
        <v>89</v>
      </c>
      <c r="B90" s="10" t="s">
        <v>212</v>
      </c>
      <c r="C90" s="10" t="s">
        <v>374</v>
      </c>
      <c r="D90" s="10" t="s">
        <v>375</v>
      </c>
      <c r="E90" s="10">
        <v>1991</v>
      </c>
      <c r="F90" s="10" t="s">
        <v>376</v>
      </c>
      <c r="G90" s="10" t="s">
        <v>48</v>
      </c>
      <c r="H90" s="10" t="s">
        <v>28</v>
      </c>
      <c r="I90" s="10" t="s">
        <v>531</v>
      </c>
      <c r="J90" s="10" t="s">
        <v>1155</v>
      </c>
      <c r="K90" s="10" t="s">
        <v>1156</v>
      </c>
      <c r="L90" s="10" t="s">
        <v>1544</v>
      </c>
      <c r="M90" s="10" t="s">
        <v>436</v>
      </c>
      <c r="N90" s="10"/>
      <c r="O90" s="10"/>
      <c r="P90" s="10" t="s">
        <v>390</v>
      </c>
      <c r="Q90" s="10"/>
    </row>
    <row r="91" spans="1:17" ht="64" x14ac:dyDescent="0.2">
      <c r="A91" s="10">
        <v>90</v>
      </c>
      <c r="B91" s="10" t="s">
        <v>212</v>
      </c>
      <c r="C91" s="10" t="s">
        <v>362</v>
      </c>
      <c r="D91" s="10" t="s">
        <v>363</v>
      </c>
      <c r="E91" s="10">
        <v>1989</v>
      </c>
      <c r="F91" s="10" t="s">
        <v>364</v>
      </c>
      <c r="G91" s="10" t="s">
        <v>48</v>
      </c>
      <c r="H91" s="10" t="s">
        <v>20</v>
      </c>
      <c r="I91" s="10" t="s">
        <v>531</v>
      </c>
      <c r="J91" s="10" t="s">
        <v>400</v>
      </c>
      <c r="K91" s="10" t="s">
        <v>535</v>
      </c>
      <c r="L91" s="10" t="s">
        <v>21</v>
      </c>
      <c r="M91" s="10" t="s">
        <v>402</v>
      </c>
      <c r="N91" s="10" t="s">
        <v>90</v>
      </c>
      <c r="O91" s="10" t="s">
        <v>400</v>
      </c>
      <c r="P91" s="10" t="s">
        <v>386</v>
      </c>
      <c r="Q91" s="10"/>
    </row>
    <row r="92" spans="1:17" ht="48" x14ac:dyDescent="0.2">
      <c r="A92" s="10">
        <v>91</v>
      </c>
      <c r="B92" s="10" t="s">
        <v>212</v>
      </c>
      <c r="C92" s="9" t="s">
        <v>279</v>
      </c>
      <c r="D92" s="9" t="s">
        <v>280</v>
      </c>
      <c r="E92" s="10">
        <v>1989</v>
      </c>
      <c r="F92" s="9" t="s">
        <v>281</v>
      </c>
      <c r="G92" s="9" t="s">
        <v>48</v>
      </c>
      <c r="H92" s="10" t="s">
        <v>20</v>
      </c>
      <c r="I92" s="9" t="s">
        <v>531</v>
      </c>
      <c r="J92" s="9" t="s">
        <v>1157</v>
      </c>
      <c r="K92" s="9" t="s">
        <v>535</v>
      </c>
      <c r="L92" s="10" t="s">
        <v>21</v>
      </c>
      <c r="M92" s="10" t="s">
        <v>413</v>
      </c>
      <c r="N92" s="10" t="s">
        <v>427</v>
      </c>
      <c r="O92" s="9" t="s">
        <v>431</v>
      </c>
      <c r="P92" s="10" t="s">
        <v>414</v>
      </c>
      <c r="Q92" s="10"/>
    </row>
    <row r="93" spans="1:17" ht="64" x14ac:dyDescent="0.2">
      <c r="A93" s="10">
        <v>92</v>
      </c>
      <c r="B93" s="10" t="s">
        <v>212</v>
      </c>
      <c r="C93" s="12" t="s">
        <v>385</v>
      </c>
      <c r="D93" s="10" t="s">
        <v>384</v>
      </c>
      <c r="E93" s="10">
        <v>1989</v>
      </c>
      <c r="F93" s="10" t="s">
        <v>377</v>
      </c>
      <c r="G93" s="10" t="s">
        <v>48</v>
      </c>
      <c r="H93" s="10" t="s">
        <v>28</v>
      </c>
      <c r="I93" s="10" t="s">
        <v>531</v>
      </c>
      <c r="J93" s="10" t="s">
        <v>1158</v>
      </c>
      <c r="K93" s="10" t="s">
        <v>1151</v>
      </c>
      <c r="L93" s="10" t="s">
        <v>1544</v>
      </c>
      <c r="M93" s="10" t="s">
        <v>435</v>
      </c>
      <c r="N93" s="10"/>
      <c r="O93" s="10"/>
      <c r="P93" s="10" t="s">
        <v>391</v>
      </c>
      <c r="Q93" s="10"/>
    </row>
    <row r="94" spans="1:17" ht="48" x14ac:dyDescent="0.2">
      <c r="A94" s="10">
        <v>93</v>
      </c>
      <c r="B94" s="10" t="s">
        <v>212</v>
      </c>
      <c r="C94" s="10" t="s">
        <v>368</v>
      </c>
      <c r="D94" s="10" t="s">
        <v>369</v>
      </c>
      <c r="E94" s="10">
        <v>1987</v>
      </c>
      <c r="F94" s="10" t="s">
        <v>370</v>
      </c>
      <c r="G94" s="10" t="s">
        <v>48</v>
      </c>
      <c r="H94" s="10" t="s">
        <v>20</v>
      </c>
      <c r="I94" s="10" t="s">
        <v>531</v>
      </c>
      <c r="J94" s="10" t="s">
        <v>423</v>
      </c>
      <c r="K94" s="10" t="s">
        <v>535</v>
      </c>
      <c r="L94" s="10" t="s">
        <v>90</v>
      </c>
      <c r="M94" s="10" t="s">
        <v>2030</v>
      </c>
      <c r="N94" s="10"/>
      <c r="O94" s="10"/>
      <c r="P94" s="10" t="s">
        <v>388</v>
      </c>
      <c r="Q94" s="10"/>
    </row>
    <row r="95" spans="1:17" ht="64" x14ac:dyDescent="0.2">
      <c r="A95" s="10">
        <v>94</v>
      </c>
      <c r="B95" s="10" t="s">
        <v>511</v>
      </c>
      <c r="C95" s="10" t="s">
        <v>545</v>
      </c>
      <c r="D95" s="10" t="s">
        <v>546</v>
      </c>
      <c r="E95" s="10">
        <v>2016</v>
      </c>
      <c r="F95" s="10" t="s">
        <v>547</v>
      </c>
      <c r="G95" s="10" t="s">
        <v>48</v>
      </c>
      <c r="H95" s="10" t="s">
        <v>28</v>
      </c>
      <c r="I95" s="10" t="s">
        <v>536</v>
      </c>
      <c r="J95" s="10" t="s">
        <v>1159</v>
      </c>
      <c r="K95" s="10" t="s">
        <v>1129</v>
      </c>
      <c r="L95" s="10" t="s">
        <v>427</v>
      </c>
      <c r="M95" s="10" t="s">
        <v>2019</v>
      </c>
      <c r="N95" s="10" t="s">
        <v>21</v>
      </c>
      <c r="O95" s="10" t="s">
        <v>402</v>
      </c>
      <c r="P95" s="10" t="s">
        <v>576</v>
      </c>
      <c r="Q95" s="10"/>
    </row>
    <row r="96" spans="1:17" ht="80" x14ac:dyDescent="0.2">
      <c r="A96" s="10">
        <v>95</v>
      </c>
      <c r="B96" s="10" t="s">
        <v>511</v>
      </c>
      <c r="C96" s="10" t="s">
        <v>551</v>
      </c>
      <c r="D96" s="10" t="s">
        <v>552</v>
      </c>
      <c r="E96" s="10">
        <v>2015</v>
      </c>
      <c r="F96" s="10" t="s">
        <v>553</v>
      </c>
      <c r="G96" s="10" t="s">
        <v>48</v>
      </c>
      <c r="H96" s="10" t="s">
        <v>20</v>
      </c>
      <c r="I96" s="10" t="s">
        <v>531</v>
      </c>
      <c r="J96" s="10" t="s">
        <v>1160</v>
      </c>
      <c r="K96" s="10" t="s">
        <v>535</v>
      </c>
      <c r="L96" s="10" t="s">
        <v>90</v>
      </c>
      <c r="M96" s="10" t="s">
        <v>1160</v>
      </c>
      <c r="N96" s="10" t="s">
        <v>21</v>
      </c>
      <c r="O96" s="10" t="s">
        <v>2031</v>
      </c>
      <c r="P96" s="10" t="s">
        <v>577</v>
      </c>
      <c r="Q96" s="10"/>
    </row>
    <row r="97" spans="1:17" ht="48" x14ac:dyDescent="0.2">
      <c r="A97" s="10">
        <v>96</v>
      </c>
      <c r="B97" s="10" t="s">
        <v>511</v>
      </c>
      <c r="C97" s="9" t="s">
        <v>591</v>
      </c>
      <c r="D97" s="9" t="s">
        <v>592</v>
      </c>
      <c r="E97" s="10">
        <v>2015</v>
      </c>
      <c r="F97" s="9" t="s">
        <v>593</v>
      </c>
      <c r="G97" s="10" t="s">
        <v>201</v>
      </c>
      <c r="H97" s="10" t="s">
        <v>67</v>
      </c>
      <c r="I97" s="10" t="s">
        <v>531</v>
      </c>
      <c r="J97" s="10" t="s">
        <v>1161</v>
      </c>
      <c r="K97" s="10" t="s">
        <v>1129</v>
      </c>
      <c r="L97" s="10" t="s">
        <v>77</v>
      </c>
      <c r="M97" s="10" t="s">
        <v>1305</v>
      </c>
      <c r="N97" s="10" t="s">
        <v>427</v>
      </c>
      <c r="O97" s="9" t="s">
        <v>428</v>
      </c>
      <c r="P97" s="10" t="s">
        <v>614</v>
      </c>
      <c r="Q97" s="10"/>
    </row>
    <row r="98" spans="1:17" ht="64" x14ac:dyDescent="0.2">
      <c r="A98" s="10">
        <v>97</v>
      </c>
      <c r="B98" s="10" t="s">
        <v>511</v>
      </c>
      <c r="C98" s="10" t="s">
        <v>557</v>
      </c>
      <c r="D98" s="10" t="s">
        <v>558</v>
      </c>
      <c r="E98" s="10">
        <v>2014</v>
      </c>
      <c r="F98" s="10" t="s">
        <v>559</v>
      </c>
      <c r="G98" s="10" t="s">
        <v>579</v>
      </c>
      <c r="H98" s="10" t="s">
        <v>28</v>
      </c>
      <c r="I98" s="10" t="s">
        <v>531</v>
      </c>
      <c r="J98" s="10" t="s">
        <v>441</v>
      </c>
      <c r="K98" s="10" t="s">
        <v>535</v>
      </c>
      <c r="L98" s="10" t="s">
        <v>427</v>
      </c>
      <c r="M98" s="10" t="s">
        <v>441</v>
      </c>
      <c r="N98" s="10"/>
      <c r="O98" s="10"/>
      <c r="P98" s="10" t="s">
        <v>578</v>
      </c>
      <c r="Q98" s="10"/>
    </row>
    <row r="99" spans="1:17" ht="48" x14ac:dyDescent="0.2">
      <c r="A99" s="10">
        <v>98</v>
      </c>
      <c r="B99" s="10" t="s">
        <v>511</v>
      </c>
      <c r="C99" s="10" t="s">
        <v>563</v>
      </c>
      <c r="D99" s="10" t="s">
        <v>564</v>
      </c>
      <c r="E99" s="10">
        <v>2011</v>
      </c>
      <c r="F99" s="10" t="s">
        <v>565</v>
      </c>
      <c r="G99" s="10" t="s">
        <v>48</v>
      </c>
      <c r="H99" s="10" t="s">
        <v>67</v>
      </c>
      <c r="I99" s="10" t="s">
        <v>531</v>
      </c>
      <c r="J99" s="10" t="s">
        <v>622</v>
      </c>
      <c r="K99" s="10" t="s">
        <v>535</v>
      </c>
      <c r="L99" s="10" t="s">
        <v>77</v>
      </c>
      <c r="M99" s="10" t="s">
        <v>622</v>
      </c>
      <c r="N99" s="10"/>
      <c r="O99" s="10"/>
      <c r="P99" s="10" t="s">
        <v>580</v>
      </c>
      <c r="Q99" s="10"/>
    </row>
    <row r="100" spans="1:17" ht="48" x14ac:dyDescent="0.2">
      <c r="A100" s="10">
        <v>99</v>
      </c>
      <c r="B100" s="10" t="s">
        <v>511</v>
      </c>
      <c r="C100" s="10" t="s">
        <v>572</v>
      </c>
      <c r="D100" s="10" t="s">
        <v>573</v>
      </c>
      <c r="E100" s="10">
        <v>2010</v>
      </c>
      <c r="F100" s="10" t="s">
        <v>574</v>
      </c>
      <c r="G100" s="10" t="s">
        <v>49</v>
      </c>
      <c r="H100" s="10" t="s">
        <v>67</v>
      </c>
      <c r="I100" s="10" t="s">
        <v>531</v>
      </c>
      <c r="J100" s="10" t="s">
        <v>1162</v>
      </c>
      <c r="K100" s="10" t="s">
        <v>615</v>
      </c>
      <c r="L100" s="10" t="s">
        <v>77</v>
      </c>
      <c r="M100" s="10" t="s">
        <v>615</v>
      </c>
      <c r="N100" s="10"/>
      <c r="O100" s="10"/>
      <c r="P100" s="10" t="s">
        <v>583</v>
      </c>
      <c r="Q100" s="10"/>
    </row>
    <row r="101" spans="1:17" ht="48" x14ac:dyDescent="0.2">
      <c r="A101" s="10">
        <v>100</v>
      </c>
      <c r="B101" s="10" t="s">
        <v>511</v>
      </c>
      <c r="C101" s="10" t="s">
        <v>548</v>
      </c>
      <c r="D101" s="10" t="s">
        <v>549</v>
      </c>
      <c r="E101" s="10">
        <v>2010</v>
      </c>
      <c r="F101" s="10" t="s">
        <v>550</v>
      </c>
      <c r="G101" s="10" t="s">
        <v>48</v>
      </c>
      <c r="H101" s="10" t="s">
        <v>20</v>
      </c>
      <c r="I101" s="10" t="s">
        <v>531</v>
      </c>
      <c r="J101" s="10" t="s">
        <v>1118</v>
      </c>
      <c r="K101" s="10" t="s">
        <v>1129</v>
      </c>
      <c r="L101" s="10" t="s">
        <v>21</v>
      </c>
      <c r="M101" s="10" t="s">
        <v>1118</v>
      </c>
      <c r="N101" s="10"/>
      <c r="O101" s="10"/>
      <c r="P101" s="10" t="s">
        <v>581</v>
      </c>
      <c r="Q101" s="10"/>
    </row>
    <row r="102" spans="1:17" ht="64" x14ac:dyDescent="0.2">
      <c r="A102" s="10">
        <v>101</v>
      </c>
      <c r="B102" s="10" t="s">
        <v>511</v>
      </c>
      <c r="C102" s="10" t="s">
        <v>560</v>
      </c>
      <c r="D102" s="10" t="s">
        <v>561</v>
      </c>
      <c r="E102" s="10">
        <v>2010</v>
      </c>
      <c r="F102" s="10" t="s">
        <v>562</v>
      </c>
      <c r="G102" s="10" t="s">
        <v>48</v>
      </c>
      <c r="H102" s="10" t="s">
        <v>20</v>
      </c>
      <c r="I102" s="10" t="s">
        <v>531</v>
      </c>
      <c r="J102" s="10" t="s">
        <v>423</v>
      </c>
      <c r="K102" s="10" t="s">
        <v>615</v>
      </c>
      <c r="L102" s="10" t="s">
        <v>90</v>
      </c>
      <c r="M102" s="10" t="s">
        <v>423</v>
      </c>
      <c r="N102" s="10"/>
      <c r="O102" s="10"/>
      <c r="P102" s="10" t="s">
        <v>582</v>
      </c>
      <c r="Q102" s="10"/>
    </row>
    <row r="103" spans="1:17" ht="96" x14ac:dyDescent="0.2">
      <c r="A103" s="10">
        <v>102</v>
      </c>
      <c r="B103" s="10" t="s">
        <v>511</v>
      </c>
      <c r="C103" s="10" t="s">
        <v>554</v>
      </c>
      <c r="D103" s="10" t="s">
        <v>555</v>
      </c>
      <c r="E103" s="10">
        <v>2009</v>
      </c>
      <c r="F103" s="10" t="s">
        <v>556</v>
      </c>
      <c r="G103" s="10" t="s">
        <v>48</v>
      </c>
      <c r="H103" s="10" t="s">
        <v>20</v>
      </c>
      <c r="I103" s="10" t="s">
        <v>531</v>
      </c>
      <c r="J103" s="10" t="s">
        <v>1149</v>
      </c>
      <c r="K103" s="10" t="s">
        <v>535</v>
      </c>
      <c r="L103" s="10" t="s">
        <v>90</v>
      </c>
      <c r="M103" s="10" t="s">
        <v>1306</v>
      </c>
      <c r="N103" s="10"/>
      <c r="O103" s="10"/>
      <c r="P103" s="10" t="s">
        <v>584</v>
      </c>
      <c r="Q103" s="10"/>
    </row>
    <row r="104" spans="1:17" ht="48" x14ac:dyDescent="0.2">
      <c r="A104" s="10">
        <v>103</v>
      </c>
      <c r="B104" s="10" t="s">
        <v>511</v>
      </c>
      <c r="C104" s="10" t="s">
        <v>575</v>
      </c>
      <c r="D104" s="10" t="s">
        <v>587</v>
      </c>
      <c r="E104" s="10">
        <v>2008</v>
      </c>
      <c r="F104" s="10" t="s">
        <v>571</v>
      </c>
      <c r="G104" s="10" t="s">
        <v>586</v>
      </c>
      <c r="H104" s="10" t="s">
        <v>28</v>
      </c>
      <c r="I104" s="10" t="s">
        <v>531</v>
      </c>
      <c r="J104" s="10" t="s">
        <v>1128</v>
      </c>
      <c r="K104" s="10" t="s">
        <v>1129</v>
      </c>
      <c r="L104" s="10" t="s">
        <v>427</v>
      </c>
      <c r="M104" s="10" t="s">
        <v>428</v>
      </c>
      <c r="N104" s="10"/>
      <c r="O104" s="10"/>
      <c r="P104" s="10" t="s">
        <v>585</v>
      </c>
      <c r="Q104" s="10"/>
    </row>
    <row r="105" spans="1:17" ht="48" x14ac:dyDescent="0.2">
      <c r="A105" s="10">
        <v>104</v>
      </c>
      <c r="B105" s="10" t="s">
        <v>623</v>
      </c>
      <c r="C105" s="10" t="s">
        <v>767</v>
      </c>
      <c r="D105" s="10" t="s">
        <v>768</v>
      </c>
      <c r="E105" s="10">
        <v>2018</v>
      </c>
      <c r="F105" s="10" t="s">
        <v>769</v>
      </c>
      <c r="G105" s="8" t="s">
        <v>201</v>
      </c>
      <c r="H105" s="10" t="s">
        <v>28</v>
      </c>
      <c r="I105" s="8" t="s">
        <v>531</v>
      </c>
      <c r="J105" s="8" t="s">
        <v>1163</v>
      </c>
      <c r="K105" s="10" t="s">
        <v>1129</v>
      </c>
      <c r="L105" s="10" t="s">
        <v>427</v>
      </c>
      <c r="M105" s="10" t="s">
        <v>1307</v>
      </c>
      <c r="N105" s="10" t="s">
        <v>21</v>
      </c>
      <c r="O105" s="8" t="s">
        <v>1553</v>
      </c>
      <c r="P105" s="10" t="s">
        <v>1067</v>
      </c>
      <c r="Q105" s="10"/>
    </row>
    <row r="106" spans="1:17" ht="64" x14ac:dyDescent="0.2">
      <c r="A106" s="10">
        <v>105</v>
      </c>
      <c r="B106" s="10" t="s">
        <v>623</v>
      </c>
      <c r="C106" s="10" t="s">
        <v>2067</v>
      </c>
      <c r="D106" s="10" t="s">
        <v>2066</v>
      </c>
      <c r="E106" s="10">
        <v>2018</v>
      </c>
      <c r="F106" s="10" t="s">
        <v>2070</v>
      </c>
      <c r="G106" s="8" t="s">
        <v>1884</v>
      </c>
      <c r="H106" s="10" t="s">
        <v>28</v>
      </c>
      <c r="I106" s="10" t="s">
        <v>531</v>
      </c>
      <c r="J106" s="10" t="s">
        <v>412</v>
      </c>
      <c r="K106" s="10" t="s">
        <v>2012</v>
      </c>
      <c r="L106" s="10" t="s">
        <v>1544</v>
      </c>
      <c r="M106" s="10" t="s">
        <v>2069</v>
      </c>
      <c r="N106" s="10"/>
      <c r="O106" s="8"/>
      <c r="P106" s="10" t="s">
        <v>2068</v>
      </c>
      <c r="Q106" s="10"/>
    </row>
    <row r="107" spans="1:17" ht="64" x14ac:dyDescent="0.2">
      <c r="A107" s="10">
        <v>106</v>
      </c>
      <c r="B107" s="10" t="s">
        <v>623</v>
      </c>
      <c r="C107" s="10" t="s">
        <v>1066</v>
      </c>
      <c r="D107" s="10" t="s">
        <v>711</v>
      </c>
      <c r="E107" s="10">
        <v>2017</v>
      </c>
      <c r="F107" s="10" t="s">
        <v>712</v>
      </c>
      <c r="G107" s="8" t="s">
        <v>207</v>
      </c>
      <c r="H107" s="10" t="s">
        <v>67</v>
      </c>
      <c r="I107" s="8" t="s">
        <v>531</v>
      </c>
      <c r="J107" s="8" t="s">
        <v>1164</v>
      </c>
      <c r="K107" s="8" t="s">
        <v>535</v>
      </c>
      <c r="L107" s="10" t="s">
        <v>77</v>
      </c>
      <c r="M107" s="10" t="s">
        <v>1308</v>
      </c>
      <c r="N107" s="10"/>
      <c r="O107" s="8"/>
      <c r="P107" s="8" t="s">
        <v>1065</v>
      </c>
      <c r="Q107" s="10"/>
    </row>
    <row r="108" spans="1:17" ht="46.5" customHeight="1" x14ac:dyDescent="0.2">
      <c r="A108" s="10">
        <v>107</v>
      </c>
      <c r="B108" s="10" t="s">
        <v>623</v>
      </c>
      <c r="C108" s="10" t="s">
        <v>734</v>
      </c>
      <c r="D108" s="10" t="s">
        <v>735</v>
      </c>
      <c r="E108" s="10">
        <v>2016</v>
      </c>
      <c r="F108" s="10" t="s">
        <v>736</v>
      </c>
      <c r="G108" s="19" t="s">
        <v>1165</v>
      </c>
      <c r="H108" s="10" t="s">
        <v>20</v>
      </c>
      <c r="I108" s="8" t="s">
        <v>531</v>
      </c>
      <c r="J108" s="8" t="s">
        <v>1166</v>
      </c>
      <c r="K108" s="8" t="s">
        <v>535</v>
      </c>
      <c r="L108" s="10" t="s">
        <v>21</v>
      </c>
      <c r="M108" s="10" t="s">
        <v>505</v>
      </c>
      <c r="N108" s="10"/>
      <c r="O108" s="8"/>
      <c r="P108" s="8" t="s">
        <v>1068</v>
      </c>
      <c r="Q108" s="10"/>
    </row>
    <row r="109" spans="1:17" ht="48" x14ac:dyDescent="0.2">
      <c r="A109" s="10">
        <v>108</v>
      </c>
      <c r="B109" s="10" t="s">
        <v>623</v>
      </c>
      <c r="C109" s="10" t="s">
        <v>770</v>
      </c>
      <c r="D109" s="10" t="s">
        <v>771</v>
      </c>
      <c r="E109" s="10">
        <v>2015</v>
      </c>
      <c r="F109" s="10" t="s">
        <v>772</v>
      </c>
      <c r="G109" s="8" t="s">
        <v>48</v>
      </c>
      <c r="H109" s="10" t="s">
        <v>20</v>
      </c>
      <c r="I109" s="8" t="s">
        <v>531</v>
      </c>
      <c r="J109" s="8" t="s">
        <v>1118</v>
      </c>
      <c r="K109" s="8" t="s">
        <v>535</v>
      </c>
      <c r="L109" s="10" t="s">
        <v>21</v>
      </c>
      <c r="M109" s="10" t="s">
        <v>1118</v>
      </c>
      <c r="N109" s="10"/>
      <c r="O109" s="10"/>
      <c r="P109" s="8" t="s">
        <v>1069</v>
      </c>
      <c r="Q109" s="10"/>
    </row>
    <row r="110" spans="1:17" ht="32" x14ac:dyDescent="0.2">
      <c r="A110" s="10">
        <v>109</v>
      </c>
      <c r="B110" s="10" t="s">
        <v>623</v>
      </c>
      <c r="C110" s="10" t="s">
        <v>761</v>
      </c>
      <c r="D110" s="10" t="s">
        <v>762</v>
      </c>
      <c r="E110" s="10">
        <v>2015</v>
      </c>
      <c r="F110" s="10" t="s">
        <v>763</v>
      </c>
      <c r="G110" s="8" t="s">
        <v>1071</v>
      </c>
      <c r="H110" s="10" t="s">
        <v>67</v>
      </c>
      <c r="I110" s="8" t="s">
        <v>531</v>
      </c>
      <c r="J110" s="8" t="s">
        <v>1167</v>
      </c>
      <c r="K110" s="8" t="s">
        <v>1112</v>
      </c>
      <c r="L110" s="10" t="s">
        <v>77</v>
      </c>
      <c r="M110" s="10" t="s">
        <v>1309</v>
      </c>
      <c r="N110" s="10"/>
      <c r="O110" s="8"/>
      <c r="P110" s="8" t="s">
        <v>1070</v>
      </c>
      <c r="Q110" s="10"/>
    </row>
    <row r="111" spans="1:17" ht="64" x14ac:dyDescent="0.2">
      <c r="A111" s="10">
        <v>110</v>
      </c>
      <c r="B111" s="10" t="s">
        <v>623</v>
      </c>
      <c r="C111" s="12" t="s">
        <v>1599</v>
      </c>
      <c r="D111" s="10" t="s">
        <v>1592</v>
      </c>
      <c r="E111" s="10">
        <v>2013</v>
      </c>
      <c r="F111" s="10" t="s">
        <v>1591</v>
      </c>
      <c r="G111" s="10" t="s">
        <v>1629</v>
      </c>
      <c r="H111" s="10" t="s">
        <v>28</v>
      </c>
      <c r="I111" s="10" t="s">
        <v>531</v>
      </c>
      <c r="J111" s="10" t="s">
        <v>1964</v>
      </c>
      <c r="K111" s="10" t="s">
        <v>1129</v>
      </c>
      <c r="L111" s="10" t="s">
        <v>427</v>
      </c>
      <c r="M111" s="10" t="s">
        <v>1628</v>
      </c>
      <c r="N111" s="10"/>
      <c r="O111" s="10"/>
      <c r="P111" s="10" t="s">
        <v>1627</v>
      </c>
      <c r="Q111" s="10"/>
    </row>
    <row r="112" spans="1:17" ht="48" x14ac:dyDescent="0.2">
      <c r="A112" s="10">
        <v>111</v>
      </c>
      <c r="B112" s="10" t="s">
        <v>623</v>
      </c>
      <c r="C112" s="12" t="s">
        <v>1598</v>
      </c>
      <c r="D112" s="10" t="s">
        <v>1597</v>
      </c>
      <c r="E112" s="10">
        <v>2013</v>
      </c>
      <c r="F112" s="10" t="s">
        <v>1596</v>
      </c>
      <c r="G112" s="10" t="s">
        <v>1337</v>
      </c>
      <c r="H112" s="10" t="s">
        <v>67</v>
      </c>
      <c r="I112" s="10" t="s">
        <v>531</v>
      </c>
      <c r="J112" s="10" t="s">
        <v>1965</v>
      </c>
      <c r="K112" s="10" t="s">
        <v>1112</v>
      </c>
      <c r="L112" s="10" t="s">
        <v>77</v>
      </c>
      <c r="M112" s="10" t="s">
        <v>422</v>
      </c>
      <c r="N112" s="10"/>
      <c r="O112" s="10"/>
      <c r="P112" s="10" t="s">
        <v>1632</v>
      </c>
      <c r="Q112" s="10"/>
    </row>
    <row r="113" spans="1:17" ht="80" x14ac:dyDescent="0.2">
      <c r="A113" s="10">
        <v>112</v>
      </c>
      <c r="B113" s="10" t="s">
        <v>623</v>
      </c>
      <c r="C113" s="10" t="s">
        <v>707</v>
      </c>
      <c r="D113" s="10" t="s">
        <v>708</v>
      </c>
      <c r="E113" s="10">
        <v>2011</v>
      </c>
      <c r="F113" s="10" t="s">
        <v>709</v>
      </c>
      <c r="G113" s="8" t="s">
        <v>48</v>
      </c>
      <c r="H113" s="10" t="s">
        <v>20</v>
      </c>
      <c r="I113" s="8" t="s">
        <v>536</v>
      </c>
      <c r="J113" s="8" t="s">
        <v>1182</v>
      </c>
      <c r="K113" s="8" t="s">
        <v>535</v>
      </c>
      <c r="L113" s="10" t="s">
        <v>90</v>
      </c>
      <c r="M113" s="10" t="s">
        <v>1311</v>
      </c>
      <c r="N113" s="10"/>
      <c r="O113" s="8"/>
      <c r="P113" s="8" t="s">
        <v>1072</v>
      </c>
      <c r="Q113" s="10"/>
    </row>
    <row r="114" spans="1:17" ht="64" x14ac:dyDescent="0.2">
      <c r="A114" s="10">
        <v>113</v>
      </c>
      <c r="B114" s="10" t="s">
        <v>623</v>
      </c>
      <c r="C114" s="10" t="s">
        <v>722</v>
      </c>
      <c r="D114" s="10" t="s">
        <v>723</v>
      </c>
      <c r="E114" s="10">
        <v>2011</v>
      </c>
      <c r="F114" s="10" t="s">
        <v>724</v>
      </c>
      <c r="G114" s="8" t="s">
        <v>1074</v>
      </c>
      <c r="H114" s="10" t="s">
        <v>28</v>
      </c>
      <c r="I114" s="8" t="s">
        <v>531</v>
      </c>
      <c r="J114" s="8" t="s">
        <v>1183</v>
      </c>
      <c r="K114" s="8" t="s">
        <v>535</v>
      </c>
      <c r="L114" s="10" t="s">
        <v>1544</v>
      </c>
      <c r="M114" s="10" t="s">
        <v>1206</v>
      </c>
      <c r="N114" s="10"/>
      <c r="O114" s="8"/>
      <c r="P114" s="8" t="s">
        <v>1073</v>
      </c>
      <c r="Q114" s="10"/>
    </row>
    <row r="115" spans="1:17" ht="80" x14ac:dyDescent="0.2">
      <c r="A115" s="10">
        <v>114</v>
      </c>
      <c r="B115" s="10" t="s">
        <v>623</v>
      </c>
      <c r="C115" s="10" t="s">
        <v>755</v>
      </c>
      <c r="D115" s="10" t="s">
        <v>756</v>
      </c>
      <c r="E115" s="10">
        <v>2010</v>
      </c>
      <c r="F115" s="10" t="s">
        <v>757</v>
      </c>
      <c r="G115" s="8" t="s">
        <v>207</v>
      </c>
      <c r="H115" s="10" t="s">
        <v>20</v>
      </c>
      <c r="I115" s="8" t="s">
        <v>531</v>
      </c>
      <c r="J115" s="8" t="s">
        <v>412</v>
      </c>
      <c r="K115" s="8" t="s">
        <v>535</v>
      </c>
      <c r="L115" s="10" t="s">
        <v>90</v>
      </c>
      <c r="M115" s="10" t="s">
        <v>2034</v>
      </c>
      <c r="N115" s="10"/>
      <c r="O115" s="8"/>
      <c r="P115" s="8" t="s">
        <v>1075</v>
      </c>
      <c r="Q115" s="10"/>
    </row>
    <row r="116" spans="1:17" ht="48" x14ac:dyDescent="0.2">
      <c r="A116" s="10">
        <v>115</v>
      </c>
      <c r="B116" s="10" t="s">
        <v>623</v>
      </c>
      <c r="C116" s="10" t="s">
        <v>692</v>
      </c>
      <c r="D116" s="10" t="s">
        <v>693</v>
      </c>
      <c r="E116" s="10">
        <v>2010</v>
      </c>
      <c r="F116" s="10" t="s">
        <v>694</v>
      </c>
      <c r="G116" s="8" t="s">
        <v>48</v>
      </c>
      <c r="H116" s="10" t="s">
        <v>20</v>
      </c>
      <c r="I116" s="8" t="s">
        <v>531</v>
      </c>
      <c r="J116" s="8" t="s">
        <v>1128</v>
      </c>
      <c r="K116" s="8" t="s">
        <v>1112</v>
      </c>
      <c r="L116" s="10" t="s">
        <v>21</v>
      </c>
      <c r="M116" s="10" t="s">
        <v>394</v>
      </c>
      <c r="N116" s="10" t="s">
        <v>77</v>
      </c>
      <c r="O116" s="8" t="s">
        <v>1310</v>
      </c>
      <c r="P116" s="8" t="s">
        <v>1076</v>
      </c>
      <c r="Q116" s="10"/>
    </row>
    <row r="117" spans="1:17" ht="48" x14ac:dyDescent="0.2">
      <c r="A117" s="10">
        <v>116</v>
      </c>
      <c r="B117" s="10" t="s">
        <v>623</v>
      </c>
      <c r="C117" s="10" t="s">
        <v>728</v>
      </c>
      <c r="D117" s="10" t="s">
        <v>729</v>
      </c>
      <c r="E117" s="10">
        <v>2009</v>
      </c>
      <c r="F117" s="10" t="s">
        <v>730</v>
      </c>
      <c r="G117" s="8" t="s">
        <v>48</v>
      </c>
      <c r="H117" s="10" t="s">
        <v>20</v>
      </c>
      <c r="I117" s="8" t="s">
        <v>531</v>
      </c>
      <c r="J117" s="8" t="s">
        <v>1184</v>
      </c>
      <c r="K117" s="8" t="s">
        <v>535</v>
      </c>
      <c r="L117" s="10" t="s">
        <v>90</v>
      </c>
      <c r="M117" s="10" t="s">
        <v>405</v>
      </c>
      <c r="N117" s="10"/>
      <c r="O117" s="8"/>
      <c r="P117" s="8" t="s">
        <v>1077</v>
      </c>
      <c r="Q117" s="10"/>
    </row>
    <row r="118" spans="1:17" ht="32" x14ac:dyDescent="0.2">
      <c r="A118" s="10">
        <v>117</v>
      </c>
      <c r="B118" s="10" t="s">
        <v>623</v>
      </c>
      <c r="C118" s="10" t="s">
        <v>719</v>
      </c>
      <c r="D118" s="10" t="s">
        <v>720</v>
      </c>
      <c r="E118" s="10">
        <v>2009</v>
      </c>
      <c r="F118" s="10" t="s">
        <v>721</v>
      </c>
      <c r="G118" s="8" t="s">
        <v>48</v>
      </c>
      <c r="H118" s="10" t="s">
        <v>28</v>
      </c>
      <c r="I118" s="8" t="s">
        <v>531</v>
      </c>
      <c r="J118" s="8" t="s">
        <v>1186</v>
      </c>
      <c r="K118" s="8" t="s">
        <v>1185</v>
      </c>
      <c r="L118" s="10" t="s">
        <v>1544</v>
      </c>
      <c r="M118" s="10" t="s">
        <v>1185</v>
      </c>
      <c r="N118" s="10"/>
      <c r="O118" s="8"/>
      <c r="P118" s="8" t="s">
        <v>1078</v>
      </c>
      <c r="Q118" s="10"/>
    </row>
    <row r="119" spans="1:17" ht="64" x14ac:dyDescent="0.2">
      <c r="A119" s="10">
        <v>118</v>
      </c>
      <c r="B119" s="10" t="s">
        <v>623</v>
      </c>
      <c r="C119" s="10" t="s">
        <v>764</v>
      </c>
      <c r="D119" s="10" t="s">
        <v>765</v>
      </c>
      <c r="E119" s="10">
        <v>2009</v>
      </c>
      <c r="F119" s="10" t="s">
        <v>766</v>
      </c>
      <c r="G119" s="8" t="s">
        <v>48</v>
      </c>
      <c r="H119" s="10" t="s">
        <v>28</v>
      </c>
      <c r="I119" s="8" t="s">
        <v>531</v>
      </c>
      <c r="J119" s="8" t="s">
        <v>1187</v>
      </c>
      <c r="K119" s="8" t="s">
        <v>535</v>
      </c>
      <c r="L119" s="10" t="s">
        <v>427</v>
      </c>
      <c r="M119" s="10" t="s">
        <v>2019</v>
      </c>
      <c r="N119" s="10"/>
      <c r="O119" s="8"/>
      <c r="P119" s="8" t="s">
        <v>1079</v>
      </c>
      <c r="Q119" s="10"/>
    </row>
    <row r="120" spans="1:17" ht="48" x14ac:dyDescent="0.2">
      <c r="A120" s="10">
        <v>119</v>
      </c>
      <c r="B120" s="10" t="s">
        <v>623</v>
      </c>
      <c r="C120" s="10" t="s">
        <v>743</v>
      </c>
      <c r="D120" s="10" t="s">
        <v>744</v>
      </c>
      <c r="E120" s="10">
        <v>2009</v>
      </c>
      <c r="F120" s="10" t="s">
        <v>745</v>
      </c>
      <c r="G120" s="8" t="s">
        <v>1081</v>
      </c>
      <c r="H120" s="10" t="s">
        <v>20</v>
      </c>
      <c r="I120" s="8" t="s">
        <v>531</v>
      </c>
      <c r="J120" s="8" t="s">
        <v>1188</v>
      </c>
      <c r="K120" s="8" t="s">
        <v>535</v>
      </c>
      <c r="L120" s="10" t="s">
        <v>21</v>
      </c>
      <c r="M120" s="10" t="s">
        <v>396</v>
      </c>
      <c r="N120" s="10"/>
      <c r="O120" s="8"/>
      <c r="P120" s="8" t="s">
        <v>1080</v>
      </c>
      <c r="Q120" s="10"/>
    </row>
    <row r="121" spans="1:17" ht="64" x14ac:dyDescent="0.2">
      <c r="A121" s="10">
        <v>120</v>
      </c>
      <c r="B121" s="10" t="s">
        <v>623</v>
      </c>
      <c r="C121" s="10" t="s">
        <v>713</v>
      </c>
      <c r="D121" s="10" t="s">
        <v>714</v>
      </c>
      <c r="E121" s="10">
        <v>2009</v>
      </c>
      <c r="F121" s="10" t="s">
        <v>715</v>
      </c>
      <c r="G121" s="8" t="s">
        <v>207</v>
      </c>
      <c r="H121" s="10" t="s">
        <v>20</v>
      </c>
      <c r="I121" s="8" t="s">
        <v>531</v>
      </c>
      <c r="J121" s="8" t="s">
        <v>1189</v>
      </c>
      <c r="K121" s="8" t="s">
        <v>535</v>
      </c>
      <c r="L121" s="10" t="s">
        <v>21</v>
      </c>
      <c r="M121" s="10" t="s">
        <v>1312</v>
      </c>
      <c r="N121" s="10"/>
      <c r="O121" s="8"/>
      <c r="P121" s="8" t="s">
        <v>1082</v>
      </c>
      <c r="Q121" s="10"/>
    </row>
    <row r="122" spans="1:17" ht="80" x14ac:dyDescent="0.2">
      <c r="A122" s="10">
        <v>121</v>
      </c>
      <c r="B122" s="10" t="s">
        <v>623</v>
      </c>
      <c r="C122" s="12" t="s">
        <v>1590</v>
      </c>
      <c r="D122" s="10" t="s">
        <v>1589</v>
      </c>
      <c r="E122" s="10">
        <v>2009</v>
      </c>
      <c r="F122" s="10" t="s">
        <v>1588</v>
      </c>
      <c r="G122" s="10" t="s">
        <v>1626</v>
      </c>
      <c r="H122" s="10" t="s">
        <v>28</v>
      </c>
      <c r="I122" s="10" t="s">
        <v>531</v>
      </c>
      <c r="J122" s="10" t="s">
        <v>1966</v>
      </c>
      <c r="K122" s="10" t="s">
        <v>1129</v>
      </c>
      <c r="L122" s="10" t="s">
        <v>427</v>
      </c>
      <c r="M122" s="10" t="s">
        <v>437</v>
      </c>
      <c r="N122" s="10"/>
      <c r="O122" s="10"/>
      <c r="P122" s="10" t="s">
        <v>1625</v>
      </c>
      <c r="Q122" s="10"/>
    </row>
    <row r="123" spans="1:17" ht="32" x14ac:dyDescent="0.2">
      <c r="A123" s="10">
        <v>122</v>
      </c>
      <c r="B123" s="10" t="s">
        <v>623</v>
      </c>
      <c r="C123" s="10" t="s">
        <v>731</v>
      </c>
      <c r="D123" s="10" t="s">
        <v>732</v>
      </c>
      <c r="E123" s="10">
        <v>2008</v>
      </c>
      <c r="F123" s="10" t="s">
        <v>733</v>
      </c>
      <c r="G123" s="8" t="s">
        <v>49</v>
      </c>
      <c r="H123" s="10" t="s">
        <v>28</v>
      </c>
      <c r="I123" s="8" t="s">
        <v>531</v>
      </c>
      <c r="J123" s="8" t="s">
        <v>1190</v>
      </c>
      <c r="K123" s="8" t="s">
        <v>535</v>
      </c>
      <c r="L123" s="10" t="s">
        <v>1544</v>
      </c>
      <c r="M123" s="10" t="s">
        <v>1374</v>
      </c>
      <c r="N123" s="10"/>
      <c r="O123" s="8"/>
      <c r="P123" s="8" t="s">
        <v>1083</v>
      </c>
      <c r="Q123" s="10"/>
    </row>
    <row r="124" spans="1:17" ht="48" x14ac:dyDescent="0.2">
      <c r="A124" s="10">
        <v>123</v>
      </c>
      <c r="B124" s="10" t="s">
        <v>623</v>
      </c>
      <c r="C124" s="10" t="s">
        <v>737</v>
      </c>
      <c r="D124" s="10" t="s">
        <v>738</v>
      </c>
      <c r="E124" s="10">
        <v>2008</v>
      </c>
      <c r="F124" s="10" t="s">
        <v>739</v>
      </c>
      <c r="G124" s="8" t="s">
        <v>48</v>
      </c>
      <c r="H124" s="10" t="s">
        <v>20</v>
      </c>
      <c r="I124" s="8" t="s">
        <v>531</v>
      </c>
      <c r="J124" s="8" t="s">
        <v>1191</v>
      </c>
      <c r="K124" s="8" t="s">
        <v>620</v>
      </c>
      <c r="L124" s="10" t="s">
        <v>90</v>
      </c>
      <c r="M124" s="10" t="s">
        <v>1313</v>
      </c>
      <c r="N124" s="10"/>
      <c r="O124" s="8"/>
      <c r="P124" s="8" t="s">
        <v>1084</v>
      </c>
      <c r="Q124" s="10"/>
    </row>
    <row r="125" spans="1:17" ht="80" x14ac:dyDescent="0.2">
      <c r="A125" s="10">
        <v>124</v>
      </c>
      <c r="B125" s="10" t="s">
        <v>623</v>
      </c>
      <c r="C125" s="10" t="s">
        <v>746</v>
      </c>
      <c r="D125" s="10" t="s">
        <v>747</v>
      </c>
      <c r="E125" s="10">
        <v>2006</v>
      </c>
      <c r="F125" s="10" t="s">
        <v>748</v>
      </c>
      <c r="G125" s="8" t="s">
        <v>207</v>
      </c>
      <c r="H125" s="10" t="s">
        <v>20</v>
      </c>
      <c r="I125" s="8" t="s">
        <v>531</v>
      </c>
      <c r="J125" s="8" t="s">
        <v>412</v>
      </c>
      <c r="K125" s="8" t="s">
        <v>535</v>
      </c>
      <c r="L125" s="10" t="s">
        <v>90</v>
      </c>
      <c r="M125" s="10" t="s">
        <v>1314</v>
      </c>
      <c r="N125" s="10"/>
      <c r="O125" s="8"/>
      <c r="P125" s="8" t="s">
        <v>1085</v>
      </c>
      <c r="Q125" s="10"/>
    </row>
    <row r="126" spans="1:17" ht="42.5" customHeight="1" x14ac:dyDescent="0.2">
      <c r="A126" s="10">
        <v>125</v>
      </c>
      <c r="B126" s="10" t="s">
        <v>623</v>
      </c>
      <c r="C126" s="10" t="s">
        <v>779</v>
      </c>
      <c r="D126" s="10" t="s">
        <v>780</v>
      </c>
      <c r="E126" s="10">
        <v>2005</v>
      </c>
      <c r="F126" s="10" t="s">
        <v>781</v>
      </c>
      <c r="G126" s="8" t="s">
        <v>202</v>
      </c>
      <c r="H126" s="10" t="s">
        <v>67</v>
      </c>
      <c r="I126" s="8" t="s">
        <v>531</v>
      </c>
      <c r="J126" s="8" t="s">
        <v>622</v>
      </c>
      <c r="K126" s="8" t="s">
        <v>535</v>
      </c>
      <c r="L126" s="10" t="s">
        <v>77</v>
      </c>
      <c r="M126" s="10" t="s">
        <v>622</v>
      </c>
      <c r="N126" s="10"/>
      <c r="O126" s="8"/>
      <c r="P126" s="8" t="s">
        <v>1086</v>
      </c>
      <c r="Q126" s="10"/>
    </row>
    <row r="127" spans="1:17" ht="64" x14ac:dyDescent="0.2">
      <c r="A127" s="10">
        <v>126</v>
      </c>
      <c r="B127" s="10" t="s">
        <v>623</v>
      </c>
      <c r="C127" s="12" t="s">
        <v>1595</v>
      </c>
      <c r="D127" s="10" t="s">
        <v>1594</v>
      </c>
      <c r="E127" s="10">
        <v>2005</v>
      </c>
      <c r="F127" s="10" t="s">
        <v>1593</v>
      </c>
      <c r="G127" s="10" t="s">
        <v>1337</v>
      </c>
      <c r="H127" s="10" t="s">
        <v>67</v>
      </c>
      <c r="I127" s="10" t="s">
        <v>531</v>
      </c>
      <c r="J127" s="10" t="s">
        <v>1967</v>
      </c>
      <c r="K127" s="10" t="s">
        <v>1129</v>
      </c>
      <c r="L127" s="10" t="s">
        <v>77</v>
      </c>
      <c r="M127" s="10" t="s">
        <v>1630</v>
      </c>
      <c r="N127" s="10"/>
      <c r="O127" s="10"/>
      <c r="P127" s="10" t="s">
        <v>1631</v>
      </c>
      <c r="Q127" s="10"/>
    </row>
    <row r="128" spans="1:17" ht="48" x14ac:dyDescent="0.2">
      <c r="A128" s="10">
        <v>127</v>
      </c>
      <c r="B128" s="10" t="s">
        <v>623</v>
      </c>
      <c r="C128" s="10" t="s">
        <v>752</v>
      </c>
      <c r="D128" s="10" t="s">
        <v>753</v>
      </c>
      <c r="E128" s="10">
        <v>2004</v>
      </c>
      <c r="F128" s="10" t="s">
        <v>754</v>
      </c>
      <c r="G128" s="8" t="s">
        <v>1087</v>
      </c>
      <c r="H128" s="10" t="s">
        <v>67</v>
      </c>
      <c r="I128" s="8" t="s">
        <v>531</v>
      </c>
      <c r="J128" s="8" t="s">
        <v>1192</v>
      </c>
      <c r="K128" s="8" t="s">
        <v>1129</v>
      </c>
      <c r="L128" s="10" t="s">
        <v>77</v>
      </c>
      <c r="M128" s="10" t="s">
        <v>1315</v>
      </c>
      <c r="N128" s="10"/>
      <c r="O128" s="8"/>
      <c r="P128" s="8" t="s">
        <v>1088</v>
      </c>
      <c r="Q128" s="10"/>
    </row>
    <row r="129" spans="1:18" ht="48" x14ac:dyDescent="0.2">
      <c r="A129" s="10">
        <v>128</v>
      </c>
      <c r="B129" s="10" t="s">
        <v>623</v>
      </c>
      <c r="C129" s="10" t="s">
        <v>725</v>
      </c>
      <c r="D129" s="10" t="s">
        <v>726</v>
      </c>
      <c r="E129" s="10">
        <v>2002</v>
      </c>
      <c r="F129" s="10" t="s">
        <v>727</v>
      </c>
      <c r="G129" s="8" t="s">
        <v>1090</v>
      </c>
      <c r="H129" s="10" t="s">
        <v>20</v>
      </c>
      <c r="I129" s="8" t="s">
        <v>531</v>
      </c>
      <c r="J129" s="8" t="s">
        <v>412</v>
      </c>
      <c r="K129" s="8" t="s">
        <v>535</v>
      </c>
      <c r="L129" s="12" t="s">
        <v>90</v>
      </c>
      <c r="M129" s="10" t="s">
        <v>2039</v>
      </c>
      <c r="N129" s="10" t="s">
        <v>1544</v>
      </c>
      <c r="O129" s="8" t="s">
        <v>1158</v>
      </c>
      <c r="P129" s="8" t="s">
        <v>1089</v>
      </c>
      <c r="Q129" s="10"/>
    </row>
    <row r="130" spans="1:18" ht="48" x14ac:dyDescent="0.2">
      <c r="A130" s="10">
        <v>129</v>
      </c>
      <c r="B130" s="10" t="s">
        <v>623</v>
      </c>
      <c r="C130" s="10" t="s">
        <v>740</v>
      </c>
      <c r="D130" s="10" t="s">
        <v>741</v>
      </c>
      <c r="E130" s="10">
        <v>2000</v>
      </c>
      <c r="F130" s="10" t="s">
        <v>742</v>
      </c>
      <c r="G130" s="8" t="s">
        <v>201</v>
      </c>
      <c r="H130" s="10" t="s">
        <v>28</v>
      </c>
      <c r="I130" s="8" t="s">
        <v>531</v>
      </c>
      <c r="J130" s="8" t="s">
        <v>1150</v>
      </c>
      <c r="K130" s="8" t="s">
        <v>1129</v>
      </c>
      <c r="L130" s="10" t="s">
        <v>427</v>
      </c>
      <c r="M130" s="10" t="s">
        <v>437</v>
      </c>
      <c r="N130" s="10"/>
      <c r="O130" s="8"/>
      <c r="P130" s="8" t="s">
        <v>1091</v>
      </c>
      <c r="Q130" s="10"/>
    </row>
    <row r="131" spans="1:18" ht="48" x14ac:dyDescent="0.2">
      <c r="A131" s="10">
        <v>130</v>
      </c>
      <c r="B131" s="10" t="s">
        <v>623</v>
      </c>
      <c r="C131" s="10" t="s">
        <v>698</v>
      </c>
      <c r="D131" s="10" t="s">
        <v>699</v>
      </c>
      <c r="E131" s="10">
        <v>1997</v>
      </c>
      <c r="F131" s="10" t="s">
        <v>700</v>
      </c>
      <c r="G131" s="8" t="s">
        <v>48</v>
      </c>
      <c r="H131" s="10" t="s">
        <v>20</v>
      </c>
      <c r="I131" s="8" t="s">
        <v>531</v>
      </c>
      <c r="J131" s="8" t="s">
        <v>1193</v>
      </c>
      <c r="K131" s="8" t="s">
        <v>535</v>
      </c>
      <c r="L131" s="10" t="s">
        <v>21</v>
      </c>
      <c r="M131" s="10" t="s">
        <v>1193</v>
      </c>
      <c r="N131" s="10"/>
      <c r="O131" s="8"/>
      <c r="P131" s="8" t="s">
        <v>1092</v>
      </c>
      <c r="Q131" s="10"/>
    </row>
    <row r="132" spans="1:18" ht="45.5" customHeight="1" x14ac:dyDescent="0.2">
      <c r="A132" s="10">
        <v>131</v>
      </c>
      <c r="B132" s="10" t="s">
        <v>669</v>
      </c>
      <c r="C132" s="10" t="s">
        <v>789</v>
      </c>
      <c r="D132" s="10" t="s">
        <v>790</v>
      </c>
      <c r="E132" s="10">
        <v>2018</v>
      </c>
      <c r="F132" s="10" t="s">
        <v>791</v>
      </c>
      <c r="G132" s="12" t="s">
        <v>1168</v>
      </c>
      <c r="H132" s="10" t="s">
        <v>20</v>
      </c>
      <c r="I132" s="10" t="s">
        <v>531</v>
      </c>
      <c r="J132" s="10" t="s">
        <v>1194</v>
      </c>
      <c r="K132" s="10" t="s">
        <v>535</v>
      </c>
      <c r="L132" s="10" t="s">
        <v>21</v>
      </c>
      <c r="M132" s="10" t="s">
        <v>1316</v>
      </c>
      <c r="N132" s="10"/>
      <c r="O132" s="10"/>
      <c r="P132" s="10" t="s">
        <v>1099</v>
      </c>
      <c r="Q132" s="17"/>
      <c r="R132" s="17"/>
    </row>
    <row r="133" spans="1:18" ht="32" x14ac:dyDescent="0.2">
      <c r="A133" s="10">
        <v>132</v>
      </c>
      <c r="B133" s="10" t="s">
        <v>669</v>
      </c>
      <c r="C133" s="10" t="s">
        <v>812</v>
      </c>
      <c r="D133" s="10" t="s">
        <v>813</v>
      </c>
      <c r="E133" s="10">
        <v>2018</v>
      </c>
      <c r="F133" s="10" t="s">
        <v>814</v>
      </c>
      <c r="G133" s="12" t="s">
        <v>207</v>
      </c>
      <c r="H133" s="10" t="s">
        <v>20</v>
      </c>
      <c r="I133" s="8" t="s">
        <v>531</v>
      </c>
      <c r="J133" s="8" t="s">
        <v>1195</v>
      </c>
      <c r="K133" s="8" t="s">
        <v>535</v>
      </c>
      <c r="L133" s="10" t="s">
        <v>21</v>
      </c>
      <c r="M133" s="10" t="s">
        <v>1317</v>
      </c>
      <c r="N133" s="10" t="s">
        <v>77</v>
      </c>
      <c r="O133" s="8" t="s">
        <v>1329</v>
      </c>
      <c r="P133" s="10" t="s">
        <v>1094</v>
      </c>
      <c r="Q133" s="17"/>
      <c r="R133" s="17"/>
    </row>
    <row r="134" spans="1:18" ht="64" x14ac:dyDescent="0.2">
      <c r="A134" s="10">
        <v>133</v>
      </c>
      <c r="B134" s="10" t="s">
        <v>669</v>
      </c>
      <c r="C134" s="10" t="s">
        <v>818</v>
      </c>
      <c r="D134" s="10" t="s">
        <v>819</v>
      </c>
      <c r="E134" s="10">
        <v>2018</v>
      </c>
      <c r="F134" s="10" t="s">
        <v>820</v>
      </c>
      <c r="G134" s="12" t="s">
        <v>48</v>
      </c>
      <c r="H134" s="10" t="s">
        <v>20</v>
      </c>
      <c r="I134" s="8" t="s">
        <v>531</v>
      </c>
      <c r="J134" s="8" t="s">
        <v>1118</v>
      </c>
      <c r="K134" s="8" t="s">
        <v>535</v>
      </c>
      <c r="L134" s="10" t="s">
        <v>21</v>
      </c>
      <c r="M134" s="10" t="s">
        <v>1118</v>
      </c>
      <c r="N134" s="10"/>
      <c r="O134" s="8"/>
      <c r="P134" s="10" t="s">
        <v>1095</v>
      </c>
      <c r="Q134" s="17"/>
      <c r="R134" s="17"/>
    </row>
    <row r="135" spans="1:18" ht="64" x14ac:dyDescent="0.2">
      <c r="A135" s="10">
        <v>134</v>
      </c>
      <c r="B135" s="10" t="s">
        <v>669</v>
      </c>
      <c r="C135" s="10" t="s">
        <v>904</v>
      </c>
      <c r="D135" s="10" t="s">
        <v>905</v>
      </c>
      <c r="E135" s="10">
        <v>2018</v>
      </c>
      <c r="F135" s="10" t="s">
        <v>906</v>
      </c>
      <c r="G135" s="12" t="s">
        <v>207</v>
      </c>
      <c r="H135" s="10" t="s">
        <v>20</v>
      </c>
      <c r="I135" s="8" t="s">
        <v>531</v>
      </c>
      <c r="J135" s="8" t="s">
        <v>412</v>
      </c>
      <c r="K135" s="8" t="s">
        <v>535</v>
      </c>
      <c r="L135" s="10" t="s">
        <v>21</v>
      </c>
      <c r="M135" s="10" t="s">
        <v>2040</v>
      </c>
      <c r="N135" s="10" t="s">
        <v>1544</v>
      </c>
      <c r="O135" s="10" t="s">
        <v>435</v>
      </c>
      <c r="P135" s="8" t="s">
        <v>1169</v>
      </c>
      <c r="Q135" s="17"/>
      <c r="R135" s="17"/>
    </row>
    <row r="136" spans="1:18" ht="64" x14ac:dyDescent="0.2">
      <c r="A136" s="10">
        <v>135</v>
      </c>
      <c r="B136" s="10" t="s">
        <v>669</v>
      </c>
      <c r="C136" s="10" t="s">
        <v>907</v>
      </c>
      <c r="D136" s="10" t="s">
        <v>908</v>
      </c>
      <c r="E136" s="10">
        <v>2018</v>
      </c>
      <c r="F136" s="10" t="s">
        <v>909</v>
      </c>
      <c r="G136" s="12" t="s">
        <v>207</v>
      </c>
      <c r="H136" s="10" t="s">
        <v>28</v>
      </c>
      <c r="I136" s="8" t="s">
        <v>531</v>
      </c>
      <c r="J136" s="8" t="s">
        <v>412</v>
      </c>
      <c r="K136" s="8" t="s">
        <v>535</v>
      </c>
      <c r="L136" s="10" t="s">
        <v>427</v>
      </c>
      <c r="M136" s="10" t="s">
        <v>2038</v>
      </c>
      <c r="N136" s="10"/>
      <c r="O136" s="8"/>
      <c r="P136" s="8" t="s">
        <v>1096</v>
      </c>
      <c r="Q136" s="17"/>
      <c r="R136" s="17"/>
    </row>
    <row r="137" spans="1:18" ht="48" x14ac:dyDescent="0.2">
      <c r="A137" s="10">
        <v>136</v>
      </c>
      <c r="B137" s="10" t="s">
        <v>669</v>
      </c>
      <c r="C137" s="12" t="s">
        <v>1570</v>
      </c>
      <c r="D137" s="10" t="s">
        <v>1571</v>
      </c>
      <c r="E137" s="10">
        <v>2018</v>
      </c>
      <c r="F137" s="10" t="s">
        <v>1560</v>
      </c>
      <c r="G137" s="10" t="s">
        <v>1609</v>
      </c>
      <c r="H137" s="10" t="s">
        <v>28</v>
      </c>
      <c r="I137" s="10" t="s">
        <v>531</v>
      </c>
      <c r="J137" s="10" t="s">
        <v>431</v>
      </c>
      <c r="K137" s="10" t="s">
        <v>1129</v>
      </c>
      <c r="L137" s="10" t="s">
        <v>427</v>
      </c>
      <c r="M137" s="10" t="s">
        <v>1611</v>
      </c>
      <c r="N137" s="10"/>
      <c r="O137" s="10"/>
      <c r="P137" s="10" t="s">
        <v>1610</v>
      </c>
      <c r="Q137" s="10"/>
    </row>
    <row r="138" spans="1:18" ht="48" x14ac:dyDescent="0.2">
      <c r="A138" s="10">
        <v>137</v>
      </c>
      <c r="B138" s="10" t="s">
        <v>669</v>
      </c>
      <c r="C138" s="12" t="s">
        <v>2060</v>
      </c>
      <c r="D138" s="10" t="s">
        <v>2061</v>
      </c>
      <c r="E138" s="10">
        <v>2018</v>
      </c>
      <c r="F138" s="10" t="s">
        <v>2062</v>
      </c>
      <c r="G138" s="10" t="s">
        <v>2065</v>
      </c>
      <c r="H138" s="10" t="s">
        <v>20</v>
      </c>
      <c r="I138" s="10" t="s">
        <v>531</v>
      </c>
      <c r="J138" s="10" t="s">
        <v>1558</v>
      </c>
      <c r="K138" s="10" t="s">
        <v>535</v>
      </c>
      <c r="L138" s="10" t="s">
        <v>90</v>
      </c>
      <c r="M138" s="10" t="s">
        <v>2063</v>
      </c>
      <c r="N138" s="10"/>
      <c r="O138" s="10"/>
      <c r="P138" s="10" t="s">
        <v>2064</v>
      </c>
      <c r="Q138" s="10"/>
    </row>
    <row r="139" spans="1:18" ht="48" x14ac:dyDescent="0.2">
      <c r="A139" s="10">
        <v>138</v>
      </c>
      <c r="B139" s="10" t="s">
        <v>669</v>
      </c>
      <c r="C139" s="10" t="s">
        <v>836</v>
      </c>
      <c r="D139" s="10" t="s">
        <v>837</v>
      </c>
      <c r="E139" s="10">
        <v>2017</v>
      </c>
      <c r="F139" s="10" t="s">
        <v>838</v>
      </c>
      <c r="G139" s="12" t="s">
        <v>207</v>
      </c>
      <c r="H139" s="10" t="s">
        <v>67</v>
      </c>
      <c r="I139" s="8" t="s">
        <v>531</v>
      </c>
      <c r="J139" s="8" t="s">
        <v>1197</v>
      </c>
      <c r="K139" s="8" t="s">
        <v>615</v>
      </c>
      <c r="L139" s="10" t="s">
        <v>77</v>
      </c>
      <c r="M139" s="10" t="s">
        <v>1318</v>
      </c>
      <c r="N139" s="10"/>
      <c r="O139" s="8"/>
      <c r="P139" s="8" t="s">
        <v>1097</v>
      </c>
      <c r="Q139" s="17"/>
      <c r="R139" s="17"/>
    </row>
    <row r="140" spans="1:18" ht="49" customHeight="1" x14ac:dyDescent="0.2">
      <c r="A140" s="10">
        <v>139</v>
      </c>
      <c r="B140" s="10" t="s">
        <v>669</v>
      </c>
      <c r="C140" s="10" t="s">
        <v>857</v>
      </c>
      <c r="D140" s="10" t="s">
        <v>858</v>
      </c>
      <c r="E140" s="10">
        <v>2017</v>
      </c>
      <c r="F140" s="10" t="s">
        <v>859</v>
      </c>
      <c r="G140" s="10" t="s">
        <v>48</v>
      </c>
      <c r="H140" s="10" t="s">
        <v>20</v>
      </c>
      <c r="I140" s="8" t="s">
        <v>531</v>
      </c>
      <c r="J140" s="8" t="s">
        <v>1196</v>
      </c>
      <c r="K140" s="8" t="s">
        <v>535</v>
      </c>
      <c r="L140" s="10" t="s">
        <v>21</v>
      </c>
      <c r="M140" s="10" t="s">
        <v>1196</v>
      </c>
      <c r="N140" s="10"/>
      <c r="O140" s="8"/>
      <c r="P140" s="8" t="s">
        <v>1098</v>
      </c>
      <c r="Q140" s="17"/>
      <c r="R140" s="17"/>
    </row>
    <row r="141" spans="1:18" ht="64" x14ac:dyDescent="0.2">
      <c r="A141" s="10">
        <v>140</v>
      </c>
      <c r="B141" s="10" t="s">
        <v>669</v>
      </c>
      <c r="C141" s="12" t="s">
        <v>1605</v>
      </c>
      <c r="D141" s="10" t="s">
        <v>1586</v>
      </c>
      <c r="E141" s="10">
        <v>2017</v>
      </c>
      <c r="F141" s="10" t="s">
        <v>1587</v>
      </c>
      <c r="G141" s="10" t="s">
        <v>1385</v>
      </c>
      <c r="H141" s="10" t="s">
        <v>20</v>
      </c>
      <c r="I141" s="10" t="s">
        <v>531</v>
      </c>
      <c r="J141" s="10" t="s">
        <v>1968</v>
      </c>
      <c r="K141" s="10" t="s">
        <v>1129</v>
      </c>
      <c r="L141" s="10" t="s">
        <v>21</v>
      </c>
      <c r="M141" s="10" t="s">
        <v>1623</v>
      </c>
      <c r="N141" s="10"/>
      <c r="O141" s="10"/>
      <c r="P141" s="10" t="s">
        <v>1624</v>
      </c>
      <c r="Q141" s="10"/>
    </row>
    <row r="142" spans="1:18" ht="51" customHeight="1" x14ac:dyDescent="0.2">
      <c r="A142" s="10">
        <v>141</v>
      </c>
      <c r="B142" s="10" t="s">
        <v>669</v>
      </c>
      <c r="C142" s="12" t="s">
        <v>792</v>
      </c>
      <c r="D142" s="10" t="s">
        <v>793</v>
      </c>
      <c r="E142" s="10">
        <v>2016</v>
      </c>
      <c r="F142" s="10" t="s">
        <v>794</v>
      </c>
      <c r="G142" s="8" t="s">
        <v>48</v>
      </c>
      <c r="H142" s="10" t="s">
        <v>20</v>
      </c>
      <c r="I142" s="8" t="s">
        <v>531</v>
      </c>
      <c r="J142" s="8" t="s">
        <v>1198</v>
      </c>
      <c r="K142" s="8" t="s">
        <v>535</v>
      </c>
      <c r="L142" s="10" t="s">
        <v>90</v>
      </c>
      <c r="M142" s="10" t="s">
        <v>1198</v>
      </c>
      <c r="N142" s="10" t="s">
        <v>21</v>
      </c>
      <c r="O142" s="8" t="s">
        <v>1554</v>
      </c>
      <c r="P142" s="8" t="s">
        <v>1093</v>
      </c>
      <c r="Q142" s="17"/>
      <c r="R142" s="17"/>
    </row>
    <row r="143" spans="1:18" ht="64" x14ac:dyDescent="0.2">
      <c r="A143" s="10">
        <v>142</v>
      </c>
      <c r="B143" s="10" t="s">
        <v>669</v>
      </c>
      <c r="C143" s="12" t="s">
        <v>880</v>
      </c>
      <c r="D143" s="10" t="s">
        <v>881</v>
      </c>
      <c r="E143" s="10">
        <v>2015</v>
      </c>
      <c r="F143" s="10" t="s">
        <v>882</v>
      </c>
      <c r="G143" s="10" t="s">
        <v>47</v>
      </c>
      <c r="H143" s="10" t="s">
        <v>20</v>
      </c>
      <c r="I143" s="8" t="s">
        <v>531</v>
      </c>
      <c r="J143" s="8" t="s">
        <v>1199</v>
      </c>
      <c r="K143" s="8" t="s">
        <v>535</v>
      </c>
      <c r="L143" s="10" t="s">
        <v>21</v>
      </c>
      <c r="M143" s="10" t="s">
        <v>1319</v>
      </c>
      <c r="N143" s="10"/>
      <c r="O143" s="8"/>
      <c r="P143" s="8" t="s">
        <v>1100</v>
      </c>
      <c r="Q143" s="17"/>
      <c r="R143" s="17"/>
    </row>
    <row r="144" spans="1:18" ht="48" x14ac:dyDescent="0.2">
      <c r="A144" s="10">
        <v>143</v>
      </c>
      <c r="B144" s="10" t="s">
        <v>669</v>
      </c>
      <c r="C144" s="12" t="s">
        <v>1604</v>
      </c>
      <c r="D144" s="10" t="s">
        <v>1572</v>
      </c>
      <c r="E144" s="10">
        <v>2015</v>
      </c>
      <c r="F144" s="10" t="s">
        <v>1577</v>
      </c>
      <c r="G144" s="10" t="s">
        <v>1615</v>
      </c>
      <c r="H144" s="10" t="s">
        <v>20</v>
      </c>
      <c r="I144" s="10" t="s">
        <v>531</v>
      </c>
      <c r="J144" s="10" t="s">
        <v>1273</v>
      </c>
      <c r="K144" s="10" t="s">
        <v>1129</v>
      </c>
      <c r="L144" s="10" t="s">
        <v>21</v>
      </c>
      <c r="M144" s="10" t="s">
        <v>1118</v>
      </c>
      <c r="N144" s="10"/>
      <c r="O144" s="10"/>
      <c r="P144" s="10" t="s">
        <v>1614</v>
      </c>
      <c r="Q144" s="10"/>
    </row>
    <row r="145" spans="1:18" ht="64" x14ac:dyDescent="0.2">
      <c r="A145" s="10">
        <v>144</v>
      </c>
      <c r="B145" s="10" t="s">
        <v>669</v>
      </c>
      <c r="C145" s="10" t="s">
        <v>801</v>
      </c>
      <c r="D145" s="10" t="s">
        <v>802</v>
      </c>
      <c r="E145" s="10">
        <v>2014</v>
      </c>
      <c r="F145" s="10" t="s">
        <v>803</v>
      </c>
      <c r="G145" s="10" t="s">
        <v>1087</v>
      </c>
      <c r="H145" s="10" t="s">
        <v>28</v>
      </c>
      <c r="I145" s="8" t="s">
        <v>531</v>
      </c>
      <c r="J145" s="8" t="s">
        <v>1200</v>
      </c>
      <c r="K145" s="8" t="s">
        <v>535</v>
      </c>
      <c r="L145" s="10" t="s">
        <v>427</v>
      </c>
      <c r="M145" s="10" t="s">
        <v>428</v>
      </c>
      <c r="N145" s="10" t="s">
        <v>21</v>
      </c>
      <c r="O145" s="10" t="s">
        <v>1118</v>
      </c>
      <c r="P145" s="8" t="s">
        <v>1101</v>
      </c>
      <c r="Q145" s="17"/>
      <c r="R145" s="17"/>
    </row>
    <row r="146" spans="1:18" ht="48" x14ac:dyDescent="0.2">
      <c r="A146" s="10">
        <v>145</v>
      </c>
      <c r="B146" s="10" t="s">
        <v>669</v>
      </c>
      <c r="C146" s="10" t="s">
        <v>1102</v>
      </c>
      <c r="D146" s="10" t="s">
        <v>899</v>
      </c>
      <c r="E146" s="10">
        <v>2014</v>
      </c>
      <c r="F146" s="10" t="s">
        <v>900</v>
      </c>
      <c r="G146" s="10" t="s">
        <v>207</v>
      </c>
      <c r="H146" s="10" t="s">
        <v>28</v>
      </c>
      <c r="I146" s="8" t="s">
        <v>531</v>
      </c>
      <c r="J146" s="8" t="s">
        <v>1201</v>
      </c>
      <c r="K146" s="8" t="s">
        <v>620</v>
      </c>
      <c r="L146" s="10" t="s">
        <v>427</v>
      </c>
      <c r="M146" s="10" t="s">
        <v>437</v>
      </c>
      <c r="N146" s="10"/>
      <c r="O146" s="8"/>
      <c r="P146" s="8" t="s">
        <v>1103</v>
      </c>
      <c r="Q146" s="17"/>
      <c r="R146" s="17"/>
    </row>
    <row r="147" spans="1:18" ht="48" x14ac:dyDescent="0.2">
      <c r="A147" s="10">
        <v>146</v>
      </c>
      <c r="B147" s="10" t="s">
        <v>669</v>
      </c>
      <c r="C147" s="10" t="s">
        <v>848</v>
      </c>
      <c r="D147" s="10" t="s">
        <v>849</v>
      </c>
      <c r="E147" s="10">
        <v>2013</v>
      </c>
      <c r="F147" s="10" t="s">
        <v>850</v>
      </c>
      <c r="G147" s="10" t="s">
        <v>207</v>
      </c>
      <c r="H147" s="10" t="s">
        <v>67</v>
      </c>
      <c r="I147" s="8" t="s">
        <v>531</v>
      </c>
      <c r="J147" s="8" t="s">
        <v>1202</v>
      </c>
      <c r="K147" s="8" t="s">
        <v>535</v>
      </c>
      <c r="L147" s="10" t="s">
        <v>77</v>
      </c>
      <c r="M147" s="10" t="s">
        <v>1320</v>
      </c>
      <c r="N147" s="10"/>
      <c r="O147" s="8"/>
      <c r="P147" s="8" t="s">
        <v>1104</v>
      </c>
      <c r="Q147" s="17"/>
      <c r="R147" s="17"/>
    </row>
    <row r="148" spans="1:18" ht="64" x14ac:dyDescent="0.2">
      <c r="A148" s="10">
        <v>147</v>
      </c>
      <c r="B148" s="10" t="s">
        <v>669</v>
      </c>
      <c r="C148" s="10" t="s">
        <v>874</v>
      </c>
      <c r="D148" s="10" t="s">
        <v>875</v>
      </c>
      <c r="E148" s="10">
        <v>2013</v>
      </c>
      <c r="F148" s="10" t="s">
        <v>876</v>
      </c>
      <c r="G148" s="10" t="s">
        <v>586</v>
      </c>
      <c r="H148" s="10" t="s">
        <v>28</v>
      </c>
      <c r="I148" s="8" t="s">
        <v>531</v>
      </c>
      <c r="J148" s="8" t="s">
        <v>1203</v>
      </c>
      <c r="K148" s="10" t="s">
        <v>535</v>
      </c>
      <c r="L148" s="10" t="s">
        <v>427</v>
      </c>
      <c r="M148" s="10" t="s">
        <v>437</v>
      </c>
      <c r="N148" s="10" t="s">
        <v>21</v>
      </c>
      <c r="O148" s="8" t="s">
        <v>1203</v>
      </c>
      <c r="P148" s="8" t="s">
        <v>1105</v>
      </c>
      <c r="Q148" s="17"/>
      <c r="R148" s="17"/>
    </row>
    <row r="149" spans="1:18" ht="64" x14ac:dyDescent="0.2">
      <c r="A149" s="10">
        <v>148</v>
      </c>
      <c r="B149" s="10" t="s">
        <v>669</v>
      </c>
      <c r="C149" s="10" t="s">
        <v>815</v>
      </c>
      <c r="D149" s="10" t="s">
        <v>816</v>
      </c>
      <c r="E149" s="10">
        <v>2012</v>
      </c>
      <c r="F149" s="10" t="s">
        <v>817</v>
      </c>
      <c r="G149" s="10" t="s">
        <v>49</v>
      </c>
      <c r="H149" s="10" t="s">
        <v>28</v>
      </c>
      <c r="I149" s="8" t="s">
        <v>531</v>
      </c>
      <c r="J149" s="8" t="s">
        <v>412</v>
      </c>
      <c r="K149" s="8" t="s">
        <v>535</v>
      </c>
      <c r="L149" s="12" t="s">
        <v>1544</v>
      </c>
      <c r="M149" s="10" t="s">
        <v>412</v>
      </c>
      <c r="N149" s="10"/>
      <c r="O149" s="8"/>
      <c r="P149" s="8" t="s">
        <v>1106</v>
      </c>
      <c r="Q149" s="17"/>
      <c r="R149" s="17"/>
    </row>
    <row r="150" spans="1:18" ht="72.5" customHeight="1" x14ac:dyDescent="0.2">
      <c r="A150" s="10">
        <v>149</v>
      </c>
      <c r="B150" s="10" t="s">
        <v>669</v>
      </c>
      <c r="C150" s="10" t="s">
        <v>821</v>
      </c>
      <c r="D150" s="10" t="s">
        <v>822</v>
      </c>
      <c r="E150" s="10">
        <v>2012</v>
      </c>
      <c r="F150" s="10" t="s">
        <v>823</v>
      </c>
      <c r="G150" s="10" t="s">
        <v>47</v>
      </c>
      <c r="H150" s="10" t="s">
        <v>28</v>
      </c>
      <c r="I150" s="8" t="s">
        <v>531</v>
      </c>
      <c r="J150" s="8" t="s">
        <v>412</v>
      </c>
      <c r="K150" s="8" t="s">
        <v>535</v>
      </c>
      <c r="L150" s="10" t="s">
        <v>427</v>
      </c>
      <c r="M150" s="10" t="s">
        <v>2041</v>
      </c>
      <c r="N150" s="10" t="s">
        <v>21</v>
      </c>
      <c r="O150" s="8" t="s">
        <v>412</v>
      </c>
      <c r="P150" s="8" t="s">
        <v>1107</v>
      </c>
      <c r="Q150" s="17"/>
      <c r="R150" s="17"/>
    </row>
    <row r="151" spans="1:18" ht="32" x14ac:dyDescent="0.2">
      <c r="A151" s="10">
        <v>150</v>
      </c>
      <c r="B151" s="10" t="s">
        <v>669</v>
      </c>
      <c r="C151" s="10" t="s">
        <v>824</v>
      </c>
      <c r="D151" s="10" t="s">
        <v>825</v>
      </c>
      <c r="E151" s="10">
        <v>2012</v>
      </c>
      <c r="F151" s="10" t="s">
        <v>826</v>
      </c>
      <c r="G151" s="10" t="s">
        <v>1173</v>
      </c>
      <c r="H151" s="10" t="s">
        <v>28</v>
      </c>
      <c r="I151" s="8" t="s">
        <v>531</v>
      </c>
      <c r="J151" s="8" t="s">
        <v>412</v>
      </c>
      <c r="K151" s="8" t="s">
        <v>535</v>
      </c>
      <c r="L151" s="10" t="s">
        <v>427</v>
      </c>
      <c r="M151" s="10" t="s">
        <v>2042</v>
      </c>
      <c r="N151" s="10" t="s">
        <v>21</v>
      </c>
      <c r="O151" s="10" t="s">
        <v>2039</v>
      </c>
      <c r="P151" s="8" t="s">
        <v>1108</v>
      </c>
      <c r="Q151" s="17"/>
      <c r="R151" s="17"/>
    </row>
    <row r="152" spans="1:18" ht="87" customHeight="1" x14ac:dyDescent="0.2">
      <c r="A152" s="10">
        <v>151</v>
      </c>
      <c r="B152" s="10" t="s">
        <v>669</v>
      </c>
      <c r="C152" s="10" t="s">
        <v>842</v>
      </c>
      <c r="D152" s="10" t="s">
        <v>843</v>
      </c>
      <c r="E152" s="10">
        <v>2012</v>
      </c>
      <c r="F152" s="10" t="s">
        <v>844</v>
      </c>
      <c r="G152" s="10" t="s">
        <v>48</v>
      </c>
      <c r="H152" s="10" t="s">
        <v>67</v>
      </c>
      <c r="I152" s="8" t="s">
        <v>531</v>
      </c>
      <c r="J152" s="8" t="s">
        <v>1118</v>
      </c>
      <c r="K152" s="8" t="s">
        <v>1129</v>
      </c>
      <c r="L152" s="10" t="s">
        <v>77</v>
      </c>
      <c r="M152" s="10" t="s">
        <v>417</v>
      </c>
      <c r="N152" s="10"/>
      <c r="O152" s="8"/>
      <c r="P152" s="8" t="s">
        <v>1109</v>
      </c>
      <c r="Q152" s="17"/>
      <c r="R152" s="17"/>
    </row>
    <row r="153" spans="1:18" ht="80" x14ac:dyDescent="0.2">
      <c r="A153" s="10">
        <v>152</v>
      </c>
      <c r="B153" s="10" t="s">
        <v>669</v>
      </c>
      <c r="C153" s="10" t="s">
        <v>851</v>
      </c>
      <c r="D153" s="10" t="s">
        <v>852</v>
      </c>
      <c r="E153" s="10">
        <v>2012</v>
      </c>
      <c r="F153" s="10" t="s">
        <v>853</v>
      </c>
      <c r="G153" s="10" t="s">
        <v>207</v>
      </c>
      <c r="H153" s="10" t="s">
        <v>20</v>
      </c>
      <c r="I153" s="8" t="s">
        <v>531</v>
      </c>
      <c r="J153" s="8" t="s">
        <v>1204</v>
      </c>
      <c r="K153" s="8" t="s">
        <v>1205</v>
      </c>
      <c r="L153" s="10" t="s">
        <v>90</v>
      </c>
      <c r="M153" s="10" t="s">
        <v>405</v>
      </c>
      <c r="N153" s="10"/>
      <c r="O153" s="8"/>
      <c r="P153" s="8" t="s">
        <v>1170</v>
      </c>
      <c r="Q153" s="17"/>
      <c r="R153" s="17"/>
    </row>
    <row r="154" spans="1:18" ht="64" x14ac:dyDescent="0.2">
      <c r="A154" s="10">
        <v>153</v>
      </c>
      <c r="B154" s="10" t="s">
        <v>669</v>
      </c>
      <c r="C154" s="10" t="s">
        <v>886</v>
      </c>
      <c r="D154" s="10" t="s">
        <v>887</v>
      </c>
      <c r="E154" s="10">
        <v>2012</v>
      </c>
      <c r="F154" s="10" t="s">
        <v>888</v>
      </c>
      <c r="G154" s="10" t="s">
        <v>210</v>
      </c>
      <c r="H154" s="10" t="s">
        <v>28</v>
      </c>
      <c r="I154" s="8" t="s">
        <v>531</v>
      </c>
      <c r="J154" s="8" t="s">
        <v>1206</v>
      </c>
      <c r="K154" s="8" t="s">
        <v>1185</v>
      </c>
      <c r="L154" s="10" t="s">
        <v>1544</v>
      </c>
      <c r="M154" s="10" t="s">
        <v>2043</v>
      </c>
      <c r="N154" s="10"/>
      <c r="O154" s="8"/>
      <c r="P154" s="8" t="s">
        <v>1171</v>
      </c>
      <c r="Q154" s="17"/>
      <c r="R154" s="17"/>
    </row>
    <row r="155" spans="1:18" ht="48" x14ac:dyDescent="0.2">
      <c r="A155" s="10">
        <v>154</v>
      </c>
      <c r="B155" s="10" t="s">
        <v>669</v>
      </c>
      <c r="C155" s="12" t="s">
        <v>1569</v>
      </c>
      <c r="D155" s="10" t="s">
        <v>1568</v>
      </c>
      <c r="E155" s="10">
        <v>2012</v>
      </c>
      <c r="F155" s="10" t="s">
        <v>1561</v>
      </c>
      <c r="G155" s="10" t="s">
        <v>1608</v>
      </c>
      <c r="H155" s="10" t="s">
        <v>67</v>
      </c>
      <c r="I155" s="10" t="s">
        <v>531</v>
      </c>
      <c r="J155" s="10" t="s">
        <v>1273</v>
      </c>
      <c r="K155" s="10" t="s">
        <v>1129</v>
      </c>
      <c r="L155" s="10" t="s">
        <v>77</v>
      </c>
      <c r="M155" s="10" t="s">
        <v>1607</v>
      </c>
      <c r="N155" s="10"/>
      <c r="O155" s="10"/>
      <c r="P155" s="10" t="s">
        <v>1606</v>
      </c>
      <c r="Q155" s="10"/>
    </row>
    <row r="156" spans="1:18" ht="80" x14ac:dyDescent="0.2">
      <c r="A156" s="10">
        <v>155</v>
      </c>
      <c r="B156" s="10" t="s">
        <v>669</v>
      </c>
      <c r="C156" s="10" t="s">
        <v>786</v>
      </c>
      <c r="D156" s="10" t="s">
        <v>787</v>
      </c>
      <c r="E156" s="10">
        <v>2011</v>
      </c>
      <c r="F156" s="10" t="s">
        <v>788</v>
      </c>
      <c r="G156" s="10" t="s">
        <v>202</v>
      </c>
      <c r="H156" s="10" t="s">
        <v>67</v>
      </c>
      <c r="I156" s="8" t="s">
        <v>531</v>
      </c>
      <c r="J156" s="8" t="s">
        <v>1162</v>
      </c>
      <c r="K156" s="8" t="s">
        <v>1129</v>
      </c>
      <c r="L156" s="10" t="s">
        <v>77</v>
      </c>
      <c r="M156" s="10" t="s">
        <v>417</v>
      </c>
      <c r="N156" s="10"/>
      <c r="O156" s="8"/>
      <c r="P156" s="8" t="s">
        <v>1172</v>
      </c>
      <c r="Q156" s="17"/>
      <c r="R156" s="17"/>
    </row>
    <row r="157" spans="1:18" ht="64" x14ac:dyDescent="0.2">
      <c r="A157" s="10">
        <v>156</v>
      </c>
      <c r="B157" s="10" t="s">
        <v>669</v>
      </c>
      <c r="C157" s="10" t="s">
        <v>807</v>
      </c>
      <c r="D157" s="10" t="s">
        <v>808</v>
      </c>
      <c r="E157" s="10">
        <v>2010</v>
      </c>
      <c r="F157" s="10" t="s">
        <v>809</v>
      </c>
      <c r="G157" s="10" t="s">
        <v>48</v>
      </c>
      <c r="H157" s="10" t="s">
        <v>67</v>
      </c>
      <c r="I157" s="8" t="s">
        <v>531</v>
      </c>
      <c r="J157" s="8" t="s">
        <v>1162</v>
      </c>
      <c r="K157" s="8" t="s">
        <v>1129</v>
      </c>
      <c r="L157" s="10" t="s">
        <v>77</v>
      </c>
      <c r="M157" s="10" t="s">
        <v>1296</v>
      </c>
      <c r="N157" s="10"/>
      <c r="O157" s="8"/>
      <c r="P157" s="8" t="s">
        <v>1174</v>
      </c>
      <c r="Q157" s="17"/>
      <c r="R157" s="17"/>
    </row>
    <row r="158" spans="1:18" ht="32" x14ac:dyDescent="0.2">
      <c r="A158" s="10">
        <v>157</v>
      </c>
      <c r="B158" s="10" t="s">
        <v>669</v>
      </c>
      <c r="C158" s="10" t="s">
        <v>854</v>
      </c>
      <c r="D158" s="10" t="s">
        <v>855</v>
      </c>
      <c r="E158" s="10">
        <v>2010</v>
      </c>
      <c r="F158" s="10" t="s">
        <v>856</v>
      </c>
      <c r="G158" s="10" t="s">
        <v>1250</v>
      </c>
      <c r="H158" s="10" t="s">
        <v>20</v>
      </c>
      <c r="I158" s="8" t="s">
        <v>531</v>
      </c>
      <c r="J158" s="8" t="s">
        <v>407</v>
      </c>
      <c r="K158" s="8" t="s">
        <v>620</v>
      </c>
      <c r="L158" s="10" t="s">
        <v>90</v>
      </c>
      <c r="M158" s="10" t="s">
        <v>1321</v>
      </c>
      <c r="N158" s="10"/>
      <c r="O158" s="8"/>
      <c r="P158" s="8" t="s">
        <v>1175</v>
      </c>
      <c r="Q158" s="17"/>
      <c r="R158" s="17"/>
    </row>
    <row r="159" spans="1:18" ht="96" x14ac:dyDescent="0.2">
      <c r="A159" s="10">
        <v>158</v>
      </c>
      <c r="B159" s="10" t="s">
        <v>669</v>
      </c>
      <c r="C159" s="10" t="s">
        <v>910</v>
      </c>
      <c r="D159" s="10" t="s">
        <v>911</v>
      </c>
      <c r="E159" s="10">
        <v>2010</v>
      </c>
      <c r="F159" s="10" t="s">
        <v>912</v>
      </c>
      <c r="G159" s="10" t="s">
        <v>1090</v>
      </c>
      <c r="H159" s="10" t="s">
        <v>67</v>
      </c>
      <c r="I159" s="8" t="s">
        <v>531</v>
      </c>
      <c r="J159" s="8" t="s">
        <v>1207</v>
      </c>
      <c r="K159" s="8" t="s">
        <v>535</v>
      </c>
      <c r="L159" s="10" t="s">
        <v>77</v>
      </c>
      <c r="M159" s="10" t="s">
        <v>1322</v>
      </c>
      <c r="N159" s="10"/>
      <c r="O159" s="8"/>
      <c r="P159" s="8" t="s">
        <v>1176</v>
      </c>
      <c r="Q159" s="17"/>
      <c r="R159" s="17"/>
    </row>
    <row r="160" spans="1:18" ht="48" x14ac:dyDescent="0.2">
      <c r="A160" s="10">
        <v>159</v>
      </c>
      <c r="B160" s="10" t="s">
        <v>669</v>
      </c>
      <c r="C160" s="12" t="s">
        <v>1574</v>
      </c>
      <c r="D160" s="10" t="s">
        <v>1573</v>
      </c>
      <c r="E160" s="10">
        <v>2010</v>
      </c>
      <c r="F160" s="10" t="s">
        <v>1575</v>
      </c>
      <c r="G160" s="10" t="s">
        <v>1337</v>
      </c>
      <c r="H160" s="10" t="s">
        <v>67</v>
      </c>
      <c r="I160" s="10" t="s">
        <v>531</v>
      </c>
      <c r="J160" s="10" t="s">
        <v>1969</v>
      </c>
      <c r="K160" s="10" t="s">
        <v>1129</v>
      </c>
      <c r="L160" s="10" t="s">
        <v>77</v>
      </c>
      <c r="M160" s="10" t="s">
        <v>1618</v>
      </c>
      <c r="N160" s="10"/>
      <c r="O160" s="10"/>
      <c r="P160" s="10" t="s">
        <v>1617</v>
      </c>
      <c r="Q160" s="10"/>
    </row>
    <row r="161" spans="1:18" ht="32" x14ac:dyDescent="0.2">
      <c r="A161" s="10">
        <v>160</v>
      </c>
      <c r="B161" s="10" t="s">
        <v>669</v>
      </c>
      <c r="C161" s="10" t="s">
        <v>830</v>
      </c>
      <c r="D161" s="10" t="s">
        <v>831</v>
      </c>
      <c r="E161" s="10">
        <v>2009</v>
      </c>
      <c r="F161" s="10" t="s">
        <v>832</v>
      </c>
      <c r="G161" s="10" t="s">
        <v>207</v>
      </c>
      <c r="H161" s="10" t="s">
        <v>20</v>
      </c>
      <c r="I161" s="8" t="s">
        <v>531</v>
      </c>
      <c r="J161" s="8" t="s">
        <v>406</v>
      </c>
      <c r="K161" s="8" t="s">
        <v>1146</v>
      </c>
      <c r="L161" s="10" t="s">
        <v>90</v>
      </c>
      <c r="M161" s="10" t="s">
        <v>405</v>
      </c>
      <c r="N161" s="10"/>
      <c r="O161" s="8"/>
      <c r="P161" s="8" t="s">
        <v>1177</v>
      </c>
      <c r="Q161" s="17"/>
      <c r="R161" s="17"/>
    </row>
    <row r="162" spans="1:18" ht="74.5" customHeight="1" x14ac:dyDescent="0.2">
      <c r="A162" s="10">
        <v>161</v>
      </c>
      <c r="B162" s="10" t="s">
        <v>669</v>
      </c>
      <c r="C162" s="10" t="s">
        <v>1178</v>
      </c>
      <c r="D162" s="10" t="s">
        <v>896</v>
      </c>
      <c r="E162" s="10">
        <v>2009</v>
      </c>
      <c r="F162" s="10" t="s">
        <v>897</v>
      </c>
      <c r="G162" s="10" t="s">
        <v>202</v>
      </c>
      <c r="H162" s="10" t="s">
        <v>67</v>
      </c>
      <c r="I162" s="8" t="s">
        <v>531</v>
      </c>
      <c r="J162" s="8" t="s">
        <v>1162</v>
      </c>
      <c r="K162" s="8" t="s">
        <v>1131</v>
      </c>
      <c r="L162" s="10" t="s">
        <v>77</v>
      </c>
      <c r="M162" s="10" t="s">
        <v>1296</v>
      </c>
      <c r="N162" s="10"/>
      <c r="O162" s="8"/>
      <c r="P162" s="8" t="s">
        <v>1179</v>
      </c>
      <c r="Q162" s="17"/>
      <c r="R162" s="17"/>
    </row>
    <row r="163" spans="1:18" ht="48" x14ac:dyDescent="0.2">
      <c r="A163" s="10">
        <v>162</v>
      </c>
      <c r="B163" s="10" t="s">
        <v>669</v>
      </c>
      <c r="C163" s="10" t="s">
        <v>827</v>
      </c>
      <c r="D163" s="10" t="s">
        <v>828</v>
      </c>
      <c r="E163" s="10">
        <v>2008</v>
      </c>
      <c r="F163" s="10" t="s">
        <v>829</v>
      </c>
      <c r="G163" s="10" t="s">
        <v>202</v>
      </c>
      <c r="H163" s="10" t="s">
        <v>67</v>
      </c>
      <c r="I163" s="8" t="s">
        <v>531</v>
      </c>
      <c r="J163" s="8" t="s">
        <v>1118</v>
      </c>
      <c r="K163" s="8" t="s">
        <v>1131</v>
      </c>
      <c r="L163" s="10" t="s">
        <v>77</v>
      </c>
      <c r="M163" s="10" t="s">
        <v>1110</v>
      </c>
      <c r="N163" s="10"/>
      <c r="O163" s="8"/>
      <c r="P163" s="8" t="s">
        <v>1181</v>
      </c>
      <c r="Q163" s="17"/>
      <c r="R163" s="17"/>
    </row>
    <row r="164" spans="1:18" ht="64" x14ac:dyDescent="0.2">
      <c r="A164" s="10">
        <v>163</v>
      </c>
      <c r="B164" s="10" t="s">
        <v>669</v>
      </c>
      <c r="C164" s="12" t="s">
        <v>1602</v>
      </c>
      <c r="D164" s="10" t="s">
        <v>1583</v>
      </c>
      <c r="E164" s="10">
        <v>2007</v>
      </c>
      <c r="F164" s="10" t="s">
        <v>1582</v>
      </c>
      <c r="G164" s="10" t="s">
        <v>1619</v>
      </c>
      <c r="H164" s="10" t="s">
        <v>28</v>
      </c>
      <c r="I164" s="10" t="s">
        <v>531</v>
      </c>
      <c r="J164" s="10" t="s">
        <v>1970</v>
      </c>
      <c r="K164" s="10" t="s">
        <v>620</v>
      </c>
      <c r="L164" s="10" t="s">
        <v>427</v>
      </c>
      <c r="M164" s="10" t="s">
        <v>437</v>
      </c>
      <c r="N164" s="10"/>
      <c r="O164" s="10"/>
      <c r="P164" s="10" t="s">
        <v>1582</v>
      </c>
      <c r="Q164" s="10"/>
    </row>
    <row r="165" spans="1:18" ht="64" x14ac:dyDescent="0.2">
      <c r="A165" s="10">
        <v>164</v>
      </c>
      <c r="B165" s="10" t="s">
        <v>669</v>
      </c>
      <c r="C165" s="12" t="s">
        <v>1601</v>
      </c>
      <c r="D165" s="10" t="s">
        <v>1580</v>
      </c>
      <c r="E165" s="10">
        <v>2005</v>
      </c>
      <c r="F165" s="10" t="s">
        <v>1576</v>
      </c>
      <c r="G165" s="10" t="s">
        <v>1337</v>
      </c>
      <c r="H165" s="10" t="s">
        <v>20</v>
      </c>
      <c r="I165" s="10" t="s">
        <v>531</v>
      </c>
      <c r="J165" s="10" t="s">
        <v>1971</v>
      </c>
      <c r="K165" s="10" t="s">
        <v>535</v>
      </c>
      <c r="L165" s="10" t="s">
        <v>90</v>
      </c>
      <c r="M165" s="10" t="s">
        <v>406</v>
      </c>
      <c r="N165" s="10"/>
      <c r="O165" s="10"/>
      <c r="P165" s="10" t="s">
        <v>1616</v>
      </c>
      <c r="Q165" s="10"/>
    </row>
    <row r="166" spans="1:18" ht="64" x14ac:dyDescent="0.2">
      <c r="A166" s="10">
        <v>165</v>
      </c>
      <c r="B166" s="10" t="s">
        <v>669</v>
      </c>
      <c r="C166" s="10" t="s">
        <v>868</v>
      </c>
      <c r="D166" s="10" t="s">
        <v>869</v>
      </c>
      <c r="E166" s="10">
        <v>2004</v>
      </c>
      <c r="F166" s="10" t="s">
        <v>870</v>
      </c>
      <c r="G166" s="10" t="s">
        <v>1074</v>
      </c>
      <c r="H166" s="10" t="s">
        <v>28</v>
      </c>
      <c r="I166" s="8" t="s">
        <v>531</v>
      </c>
      <c r="J166" s="8" t="s">
        <v>534</v>
      </c>
      <c r="K166" s="8" t="s">
        <v>535</v>
      </c>
      <c r="L166" s="10" t="s">
        <v>427</v>
      </c>
      <c r="M166" s="10" t="s">
        <v>437</v>
      </c>
      <c r="N166" s="10"/>
      <c r="O166" s="8"/>
      <c r="P166" s="8" t="s">
        <v>1208</v>
      </c>
      <c r="Q166" s="17"/>
      <c r="R166" s="17"/>
    </row>
    <row r="167" spans="1:18" ht="32" x14ac:dyDescent="0.2">
      <c r="A167" s="10">
        <v>166</v>
      </c>
      <c r="B167" s="10" t="s">
        <v>669</v>
      </c>
      <c r="C167" s="10" t="s">
        <v>901</v>
      </c>
      <c r="D167" s="10" t="s">
        <v>902</v>
      </c>
      <c r="E167" s="10">
        <v>2004</v>
      </c>
      <c r="F167" s="10" t="s">
        <v>903</v>
      </c>
      <c r="G167" s="10" t="s">
        <v>207</v>
      </c>
      <c r="H167" s="10" t="s">
        <v>28</v>
      </c>
      <c r="I167" s="8" t="s">
        <v>531</v>
      </c>
      <c r="J167" s="8" t="s">
        <v>534</v>
      </c>
      <c r="K167" s="8" t="s">
        <v>535</v>
      </c>
      <c r="L167" s="10" t="s">
        <v>427</v>
      </c>
      <c r="M167" s="10" t="s">
        <v>437</v>
      </c>
      <c r="N167" s="10"/>
      <c r="O167" s="8"/>
      <c r="P167" s="8" t="s">
        <v>1209</v>
      </c>
      <c r="Q167" s="17"/>
      <c r="R167" s="17"/>
    </row>
    <row r="168" spans="1:18" ht="64" x14ac:dyDescent="0.2">
      <c r="A168" s="10">
        <v>167</v>
      </c>
      <c r="B168" s="10" t="s">
        <v>669</v>
      </c>
      <c r="C168" s="10" t="s">
        <v>892</v>
      </c>
      <c r="D168" s="10" t="s">
        <v>893</v>
      </c>
      <c r="E168" s="10">
        <v>2003</v>
      </c>
      <c r="F168" s="10" t="s">
        <v>894</v>
      </c>
      <c r="G168" s="10" t="s">
        <v>207</v>
      </c>
      <c r="H168" s="10" t="s">
        <v>20</v>
      </c>
      <c r="I168" s="8" t="s">
        <v>531</v>
      </c>
      <c r="J168" s="8" t="s">
        <v>1221</v>
      </c>
      <c r="K168" s="8" t="s">
        <v>535</v>
      </c>
      <c r="L168" s="10" t="s">
        <v>90</v>
      </c>
      <c r="M168" s="10" t="s">
        <v>1323</v>
      </c>
      <c r="N168" s="10"/>
      <c r="O168" s="8"/>
      <c r="P168" s="8" t="s">
        <v>1210</v>
      </c>
      <c r="Q168" s="17"/>
      <c r="R168" s="17"/>
    </row>
    <row r="169" spans="1:18" ht="32" x14ac:dyDescent="0.2">
      <c r="A169" s="10">
        <v>168</v>
      </c>
      <c r="B169" s="10" t="s">
        <v>669</v>
      </c>
      <c r="C169" s="10" t="s">
        <v>833</v>
      </c>
      <c r="D169" s="10" t="s">
        <v>834</v>
      </c>
      <c r="E169" s="10">
        <v>2002</v>
      </c>
      <c r="F169" s="10" t="s">
        <v>835</v>
      </c>
      <c r="G169" s="10" t="s">
        <v>1212</v>
      </c>
      <c r="H169" s="10" t="s">
        <v>28</v>
      </c>
      <c r="I169" s="8" t="s">
        <v>531</v>
      </c>
      <c r="J169" s="8" t="s">
        <v>1222</v>
      </c>
      <c r="K169" s="8" t="s">
        <v>535</v>
      </c>
      <c r="L169" s="10" t="s">
        <v>1544</v>
      </c>
      <c r="M169" s="10" t="s">
        <v>1222</v>
      </c>
      <c r="N169" s="10"/>
      <c r="O169" s="8"/>
      <c r="P169" s="8" t="s">
        <v>1211</v>
      </c>
      <c r="Q169" s="17"/>
      <c r="R169" s="17"/>
    </row>
    <row r="170" spans="1:18" ht="32" x14ac:dyDescent="0.2">
      <c r="A170" s="10">
        <v>169</v>
      </c>
      <c r="B170" s="10" t="s">
        <v>669</v>
      </c>
      <c r="C170" s="10" t="s">
        <v>913</v>
      </c>
      <c r="D170" s="10" t="s">
        <v>914</v>
      </c>
      <c r="E170" s="10">
        <v>2002</v>
      </c>
      <c r="F170" s="10" t="s">
        <v>915</v>
      </c>
      <c r="G170" s="10" t="s">
        <v>48</v>
      </c>
      <c r="H170" s="10" t="s">
        <v>28</v>
      </c>
      <c r="I170" s="8" t="s">
        <v>531</v>
      </c>
      <c r="J170" s="8" t="s">
        <v>1223</v>
      </c>
      <c r="K170" s="8" t="s">
        <v>1129</v>
      </c>
      <c r="L170" s="10" t="s">
        <v>427</v>
      </c>
      <c r="M170" s="10" t="s">
        <v>428</v>
      </c>
      <c r="N170" s="10"/>
      <c r="O170" s="8"/>
      <c r="P170" s="8" t="s">
        <v>1213</v>
      </c>
      <c r="Q170" s="17"/>
      <c r="R170" s="17"/>
    </row>
    <row r="171" spans="1:18" ht="32" x14ac:dyDescent="0.2">
      <c r="A171" s="10">
        <v>170</v>
      </c>
      <c r="B171" s="10" t="s">
        <v>669</v>
      </c>
      <c r="C171" s="12" t="s">
        <v>1600</v>
      </c>
      <c r="D171" s="10" t="s">
        <v>1581</v>
      </c>
      <c r="E171" s="10">
        <v>2002</v>
      </c>
      <c r="F171" s="10" t="s">
        <v>1578</v>
      </c>
      <c r="G171" s="10" t="s">
        <v>1343</v>
      </c>
      <c r="H171" s="10" t="s">
        <v>67</v>
      </c>
      <c r="I171" s="10" t="s">
        <v>531</v>
      </c>
      <c r="J171" s="10" t="s">
        <v>417</v>
      </c>
      <c r="K171" s="10" t="s">
        <v>615</v>
      </c>
      <c r="L171" s="10" t="s">
        <v>77</v>
      </c>
      <c r="M171" s="10" t="s">
        <v>1613</v>
      </c>
      <c r="N171" s="10"/>
      <c r="O171" s="10"/>
      <c r="P171" s="10" t="s">
        <v>1612</v>
      </c>
      <c r="Q171" s="10"/>
    </row>
    <row r="172" spans="1:18" ht="48" x14ac:dyDescent="0.2">
      <c r="A172" s="10">
        <v>171</v>
      </c>
      <c r="B172" s="10" t="s">
        <v>669</v>
      </c>
      <c r="C172" s="12" t="s">
        <v>810</v>
      </c>
      <c r="D172" s="10" t="s">
        <v>750</v>
      </c>
      <c r="E172" s="10">
        <v>2001</v>
      </c>
      <c r="F172" s="10" t="s">
        <v>811</v>
      </c>
      <c r="G172" s="10" t="s">
        <v>48</v>
      </c>
      <c r="H172" s="10" t="s">
        <v>20</v>
      </c>
      <c r="I172" s="8" t="s">
        <v>531</v>
      </c>
      <c r="J172" s="8" t="s">
        <v>1128</v>
      </c>
      <c r="K172" s="8" t="s">
        <v>620</v>
      </c>
      <c r="L172" s="10" t="s">
        <v>21</v>
      </c>
      <c r="M172" s="10" t="s">
        <v>1128</v>
      </c>
      <c r="N172" s="10"/>
      <c r="O172" s="8"/>
      <c r="P172" s="8" t="s">
        <v>1214</v>
      </c>
      <c r="Q172" s="17"/>
      <c r="R172" s="17"/>
    </row>
    <row r="173" spans="1:18" ht="80" x14ac:dyDescent="0.2">
      <c r="A173" s="10">
        <v>172</v>
      </c>
      <c r="B173" s="10" t="s">
        <v>669</v>
      </c>
      <c r="C173" s="12" t="s">
        <v>1603</v>
      </c>
      <c r="D173" s="10" t="s">
        <v>1585</v>
      </c>
      <c r="E173" s="10">
        <v>2001</v>
      </c>
      <c r="F173" s="10" t="s">
        <v>1584</v>
      </c>
      <c r="G173" s="10" t="s">
        <v>1622</v>
      </c>
      <c r="H173" s="10" t="s">
        <v>28</v>
      </c>
      <c r="I173" s="10" t="s">
        <v>531</v>
      </c>
      <c r="J173" s="10" t="s">
        <v>412</v>
      </c>
      <c r="K173" s="10" t="s">
        <v>535</v>
      </c>
      <c r="L173" s="10" t="s">
        <v>1544</v>
      </c>
      <c r="M173" s="10" t="s">
        <v>1621</v>
      </c>
      <c r="N173" s="10"/>
      <c r="O173" s="10"/>
      <c r="P173" s="10" t="s">
        <v>1620</v>
      </c>
      <c r="Q173" s="10"/>
    </row>
    <row r="174" spans="1:18" ht="64" x14ac:dyDescent="0.2">
      <c r="A174" s="10">
        <v>173</v>
      </c>
      <c r="B174" s="10" t="s">
        <v>669</v>
      </c>
      <c r="C174" s="10" t="s">
        <v>845</v>
      </c>
      <c r="D174" s="10" t="s">
        <v>846</v>
      </c>
      <c r="E174" s="10">
        <v>2000</v>
      </c>
      <c r="F174" s="10" t="s">
        <v>847</v>
      </c>
      <c r="G174" s="10" t="s">
        <v>201</v>
      </c>
      <c r="H174" s="10" t="s">
        <v>28</v>
      </c>
      <c r="I174" s="8" t="s">
        <v>531</v>
      </c>
      <c r="J174" s="8" t="s">
        <v>1194</v>
      </c>
      <c r="K174" s="8" t="s">
        <v>620</v>
      </c>
      <c r="L174" s="10" t="s">
        <v>427</v>
      </c>
      <c r="M174" s="10" t="s">
        <v>1194</v>
      </c>
      <c r="N174" s="10" t="s">
        <v>21</v>
      </c>
      <c r="O174" s="10" t="s">
        <v>398</v>
      </c>
      <c r="P174" s="8" t="s">
        <v>1215</v>
      </c>
      <c r="Q174" s="17"/>
      <c r="R174" s="17"/>
    </row>
    <row r="175" spans="1:18" ht="64" x14ac:dyDescent="0.2">
      <c r="A175" s="10">
        <v>174</v>
      </c>
      <c r="B175" s="10" t="s">
        <v>669</v>
      </c>
      <c r="C175" s="10" t="s">
        <v>798</v>
      </c>
      <c r="D175" s="10" t="s">
        <v>799</v>
      </c>
      <c r="E175" s="10">
        <v>1999</v>
      </c>
      <c r="F175" s="10" t="s">
        <v>800</v>
      </c>
      <c r="G175" s="10" t="s">
        <v>48</v>
      </c>
      <c r="H175" s="10" t="s">
        <v>28</v>
      </c>
      <c r="I175" s="8" t="s">
        <v>531</v>
      </c>
      <c r="J175" s="8" t="s">
        <v>1194</v>
      </c>
      <c r="K175" s="8" t="s">
        <v>1131</v>
      </c>
      <c r="L175" s="10" t="s">
        <v>427</v>
      </c>
      <c r="M175" s="10" t="s">
        <v>1194</v>
      </c>
      <c r="N175" s="10"/>
      <c r="O175" s="8"/>
      <c r="P175" s="8" t="s">
        <v>1216</v>
      </c>
      <c r="Q175" s="17"/>
      <c r="R175" s="17"/>
    </row>
    <row r="176" spans="1:18" ht="64" x14ac:dyDescent="0.2">
      <c r="A176" s="10">
        <v>175</v>
      </c>
      <c r="B176" s="10" t="s">
        <v>669</v>
      </c>
      <c r="C176" s="10" t="s">
        <v>291</v>
      </c>
      <c r="D176" s="10" t="s">
        <v>860</v>
      </c>
      <c r="E176" s="10">
        <v>1999</v>
      </c>
      <c r="F176" s="10" t="s">
        <v>861</v>
      </c>
      <c r="G176" s="10" t="s">
        <v>48</v>
      </c>
      <c r="H176" s="10" t="s">
        <v>20</v>
      </c>
      <c r="I176" s="8" t="s">
        <v>531</v>
      </c>
      <c r="J176" s="8" t="s">
        <v>406</v>
      </c>
      <c r="K176" s="8" t="s">
        <v>1224</v>
      </c>
      <c r="L176" s="10" t="s">
        <v>90</v>
      </c>
      <c r="M176" s="10" t="s">
        <v>406</v>
      </c>
      <c r="N176" s="10"/>
      <c r="O176" s="8"/>
      <c r="P176" s="8" t="s">
        <v>1217</v>
      </c>
      <c r="Q176" s="17"/>
      <c r="R176" s="17"/>
    </row>
    <row r="177" spans="1:18" ht="48" x14ac:dyDescent="0.2">
      <c r="A177" s="10">
        <v>176</v>
      </c>
      <c r="B177" s="10" t="s">
        <v>669</v>
      </c>
      <c r="C177" s="10" t="s">
        <v>883</v>
      </c>
      <c r="D177" s="10" t="s">
        <v>884</v>
      </c>
      <c r="E177" s="10">
        <v>1998</v>
      </c>
      <c r="F177" s="10" t="s">
        <v>885</v>
      </c>
      <c r="G177" s="10" t="s">
        <v>210</v>
      </c>
      <c r="H177" s="10" t="s">
        <v>67</v>
      </c>
      <c r="I177" s="8" t="s">
        <v>531</v>
      </c>
      <c r="J177" s="8" t="s">
        <v>1225</v>
      </c>
      <c r="K177" s="8" t="s">
        <v>1112</v>
      </c>
      <c r="L177" s="10" t="s">
        <v>77</v>
      </c>
      <c r="M177" s="10" t="s">
        <v>1324</v>
      </c>
      <c r="N177" s="10"/>
      <c r="O177" s="8"/>
      <c r="P177" s="8" t="s">
        <v>1218</v>
      </c>
      <c r="Q177" s="17"/>
      <c r="R177" s="17"/>
    </row>
    <row r="178" spans="1:18" ht="51" customHeight="1" x14ac:dyDescent="0.2">
      <c r="A178" s="10">
        <v>177</v>
      </c>
      <c r="B178" s="10" t="s">
        <v>669</v>
      </c>
      <c r="C178" s="12" t="s">
        <v>1922</v>
      </c>
      <c r="D178" s="10" t="s">
        <v>1579</v>
      </c>
      <c r="E178" s="10">
        <v>1996</v>
      </c>
      <c r="F178" s="10" t="s">
        <v>1559</v>
      </c>
      <c r="G178" s="10" t="s">
        <v>1884</v>
      </c>
      <c r="H178" s="10" t="s">
        <v>28</v>
      </c>
      <c r="I178" s="10" t="s">
        <v>531</v>
      </c>
      <c r="J178" s="10" t="s">
        <v>1267</v>
      </c>
      <c r="K178" s="10" t="s">
        <v>620</v>
      </c>
      <c r="L178" s="10" t="s">
        <v>427</v>
      </c>
      <c r="M178" s="10" t="s">
        <v>1371</v>
      </c>
      <c r="N178" s="10"/>
      <c r="O178" s="10"/>
      <c r="P178" s="10"/>
      <c r="Q178" s="10"/>
    </row>
    <row r="179" spans="1:18" ht="48" x14ac:dyDescent="0.2">
      <c r="A179" s="10">
        <v>178</v>
      </c>
      <c r="B179" s="10" t="s">
        <v>639</v>
      </c>
      <c r="C179" s="10" t="s">
        <v>965</v>
      </c>
      <c r="D179" s="10" t="s">
        <v>966</v>
      </c>
      <c r="E179" s="10">
        <v>2018</v>
      </c>
      <c r="F179" s="10" t="s">
        <v>967</v>
      </c>
      <c r="G179" s="8" t="s">
        <v>202</v>
      </c>
      <c r="H179" s="10" t="s">
        <v>67</v>
      </c>
      <c r="I179" s="8" t="s">
        <v>531</v>
      </c>
      <c r="J179" s="8" t="s">
        <v>421</v>
      </c>
      <c r="K179" s="8" t="s">
        <v>535</v>
      </c>
      <c r="L179" s="10" t="s">
        <v>77</v>
      </c>
      <c r="M179" s="10" t="s">
        <v>421</v>
      </c>
      <c r="N179" s="10"/>
      <c r="O179" s="8"/>
      <c r="P179" s="8" t="s">
        <v>1219</v>
      </c>
      <c r="Q179" s="8"/>
      <c r="R179" s="17"/>
    </row>
    <row r="180" spans="1:18" ht="64" x14ac:dyDescent="0.2">
      <c r="A180" s="10">
        <v>179</v>
      </c>
      <c r="B180" s="10" t="s">
        <v>639</v>
      </c>
      <c r="C180" s="10" t="s">
        <v>1180</v>
      </c>
      <c r="D180" s="10" t="s">
        <v>945</v>
      </c>
      <c r="E180" s="10">
        <v>2014</v>
      </c>
      <c r="F180" s="10" t="s">
        <v>946</v>
      </c>
      <c r="G180" s="8" t="s">
        <v>48</v>
      </c>
      <c r="H180" s="10" t="s">
        <v>20</v>
      </c>
      <c r="I180" s="8" t="s">
        <v>531</v>
      </c>
      <c r="J180" s="8" t="s">
        <v>1226</v>
      </c>
      <c r="K180" s="8" t="s">
        <v>535</v>
      </c>
      <c r="L180" s="10" t="s">
        <v>90</v>
      </c>
      <c r="M180" s="10" t="s">
        <v>1226</v>
      </c>
      <c r="N180" s="10" t="s">
        <v>21</v>
      </c>
      <c r="O180" s="8" t="s">
        <v>396</v>
      </c>
      <c r="P180" s="8" t="s">
        <v>1220</v>
      </c>
      <c r="Q180" s="8"/>
      <c r="R180" s="17"/>
    </row>
    <row r="181" spans="1:18" ht="48" x14ac:dyDescent="0.2">
      <c r="A181" s="10">
        <v>180</v>
      </c>
      <c r="B181" s="10" t="s">
        <v>639</v>
      </c>
      <c r="C181" s="10" t="s">
        <v>938</v>
      </c>
      <c r="D181" s="10" t="s">
        <v>939</v>
      </c>
      <c r="E181" s="10">
        <v>2010</v>
      </c>
      <c r="F181" s="10" t="s">
        <v>940</v>
      </c>
      <c r="G181" s="12" t="s">
        <v>1212</v>
      </c>
      <c r="H181" s="10" t="s">
        <v>28</v>
      </c>
      <c r="I181" s="8" t="s">
        <v>531</v>
      </c>
      <c r="J181" s="8" t="s">
        <v>1263</v>
      </c>
      <c r="K181" s="8" t="s">
        <v>535</v>
      </c>
      <c r="L181" s="10" t="s">
        <v>1544</v>
      </c>
      <c r="M181" s="10" t="s">
        <v>1325</v>
      </c>
      <c r="N181" s="10"/>
      <c r="O181" s="8"/>
      <c r="P181" s="8" t="s">
        <v>1227</v>
      </c>
      <c r="Q181" s="8"/>
      <c r="R181" s="17"/>
    </row>
    <row r="182" spans="1:18" ht="48" x14ac:dyDescent="0.2">
      <c r="A182" s="10">
        <v>181</v>
      </c>
      <c r="B182" s="10" t="s">
        <v>639</v>
      </c>
      <c r="C182" s="10" t="s">
        <v>993</v>
      </c>
      <c r="D182" s="10" t="s">
        <v>994</v>
      </c>
      <c r="E182" s="10">
        <v>2010</v>
      </c>
      <c r="F182" s="10" t="s">
        <v>995</v>
      </c>
      <c r="G182" s="19" t="s">
        <v>1280</v>
      </c>
      <c r="H182" s="10" t="s">
        <v>28</v>
      </c>
      <c r="I182" s="8" t="s">
        <v>531</v>
      </c>
      <c r="J182" s="8" t="s">
        <v>1263</v>
      </c>
      <c r="K182" s="8" t="s">
        <v>535</v>
      </c>
      <c r="L182" s="10" t="s">
        <v>1544</v>
      </c>
      <c r="M182" s="10" t="s">
        <v>1325</v>
      </c>
      <c r="N182" s="10"/>
      <c r="O182" s="8"/>
      <c r="P182" s="8" t="s">
        <v>1228</v>
      </c>
      <c r="Q182" s="8"/>
      <c r="R182" s="17"/>
    </row>
    <row r="183" spans="1:18" ht="48" x14ac:dyDescent="0.2">
      <c r="A183" s="10">
        <v>182</v>
      </c>
      <c r="B183" s="10" t="s">
        <v>639</v>
      </c>
      <c r="C183" s="10" t="s">
        <v>1930</v>
      </c>
      <c r="D183" s="10" t="s">
        <v>1929</v>
      </c>
      <c r="E183" s="10">
        <v>2010</v>
      </c>
      <c r="F183" s="29" t="s">
        <v>1928</v>
      </c>
      <c r="G183" s="10" t="s">
        <v>1952</v>
      </c>
      <c r="H183" s="10" t="s">
        <v>67</v>
      </c>
      <c r="I183" s="10" t="s">
        <v>531</v>
      </c>
      <c r="J183" s="10" t="s">
        <v>1972</v>
      </c>
      <c r="K183" s="10" t="s">
        <v>535</v>
      </c>
      <c r="L183" s="10" t="s">
        <v>77</v>
      </c>
      <c r="M183" s="10" t="s">
        <v>421</v>
      </c>
      <c r="N183" s="10"/>
      <c r="O183" s="10"/>
      <c r="P183" s="10" t="s">
        <v>1951</v>
      </c>
      <c r="Q183" s="10"/>
    </row>
    <row r="184" spans="1:18" ht="80" x14ac:dyDescent="0.2">
      <c r="A184" s="10">
        <v>183</v>
      </c>
      <c r="B184" s="10" t="s">
        <v>639</v>
      </c>
      <c r="C184" s="10" t="s">
        <v>996</v>
      </c>
      <c r="D184" s="10" t="s">
        <v>997</v>
      </c>
      <c r="E184" s="10">
        <v>2008</v>
      </c>
      <c r="F184" s="10" t="s">
        <v>998</v>
      </c>
      <c r="G184" s="8" t="s">
        <v>1264</v>
      </c>
      <c r="H184" s="10" t="s">
        <v>67</v>
      </c>
      <c r="I184" s="8" t="s">
        <v>531</v>
      </c>
      <c r="J184" s="8" t="s">
        <v>505</v>
      </c>
      <c r="K184" s="8" t="s">
        <v>1112</v>
      </c>
      <c r="L184" s="10" t="s">
        <v>77</v>
      </c>
      <c r="M184" s="10" t="s">
        <v>1326</v>
      </c>
      <c r="N184" s="10"/>
      <c r="O184" s="8"/>
      <c r="P184" s="8" t="s">
        <v>1229</v>
      </c>
      <c r="Q184" s="8"/>
      <c r="R184" s="17"/>
    </row>
    <row r="185" spans="1:18" ht="48" x14ac:dyDescent="0.2">
      <c r="A185" s="10">
        <v>184</v>
      </c>
      <c r="B185" s="10" t="s">
        <v>639</v>
      </c>
      <c r="C185" s="10" t="s">
        <v>932</v>
      </c>
      <c r="D185" s="10" t="s">
        <v>933</v>
      </c>
      <c r="E185" s="10">
        <v>2007</v>
      </c>
      <c r="F185" s="10" t="s">
        <v>934</v>
      </c>
      <c r="G185" s="8" t="s">
        <v>202</v>
      </c>
      <c r="H185" s="10" t="s">
        <v>67</v>
      </c>
      <c r="I185" s="8" t="s">
        <v>531</v>
      </c>
      <c r="J185" s="8" t="s">
        <v>1265</v>
      </c>
      <c r="K185" s="10" t="s">
        <v>1131</v>
      </c>
      <c r="L185" s="10" t="s">
        <v>77</v>
      </c>
      <c r="M185" s="10" t="s">
        <v>532</v>
      </c>
      <c r="N185" s="10"/>
      <c r="O185" s="10"/>
      <c r="P185" s="8" t="s">
        <v>1230</v>
      </c>
      <c r="Q185" s="8"/>
      <c r="R185" s="17"/>
    </row>
    <row r="186" spans="1:18" ht="64" x14ac:dyDescent="0.2">
      <c r="A186" s="10">
        <v>185</v>
      </c>
      <c r="B186" s="10" t="s">
        <v>639</v>
      </c>
      <c r="C186" s="10" t="s">
        <v>974</v>
      </c>
      <c r="D186" s="10" t="s">
        <v>975</v>
      </c>
      <c r="E186" s="10">
        <v>2007</v>
      </c>
      <c r="F186" s="10" t="s">
        <v>976</v>
      </c>
      <c r="G186" s="8" t="s">
        <v>49</v>
      </c>
      <c r="H186" s="10" t="s">
        <v>20</v>
      </c>
      <c r="I186" s="8" t="s">
        <v>531</v>
      </c>
      <c r="J186" s="8" t="s">
        <v>1226</v>
      </c>
      <c r="K186" s="8" t="s">
        <v>535</v>
      </c>
      <c r="L186" s="10" t="s">
        <v>90</v>
      </c>
      <c r="M186" s="10" t="s">
        <v>1226</v>
      </c>
      <c r="N186" s="10" t="s">
        <v>21</v>
      </c>
      <c r="O186" s="8" t="s">
        <v>402</v>
      </c>
      <c r="P186" s="8" t="s">
        <v>1231</v>
      </c>
      <c r="Q186" s="8"/>
      <c r="R186" s="17"/>
    </row>
    <row r="187" spans="1:18" ht="112" x14ac:dyDescent="0.2">
      <c r="A187" s="10">
        <v>186</v>
      </c>
      <c r="B187" s="10" t="s">
        <v>639</v>
      </c>
      <c r="C187" s="10" t="s">
        <v>920</v>
      </c>
      <c r="D187" s="10" t="s">
        <v>921</v>
      </c>
      <c r="E187" s="10">
        <v>2004</v>
      </c>
      <c r="F187" s="10" t="s">
        <v>922</v>
      </c>
      <c r="G187" s="19" t="s">
        <v>1090</v>
      </c>
      <c r="H187" s="10" t="s">
        <v>28</v>
      </c>
      <c r="I187" s="8" t="s">
        <v>531</v>
      </c>
      <c r="J187" s="8" t="s">
        <v>412</v>
      </c>
      <c r="K187" s="8" t="s">
        <v>535</v>
      </c>
      <c r="L187" s="10" t="s">
        <v>1544</v>
      </c>
      <c r="M187" s="10" t="s">
        <v>412</v>
      </c>
      <c r="N187" s="10"/>
      <c r="O187" s="8"/>
      <c r="P187" s="8" t="s">
        <v>1232</v>
      </c>
      <c r="Q187" s="8"/>
      <c r="R187" s="17"/>
    </row>
    <row r="188" spans="1:18" ht="80" x14ac:dyDescent="0.2">
      <c r="A188" s="10">
        <v>187</v>
      </c>
      <c r="B188" s="10" t="s">
        <v>639</v>
      </c>
      <c r="C188" s="10" t="s">
        <v>968</v>
      </c>
      <c r="D188" s="10" t="s">
        <v>969</v>
      </c>
      <c r="E188" s="10">
        <v>2003</v>
      </c>
      <c r="F188" s="10" t="s">
        <v>970</v>
      </c>
      <c r="G188" s="8" t="s">
        <v>1234</v>
      </c>
      <c r="H188" s="10" t="s">
        <v>28</v>
      </c>
      <c r="I188" s="8" t="s">
        <v>531</v>
      </c>
      <c r="J188" s="8" t="s">
        <v>437</v>
      </c>
      <c r="K188" s="8" t="s">
        <v>620</v>
      </c>
      <c r="L188" s="10" t="s">
        <v>427</v>
      </c>
      <c r="M188" s="10" t="s">
        <v>437</v>
      </c>
      <c r="N188" s="10"/>
      <c r="O188" s="8"/>
      <c r="P188" s="8" t="s">
        <v>1233</v>
      </c>
      <c r="Q188" s="8"/>
      <c r="R188" s="17"/>
    </row>
    <row r="189" spans="1:18" ht="64" x14ac:dyDescent="0.2">
      <c r="A189" s="10">
        <v>188</v>
      </c>
      <c r="B189" s="10" t="s">
        <v>639</v>
      </c>
      <c r="C189" s="10" t="s">
        <v>959</v>
      </c>
      <c r="D189" s="10" t="s">
        <v>960</v>
      </c>
      <c r="E189" s="10">
        <v>1996</v>
      </c>
      <c r="F189" s="10" t="s">
        <v>961</v>
      </c>
      <c r="G189" s="8" t="s">
        <v>48</v>
      </c>
      <c r="H189" s="10" t="s">
        <v>28</v>
      </c>
      <c r="I189" s="8" t="s">
        <v>531</v>
      </c>
      <c r="J189" s="8" t="s">
        <v>1267</v>
      </c>
      <c r="K189" s="8" t="s">
        <v>620</v>
      </c>
      <c r="L189" s="10" t="s">
        <v>427</v>
      </c>
      <c r="M189" s="10" t="s">
        <v>437</v>
      </c>
      <c r="N189" s="10"/>
      <c r="O189" s="8"/>
      <c r="P189" s="8" t="s">
        <v>1235</v>
      </c>
      <c r="Q189" s="8"/>
      <c r="R189" s="17"/>
    </row>
    <row r="190" spans="1:18" ht="64" x14ac:dyDescent="0.2">
      <c r="A190" s="10">
        <v>189</v>
      </c>
      <c r="B190" s="10" t="s">
        <v>639</v>
      </c>
      <c r="C190" s="10" t="s">
        <v>977</v>
      </c>
      <c r="D190" s="10" t="s">
        <v>978</v>
      </c>
      <c r="E190" s="10">
        <v>1995</v>
      </c>
      <c r="F190" s="10" t="s">
        <v>979</v>
      </c>
      <c r="G190" s="8" t="s">
        <v>202</v>
      </c>
      <c r="H190" s="10" t="s">
        <v>28</v>
      </c>
      <c r="I190" s="8" t="s">
        <v>531</v>
      </c>
      <c r="J190" s="8" t="s">
        <v>1973</v>
      </c>
      <c r="K190" s="8" t="s">
        <v>535</v>
      </c>
      <c r="L190" s="10" t="s">
        <v>1544</v>
      </c>
      <c r="M190" s="10" t="s">
        <v>1266</v>
      </c>
      <c r="N190" s="10" t="s">
        <v>90</v>
      </c>
      <c r="O190" s="10" t="s">
        <v>1266</v>
      </c>
      <c r="P190" s="8" t="s">
        <v>1236</v>
      </c>
      <c r="Q190" s="8"/>
      <c r="R190" s="17"/>
    </row>
    <row r="191" spans="1:18" ht="64" x14ac:dyDescent="0.2">
      <c r="A191" s="10">
        <v>190</v>
      </c>
      <c r="B191" s="10" t="s">
        <v>639</v>
      </c>
      <c r="C191" s="10" t="s">
        <v>926</v>
      </c>
      <c r="D191" s="10" t="s">
        <v>927</v>
      </c>
      <c r="E191" s="10">
        <v>1993</v>
      </c>
      <c r="F191" s="10" t="s">
        <v>928</v>
      </c>
      <c r="G191" s="8" t="s">
        <v>48</v>
      </c>
      <c r="H191" s="10" t="s">
        <v>28</v>
      </c>
      <c r="I191" s="8" t="s">
        <v>531</v>
      </c>
      <c r="J191" s="8" t="s">
        <v>1974</v>
      </c>
      <c r="K191" s="8" t="s">
        <v>535</v>
      </c>
      <c r="L191" s="10" t="s">
        <v>427</v>
      </c>
      <c r="M191" s="10" t="s">
        <v>1327</v>
      </c>
      <c r="N191" s="10"/>
      <c r="O191" s="10"/>
      <c r="P191" s="8" t="s">
        <v>1237</v>
      </c>
      <c r="Q191" s="8"/>
      <c r="R191" s="17"/>
    </row>
    <row r="192" spans="1:18" ht="64" x14ac:dyDescent="0.2">
      <c r="A192" s="10">
        <v>191</v>
      </c>
      <c r="B192" s="10" t="s">
        <v>639</v>
      </c>
      <c r="C192" s="10" t="s">
        <v>929</v>
      </c>
      <c r="D192" s="10" t="s">
        <v>930</v>
      </c>
      <c r="E192" s="10">
        <v>1992</v>
      </c>
      <c r="F192" s="10" t="s">
        <v>931</v>
      </c>
      <c r="G192" s="8" t="s">
        <v>48</v>
      </c>
      <c r="H192" s="10" t="s">
        <v>20</v>
      </c>
      <c r="I192" s="8" t="s">
        <v>531</v>
      </c>
      <c r="J192" s="8" t="s">
        <v>1268</v>
      </c>
      <c r="K192" s="8" t="s">
        <v>620</v>
      </c>
      <c r="L192" s="10" t="s">
        <v>90</v>
      </c>
      <c r="M192" s="10" t="s">
        <v>1295</v>
      </c>
      <c r="N192" s="10"/>
      <c r="O192" s="8"/>
      <c r="P192" s="8" t="s">
        <v>1238</v>
      </c>
      <c r="Q192" s="8"/>
      <c r="R192" s="17"/>
    </row>
    <row r="193" spans="1:18" ht="48" x14ac:dyDescent="0.2">
      <c r="A193" s="10">
        <v>192</v>
      </c>
      <c r="B193" s="10" t="s">
        <v>639</v>
      </c>
      <c r="C193" s="10" t="s">
        <v>935</v>
      </c>
      <c r="D193" s="10" t="s">
        <v>936</v>
      </c>
      <c r="E193" s="10">
        <v>1991</v>
      </c>
      <c r="F193" s="10" t="s">
        <v>937</v>
      </c>
      <c r="G193" s="8" t="s">
        <v>1212</v>
      </c>
      <c r="H193" s="10" t="s">
        <v>28</v>
      </c>
      <c r="I193" s="8" t="s">
        <v>531</v>
      </c>
      <c r="J193" s="8" t="s">
        <v>1269</v>
      </c>
      <c r="K193" s="8" t="s">
        <v>1185</v>
      </c>
      <c r="L193" s="10" t="s">
        <v>1544</v>
      </c>
      <c r="M193" s="10" t="s">
        <v>1222</v>
      </c>
      <c r="N193" s="10"/>
      <c r="O193" s="8"/>
      <c r="P193" s="8" t="s">
        <v>1239</v>
      </c>
      <c r="Q193" s="8"/>
      <c r="R193" s="17"/>
    </row>
    <row r="194" spans="1:18" ht="48" x14ac:dyDescent="0.2">
      <c r="A194" s="10">
        <v>193</v>
      </c>
      <c r="B194" s="10" t="s">
        <v>639</v>
      </c>
      <c r="C194" s="10" t="s">
        <v>941</v>
      </c>
      <c r="D194" s="10" t="s">
        <v>942</v>
      </c>
      <c r="E194" s="10">
        <v>1991</v>
      </c>
      <c r="F194" s="10" t="s">
        <v>943</v>
      </c>
      <c r="G194" s="8" t="s">
        <v>140</v>
      </c>
      <c r="H194" s="10" t="s">
        <v>28</v>
      </c>
      <c r="I194" s="8" t="s">
        <v>531</v>
      </c>
      <c r="J194" s="8" t="s">
        <v>1270</v>
      </c>
      <c r="K194" s="8" t="s">
        <v>620</v>
      </c>
      <c r="L194" s="10" t="s">
        <v>427</v>
      </c>
      <c r="M194" s="10" t="s">
        <v>437</v>
      </c>
      <c r="N194" s="10"/>
      <c r="O194" s="8"/>
      <c r="P194" s="8" t="s">
        <v>1240</v>
      </c>
      <c r="Q194" s="8"/>
      <c r="R194" s="17"/>
    </row>
    <row r="195" spans="1:18" ht="32" x14ac:dyDescent="0.2">
      <c r="A195" s="10">
        <v>194</v>
      </c>
      <c r="B195" s="10" t="s">
        <v>639</v>
      </c>
      <c r="C195" s="10" t="s">
        <v>962</v>
      </c>
      <c r="D195" s="10" t="s">
        <v>963</v>
      </c>
      <c r="E195" s="10">
        <v>1991</v>
      </c>
      <c r="F195" s="10" t="s">
        <v>964</v>
      </c>
      <c r="G195" s="8" t="s">
        <v>48</v>
      </c>
      <c r="H195" s="10" t="s">
        <v>20</v>
      </c>
      <c r="I195" s="8" t="s">
        <v>531</v>
      </c>
      <c r="J195" s="8" t="s">
        <v>406</v>
      </c>
      <c r="K195" s="8" t="s">
        <v>1146</v>
      </c>
      <c r="L195" s="10" t="s">
        <v>90</v>
      </c>
      <c r="M195" s="10" t="s">
        <v>405</v>
      </c>
      <c r="N195" s="10"/>
      <c r="O195" s="8"/>
      <c r="P195" s="8" t="s">
        <v>1241</v>
      </c>
      <c r="Q195" s="8"/>
      <c r="R195" s="17"/>
    </row>
    <row r="196" spans="1:18" ht="48" x14ac:dyDescent="0.2">
      <c r="A196" s="10">
        <v>195</v>
      </c>
      <c r="B196" s="10" t="s">
        <v>674</v>
      </c>
      <c r="C196" s="10" t="s">
        <v>1035</v>
      </c>
      <c r="D196" s="10" t="s">
        <v>1036</v>
      </c>
      <c r="E196" s="10">
        <v>2018</v>
      </c>
      <c r="F196" s="10" t="s">
        <v>1037</v>
      </c>
      <c r="G196" s="8" t="s">
        <v>207</v>
      </c>
      <c r="H196" s="10" t="s">
        <v>28</v>
      </c>
      <c r="I196" s="8" t="s">
        <v>531</v>
      </c>
      <c r="J196" s="8" t="s">
        <v>412</v>
      </c>
      <c r="K196" s="8" t="s">
        <v>535</v>
      </c>
      <c r="L196" s="10" t="s">
        <v>1544</v>
      </c>
      <c r="M196" s="10" t="s">
        <v>1328</v>
      </c>
      <c r="N196" s="10"/>
      <c r="O196" s="8"/>
      <c r="P196" s="8" t="s">
        <v>1242</v>
      </c>
      <c r="Q196" s="8"/>
    </row>
    <row r="197" spans="1:18" ht="48" x14ac:dyDescent="0.2">
      <c r="A197" s="10">
        <v>196</v>
      </c>
      <c r="B197" s="10" t="s">
        <v>674</v>
      </c>
      <c r="C197" s="10" t="s">
        <v>1047</v>
      </c>
      <c r="D197" s="10" t="s">
        <v>1048</v>
      </c>
      <c r="E197" s="10">
        <v>2018</v>
      </c>
      <c r="F197" s="10" t="s">
        <v>1049</v>
      </c>
      <c r="G197" s="8" t="s">
        <v>48</v>
      </c>
      <c r="H197" s="10" t="s">
        <v>20</v>
      </c>
      <c r="I197" s="8" t="s">
        <v>531</v>
      </c>
      <c r="J197" s="8" t="s">
        <v>1271</v>
      </c>
      <c r="K197" s="10" t="s">
        <v>535</v>
      </c>
      <c r="L197" s="10" t="s">
        <v>90</v>
      </c>
      <c r="M197" s="10" t="s">
        <v>405</v>
      </c>
      <c r="N197" s="10"/>
      <c r="O197" s="8"/>
      <c r="P197" s="8" t="s">
        <v>1243</v>
      </c>
      <c r="Q197" s="8"/>
    </row>
    <row r="198" spans="1:18" ht="48" x14ac:dyDescent="0.2">
      <c r="A198" s="10">
        <v>197</v>
      </c>
      <c r="B198" s="10" t="s">
        <v>674</v>
      </c>
      <c r="C198" s="10" t="s">
        <v>1020</v>
      </c>
      <c r="D198" s="10" t="s">
        <v>1021</v>
      </c>
      <c r="E198" s="10">
        <v>2016</v>
      </c>
      <c r="F198" s="10" t="s">
        <v>1022</v>
      </c>
      <c r="G198" s="8" t="s">
        <v>202</v>
      </c>
      <c r="H198" s="10" t="s">
        <v>20</v>
      </c>
      <c r="I198" s="8" t="s">
        <v>531</v>
      </c>
      <c r="J198" s="8" t="s">
        <v>1272</v>
      </c>
      <c r="K198" s="8" t="s">
        <v>535</v>
      </c>
      <c r="L198" s="10" t="s">
        <v>21</v>
      </c>
      <c r="M198" s="10" t="s">
        <v>396</v>
      </c>
      <c r="N198" s="10" t="s">
        <v>427</v>
      </c>
      <c r="O198" s="8" t="s">
        <v>1555</v>
      </c>
      <c r="P198" s="8" t="s">
        <v>1244</v>
      </c>
      <c r="Q198" s="8"/>
    </row>
    <row r="199" spans="1:18" ht="80" x14ac:dyDescent="0.2">
      <c r="A199" s="10">
        <v>198</v>
      </c>
      <c r="B199" s="10" t="s">
        <v>674</v>
      </c>
      <c r="C199" s="10" t="s">
        <v>1032</v>
      </c>
      <c r="D199" s="10" t="s">
        <v>1033</v>
      </c>
      <c r="E199" s="10">
        <v>2016</v>
      </c>
      <c r="F199" s="10" t="s">
        <v>1034</v>
      </c>
      <c r="G199" s="8" t="s">
        <v>48</v>
      </c>
      <c r="H199" s="10" t="s">
        <v>28</v>
      </c>
      <c r="I199" s="8" t="s">
        <v>531</v>
      </c>
      <c r="J199" s="8" t="s">
        <v>1273</v>
      </c>
      <c r="K199" s="8" t="s">
        <v>535</v>
      </c>
      <c r="L199" s="10" t="s">
        <v>427</v>
      </c>
      <c r="M199" s="10" t="s">
        <v>2019</v>
      </c>
      <c r="N199" s="10"/>
      <c r="O199" s="8"/>
      <c r="P199" s="8" t="s">
        <v>1245</v>
      </c>
      <c r="Q199" s="8"/>
    </row>
    <row r="200" spans="1:18" ht="96" x14ac:dyDescent="0.2">
      <c r="A200" s="10">
        <v>199</v>
      </c>
      <c r="B200" s="10" t="s">
        <v>674</v>
      </c>
      <c r="C200" s="10" t="s">
        <v>1009</v>
      </c>
      <c r="D200" s="10" t="s">
        <v>813</v>
      </c>
      <c r="E200" s="10">
        <v>2015</v>
      </c>
      <c r="F200" s="10" t="s">
        <v>1010</v>
      </c>
      <c r="G200" s="8" t="s">
        <v>202</v>
      </c>
      <c r="H200" s="10" t="s">
        <v>67</v>
      </c>
      <c r="I200" s="8" t="s">
        <v>531</v>
      </c>
      <c r="J200" s="8" t="s">
        <v>423</v>
      </c>
      <c r="K200" s="8" t="s">
        <v>1112</v>
      </c>
      <c r="L200" s="10" t="s">
        <v>77</v>
      </c>
      <c r="M200" s="10" t="s">
        <v>1329</v>
      </c>
      <c r="N200" s="10"/>
      <c r="O200" s="8"/>
      <c r="P200" s="8" t="s">
        <v>1246</v>
      </c>
      <c r="Q200" s="8"/>
    </row>
    <row r="201" spans="1:18" ht="32" x14ac:dyDescent="0.2">
      <c r="A201" s="10">
        <v>200</v>
      </c>
      <c r="B201" s="10" t="s">
        <v>674</v>
      </c>
      <c r="C201" s="12" t="s">
        <v>2006</v>
      </c>
      <c r="D201" s="10" t="s">
        <v>1975</v>
      </c>
      <c r="E201" s="10">
        <v>2013</v>
      </c>
      <c r="F201" s="29" t="s">
        <v>1933</v>
      </c>
      <c r="G201" s="10" t="s">
        <v>2008</v>
      </c>
      <c r="H201" s="10" t="s">
        <v>28</v>
      </c>
      <c r="I201" s="10" t="s">
        <v>531</v>
      </c>
      <c r="J201" s="10" t="s">
        <v>2014</v>
      </c>
      <c r="K201" s="10" t="s">
        <v>2013</v>
      </c>
      <c r="L201" s="10" t="s">
        <v>427</v>
      </c>
      <c r="M201" s="10" t="s">
        <v>428</v>
      </c>
      <c r="N201" s="10"/>
      <c r="O201" s="10"/>
      <c r="P201" s="10" t="s">
        <v>2007</v>
      </c>
      <c r="Q201" s="10"/>
    </row>
    <row r="202" spans="1:18" ht="64" x14ac:dyDescent="0.2">
      <c r="A202" s="10">
        <v>201</v>
      </c>
      <c r="B202" s="10" t="s">
        <v>674</v>
      </c>
      <c r="C202" s="10" t="s">
        <v>1003</v>
      </c>
      <c r="D202" s="10" t="s">
        <v>1004</v>
      </c>
      <c r="E202" s="10">
        <v>2013</v>
      </c>
      <c r="F202" s="10" t="s">
        <v>1005</v>
      </c>
      <c r="G202" s="8" t="s">
        <v>202</v>
      </c>
      <c r="H202" s="10" t="s">
        <v>20</v>
      </c>
      <c r="I202" s="8" t="s">
        <v>531</v>
      </c>
      <c r="J202" s="8" t="s">
        <v>1274</v>
      </c>
      <c r="K202" s="8" t="s">
        <v>1129</v>
      </c>
      <c r="L202" s="10" t="s">
        <v>90</v>
      </c>
      <c r="M202" s="10" t="s">
        <v>1274</v>
      </c>
      <c r="N202" s="10"/>
      <c r="O202" s="8"/>
      <c r="P202" s="8" t="s">
        <v>1247</v>
      </c>
      <c r="Q202" s="8"/>
    </row>
    <row r="203" spans="1:18" ht="48" x14ac:dyDescent="0.2">
      <c r="A203" s="10">
        <v>202</v>
      </c>
      <c r="B203" s="10" t="s">
        <v>674</v>
      </c>
      <c r="C203" s="10" t="s">
        <v>1053</v>
      </c>
      <c r="D203" s="10" t="s">
        <v>1054</v>
      </c>
      <c r="E203" s="10">
        <v>2013</v>
      </c>
      <c r="F203" s="10" t="s">
        <v>1055</v>
      </c>
      <c r="G203" s="8" t="s">
        <v>1249</v>
      </c>
      <c r="H203" s="10" t="s">
        <v>20</v>
      </c>
      <c r="I203" s="8" t="s">
        <v>531</v>
      </c>
      <c r="J203" s="8" t="s">
        <v>1275</v>
      </c>
      <c r="K203" s="8" t="s">
        <v>1131</v>
      </c>
      <c r="L203" s="10" t="s">
        <v>90</v>
      </c>
      <c r="M203" s="10" t="s">
        <v>1275</v>
      </c>
      <c r="N203" s="10" t="s">
        <v>427</v>
      </c>
      <c r="O203" s="8" t="s">
        <v>431</v>
      </c>
      <c r="P203" s="8" t="s">
        <v>1248</v>
      </c>
      <c r="Q203" s="8"/>
    </row>
    <row r="204" spans="1:18" ht="64" x14ac:dyDescent="0.2">
      <c r="A204" s="10">
        <v>203</v>
      </c>
      <c r="B204" s="10" t="s">
        <v>674</v>
      </c>
      <c r="C204" s="10" t="s">
        <v>1932</v>
      </c>
      <c r="D204" s="10" t="s">
        <v>1931</v>
      </c>
      <c r="E204" s="10">
        <v>2013</v>
      </c>
      <c r="F204" s="29" t="s">
        <v>1916</v>
      </c>
      <c r="G204" s="10" t="s">
        <v>1343</v>
      </c>
      <c r="H204" s="10" t="s">
        <v>67</v>
      </c>
      <c r="I204" s="10" t="s">
        <v>536</v>
      </c>
      <c r="J204" s="10" t="s">
        <v>423</v>
      </c>
      <c r="K204" s="10" t="s">
        <v>615</v>
      </c>
      <c r="L204" s="10" t="s">
        <v>77</v>
      </c>
      <c r="M204" s="10" t="s">
        <v>1954</v>
      </c>
      <c r="N204" s="10"/>
      <c r="O204" s="10"/>
      <c r="P204" s="10" t="s">
        <v>1953</v>
      </c>
      <c r="Q204" s="10"/>
    </row>
    <row r="205" spans="1:18" ht="48" x14ac:dyDescent="0.2">
      <c r="A205" s="10">
        <v>204</v>
      </c>
      <c r="B205" s="10" t="s">
        <v>674</v>
      </c>
      <c r="C205" s="10" t="s">
        <v>1029</v>
      </c>
      <c r="D205" s="10" t="s">
        <v>1030</v>
      </c>
      <c r="E205" s="10">
        <v>2012</v>
      </c>
      <c r="F205" s="10" t="s">
        <v>1031</v>
      </c>
      <c r="G205" s="8" t="s">
        <v>48</v>
      </c>
      <c r="H205" s="10" t="s">
        <v>28</v>
      </c>
      <c r="I205" s="8" t="s">
        <v>536</v>
      </c>
      <c r="J205" s="8" t="s">
        <v>423</v>
      </c>
      <c r="K205" s="8" t="s">
        <v>615</v>
      </c>
      <c r="L205" s="10" t="s">
        <v>427</v>
      </c>
      <c r="M205" s="10" t="s">
        <v>1330</v>
      </c>
      <c r="N205" s="10" t="s">
        <v>21</v>
      </c>
      <c r="O205" s="8" t="s">
        <v>1556</v>
      </c>
      <c r="P205" s="8" t="s">
        <v>1251</v>
      </c>
      <c r="Q205" s="8"/>
    </row>
    <row r="206" spans="1:18" ht="48" x14ac:dyDescent="0.2">
      <c r="A206" s="10">
        <v>205</v>
      </c>
      <c r="B206" s="10" t="s">
        <v>674</v>
      </c>
      <c r="C206" s="10" t="s">
        <v>1059</v>
      </c>
      <c r="D206" s="10" t="s">
        <v>1060</v>
      </c>
      <c r="E206" s="10">
        <v>2011</v>
      </c>
      <c r="F206" s="10" t="s">
        <v>1061</v>
      </c>
      <c r="G206" s="8" t="s">
        <v>48</v>
      </c>
      <c r="H206" s="10" t="s">
        <v>67</v>
      </c>
      <c r="I206" s="8" t="s">
        <v>531</v>
      </c>
      <c r="J206" s="8" t="s">
        <v>1276</v>
      </c>
      <c r="K206" s="8" t="s">
        <v>535</v>
      </c>
      <c r="L206" s="10" t="s">
        <v>77</v>
      </c>
      <c r="M206" s="10" t="s">
        <v>1276</v>
      </c>
      <c r="N206" s="10"/>
      <c r="O206" s="10"/>
      <c r="P206" s="8" t="s">
        <v>1252</v>
      </c>
      <c r="Q206" s="8"/>
    </row>
    <row r="207" spans="1:18" ht="48" x14ac:dyDescent="0.2">
      <c r="A207" s="10">
        <v>206</v>
      </c>
      <c r="B207" s="10" t="s">
        <v>674</v>
      </c>
      <c r="C207" s="10" t="s">
        <v>1041</v>
      </c>
      <c r="D207" s="10" t="s">
        <v>1042</v>
      </c>
      <c r="E207" s="10">
        <v>2009</v>
      </c>
      <c r="F207" s="10" t="s">
        <v>1043</v>
      </c>
      <c r="G207" s="8" t="s">
        <v>201</v>
      </c>
      <c r="H207" s="10" t="s">
        <v>67</v>
      </c>
      <c r="I207" s="8" t="s">
        <v>531</v>
      </c>
      <c r="J207" s="8" t="s">
        <v>1118</v>
      </c>
      <c r="K207" s="8" t="s">
        <v>1131</v>
      </c>
      <c r="L207" s="10" t="s">
        <v>77</v>
      </c>
      <c r="M207" s="10" t="s">
        <v>532</v>
      </c>
      <c r="N207" s="10"/>
      <c r="O207" s="8"/>
      <c r="P207" s="8" t="s">
        <v>1253</v>
      </c>
      <c r="Q207" s="8"/>
    </row>
    <row r="208" spans="1:18" ht="57" customHeight="1" x14ac:dyDescent="0.2">
      <c r="A208" s="10">
        <v>207</v>
      </c>
      <c r="B208" s="10" t="s">
        <v>674</v>
      </c>
      <c r="C208" s="10" t="s">
        <v>1023</v>
      </c>
      <c r="D208" s="10" t="s">
        <v>1024</v>
      </c>
      <c r="E208" s="10">
        <v>2008</v>
      </c>
      <c r="F208" s="10" t="s">
        <v>1025</v>
      </c>
      <c r="G208" s="8" t="s">
        <v>1250</v>
      </c>
      <c r="H208" s="10" t="s">
        <v>20</v>
      </c>
      <c r="I208" s="8" t="s">
        <v>531</v>
      </c>
      <c r="J208" s="8" t="s">
        <v>398</v>
      </c>
      <c r="K208" s="8" t="s">
        <v>535</v>
      </c>
      <c r="L208" s="10" t="s">
        <v>21</v>
      </c>
      <c r="M208" s="10" t="s">
        <v>1331</v>
      </c>
      <c r="N208" s="10"/>
      <c r="O208" s="8"/>
      <c r="P208" s="8" t="s">
        <v>1254</v>
      </c>
      <c r="Q208" s="8"/>
    </row>
    <row r="209" spans="1:17" ht="48" x14ac:dyDescent="0.2">
      <c r="A209" s="10">
        <v>208</v>
      </c>
      <c r="B209" s="10" t="s">
        <v>674</v>
      </c>
      <c r="C209" s="10" t="s">
        <v>1011</v>
      </c>
      <c r="D209" s="10" t="s">
        <v>1012</v>
      </c>
      <c r="E209" s="10">
        <v>2003</v>
      </c>
      <c r="F209" s="10" t="s">
        <v>1013</v>
      </c>
      <c r="G209" s="8" t="s">
        <v>1282</v>
      </c>
      <c r="H209" s="10" t="s">
        <v>28</v>
      </c>
      <c r="I209" s="8" t="s">
        <v>531</v>
      </c>
      <c r="J209" s="8" t="s">
        <v>1976</v>
      </c>
      <c r="K209" s="8" t="s">
        <v>535</v>
      </c>
      <c r="L209" s="10" t="s">
        <v>1544</v>
      </c>
      <c r="M209" s="10" t="s">
        <v>435</v>
      </c>
      <c r="N209" s="10"/>
      <c r="O209" s="8"/>
      <c r="P209" s="8" t="s">
        <v>1281</v>
      </c>
      <c r="Q209" s="8"/>
    </row>
    <row r="210" spans="1:17" ht="64" x14ac:dyDescent="0.2">
      <c r="A210" s="10">
        <v>209</v>
      </c>
      <c r="B210" s="10" t="s">
        <v>674</v>
      </c>
      <c r="C210" s="10" t="s">
        <v>1056</v>
      </c>
      <c r="D210" s="10" t="s">
        <v>1057</v>
      </c>
      <c r="E210" s="10">
        <v>2001</v>
      </c>
      <c r="F210" s="10" t="s">
        <v>1058</v>
      </c>
      <c r="G210" s="8" t="s">
        <v>210</v>
      </c>
      <c r="H210" s="10" t="s">
        <v>28</v>
      </c>
      <c r="I210" s="8" t="s">
        <v>531</v>
      </c>
      <c r="J210" s="8" t="s">
        <v>1277</v>
      </c>
      <c r="K210" s="8" t="s">
        <v>1146</v>
      </c>
      <c r="L210" s="10" t="s">
        <v>427</v>
      </c>
      <c r="M210" s="10" t="s">
        <v>1332</v>
      </c>
      <c r="N210" s="10"/>
      <c r="O210" s="8"/>
      <c r="P210" s="8" t="s">
        <v>1255</v>
      </c>
      <c r="Q210" s="8"/>
    </row>
    <row r="211" spans="1:17" ht="112" x14ac:dyDescent="0.2">
      <c r="A211" s="10">
        <v>210</v>
      </c>
      <c r="B211" s="10" t="s">
        <v>674</v>
      </c>
      <c r="C211" s="10" t="s">
        <v>1026</v>
      </c>
      <c r="D211" s="10" t="s">
        <v>1027</v>
      </c>
      <c r="E211" s="10">
        <v>1999</v>
      </c>
      <c r="F211" s="10" t="s">
        <v>1028</v>
      </c>
      <c r="G211" s="8" t="s">
        <v>1257</v>
      </c>
      <c r="H211" s="10" t="s">
        <v>20</v>
      </c>
      <c r="I211" s="8" t="s">
        <v>531</v>
      </c>
      <c r="J211" s="8" t="s">
        <v>406</v>
      </c>
      <c r="K211" s="8" t="s">
        <v>1146</v>
      </c>
      <c r="L211" s="10" t="s">
        <v>21</v>
      </c>
      <c r="M211" s="10" t="s">
        <v>1333</v>
      </c>
      <c r="N211" s="10" t="s">
        <v>427</v>
      </c>
      <c r="O211" s="8" t="s">
        <v>1557</v>
      </c>
      <c r="P211" s="8" t="s">
        <v>1256</v>
      </c>
      <c r="Q211" s="8"/>
    </row>
    <row r="212" spans="1:17" ht="64" x14ac:dyDescent="0.2">
      <c r="A212" s="10">
        <v>211</v>
      </c>
      <c r="B212" s="10" t="s">
        <v>674</v>
      </c>
      <c r="C212" s="10" t="s">
        <v>1014</v>
      </c>
      <c r="D212" s="10" t="s">
        <v>1015</v>
      </c>
      <c r="E212" s="10">
        <v>1996</v>
      </c>
      <c r="F212" s="10" t="s">
        <v>1016</v>
      </c>
      <c r="G212" s="8" t="s">
        <v>48</v>
      </c>
      <c r="H212" s="10" t="s">
        <v>20</v>
      </c>
      <c r="I212" s="8" t="s">
        <v>531</v>
      </c>
      <c r="J212" s="8" t="s">
        <v>1278</v>
      </c>
      <c r="K212" s="8" t="s">
        <v>535</v>
      </c>
      <c r="L212" s="10" t="s">
        <v>21</v>
      </c>
      <c r="M212" s="10" t="s">
        <v>404</v>
      </c>
      <c r="N212" s="10"/>
      <c r="O212" s="10"/>
      <c r="P212" s="8" t="s">
        <v>1258</v>
      </c>
      <c r="Q212" s="8"/>
    </row>
    <row r="213" spans="1:17" ht="48" x14ac:dyDescent="0.2">
      <c r="A213" s="10">
        <v>212</v>
      </c>
      <c r="B213" s="10" t="s">
        <v>674</v>
      </c>
      <c r="C213" s="10" t="s">
        <v>1038</v>
      </c>
      <c r="D213" s="10" t="s">
        <v>1039</v>
      </c>
      <c r="E213" s="10">
        <v>1995</v>
      </c>
      <c r="F213" s="10" t="s">
        <v>1040</v>
      </c>
      <c r="G213" s="8" t="s">
        <v>48</v>
      </c>
      <c r="H213" s="10" t="s">
        <v>28</v>
      </c>
      <c r="I213" s="8" t="s">
        <v>531</v>
      </c>
      <c r="J213" s="8" t="s">
        <v>1153</v>
      </c>
      <c r="K213" s="8" t="s">
        <v>535</v>
      </c>
      <c r="L213" s="10" t="s">
        <v>1544</v>
      </c>
      <c r="M213" s="10" t="s">
        <v>435</v>
      </c>
      <c r="N213" s="10"/>
      <c r="O213" s="8"/>
      <c r="P213" s="8" t="s">
        <v>1259</v>
      </c>
      <c r="Q213" s="8"/>
    </row>
    <row r="214" spans="1:17" ht="64" x14ac:dyDescent="0.2">
      <c r="A214" s="10">
        <v>213</v>
      </c>
      <c r="B214" s="10" t="s">
        <v>674</v>
      </c>
      <c r="C214" s="10" t="s">
        <v>1017</v>
      </c>
      <c r="D214" s="10" t="s">
        <v>1018</v>
      </c>
      <c r="E214" s="10">
        <v>1993</v>
      </c>
      <c r="F214" s="10" t="s">
        <v>1019</v>
      </c>
      <c r="G214" s="8" t="s">
        <v>1261</v>
      </c>
      <c r="H214" s="10" t="s">
        <v>28</v>
      </c>
      <c r="I214" s="8" t="s">
        <v>531</v>
      </c>
      <c r="J214" s="8" t="s">
        <v>1279</v>
      </c>
      <c r="K214" s="8" t="s">
        <v>535</v>
      </c>
      <c r="L214" s="10" t="s">
        <v>427</v>
      </c>
      <c r="M214" s="10" t="s">
        <v>1334</v>
      </c>
      <c r="N214" s="10"/>
      <c r="O214" s="19"/>
      <c r="P214" s="8" t="s">
        <v>1260</v>
      </c>
      <c r="Q214" s="8"/>
    </row>
    <row r="215" spans="1:17" ht="80" x14ac:dyDescent="0.2">
      <c r="A215" s="10">
        <v>214</v>
      </c>
      <c r="B215" s="10" t="s">
        <v>674</v>
      </c>
      <c r="C215" s="10" t="s">
        <v>1044</v>
      </c>
      <c r="D215" s="10" t="s">
        <v>1045</v>
      </c>
      <c r="E215" s="10">
        <v>1992</v>
      </c>
      <c r="F215" s="10" t="s">
        <v>1046</v>
      </c>
      <c r="G215" s="8" t="s">
        <v>48</v>
      </c>
      <c r="H215" s="10" t="s">
        <v>20</v>
      </c>
      <c r="I215" s="8" t="s">
        <v>531</v>
      </c>
      <c r="J215" s="8" t="s">
        <v>405</v>
      </c>
      <c r="K215" s="8" t="s">
        <v>535</v>
      </c>
      <c r="L215" s="10" t="s">
        <v>90</v>
      </c>
      <c r="M215" s="10" t="s">
        <v>405</v>
      </c>
      <c r="N215" s="10"/>
      <c r="O215" s="8"/>
      <c r="P215" s="8" t="s">
        <v>1262</v>
      </c>
      <c r="Q215" s="8"/>
    </row>
    <row r="216" spans="1:17" ht="32" x14ac:dyDescent="0.2">
      <c r="A216" s="10">
        <v>215</v>
      </c>
      <c r="B216" s="20" t="s">
        <v>1335</v>
      </c>
      <c r="C216" s="20" t="s">
        <v>1336</v>
      </c>
      <c r="D216" s="10"/>
      <c r="E216" s="20">
        <v>2017</v>
      </c>
      <c r="F216" s="20" t="s">
        <v>1341</v>
      </c>
      <c r="G216" s="20" t="s">
        <v>1337</v>
      </c>
      <c r="H216" s="10" t="s">
        <v>20</v>
      </c>
      <c r="I216" s="20" t="s">
        <v>531</v>
      </c>
      <c r="J216" s="20" t="s">
        <v>1338</v>
      </c>
      <c r="K216" s="20" t="s">
        <v>535</v>
      </c>
      <c r="L216" s="10" t="s">
        <v>90</v>
      </c>
      <c r="M216" s="20" t="s">
        <v>1339</v>
      </c>
      <c r="N216" s="20"/>
      <c r="O216" s="20"/>
      <c r="P216" s="21" t="s">
        <v>1341</v>
      </c>
      <c r="Q216" s="10"/>
    </row>
    <row r="217" spans="1:17" ht="32" x14ac:dyDescent="0.2">
      <c r="A217" s="10">
        <v>216</v>
      </c>
      <c r="B217" s="20" t="s">
        <v>1335</v>
      </c>
      <c r="C217" s="20" t="s">
        <v>1342</v>
      </c>
      <c r="D217" s="10"/>
      <c r="E217" s="20">
        <v>2016</v>
      </c>
      <c r="F217" s="20" t="s">
        <v>1346</v>
      </c>
      <c r="G217" s="20" t="s">
        <v>1343</v>
      </c>
      <c r="H217" s="10" t="s">
        <v>28</v>
      </c>
      <c r="I217" s="20" t="s">
        <v>531</v>
      </c>
      <c r="J217" s="20" t="s">
        <v>618</v>
      </c>
      <c r="K217" s="20" t="s">
        <v>535</v>
      </c>
      <c r="L217" s="10" t="s">
        <v>1544</v>
      </c>
      <c r="M217" s="20" t="s">
        <v>1344</v>
      </c>
      <c r="N217" s="20"/>
      <c r="O217" s="20"/>
      <c r="P217" s="21" t="s">
        <v>1346</v>
      </c>
      <c r="Q217" s="10"/>
    </row>
    <row r="218" spans="1:17" ht="32" x14ac:dyDescent="0.2">
      <c r="A218" s="10">
        <v>217</v>
      </c>
      <c r="B218" s="20" t="s">
        <v>1335</v>
      </c>
      <c r="C218" s="20" t="s">
        <v>1347</v>
      </c>
      <c r="D218" s="10"/>
      <c r="E218" s="20">
        <v>2015</v>
      </c>
      <c r="F218" s="20" t="s">
        <v>1349</v>
      </c>
      <c r="G218" s="20" t="s">
        <v>1348</v>
      </c>
      <c r="H218" s="10" t="s">
        <v>20</v>
      </c>
      <c r="I218" s="20" t="s">
        <v>531</v>
      </c>
      <c r="J218" s="20" t="s">
        <v>416</v>
      </c>
      <c r="K218" s="20" t="s">
        <v>535</v>
      </c>
      <c r="L218" s="20" t="s">
        <v>21</v>
      </c>
      <c r="M218" s="20" t="s">
        <v>416</v>
      </c>
      <c r="N218" s="20"/>
      <c r="O218" s="20"/>
      <c r="P218" s="21" t="s">
        <v>1349</v>
      </c>
      <c r="Q218" s="10"/>
    </row>
    <row r="219" spans="1:17" ht="48" x14ac:dyDescent="0.2">
      <c r="A219" s="10">
        <v>218</v>
      </c>
      <c r="B219" s="20" t="s">
        <v>1335</v>
      </c>
      <c r="C219" s="20" t="s">
        <v>1350</v>
      </c>
      <c r="D219" s="10"/>
      <c r="E219" s="20">
        <v>2014</v>
      </c>
      <c r="F219" s="20" t="s">
        <v>1353</v>
      </c>
      <c r="G219" s="20" t="s">
        <v>1351</v>
      </c>
      <c r="H219" s="10" t="s">
        <v>67</v>
      </c>
      <c r="I219" s="20" t="s">
        <v>531</v>
      </c>
      <c r="J219" s="20" t="s">
        <v>422</v>
      </c>
      <c r="K219" s="20" t="s">
        <v>1112</v>
      </c>
      <c r="L219" s="20" t="s">
        <v>77</v>
      </c>
      <c r="M219" s="20" t="s">
        <v>1352</v>
      </c>
      <c r="N219" s="20"/>
      <c r="O219" s="20"/>
      <c r="P219" s="21" t="s">
        <v>1353</v>
      </c>
      <c r="Q219" s="10"/>
    </row>
    <row r="220" spans="1:17" ht="32" x14ac:dyDescent="0.2">
      <c r="A220" s="10">
        <v>219</v>
      </c>
      <c r="B220" s="20" t="s">
        <v>1335</v>
      </c>
      <c r="C220" s="20" t="s">
        <v>1354</v>
      </c>
      <c r="D220" s="10"/>
      <c r="E220" s="20">
        <v>2014</v>
      </c>
      <c r="F220" s="20" t="s">
        <v>1357</v>
      </c>
      <c r="G220" s="20" t="s">
        <v>1355</v>
      </c>
      <c r="H220" s="10" t="s">
        <v>20</v>
      </c>
      <c r="I220" s="20" t="s">
        <v>536</v>
      </c>
      <c r="J220" s="20" t="s">
        <v>622</v>
      </c>
      <c r="K220" s="20" t="s">
        <v>615</v>
      </c>
      <c r="L220" s="10" t="s">
        <v>90</v>
      </c>
      <c r="M220" s="20" t="s">
        <v>1356</v>
      </c>
      <c r="N220" s="20"/>
      <c r="O220" s="20"/>
      <c r="P220" s="21" t="s">
        <v>1357</v>
      </c>
      <c r="Q220" s="10"/>
    </row>
    <row r="221" spans="1:17" ht="32" x14ac:dyDescent="0.2">
      <c r="A221" s="10">
        <v>220</v>
      </c>
      <c r="B221" s="20" t="s">
        <v>1335</v>
      </c>
      <c r="C221" s="20" t="s">
        <v>1358</v>
      </c>
      <c r="D221" s="10"/>
      <c r="E221" s="20">
        <v>2014</v>
      </c>
      <c r="F221" s="20" t="s">
        <v>1361</v>
      </c>
      <c r="G221" s="20" t="s">
        <v>1359</v>
      </c>
      <c r="H221" s="10" t="s">
        <v>20</v>
      </c>
      <c r="I221" s="20" t="s">
        <v>531</v>
      </c>
      <c r="J221" s="20" t="s">
        <v>1360</v>
      </c>
      <c r="K221" s="20" t="s">
        <v>535</v>
      </c>
      <c r="L221" s="12" t="s">
        <v>21</v>
      </c>
      <c r="M221" s="20" t="s">
        <v>2017</v>
      </c>
      <c r="N221" s="20"/>
      <c r="O221" s="20"/>
      <c r="P221" s="20" t="s">
        <v>1361</v>
      </c>
      <c r="Q221" s="10"/>
    </row>
    <row r="222" spans="1:17" ht="64" x14ac:dyDescent="0.2">
      <c r="A222" s="10">
        <v>221</v>
      </c>
      <c r="B222" s="20" t="s">
        <v>1335</v>
      </c>
      <c r="C222" s="20" t="s">
        <v>1362</v>
      </c>
      <c r="D222" s="10"/>
      <c r="E222" s="20">
        <v>2014</v>
      </c>
      <c r="F222" s="20" t="s">
        <v>1365</v>
      </c>
      <c r="G222" s="20" t="s">
        <v>1363</v>
      </c>
      <c r="H222" s="10" t="s">
        <v>67</v>
      </c>
      <c r="I222" s="20" t="s">
        <v>531</v>
      </c>
      <c r="J222" s="20" t="s">
        <v>1364</v>
      </c>
      <c r="K222" s="20" t="s">
        <v>535</v>
      </c>
      <c r="L222" s="20" t="s">
        <v>77</v>
      </c>
      <c r="M222" s="20" t="s">
        <v>418</v>
      </c>
      <c r="N222" s="20"/>
      <c r="O222" s="20"/>
      <c r="P222" s="21" t="s">
        <v>1365</v>
      </c>
      <c r="Q222" s="10"/>
    </row>
    <row r="223" spans="1:17" ht="32" x14ac:dyDescent="0.2">
      <c r="A223" s="10">
        <v>222</v>
      </c>
      <c r="B223" s="20" t="s">
        <v>1335</v>
      </c>
      <c r="C223" s="20" t="s">
        <v>1358</v>
      </c>
      <c r="D223" s="10"/>
      <c r="E223" s="20">
        <v>2012</v>
      </c>
      <c r="F223" s="20" t="s">
        <v>1368</v>
      </c>
      <c r="G223" s="20" t="s">
        <v>1366</v>
      </c>
      <c r="H223" s="10" t="s">
        <v>20</v>
      </c>
      <c r="I223" s="20" t="s">
        <v>531</v>
      </c>
      <c r="J223" s="20" t="s">
        <v>1367</v>
      </c>
      <c r="K223" s="20" t="s">
        <v>620</v>
      </c>
      <c r="L223" s="20" t="s">
        <v>21</v>
      </c>
      <c r="M223" s="20" t="s">
        <v>1333</v>
      </c>
      <c r="N223" s="20"/>
      <c r="O223" s="20"/>
      <c r="P223" s="21" t="s">
        <v>1368</v>
      </c>
      <c r="Q223" s="10"/>
    </row>
    <row r="224" spans="1:17" ht="32" x14ac:dyDescent="0.2">
      <c r="A224" s="10">
        <v>223</v>
      </c>
      <c r="B224" s="20" t="s">
        <v>1335</v>
      </c>
      <c r="C224" s="20" t="s">
        <v>1369</v>
      </c>
      <c r="D224" s="10"/>
      <c r="E224" s="20">
        <v>2012</v>
      </c>
      <c r="F224" s="20" t="s">
        <v>1372</v>
      </c>
      <c r="G224" s="20" t="s">
        <v>1337</v>
      </c>
      <c r="H224" s="10" t="s">
        <v>28</v>
      </c>
      <c r="I224" s="20" t="s">
        <v>531</v>
      </c>
      <c r="J224" s="20" t="s">
        <v>1370</v>
      </c>
      <c r="K224" s="20" t="s">
        <v>535</v>
      </c>
      <c r="L224" s="10" t="s">
        <v>427</v>
      </c>
      <c r="M224" s="20" t="s">
        <v>1371</v>
      </c>
      <c r="N224" s="20"/>
      <c r="O224" s="20"/>
      <c r="P224" s="21" t="s">
        <v>1372</v>
      </c>
      <c r="Q224" s="10"/>
    </row>
    <row r="225" spans="1:17" ht="32" x14ac:dyDescent="0.2">
      <c r="A225" s="10">
        <v>224</v>
      </c>
      <c r="B225" s="20" t="s">
        <v>1335</v>
      </c>
      <c r="C225" s="20" t="s">
        <v>1373</v>
      </c>
      <c r="D225" s="10"/>
      <c r="E225" s="20">
        <v>2012</v>
      </c>
      <c r="F225" s="20" t="s">
        <v>1375</v>
      </c>
      <c r="G225" s="20" t="s">
        <v>1343</v>
      </c>
      <c r="H225" s="10" t="s">
        <v>28</v>
      </c>
      <c r="I225" s="20" t="s">
        <v>531</v>
      </c>
      <c r="J225" s="20" t="s">
        <v>435</v>
      </c>
      <c r="K225" s="20" t="s">
        <v>535</v>
      </c>
      <c r="L225" s="10" t="s">
        <v>1544</v>
      </c>
      <c r="M225" s="20" t="s">
        <v>1374</v>
      </c>
      <c r="N225" s="20"/>
      <c r="O225" s="20"/>
      <c r="P225" s="21" t="s">
        <v>1375</v>
      </c>
      <c r="Q225" s="10"/>
    </row>
    <row r="226" spans="1:17" ht="32" x14ac:dyDescent="0.2">
      <c r="A226" s="10">
        <v>225</v>
      </c>
      <c r="B226" s="20" t="s">
        <v>1335</v>
      </c>
      <c r="C226" s="20" t="s">
        <v>1376</v>
      </c>
      <c r="D226" s="10"/>
      <c r="E226" s="20">
        <v>2012</v>
      </c>
      <c r="F226" s="20" t="s">
        <v>1378</v>
      </c>
      <c r="G226" s="20" t="s">
        <v>1366</v>
      </c>
      <c r="H226" s="10" t="s">
        <v>20</v>
      </c>
      <c r="I226" s="20" t="s">
        <v>536</v>
      </c>
      <c r="J226" s="20" t="s">
        <v>423</v>
      </c>
      <c r="K226" s="20" t="s">
        <v>615</v>
      </c>
      <c r="L226" s="10" t="s">
        <v>90</v>
      </c>
      <c r="M226" s="20" t="s">
        <v>2071</v>
      </c>
      <c r="N226" s="20" t="s">
        <v>77</v>
      </c>
      <c r="O226" s="20" t="s">
        <v>426</v>
      </c>
      <c r="P226" s="21" t="s">
        <v>1378</v>
      </c>
      <c r="Q226" s="10"/>
    </row>
    <row r="227" spans="1:17" ht="32" x14ac:dyDescent="0.2">
      <c r="A227" s="10">
        <v>226</v>
      </c>
      <c r="B227" s="20" t="s">
        <v>1335</v>
      </c>
      <c r="C227" s="20" t="s">
        <v>1379</v>
      </c>
      <c r="D227" s="10"/>
      <c r="E227" s="20">
        <v>2012</v>
      </c>
      <c r="F227" s="20" t="s">
        <v>1381</v>
      </c>
      <c r="G227" s="20" t="s">
        <v>1355</v>
      </c>
      <c r="H227" s="10" t="s">
        <v>67</v>
      </c>
      <c r="I227" s="20" t="s">
        <v>531</v>
      </c>
      <c r="J227" s="20" t="s">
        <v>1977</v>
      </c>
      <c r="K227" s="20" t="s">
        <v>1129</v>
      </c>
      <c r="L227" s="20" t="s">
        <v>77</v>
      </c>
      <c r="M227" s="20" t="s">
        <v>1380</v>
      </c>
      <c r="N227" s="20"/>
      <c r="O227" s="20"/>
      <c r="P227" s="21" t="s">
        <v>1381</v>
      </c>
      <c r="Q227" s="10"/>
    </row>
    <row r="228" spans="1:17" ht="32" x14ac:dyDescent="0.2">
      <c r="A228" s="10">
        <v>227</v>
      </c>
      <c r="B228" s="20" t="s">
        <v>1335</v>
      </c>
      <c r="C228" s="20" t="s">
        <v>1382</v>
      </c>
      <c r="D228" s="10"/>
      <c r="E228" s="20">
        <v>2011</v>
      </c>
      <c r="F228" s="20" t="s">
        <v>1383</v>
      </c>
      <c r="G228" s="20" t="s">
        <v>1337</v>
      </c>
      <c r="H228" s="10" t="s">
        <v>67</v>
      </c>
      <c r="I228" s="20" t="s">
        <v>531</v>
      </c>
      <c r="J228" s="20" t="s">
        <v>622</v>
      </c>
      <c r="K228" s="20" t="s">
        <v>535</v>
      </c>
      <c r="L228" s="20" t="s">
        <v>77</v>
      </c>
      <c r="M228" s="20" t="s">
        <v>418</v>
      </c>
      <c r="N228" s="20"/>
      <c r="O228" s="20"/>
      <c r="P228" s="21" t="s">
        <v>1383</v>
      </c>
      <c r="Q228" s="10"/>
    </row>
    <row r="229" spans="1:17" ht="32" x14ac:dyDescent="0.2">
      <c r="A229" s="10">
        <v>228</v>
      </c>
      <c r="B229" s="20" t="s">
        <v>1335</v>
      </c>
      <c r="C229" s="20" t="s">
        <v>1384</v>
      </c>
      <c r="D229" s="10"/>
      <c r="E229" s="20">
        <v>2009</v>
      </c>
      <c r="F229" s="20" t="s">
        <v>1386</v>
      </c>
      <c r="G229" s="20" t="s">
        <v>1385</v>
      </c>
      <c r="H229" s="10" t="s">
        <v>28</v>
      </c>
      <c r="I229" s="20" t="s">
        <v>531</v>
      </c>
      <c r="J229" s="20" t="s">
        <v>622</v>
      </c>
      <c r="K229" s="20" t="s">
        <v>620</v>
      </c>
      <c r="L229" s="10" t="s">
        <v>427</v>
      </c>
      <c r="M229" s="20" t="s">
        <v>2019</v>
      </c>
      <c r="N229" s="20"/>
      <c r="O229" s="20"/>
      <c r="P229" s="21" t="s">
        <v>1386</v>
      </c>
      <c r="Q229" s="10"/>
    </row>
    <row r="230" spans="1:17" ht="32" x14ac:dyDescent="0.2">
      <c r="A230" s="10">
        <v>229</v>
      </c>
      <c r="B230" s="20" t="s">
        <v>1335</v>
      </c>
      <c r="C230" s="20" t="s">
        <v>1387</v>
      </c>
      <c r="D230" s="10"/>
      <c r="E230" s="20">
        <v>2008</v>
      </c>
      <c r="F230" s="20" t="s">
        <v>1389</v>
      </c>
      <c r="G230" s="20" t="s">
        <v>1337</v>
      </c>
      <c r="H230" s="10" t="s">
        <v>20</v>
      </c>
      <c r="I230" s="20" t="s">
        <v>531</v>
      </c>
      <c r="J230" s="20" t="s">
        <v>403</v>
      </c>
      <c r="K230" s="20" t="s">
        <v>535</v>
      </c>
      <c r="L230" s="20" t="s">
        <v>21</v>
      </c>
      <c r="M230" s="20" t="s">
        <v>1388</v>
      </c>
      <c r="N230" s="20"/>
      <c r="O230" s="20"/>
      <c r="P230" s="21" t="s">
        <v>1389</v>
      </c>
      <c r="Q230" s="10"/>
    </row>
    <row r="231" spans="1:17" ht="32" x14ac:dyDescent="0.2">
      <c r="A231" s="10">
        <v>230</v>
      </c>
      <c r="B231" s="20" t="s">
        <v>1335</v>
      </c>
      <c r="C231" s="20" t="s">
        <v>1390</v>
      </c>
      <c r="D231" s="10"/>
      <c r="E231" s="20">
        <v>2008</v>
      </c>
      <c r="F231" s="20" t="s">
        <v>1391</v>
      </c>
      <c r="G231" s="20" t="s">
        <v>1348</v>
      </c>
      <c r="H231" s="10" t="s">
        <v>28</v>
      </c>
      <c r="I231" s="20" t="s">
        <v>531</v>
      </c>
      <c r="J231" s="20" t="s">
        <v>400</v>
      </c>
      <c r="K231" s="20" t="s">
        <v>1112</v>
      </c>
      <c r="L231" s="10" t="s">
        <v>427</v>
      </c>
      <c r="M231" s="20" t="s">
        <v>1352</v>
      </c>
      <c r="N231" s="20"/>
      <c r="O231" s="20"/>
      <c r="P231" s="21" t="s">
        <v>1391</v>
      </c>
      <c r="Q231" s="10"/>
    </row>
    <row r="232" spans="1:17" ht="48" x14ac:dyDescent="0.2">
      <c r="A232" s="10">
        <v>231</v>
      </c>
      <c r="B232" s="20" t="s">
        <v>1335</v>
      </c>
      <c r="C232" s="20" t="s">
        <v>1392</v>
      </c>
      <c r="D232" s="10"/>
      <c r="E232" s="20">
        <v>2008</v>
      </c>
      <c r="F232" s="20" t="s">
        <v>1393</v>
      </c>
      <c r="G232" s="20" t="s">
        <v>1355</v>
      </c>
      <c r="H232" s="10" t="s">
        <v>67</v>
      </c>
      <c r="I232" s="20" t="s">
        <v>531</v>
      </c>
      <c r="J232" s="20" t="s">
        <v>622</v>
      </c>
      <c r="K232" s="20" t="s">
        <v>1131</v>
      </c>
      <c r="L232" s="20" t="s">
        <v>77</v>
      </c>
      <c r="M232" s="20" t="s">
        <v>1162</v>
      </c>
      <c r="N232" s="20"/>
      <c r="O232" s="20"/>
      <c r="P232" s="21" t="s">
        <v>1393</v>
      </c>
      <c r="Q232" s="10"/>
    </row>
    <row r="233" spans="1:17" ht="48" x14ac:dyDescent="0.2">
      <c r="A233" s="10">
        <v>232</v>
      </c>
      <c r="B233" s="20" t="s">
        <v>1335</v>
      </c>
      <c r="C233" s="20" t="s">
        <v>1394</v>
      </c>
      <c r="D233" s="10"/>
      <c r="E233" s="20">
        <v>2007</v>
      </c>
      <c r="F233" s="20" t="s">
        <v>1395</v>
      </c>
      <c r="G233" s="20" t="s">
        <v>1348</v>
      </c>
      <c r="H233" s="10" t="s">
        <v>20</v>
      </c>
      <c r="I233" s="20" t="s">
        <v>531</v>
      </c>
      <c r="J233" s="20" t="s">
        <v>396</v>
      </c>
      <c r="K233" s="20" t="s">
        <v>535</v>
      </c>
      <c r="L233" s="20" t="s">
        <v>21</v>
      </c>
      <c r="M233" s="20" t="s">
        <v>396</v>
      </c>
      <c r="N233" s="20"/>
      <c r="O233" s="20"/>
      <c r="P233" s="21" t="s">
        <v>1395</v>
      </c>
      <c r="Q233" s="10"/>
    </row>
    <row r="234" spans="1:17" ht="32" x14ac:dyDescent="0.2">
      <c r="A234" s="10">
        <v>233</v>
      </c>
      <c r="B234" s="20" t="s">
        <v>1335</v>
      </c>
      <c r="C234" s="20" t="s">
        <v>1347</v>
      </c>
      <c r="D234" s="10"/>
      <c r="E234" s="20">
        <v>2007</v>
      </c>
      <c r="F234" s="20" t="s">
        <v>1397</v>
      </c>
      <c r="G234" s="20" t="s">
        <v>1337</v>
      </c>
      <c r="H234" s="10" t="s">
        <v>20</v>
      </c>
      <c r="I234" s="20" t="s">
        <v>536</v>
      </c>
      <c r="J234" s="20" t="s">
        <v>1396</v>
      </c>
      <c r="K234" s="20" t="s">
        <v>620</v>
      </c>
      <c r="L234" s="10" t="s">
        <v>90</v>
      </c>
      <c r="M234" s="20" t="s">
        <v>1339</v>
      </c>
      <c r="N234" s="20"/>
      <c r="O234" s="20"/>
      <c r="P234" s="21" t="s">
        <v>1397</v>
      </c>
      <c r="Q234" s="10"/>
    </row>
    <row r="235" spans="1:17" ht="48" x14ac:dyDescent="0.2">
      <c r="A235" s="10">
        <v>234</v>
      </c>
      <c r="B235" s="20" t="s">
        <v>1335</v>
      </c>
      <c r="C235" s="20" t="s">
        <v>1373</v>
      </c>
      <c r="D235" s="10"/>
      <c r="E235" s="20">
        <v>2007</v>
      </c>
      <c r="F235" s="20" t="s">
        <v>1399</v>
      </c>
      <c r="G235" s="20" t="s">
        <v>1398</v>
      </c>
      <c r="H235" s="10" t="s">
        <v>20</v>
      </c>
      <c r="I235" s="20" t="s">
        <v>531</v>
      </c>
      <c r="J235" s="20" t="s">
        <v>396</v>
      </c>
      <c r="K235" s="20" t="s">
        <v>535</v>
      </c>
      <c r="L235" s="20" t="s">
        <v>21</v>
      </c>
      <c r="M235" s="20" t="s">
        <v>396</v>
      </c>
      <c r="N235" s="20"/>
      <c r="O235" s="20"/>
      <c r="P235" s="21" t="s">
        <v>1399</v>
      </c>
      <c r="Q235" s="10"/>
    </row>
    <row r="236" spans="1:17" ht="48" x14ac:dyDescent="0.2">
      <c r="A236" s="10">
        <v>235</v>
      </c>
      <c r="B236" s="20" t="s">
        <v>1335</v>
      </c>
      <c r="C236" s="20" t="s">
        <v>1400</v>
      </c>
      <c r="D236" s="10"/>
      <c r="E236" s="20">
        <v>2007</v>
      </c>
      <c r="F236" s="20" t="s">
        <v>1402</v>
      </c>
      <c r="G236" s="20" t="s">
        <v>1355</v>
      </c>
      <c r="H236" s="10" t="s">
        <v>67</v>
      </c>
      <c r="I236" s="20" t="s">
        <v>531</v>
      </c>
      <c r="J236" s="20" t="s">
        <v>1401</v>
      </c>
      <c r="K236" s="20" t="s">
        <v>1131</v>
      </c>
      <c r="L236" s="20" t="s">
        <v>77</v>
      </c>
      <c r="M236" s="20" t="s">
        <v>1162</v>
      </c>
      <c r="N236" s="20"/>
      <c r="O236" s="20"/>
      <c r="P236" s="21" t="s">
        <v>1402</v>
      </c>
      <c r="Q236" s="10"/>
    </row>
    <row r="237" spans="1:17" ht="32" x14ac:dyDescent="0.2">
      <c r="A237" s="10">
        <v>236</v>
      </c>
      <c r="B237" s="20" t="s">
        <v>1335</v>
      </c>
      <c r="C237" s="20" t="s">
        <v>1403</v>
      </c>
      <c r="D237" s="10"/>
      <c r="E237" s="20">
        <v>2006</v>
      </c>
      <c r="F237" s="20" t="s">
        <v>1404</v>
      </c>
      <c r="G237" s="20" t="s">
        <v>1348</v>
      </c>
      <c r="H237" s="10" t="s">
        <v>67</v>
      </c>
      <c r="I237" s="20" t="s">
        <v>536</v>
      </c>
      <c r="J237" s="20" t="s">
        <v>1978</v>
      </c>
      <c r="K237" s="20" t="s">
        <v>615</v>
      </c>
      <c r="L237" s="20" t="s">
        <v>77</v>
      </c>
      <c r="M237" s="20" t="s">
        <v>426</v>
      </c>
      <c r="N237" s="20"/>
      <c r="O237" s="20"/>
      <c r="P237" s="21" t="s">
        <v>1404</v>
      </c>
      <c r="Q237" s="10"/>
    </row>
    <row r="238" spans="1:17" ht="16" x14ac:dyDescent="0.2">
      <c r="A238" s="10">
        <v>237</v>
      </c>
      <c r="B238" s="20" t="s">
        <v>1335</v>
      </c>
      <c r="C238" s="20" t="s">
        <v>1405</v>
      </c>
      <c r="D238" s="10"/>
      <c r="E238" s="20">
        <v>2006</v>
      </c>
      <c r="F238" s="20" t="s">
        <v>1407</v>
      </c>
      <c r="G238" s="20" t="s">
        <v>1366</v>
      </c>
      <c r="H238" s="10" t="s">
        <v>20</v>
      </c>
      <c r="I238" s="20" t="s">
        <v>531</v>
      </c>
      <c r="J238" s="20" t="s">
        <v>1406</v>
      </c>
      <c r="K238" s="20" t="s">
        <v>535</v>
      </c>
      <c r="L238" s="10" t="s">
        <v>90</v>
      </c>
      <c r="M238" s="20" t="s">
        <v>534</v>
      </c>
      <c r="N238" s="20"/>
      <c r="O238" s="20"/>
      <c r="P238" s="21" t="s">
        <v>1407</v>
      </c>
      <c r="Q238" s="10"/>
    </row>
    <row r="239" spans="1:17" ht="32" x14ac:dyDescent="0.2">
      <c r="A239" s="10">
        <v>238</v>
      </c>
      <c r="B239" s="20" t="s">
        <v>1335</v>
      </c>
      <c r="C239" s="20" t="s">
        <v>1408</v>
      </c>
      <c r="D239" s="10"/>
      <c r="E239" s="20">
        <v>2005</v>
      </c>
      <c r="F239" s="20" t="s">
        <v>1411</v>
      </c>
      <c r="G239" s="20" t="s">
        <v>1409</v>
      </c>
      <c r="H239" s="10" t="s">
        <v>20</v>
      </c>
      <c r="I239" s="20" t="s">
        <v>531</v>
      </c>
      <c r="J239" s="20" t="s">
        <v>1410</v>
      </c>
      <c r="K239" s="20" t="s">
        <v>535</v>
      </c>
      <c r="L239" s="10" t="s">
        <v>90</v>
      </c>
      <c r="M239" s="20" t="s">
        <v>1339</v>
      </c>
      <c r="N239" s="20"/>
      <c r="O239" s="20"/>
      <c r="P239" s="21" t="s">
        <v>1411</v>
      </c>
      <c r="Q239" s="10"/>
    </row>
    <row r="240" spans="1:17" ht="48" x14ac:dyDescent="0.2">
      <c r="A240" s="10">
        <v>239</v>
      </c>
      <c r="B240" s="20" t="s">
        <v>1335</v>
      </c>
      <c r="C240" s="20" t="s">
        <v>1412</v>
      </c>
      <c r="D240" s="10"/>
      <c r="E240" s="20">
        <v>2004</v>
      </c>
      <c r="F240" s="20" t="s">
        <v>1414</v>
      </c>
      <c r="G240" s="20" t="s">
        <v>1337</v>
      </c>
      <c r="H240" s="10" t="s">
        <v>20</v>
      </c>
      <c r="I240" s="20" t="s">
        <v>531</v>
      </c>
      <c r="J240" s="20" t="s">
        <v>1413</v>
      </c>
      <c r="K240" s="20" t="s">
        <v>535</v>
      </c>
      <c r="L240" s="10" t="s">
        <v>90</v>
      </c>
      <c r="M240" s="20" t="s">
        <v>1377</v>
      </c>
      <c r="N240" s="20"/>
      <c r="O240" s="20"/>
      <c r="P240" s="21" t="s">
        <v>1414</v>
      </c>
      <c r="Q240" s="10"/>
    </row>
    <row r="241" spans="1:17" ht="48" x14ac:dyDescent="0.2">
      <c r="A241" s="10">
        <v>240</v>
      </c>
      <c r="B241" s="20" t="s">
        <v>1335</v>
      </c>
      <c r="C241" s="20" t="s">
        <v>1415</v>
      </c>
      <c r="D241" s="10"/>
      <c r="E241" s="20">
        <v>2004</v>
      </c>
      <c r="F241" s="20" t="s">
        <v>1417</v>
      </c>
      <c r="G241" s="20" t="s">
        <v>1355</v>
      </c>
      <c r="H241" s="10" t="s">
        <v>20</v>
      </c>
      <c r="I241" s="20" t="s">
        <v>531</v>
      </c>
      <c r="J241" s="20" t="s">
        <v>1416</v>
      </c>
      <c r="K241" s="20" t="s">
        <v>535</v>
      </c>
      <c r="L241" s="12" t="s">
        <v>21</v>
      </c>
      <c r="M241" s="20" t="s">
        <v>2032</v>
      </c>
      <c r="N241" s="20"/>
      <c r="O241" s="20"/>
      <c r="P241" s="21" t="s">
        <v>1417</v>
      </c>
      <c r="Q241" s="10"/>
    </row>
    <row r="242" spans="1:17" ht="32" x14ac:dyDescent="0.2">
      <c r="A242" s="10">
        <v>241</v>
      </c>
      <c r="B242" s="20" t="s">
        <v>1335</v>
      </c>
      <c r="C242" s="22" t="s">
        <v>1418</v>
      </c>
      <c r="D242" s="10"/>
      <c r="E242" s="20">
        <v>2003</v>
      </c>
      <c r="F242" s="20" t="s">
        <v>1420</v>
      </c>
      <c r="G242" s="20" t="s">
        <v>1337</v>
      </c>
      <c r="H242" s="10" t="s">
        <v>28</v>
      </c>
      <c r="I242" s="20" t="s">
        <v>531</v>
      </c>
      <c r="J242" s="20" t="s">
        <v>1419</v>
      </c>
      <c r="K242" s="20" t="s">
        <v>535</v>
      </c>
      <c r="L242" s="10" t="s">
        <v>427</v>
      </c>
      <c r="M242" s="20" t="s">
        <v>1161</v>
      </c>
      <c r="N242" s="20"/>
      <c r="O242" s="20"/>
      <c r="P242" s="21" t="s">
        <v>1420</v>
      </c>
      <c r="Q242" s="10"/>
    </row>
    <row r="243" spans="1:17" ht="48" x14ac:dyDescent="0.2">
      <c r="A243" s="10">
        <v>242</v>
      </c>
      <c r="B243" s="20" t="s">
        <v>1335</v>
      </c>
      <c r="C243" s="20" t="s">
        <v>1421</v>
      </c>
      <c r="D243" s="10"/>
      <c r="E243" s="20">
        <v>2001</v>
      </c>
      <c r="F243" s="20" t="s">
        <v>1423</v>
      </c>
      <c r="G243" s="20" t="s">
        <v>1348</v>
      </c>
      <c r="H243" s="10" t="s">
        <v>20</v>
      </c>
      <c r="I243" s="20" t="s">
        <v>531</v>
      </c>
      <c r="J243" s="20" t="s">
        <v>1422</v>
      </c>
      <c r="K243" s="20" t="s">
        <v>1129</v>
      </c>
      <c r="L243" s="10" t="s">
        <v>90</v>
      </c>
      <c r="M243" s="20" t="s">
        <v>1339</v>
      </c>
      <c r="N243" s="20"/>
      <c r="O243" s="20"/>
      <c r="P243" s="21" t="s">
        <v>1423</v>
      </c>
      <c r="Q243" s="10"/>
    </row>
    <row r="244" spans="1:17" ht="32" x14ac:dyDescent="0.2">
      <c r="A244" s="10">
        <v>243</v>
      </c>
      <c r="B244" s="20" t="s">
        <v>1335</v>
      </c>
      <c r="C244" s="20" t="s">
        <v>1424</v>
      </c>
      <c r="D244" s="10"/>
      <c r="E244" s="20">
        <v>2001</v>
      </c>
      <c r="F244" s="20" t="s">
        <v>1425</v>
      </c>
      <c r="G244" s="20" t="s">
        <v>1337</v>
      </c>
      <c r="H244" s="10" t="s">
        <v>20</v>
      </c>
      <c r="I244" s="20" t="s">
        <v>531</v>
      </c>
      <c r="J244" s="20" t="s">
        <v>1128</v>
      </c>
      <c r="K244" s="20" t="s">
        <v>620</v>
      </c>
      <c r="L244" s="20" t="s">
        <v>21</v>
      </c>
      <c r="M244" s="20" t="s">
        <v>1128</v>
      </c>
      <c r="N244" s="20"/>
      <c r="O244" s="20"/>
      <c r="P244" s="21" t="s">
        <v>1425</v>
      </c>
      <c r="Q244" s="10"/>
    </row>
    <row r="245" spans="1:17" ht="32" x14ac:dyDescent="0.2">
      <c r="A245" s="10">
        <v>244</v>
      </c>
      <c r="B245" s="20" t="s">
        <v>1335</v>
      </c>
      <c r="C245" s="20" t="s">
        <v>1426</v>
      </c>
      <c r="D245" s="10"/>
      <c r="E245" s="20">
        <v>2000</v>
      </c>
      <c r="F245" s="20" t="s">
        <v>1427</v>
      </c>
      <c r="G245" s="20" t="s">
        <v>1337</v>
      </c>
      <c r="H245" s="10" t="s">
        <v>20</v>
      </c>
      <c r="I245" s="20" t="s">
        <v>531</v>
      </c>
      <c r="J245" s="20" t="s">
        <v>416</v>
      </c>
      <c r="K245" s="20" t="s">
        <v>535</v>
      </c>
      <c r="L245" s="20" t="s">
        <v>21</v>
      </c>
      <c r="M245" s="20" t="s">
        <v>416</v>
      </c>
      <c r="N245" s="20"/>
      <c r="O245" s="20"/>
      <c r="P245" s="21" t="s">
        <v>1427</v>
      </c>
      <c r="Q245" s="10"/>
    </row>
    <row r="246" spans="1:17" ht="32" x14ac:dyDescent="0.2">
      <c r="A246" s="10">
        <v>245</v>
      </c>
      <c r="B246" s="20" t="s">
        <v>1335</v>
      </c>
      <c r="C246" s="20" t="s">
        <v>1428</v>
      </c>
      <c r="D246" s="10"/>
      <c r="E246" s="20">
        <v>2000</v>
      </c>
      <c r="F246" s="20" t="s">
        <v>1430</v>
      </c>
      <c r="G246" s="20" t="s">
        <v>1355</v>
      </c>
      <c r="H246" s="10" t="s">
        <v>28</v>
      </c>
      <c r="I246" s="20" t="s">
        <v>531</v>
      </c>
      <c r="J246" s="20" t="s">
        <v>1429</v>
      </c>
      <c r="K246" s="20" t="s">
        <v>535</v>
      </c>
      <c r="L246" s="10" t="s">
        <v>427</v>
      </c>
      <c r="M246" s="10" t="s">
        <v>2072</v>
      </c>
      <c r="N246" s="20"/>
      <c r="O246" s="20"/>
      <c r="P246" s="21" t="s">
        <v>1430</v>
      </c>
      <c r="Q246" s="10"/>
    </row>
    <row r="247" spans="1:17" ht="32" x14ac:dyDescent="0.2">
      <c r="A247" s="10">
        <v>246</v>
      </c>
      <c r="B247" s="20" t="s">
        <v>1335</v>
      </c>
      <c r="C247" s="20" t="s">
        <v>1431</v>
      </c>
      <c r="D247" s="10"/>
      <c r="E247" s="20">
        <v>2000</v>
      </c>
      <c r="F247" s="20" t="s">
        <v>1979</v>
      </c>
      <c r="G247" s="20" t="s">
        <v>1432</v>
      </c>
      <c r="H247" s="10" t="s">
        <v>20</v>
      </c>
      <c r="I247" s="20" t="s">
        <v>531</v>
      </c>
      <c r="J247" s="20" t="s">
        <v>1980</v>
      </c>
      <c r="K247" s="20" t="s">
        <v>1981</v>
      </c>
      <c r="L247" s="10" t="s">
        <v>90</v>
      </c>
      <c r="M247" s="20" t="s">
        <v>1339</v>
      </c>
      <c r="N247" s="20"/>
      <c r="O247" s="20"/>
      <c r="P247" s="21" t="s">
        <v>1433</v>
      </c>
      <c r="Q247" s="10"/>
    </row>
    <row r="248" spans="1:17" ht="16" x14ac:dyDescent="0.2">
      <c r="A248" s="10">
        <v>247</v>
      </c>
      <c r="B248" s="20" t="s">
        <v>1335</v>
      </c>
      <c r="C248" s="20" t="s">
        <v>1434</v>
      </c>
      <c r="D248" s="10"/>
      <c r="E248" s="20">
        <v>1999</v>
      </c>
      <c r="F248" s="20" t="s">
        <v>1435</v>
      </c>
      <c r="G248" s="20" t="s">
        <v>1355</v>
      </c>
      <c r="H248" s="10" t="s">
        <v>28</v>
      </c>
      <c r="I248" s="20" t="s">
        <v>531</v>
      </c>
      <c r="J248" s="20" t="s">
        <v>435</v>
      </c>
      <c r="K248" s="20" t="s">
        <v>535</v>
      </c>
      <c r="L248" s="10" t="s">
        <v>1544</v>
      </c>
      <c r="M248" s="20" t="s">
        <v>435</v>
      </c>
      <c r="N248" s="20"/>
      <c r="O248" s="20"/>
      <c r="P248" s="20" t="s">
        <v>1435</v>
      </c>
      <c r="Q248" s="10"/>
    </row>
    <row r="249" spans="1:17" ht="32" x14ac:dyDescent="0.2">
      <c r="A249" s="10">
        <v>248</v>
      </c>
      <c r="B249" s="20" t="s">
        <v>1335</v>
      </c>
      <c r="C249" s="20" t="s">
        <v>1436</v>
      </c>
      <c r="D249" s="10"/>
      <c r="E249" s="20">
        <v>1999</v>
      </c>
      <c r="F249" s="20" t="s">
        <v>1437</v>
      </c>
      <c r="G249" s="20" t="s">
        <v>1348</v>
      </c>
      <c r="H249" s="10" t="s">
        <v>67</v>
      </c>
      <c r="I249" s="20" t="s">
        <v>531</v>
      </c>
      <c r="J249" s="20" t="s">
        <v>417</v>
      </c>
      <c r="K249" s="20" t="s">
        <v>535</v>
      </c>
      <c r="L249" s="20" t="s">
        <v>77</v>
      </c>
      <c r="M249" s="20" t="s">
        <v>622</v>
      </c>
      <c r="N249" s="20"/>
      <c r="O249" s="20"/>
      <c r="P249" s="21" t="s">
        <v>1437</v>
      </c>
      <c r="Q249" s="10"/>
    </row>
    <row r="250" spans="1:17" ht="16" x14ac:dyDescent="0.2">
      <c r="A250" s="10">
        <v>249</v>
      </c>
      <c r="B250" s="20" t="s">
        <v>1335</v>
      </c>
      <c r="C250" s="20" t="s">
        <v>1438</v>
      </c>
      <c r="D250" s="10"/>
      <c r="E250" s="20">
        <v>1996</v>
      </c>
      <c r="F250" s="20" t="s">
        <v>1440</v>
      </c>
      <c r="G250" s="20" t="s">
        <v>1366</v>
      </c>
      <c r="H250" s="10" t="s">
        <v>20</v>
      </c>
      <c r="I250" s="20" t="s">
        <v>531</v>
      </c>
      <c r="J250" s="20" t="s">
        <v>1439</v>
      </c>
      <c r="K250" s="20" t="s">
        <v>535</v>
      </c>
      <c r="L250" s="10" t="s">
        <v>90</v>
      </c>
      <c r="M250" s="20" t="s">
        <v>1377</v>
      </c>
      <c r="N250" s="20"/>
      <c r="O250" s="20"/>
      <c r="P250" s="21" t="s">
        <v>1440</v>
      </c>
      <c r="Q250" s="10"/>
    </row>
    <row r="251" spans="1:17" ht="48" x14ac:dyDescent="0.2">
      <c r="A251" s="10">
        <v>250</v>
      </c>
      <c r="B251" s="20" t="s">
        <v>1335</v>
      </c>
      <c r="C251" s="20" t="s">
        <v>1450</v>
      </c>
      <c r="D251" s="10"/>
      <c r="E251" s="20">
        <v>1995</v>
      </c>
      <c r="F251" s="20" t="s">
        <v>1441</v>
      </c>
      <c r="G251" s="20" t="s">
        <v>1337</v>
      </c>
      <c r="H251" s="10" t="s">
        <v>20</v>
      </c>
      <c r="I251" s="20" t="s">
        <v>531</v>
      </c>
      <c r="J251" s="20" t="s">
        <v>412</v>
      </c>
      <c r="K251" s="20" t="s">
        <v>535</v>
      </c>
      <c r="L251" s="12" t="s">
        <v>90</v>
      </c>
      <c r="M251" s="20" t="s">
        <v>2044</v>
      </c>
      <c r="N251" s="10" t="s">
        <v>427</v>
      </c>
      <c r="O251" s="20" t="s">
        <v>1451</v>
      </c>
      <c r="P251" s="21" t="s">
        <v>1441</v>
      </c>
      <c r="Q251" s="10"/>
    </row>
    <row r="252" spans="1:17" ht="32" x14ac:dyDescent="0.2">
      <c r="A252" s="10">
        <v>251</v>
      </c>
      <c r="B252" s="20" t="s">
        <v>1335</v>
      </c>
      <c r="C252" s="20" t="s">
        <v>1442</v>
      </c>
      <c r="D252" s="10"/>
      <c r="E252" s="20">
        <v>1995</v>
      </c>
      <c r="F252" s="20" t="s">
        <v>1444</v>
      </c>
      <c r="G252" s="20" t="s">
        <v>1337</v>
      </c>
      <c r="H252" s="10" t="s">
        <v>20</v>
      </c>
      <c r="I252" s="20" t="s">
        <v>531</v>
      </c>
      <c r="J252" s="20" t="s">
        <v>406</v>
      </c>
      <c r="K252" s="20" t="s">
        <v>535</v>
      </c>
      <c r="L252" s="20" t="s">
        <v>21</v>
      </c>
      <c r="M252" s="20" t="s">
        <v>1443</v>
      </c>
      <c r="N252" s="20"/>
      <c r="O252" s="20"/>
      <c r="P252" s="21" t="s">
        <v>1444</v>
      </c>
      <c r="Q252" s="10"/>
    </row>
    <row r="253" spans="1:17" ht="32" x14ac:dyDescent="0.2">
      <c r="A253" s="10">
        <v>252</v>
      </c>
      <c r="B253" s="20" t="s">
        <v>1335</v>
      </c>
      <c r="C253" s="20" t="s">
        <v>1445</v>
      </c>
      <c r="D253" s="10"/>
      <c r="E253" s="20">
        <v>1995</v>
      </c>
      <c r="F253" s="20" t="s">
        <v>1447</v>
      </c>
      <c r="G253" s="20" t="s">
        <v>1366</v>
      </c>
      <c r="H253" s="10" t="s">
        <v>20</v>
      </c>
      <c r="I253" s="20" t="s">
        <v>531</v>
      </c>
      <c r="J253" s="20" t="s">
        <v>1446</v>
      </c>
      <c r="K253" s="20" t="s">
        <v>535</v>
      </c>
      <c r="L253" s="20" t="s">
        <v>21</v>
      </c>
      <c r="M253" s="20" t="s">
        <v>1443</v>
      </c>
      <c r="N253" s="20"/>
      <c r="O253" s="20"/>
      <c r="P253" s="21" t="s">
        <v>1447</v>
      </c>
      <c r="Q253" s="10"/>
    </row>
    <row r="254" spans="1:17" ht="32" x14ac:dyDescent="0.2">
      <c r="A254" s="10">
        <v>253</v>
      </c>
      <c r="B254" s="20" t="s">
        <v>1335</v>
      </c>
      <c r="C254" s="20" t="s">
        <v>1448</v>
      </c>
      <c r="D254" s="10"/>
      <c r="E254" s="20">
        <v>1995</v>
      </c>
      <c r="F254" s="20" t="s">
        <v>1449</v>
      </c>
      <c r="G254" s="20" t="s">
        <v>1343</v>
      </c>
      <c r="H254" s="10" t="s">
        <v>20</v>
      </c>
      <c r="I254" s="20" t="s">
        <v>531</v>
      </c>
      <c r="J254" s="20" t="s">
        <v>1446</v>
      </c>
      <c r="K254" s="20" t="s">
        <v>535</v>
      </c>
      <c r="L254" s="20" t="s">
        <v>21</v>
      </c>
      <c r="M254" s="20" t="s">
        <v>1333</v>
      </c>
      <c r="N254" s="20"/>
      <c r="O254" s="20"/>
      <c r="P254" s="21" t="s">
        <v>1449</v>
      </c>
      <c r="Q254" s="10"/>
    </row>
    <row r="255" spans="1:17" ht="48" x14ac:dyDescent="0.2">
      <c r="A255" s="10">
        <v>254</v>
      </c>
      <c r="B255" s="20" t="s">
        <v>1335</v>
      </c>
      <c r="C255" s="20" t="s">
        <v>1450</v>
      </c>
      <c r="D255" s="10"/>
      <c r="E255" s="20">
        <v>1994</v>
      </c>
      <c r="F255" s="20" t="s">
        <v>1454</v>
      </c>
      <c r="G255" s="20" t="s">
        <v>1337</v>
      </c>
      <c r="H255" s="10" t="s">
        <v>20</v>
      </c>
      <c r="I255" s="20" t="s">
        <v>531</v>
      </c>
      <c r="J255" s="20" t="s">
        <v>1452</v>
      </c>
      <c r="K255" s="20" t="s">
        <v>535</v>
      </c>
      <c r="L255" s="10" t="s">
        <v>90</v>
      </c>
      <c r="M255" s="20" t="s">
        <v>1453</v>
      </c>
      <c r="N255" s="20"/>
      <c r="O255" s="20"/>
      <c r="P255" s="21" t="s">
        <v>1454</v>
      </c>
      <c r="Q255" s="10"/>
    </row>
    <row r="256" spans="1:17" ht="32" x14ac:dyDescent="0.2">
      <c r="A256" s="10">
        <v>255</v>
      </c>
      <c r="B256" s="20" t="s">
        <v>1335</v>
      </c>
      <c r="C256" s="20" t="s">
        <v>1455</v>
      </c>
      <c r="D256" s="10"/>
      <c r="E256" s="20">
        <v>1994</v>
      </c>
      <c r="F256" s="20" t="s">
        <v>1456</v>
      </c>
      <c r="G256" s="20" t="s">
        <v>1343</v>
      </c>
      <c r="H256" s="10" t="s">
        <v>20</v>
      </c>
      <c r="I256" s="20" t="s">
        <v>531</v>
      </c>
      <c r="J256" s="20" t="s">
        <v>412</v>
      </c>
      <c r="K256" s="20" t="s">
        <v>535</v>
      </c>
      <c r="L256" s="10" t="s">
        <v>90</v>
      </c>
      <c r="M256" s="20" t="s">
        <v>2037</v>
      </c>
      <c r="N256" s="20"/>
      <c r="O256" s="20"/>
      <c r="P256" s="21" t="s">
        <v>1456</v>
      </c>
      <c r="Q256" s="10"/>
    </row>
    <row r="257" spans="1:17" ht="48" x14ac:dyDescent="0.2">
      <c r="A257" s="10">
        <v>256</v>
      </c>
      <c r="B257" s="20" t="s">
        <v>1335</v>
      </c>
      <c r="C257" s="20" t="s">
        <v>1450</v>
      </c>
      <c r="D257" s="10"/>
      <c r="E257" s="20">
        <v>1992</v>
      </c>
      <c r="F257" s="20" t="s">
        <v>1457</v>
      </c>
      <c r="G257" s="20" t="s">
        <v>1337</v>
      </c>
      <c r="H257" s="10" t="s">
        <v>20</v>
      </c>
      <c r="I257" s="20" t="s">
        <v>531</v>
      </c>
      <c r="J257" s="20" t="s">
        <v>1198</v>
      </c>
      <c r="K257" s="20" t="s">
        <v>535</v>
      </c>
      <c r="L257" s="10" t="s">
        <v>90</v>
      </c>
      <c r="M257" s="20" t="s">
        <v>2036</v>
      </c>
      <c r="N257" s="20"/>
      <c r="O257" s="20"/>
      <c r="P257" s="20" t="s">
        <v>1457</v>
      </c>
      <c r="Q257" s="10"/>
    </row>
    <row r="258" spans="1:17" ht="16" x14ac:dyDescent="0.2">
      <c r="A258" s="10">
        <v>257</v>
      </c>
      <c r="B258" s="20" t="s">
        <v>1335</v>
      </c>
      <c r="C258" s="20" t="s">
        <v>1458</v>
      </c>
      <c r="D258" s="10"/>
      <c r="E258" s="20">
        <v>1992</v>
      </c>
      <c r="F258" s="20" t="s">
        <v>1460</v>
      </c>
      <c r="G258" s="20" t="s">
        <v>1355</v>
      </c>
      <c r="H258" s="10" t="s">
        <v>20</v>
      </c>
      <c r="I258" s="20" t="s">
        <v>531</v>
      </c>
      <c r="J258" s="20" t="s">
        <v>1459</v>
      </c>
      <c r="K258" s="20" t="s">
        <v>1982</v>
      </c>
      <c r="L258" s="10" t="s">
        <v>90</v>
      </c>
      <c r="M258" s="20" t="s">
        <v>1356</v>
      </c>
      <c r="N258" s="20"/>
      <c r="O258" s="20"/>
      <c r="P258" s="21" t="s">
        <v>1460</v>
      </c>
      <c r="Q258" s="10"/>
    </row>
    <row r="259" spans="1:17" ht="32" x14ac:dyDescent="0.2">
      <c r="A259" s="10">
        <v>258</v>
      </c>
      <c r="B259" s="20" t="s">
        <v>1335</v>
      </c>
      <c r="C259" s="20" t="s">
        <v>1461</v>
      </c>
      <c r="D259" s="10"/>
      <c r="E259" s="20">
        <v>1992</v>
      </c>
      <c r="F259" s="20" t="s">
        <v>1462</v>
      </c>
      <c r="G259" s="20" t="s">
        <v>1355</v>
      </c>
      <c r="H259" s="10" t="s">
        <v>20</v>
      </c>
      <c r="I259" s="20" t="s">
        <v>531</v>
      </c>
      <c r="J259" s="20" t="s">
        <v>1149</v>
      </c>
      <c r="K259" s="20" t="s">
        <v>535</v>
      </c>
      <c r="L259" s="20" t="s">
        <v>90</v>
      </c>
      <c r="M259" s="20" t="s">
        <v>1339</v>
      </c>
      <c r="N259" s="20"/>
      <c r="O259" s="20"/>
      <c r="P259" s="21" t="s">
        <v>1462</v>
      </c>
      <c r="Q259" s="10"/>
    </row>
    <row r="260" spans="1:17" ht="32" x14ac:dyDescent="0.2">
      <c r="A260" s="10">
        <v>259</v>
      </c>
      <c r="B260" s="20" t="s">
        <v>1335</v>
      </c>
      <c r="C260" s="20" t="s">
        <v>1463</v>
      </c>
      <c r="D260" s="10"/>
      <c r="E260" s="20">
        <v>1992</v>
      </c>
      <c r="F260" s="20" t="s">
        <v>1465</v>
      </c>
      <c r="G260" s="20" t="s">
        <v>1337</v>
      </c>
      <c r="H260" s="10" t="s">
        <v>28</v>
      </c>
      <c r="I260" s="20" t="s">
        <v>531</v>
      </c>
      <c r="J260" s="20" t="s">
        <v>1464</v>
      </c>
      <c r="K260" s="20" t="s">
        <v>620</v>
      </c>
      <c r="L260" s="10" t="s">
        <v>427</v>
      </c>
      <c r="M260" s="20" t="s">
        <v>1451</v>
      </c>
      <c r="N260" s="20"/>
      <c r="O260" s="20"/>
      <c r="P260" s="21" t="s">
        <v>1465</v>
      </c>
      <c r="Q260" s="10"/>
    </row>
    <row r="261" spans="1:17" ht="16" x14ac:dyDescent="0.2">
      <c r="A261" s="10">
        <v>260</v>
      </c>
      <c r="B261" s="20" t="s">
        <v>1335</v>
      </c>
      <c r="C261" s="20" t="s">
        <v>1466</v>
      </c>
      <c r="D261" s="10"/>
      <c r="E261" s="20">
        <v>1991</v>
      </c>
      <c r="F261" s="20" t="s">
        <v>1468</v>
      </c>
      <c r="G261" s="20" t="s">
        <v>1355</v>
      </c>
      <c r="H261" s="10" t="s">
        <v>20</v>
      </c>
      <c r="I261" s="20" t="s">
        <v>531</v>
      </c>
      <c r="J261" s="20" t="s">
        <v>1467</v>
      </c>
      <c r="K261" s="20" t="s">
        <v>535</v>
      </c>
      <c r="L261" s="20" t="s">
        <v>21</v>
      </c>
      <c r="M261" s="20" t="s">
        <v>1333</v>
      </c>
      <c r="N261" s="20"/>
      <c r="O261" s="20"/>
      <c r="P261" s="21" t="s">
        <v>1468</v>
      </c>
      <c r="Q261" s="10"/>
    </row>
    <row r="262" spans="1:17" ht="16" x14ac:dyDescent="0.2">
      <c r="A262" s="10">
        <v>261</v>
      </c>
      <c r="B262" s="20" t="s">
        <v>1335</v>
      </c>
      <c r="C262" s="20" t="s">
        <v>1450</v>
      </c>
      <c r="D262" s="10"/>
      <c r="E262" s="20">
        <v>1991</v>
      </c>
      <c r="F262" s="20" t="s">
        <v>1469</v>
      </c>
      <c r="G262" s="20" t="s">
        <v>1337</v>
      </c>
      <c r="H262" s="10" t="s">
        <v>28</v>
      </c>
      <c r="I262" s="20" t="s">
        <v>531</v>
      </c>
      <c r="J262" s="20" t="s">
        <v>618</v>
      </c>
      <c r="K262" s="20" t="s">
        <v>535</v>
      </c>
      <c r="L262" s="10" t="s">
        <v>1544</v>
      </c>
      <c r="M262" s="20" t="s">
        <v>435</v>
      </c>
      <c r="N262" s="20"/>
      <c r="O262" s="20"/>
      <c r="P262" s="21" t="s">
        <v>1469</v>
      </c>
      <c r="Q262" s="10"/>
    </row>
    <row r="263" spans="1:17" ht="32" x14ac:dyDescent="0.2">
      <c r="A263" s="10">
        <v>262</v>
      </c>
      <c r="B263" s="20" t="s">
        <v>1335</v>
      </c>
      <c r="C263" s="20" t="s">
        <v>1470</v>
      </c>
      <c r="D263" s="10"/>
      <c r="E263" s="20">
        <v>1990</v>
      </c>
      <c r="F263" s="20" t="s">
        <v>1472</v>
      </c>
      <c r="G263" s="20" t="s">
        <v>1337</v>
      </c>
      <c r="H263" s="10" t="s">
        <v>20</v>
      </c>
      <c r="I263" s="20" t="s">
        <v>531</v>
      </c>
      <c r="J263" s="20" t="s">
        <v>505</v>
      </c>
      <c r="K263" s="20" t="s">
        <v>1982</v>
      </c>
      <c r="L263" s="10" t="s">
        <v>90</v>
      </c>
      <c r="M263" s="20" t="s">
        <v>1377</v>
      </c>
      <c r="N263" s="20"/>
      <c r="O263" s="20"/>
      <c r="P263" s="21" t="s">
        <v>1472</v>
      </c>
      <c r="Q263" s="10"/>
    </row>
    <row r="264" spans="1:17" ht="32" x14ac:dyDescent="0.2">
      <c r="A264" s="10">
        <v>263</v>
      </c>
      <c r="B264" s="20" t="s">
        <v>1335</v>
      </c>
      <c r="C264" s="20" t="s">
        <v>1473</v>
      </c>
      <c r="D264" s="10"/>
      <c r="E264" s="20">
        <v>1989</v>
      </c>
      <c r="F264" s="20" t="s">
        <v>1474</v>
      </c>
      <c r="G264" s="20" t="s">
        <v>1337</v>
      </c>
      <c r="H264" s="10" t="s">
        <v>20</v>
      </c>
      <c r="I264" s="20" t="s">
        <v>531</v>
      </c>
      <c r="J264" s="20" t="s">
        <v>1446</v>
      </c>
      <c r="K264" s="20" t="s">
        <v>535</v>
      </c>
      <c r="L264" s="20" t="s">
        <v>21</v>
      </c>
      <c r="M264" s="20" t="s">
        <v>1443</v>
      </c>
      <c r="N264" s="20"/>
      <c r="O264" s="20"/>
      <c r="P264" s="21" t="s">
        <v>1474</v>
      </c>
      <c r="Q264" s="10"/>
    </row>
    <row r="265" spans="1:17" ht="32" x14ac:dyDescent="0.2">
      <c r="A265" s="10">
        <v>264</v>
      </c>
      <c r="B265" s="20" t="s">
        <v>1335</v>
      </c>
      <c r="C265" s="20" t="s">
        <v>1475</v>
      </c>
      <c r="D265" s="10"/>
      <c r="E265" s="20">
        <v>1989</v>
      </c>
      <c r="F265" s="20" t="s">
        <v>1477</v>
      </c>
      <c r="G265" s="20" t="s">
        <v>1355</v>
      </c>
      <c r="H265" s="10" t="s">
        <v>20</v>
      </c>
      <c r="I265" s="20" t="s">
        <v>531</v>
      </c>
      <c r="J265" s="20" t="s">
        <v>1476</v>
      </c>
      <c r="K265" s="20" t="s">
        <v>620</v>
      </c>
      <c r="L265" s="10" t="s">
        <v>90</v>
      </c>
      <c r="M265" s="20" t="s">
        <v>1356</v>
      </c>
      <c r="N265" s="20"/>
      <c r="O265" s="20"/>
      <c r="P265" s="21" t="s">
        <v>1477</v>
      </c>
      <c r="Q265" s="10"/>
    </row>
    <row r="266" spans="1:17" ht="48" x14ac:dyDescent="0.2">
      <c r="A266" s="10">
        <v>265</v>
      </c>
      <c r="B266" s="20" t="s">
        <v>1335</v>
      </c>
      <c r="C266" s="20" t="s">
        <v>1478</v>
      </c>
      <c r="D266" s="10"/>
      <c r="E266" s="20">
        <v>1988</v>
      </c>
      <c r="F266" s="20" t="s">
        <v>1480</v>
      </c>
      <c r="G266" s="20" t="s">
        <v>1337</v>
      </c>
      <c r="H266" s="10" t="s">
        <v>20</v>
      </c>
      <c r="I266" s="20" t="s">
        <v>531</v>
      </c>
      <c r="J266" s="20" t="s">
        <v>1479</v>
      </c>
      <c r="K266" s="20" t="s">
        <v>535</v>
      </c>
      <c r="L266" s="10" t="s">
        <v>90</v>
      </c>
      <c r="M266" s="20" t="s">
        <v>1356</v>
      </c>
      <c r="N266" s="20"/>
      <c r="O266" s="20"/>
      <c r="P266" s="21" t="s">
        <v>1480</v>
      </c>
      <c r="Q266" s="10"/>
    </row>
    <row r="267" spans="1:17" ht="32" x14ac:dyDescent="0.2">
      <c r="A267" s="10">
        <v>266</v>
      </c>
      <c r="B267" s="20" t="s">
        <v>1335</v>
      </c>
      <c r="C267" s="20" t="s">
        <v>1481</v>
      </c>
      <c r="D267" s="10"/>
      <c r="E267" s="20">
        <v>1987</v>
      </c>
      <c r="F267" s="20" t="s">
        <v>1482</v>
      </c>
      <c r="G267" s="20" t="s">
        <v>1355</v>
      </c>
      <c r="H267" s="10" t="s">
        <v>20</v>
      </c>
      <c r="I267" s="20" t="s">
        <v>531</v>
      </c>
      <c r="J267" s="20" t="s">
        <v>1471</v>
      </c>
      <c r="K267" s="20" t="s">
        <v>535</v>
      </c>
      <c r="L267" s="10" t="s">
        <v>90</v>
      </c>
      <c r="M267" s="20" t="s">
        <v>1377</v>
      </c>
      <c r="N267" s="20"/>
      <c r="O267" s="20"/>
      <c r="P267" s="21" t="s">
        <v>1482</v>
      </c>
      <c r="Q267" s="10"/>
    </row>
    <row r="268" spans="1:17" ht="32" x14ac:dyDescent="0.2">
      <c r="A268" s="10">
        <v>267</v>
      </c>
      <c r="B268" s="20" t="s">
        <v>1335</v>
      </c>
      <c r="C268" s="20" t="s">
        <v>1483</v>
      </c>
      <c r="D268" s="10"/>
      <c r="E268" s="20">
        <v>1986</v>
      </c>
      <c r="F268" s="20" t="s">
        <v>1485</v>
      </c>
      <c r="G268" s="20" t="s">
        <v>1337</v>
      </c>
      <c r="H268" s="10" t="s">
        <v>20</v>
      </c>
      <c r="I268" s="20" t="s">
        <v>531</v>
      </c>
      <c r="J268" s="20" t="s">
        <v>1484</v>
      </c>
      <c r="K268" s="20" t="s">
        <v>535</v>
      </c>
      <c r="L268" s="10" t="s">
        <v>90</v>
      </c>
      <c r="M268" s="20" t="s">
        <v>1453</v>
      </c>
      <c r="N268" s="20"/>
      <c r="O268" s="20"/>
      <c r="P268" s="21" t="s">
        <v>1485</v>
      </c>
      <c r="Q268" s="10"/>
    </row>
    <row r="269" spans="1:17" ht="48" x14ac:dyDescent="0.2">
      <c r="A269" s="10">
        <v>268</v>
      </c>
      <c r="B269" s="20" t="s">
        <v>1335</v>
      </c>
      <c r="C269" s="20" t="s">
        <v>1486</v>
      </c>
      <c r="D269" s="10"/>
      <c r="E269" s="20">
        <v>1986</v>
      </c>
      <c r="F269" s="20" t="s">
        <v>1488</v>
      </c>
      <c r="G269" s="20" t="s">
        <v>1337</v>
      </c>
      <c r="H269" s="10" t="s">
        <v>20</v>
      </c>
      <c r="I269" s="20" t="s">
        <v>531</v>
      </c>
      <c r="J269" s="20" t="s">
        <v>1487</v>
      </c>
      <c r="K269" s="20" t="s">
        <v>535</v>
      </c>
      <c r="L269" s="10" t="s">
        <v>90</v>
      </c>
      <c r="M269" s="20" t="s">
        <v>2035</v>
      </c>
      <c r="N269" s="20"/>
      <c r="O269" s="20"/>
      <c r="P269" s="21" t="s">
        <v>1488</v>
      </c>
      <c r="Q269" s="10"/>
    </row>
    <row r="270" spans="1:17" ht="48" x14ac:dyDescent="0.2">
      <c r="A270" s="10">
        <v>269</v>
      </c>
      <c r="B270" s="20" t="s">
        <v>1335</v>
      </c>
      <c r="C270" s="20" t="s">
        <v>1489</v>
      </c>
      <c r="D270" s="10"/>
      <c r="E270" s="20">
        <v>1986</v>
      </c>
      <c r="F270" s="20" t="s">
        <v>1491</v>
      </c>
      <c r="G270" s="20" t="s">
        <v>1337</v>
      </c>
      <c r="H270" s="10" t="s">
        <v>20</v>
      </c>
      <c r="I270" s="20" t="s">
        <v>531</v>
      </c>
      <c r="J270" s="20" t="s">
        <v>1490</v>
      </c>
      <c r="K270" s="20" t="s">
        <v>1129</v>
      </c>
      <c r="L270" s="20" t="s">
        <v>21</v>
      </c>
      <c r="M270" s="20" t="s">
        <v>1451</v>
      </c>
      <c r="N270" s="20" t="s">
        <v>77</v>
      </c>
      <c r="O270" s="20" t="s">
        <v>1451</v>
      </c>
      <c r="P270" s="21" t="s">
        <v>1491</v>
      </c>
      <c r="Q270" s="10"/>
    </row>
    <row r="271" spans="1:17" ht="32" x14ac:dyDescent="0.2">
      <c r="A271" s="10">
        <v>270</v>
      </c>
      <c r="B271" s="20" t="s">
        <v>1335</v>
      </c>
      <c r="C271" s="20" t="s">
        <v>1492</v>
      </c>
      <c r="D271" s="10"/>
      <c r="E271" s="20">
        <v>1985</v>
      </c>
      <c r="F271" s="20" t="s">
        <v>1494</v>
      </c>
      <c r="G271" s="20" t="s">
        <v>1385</v>
      </c>
      <c r="H271" s="10" t="s">
        <v>20</v>
      </c>
      <c r="I271" s="20" t="s">
        <v>531</v>
      </c>
      <c r="J271" s="20" t="s">
        <v>1493</v>
      </c>
      <c r="K271" s="20" t="s">
        <v>535</v>
      </c>
      <c r="L271" s="10" t="s">
        <v>90</v>
      </c>
      <c r="M271" s="20" t="s">
        <v>1377</v>
      </c>
      <c r="N271" s="20"/>
      <c r="O271" s="20"/>
      <c r="P271" s="21" t="s">
        <v>1494</v>
      </c>
      <c r="Q271" s="10"/>
    </row>
    <row r="272" spans="1:17" ht="32" x14ac:dyDescent="0.2">
      <c r="A272" s="10">
        <v>271</v>
      </c>
      <c r="B272" s="20" t="s">
        <v>1335</v>
      </c>
      <c r="C272" s="20" t="s">
        <v>1495</v>
      </c>
      <c r="D272" s="10"/>
      <c r="E272" s="20">
        <v>1984</v>
      </c>
      <c r="F272" s="20" t="s">
        <v>1498</v>
      </c>
      <c r="G272" s="20" t="s">
        <v>1337</v>
      </c>
      <c r="H272" s="10" t="s">
        <v>20</v>
      </c>
      <c r="I272" s="20" t="s">
        <v>531</v>
      </c>
      <c r="J272" s="20" t="s">
        <v>1496</v>
      </c>
      <c r="K272" s="20" t="s">
        <v>535</v>
      </c>
      <c r="L272" s="10" t="s">
        <v>90</v>
      </c>
      <c r="M272" s="10" t="s">
        <v>1497</v>
      </c>
      <c r="N272" s="20"/>
      <c r="O272" s="20"/>
      <c r="P272" s="21" t="s">
        <v>1498</v>
      </c>
      <c r="Q272" s="10"/>
    </row>
    <row r="273" spans="1:17" ht="32" x14ac:dyDescent="0.2">
      <c r="A273" s="10">
        <v>272</v>
      </c>
      <c r="B273" s="20" t="s">
        <v>1335</v>
      </c>
      <c r="C273" s="20" t="s">
        <v>1489</v>
      </c>
      <c r="D273" s="10"/>
      <c r="E273" s="20">
        <v>1984</v>
      </c>
      <c r="F273" s="20" t="s">
        <v>1501</v>
      </c>
      <c r="G273" s="20" t="s">
        <v>1499</v>
      </c>
      <c r="H273" s="10" t="s">
        <v>20</v>
      </c>
      <c r="I273" s="20" t="s">
        <v>531</v>
      </c>
      <c r="J273" s="20" t="s">
        <v>1226</v>
      </c>
      <c r="K273" s="20" t="s">
        <v>1129</v>
      </c>
      <c r="L273" s="10" t="s">
        <v>90</v>
      </c>
      <c r="M273" s="10" t="s">
        <v>1500</v>
      </c>
      <c r="N273" s="20"/>
      <c r="O273" s="20"/>
      <c r="P273" s="21" t="s">
        <v>1501</v>
      </c>
      <c r="Q273" s="10"/>
    </row>
    <row r="274" spans="1:17" ht="32" x14ac:dyDescent="0.2">
      <c r="A274" s="10">
        <v>273</v>
      </c>
      <c r="B274" s="20" t="s">
        <v>1335</v>
      </c>
      <c r="C274" s="20" t="s">
        <v>1502</v>
      </c>
      <c r="D274" s="10"/>
      <c r="E274" s="20">
        <v>1984</v>
      </c>
      <c r="F274" s="20" t="s">
        <v>1503</v>
      </c>
      <c r="G274" s="20" t="s">
        <v>1337</v>
      </c>
      <c r="H274" s="10" t="s">
        <v>20</v>
      </c>
      <c r="I274" s="20" t="s">
        <v>531</v>
      </c>
      <c r="J274" s="20" t="s">
        <v>415</v>
      </c>
      <c r="K274" s="20" t="s">
        <v>620</v>
      </c>
      <c r="L274" s="10" t="s">
        <v>90</v>
      </c>
      <c r="M274" s="10" t="s">
        <v>1497</v>
      </c>
      <c r="N274" s="20"/>
      <c r="O274" s="20"/>
      <c r="P274" s="21" t="s">
        <v>1503</v>
      </c>
      <c r="Q274" s="10"/>
    </row>
    <row r="275" spans="1:17" ht="64" x14ac:dyDescent="0.2">
      <c r="A275" s="10">
        <v>274</v>
      </c>
      <c r="B275" s="20" t="s">
        <v>1335</v>
      </c>
      <c r="C275" s="20" t="s">
        <v>1504</v>
      </c>
      <c r="D275" s="10"/>
      <c r="E275" s="20">
        <v>1983</v>
      </c>
      <c r="F275" s="20" t="s">
        <v>1506</v>
      </c>
      <c r="G275" s="20" t="s">
        <v>1337</v>
      </c>
      <c r="H275" s="10" t="s">
        <v>67</v>
      </c>
      <c r="I275" s="20" t="s">
        <v>531</v>
      </c>
      <c r="J275" s="20" t="s">
        <v>1505</v>
      </c>
      <c r="K275" s="20" t="s">
        <v>620</v>
      </c>
      <c r="L275" s="20" t="s">
        <v>77</v>
      </c>
      <c r="M275" s="20" t="s">
        <v>2073</v>
      </c>
      <c r="N275" s="20"/>
      <c r="O275" s="20"/>
      <c r="P275" s="21" t="s">
        <v>1506</v>
      </c>
      <c r="Q275" s="10"/>
    </row>
    <row r="276" spans="1:17" ht="16" x14ac:dyDescent="0.2">
      <c r="A276" s="10">
        <v>275</v>
      </c>
      <c r="B276" s="20" t="s">
        <v>1335</v>
      </c>
      <c r="C276" s="20" t="s">
        <v>1507</v>
      </c>
      <c r="D276" s="10"/>
      <c r="E276" s="20">
        <v>1983</v>
      </c>
      <c r="F276" s="20" t="s">
        <v>1509</v>
      </c>
      <c r="G276" s="20" t="s">
        <v>1366</v>
      </c>
      <c r="H276" s="10" t="s">
        <v>28</v>
      </c>
      <c r="I276" s="20" t="s">
        <v>531</v>
      </c>
      <c r="J276" s="20" t="s">
        <v>618</v>
      </c>
      <c r="K276" s="20" t="s">
        <v>535</v>
      </c>
      <c r="L276" s="10" t="s">
        <v>1544</v>
      </c>
      <c r="M276" s="20" t="s">
        <v>1508</v>
      </c>
      <c r="N276" s="20"/>
      <c r="O276" s="20"/>
      <c r="P276" s="21" t="s">
        <v>1509</v>
      </c>
      <c r="Q276" s="10"/>
    </row>
    <row r="277" spans="1:17" ht="16" x14ac:dyDescent="0.2">
      <c r="A277" s="10">
        <v>276</v>
      </c>
      <c r="B277" s="20" t="s">
        <v>1335</v>
      </c>
      <c r="C277" s="20" t="s">
        <v>1510</v>
      </c>
      <c r="D277" s="10"/>
      <c r="E277" s="20">
        <v>1982</v>
      </c>
      <c r="F277" s="20" t="s">
        <v>1512</v>
      </c>
      <c r="G277" s="20" t="s">
        <v>1355</v>
      </c>
      <c r="H277" s="10" t="s">
        <v>20</v>
      </c>
      <c r="I277" s="20" t="s">
        <v>531</v>
      </c>
      <c r="J277" s="20" t="s">
        <v>1511</v>
      </c>
      <c r="K277" s="20" t="s">
        <v>1982</v>
      </c>
      <c r="L277" s="10" t="s">
        <v>90</v>
      </c>
      <c r="M277" s="20" t="s">
        <v>1377</v>
      </c>
      <c r="N277" s="20"/>
      <c r="O277" s="20"/>
      <c r="P277" s="21" t="s">
        <v>1512</v>
      </c>
      <c r="Q277" s="10"/>
    </row>
    <row r="278" spans="1:17" ht="48" x14ac:dyDescent="0.2">
      <c r="A278" s="10">
        <v>277</v>
      </c>
      <c r="B278" s="20" t="s">
        <v>1335</v>
      </c>
      <c r="C278" s="20" t="s">
        <v>1513</v>
      </c>
      <c r="D278" s="10"/>
      <c r="E278" s="20">
        <v>1982</v>
      </c>
      <c r="F278" s="20" t="s">
        <v>1517</v>
      </c>
      <c r="G278" s="20" t="s">
        <v>1514</v>
      </c>
      <c r="H278" s="10" t="s">
        <v>67</v>
      </c>
      <c r="I278" s="20" t="s">
        <v>531</v>
      </c>
      <c r="J278" s="20" t="s">
        <v>1515</v>
      </c>
      <c r="K278" s="20" t="s">
        <v>535</v>
      </c>
      <c r="L278" s="20" t="s">
        <v>77</v>
      </c>
      <c r="M278" s="20" t="s">
        <v>1516</v>
      </c>
      <c r="N278" s="20"/>
      <c r="O278" s="20"/>
      <c r="P278" s="21" t="s">
        <v>1517</v>
      </c>
      <c r="Q278" s="10"/>
    </row>
    <row r="279" spans="1:17" ht="16" x14ac:dyDescent="0.2">
      <c r="A279" s="10">
        <v>278</v>
      </c>
      <c r="B279" s="20" t="s">
        <v>1335</v>
      </c>
      <c r="C279" s="20" t="s">
        <v>1510</v>
      </c>
      <c r="D279" s="10"/>
      <c r="E279" s="20">
        <v>1983</v>
      </c>
      <c r="F279" s="20" t="s">
        <v>1518</v>
      </c>
      <c r="G279" s="20" t="s">
        <v>1337</v>
      </c>
      <c r="H279" s="10" t="s">
        <v>20</v>
      </c>
      <c r="I279" s="20" t="s">
        <v>531</v>
      </c>
      <c r="J279" s="20" t="s">
        <v>1511</v>
      </c>
      <c r="K279" s="20" t="s">
        <v>1982</v>
      </c>
      <c r="L279" s="10" t="s">
        <v>90</v>
      </c>
      <c r="M279" s="20" t="s">
        <v>410</v>
      </c>
      <c r="N279" s="20"/>
      <c r="O279" s="20"/>
      <c r="P279" s="21" t="s">
        <v>1518</v>
      </c>
      <c r="Q279" s="10"/>
    </row>
    <row r="280" spans="1:17" ht="32" x14ac:dyDescent="0.2">
      <c r="A280" s="10">
        <v>279</v>
      </c>
      <c r="B280" s="20" t="s">
        <v>1335</v>
      </c>
      <c r="C280" s="20" t="s">
        <v>1519</v>
      </c>
      <c r="D280" s="10"/>
      <c r="E280" s="20">
        <v>1981</v>
      </c>
      <c r="F280" s="20" t="s">
        <v>1521</v>
      </c>
      <c r="G280" s="20" t="s">
        <v>1432</v>
      </c>
      <c r="H280" s="10" t="s">
        <v>20</v>
      </c>
      <c r="I280" s="20" t="s">
        <v>531</v>
      </c>
      <c r="J280" s="20" t="s">
        <v>1520</v>
      </c>
      <c r="K280" s="20" t="s">
        <v>535</v>
      </c>
      <c r="L280" s="10" t="s">
        <v>90</v>
      </c>
      <c r="M280" s="20" t="s">
        <v>1339</v>
      </c>
      <c r="N280" s="20"/>
      <c r="O280" s="20"/>
      <c r="P280" s="21" t="s">
        <v>1521</v>
      </c>
      <c r="Q280" s="10"/>
    </row>
    <row r="281" spans="1:17" ht="32" x14ac:dyDescent="0.2">
      <c r="A281" s="10">
        <v>280</v>
      </c>
      <c r="B281" s="20" t="s">
        <v>1335</v>
      </c>
      <c r="C281" s="20" t="s">
        <v>1522</v>
      </c>
      <c r="D281" s="10"/>
      <c r="E281" s="20">
        <v>1980</v>
      </c>
      <c r="F281" s="20" t="s">
        <v>1523</v>
      </c>
      <c r="G281" s="20" t="s">
        <v>1337</v>
      </c>
      <c r="H281" s="10" t="s">
        <v>20</v>
      </c>
      <c r="I281" s="20" t="s">
        <v>531</v>
      </c>
      <c r="J281" s="20" t="s">
        <v>1446</v>
      </c>
      <c r="K281" s="20" t="s">
        <v>535</v>
      </c>
      <c r="L281" s="20" t="s">
        <v>21</v>
      </c>
      <c r="M281" s="20" t="s">
        <v>1443</v>
      </c>
      <c r="N281" s="20"/>
      <c r="O281" s="20"/>
      <c r="P281" s="21" t="s">
        <v>1523</v>
      </c>
      <c r="Q281" s="10"/>
    </row>
    <row r="282" spans="1:17" ht="32" x14ac:dyDescent="0.2">
      <c r="A282" s="10">
        <v>281</v>
      </c>
      <c r="B282" s="20" t="s">
        <v>1335</v>
      </c>
      <c r="C282" s="20" t="s">
        <v>1524</v>
      </c>
      <c r="D282" s="10"/>
      <c r="E282" s="20">
        <v>1982</v>
      </c>
      <c r="F282" s="20" t="s">
        <v>1526</v>
      </c>
      <c r="G282" s="20" t="s">
        <v>1525</v>
      </c>
      <c r="H282" s="10" t="s">
        <v>20</v>
      </c>
      <c r="I282" s="20" t="s">
        <v>531</v>
      </c>
      <c r="J282" s="20" t="s">
        <v>1226</v>
      </c>
      <c r="K282" s="20" t="s">
        <v>1129</v>
      </c>
      <c r="L282" s="10" t="s">
        <v>90</v>
      </c>
      <c r="M282" s="20" t="s">
        <v>1500</v>
      </c>
      <c r="N282" s="20"/>
      <c r="O282" s="20"/>
      <c r="P282" s="21" t="s">
        <v>1526</v>
      </c>
      <c r="Q282" s="10"/>
    </row>
    <row r="283" spans="1:17" ht="16" x14ac:dyDescent="0.2">
      <c r="A283" s="10">
        <v>282</v>
      </c>
      <c r="B283" s="20" t="s">
        <v>1335</v>
      </c>
      <c r="C283" s="20" t="s">
        <v>1527</v>
      </c>
      <c r="D283" s="10"/>
      <c r="E283" s="20">
        <v>1980</v>
      </c>
      <c r="F283" s="20" t="s">
        <v>1528</v>
      </c>
      <c r="G283" s="20" t="s">
        <v>1348</v>
      </c>
      <c r="H283" s="10" t="s">
        <v>20</v>
      </c>
      <c r="I283" s="20" t="s">
        <v>531</v>
      </c>
      <c r="J283" s="20" t="s">
        <v>1446</v>
      </c>
      <c r="K283" s="20" t="s">
        <v>535</v>
      </c>
      <c r="L283" s="20" t="s">
        <v>21</v>
      </c>
      <c r="M283" s="20" t="s">
        <v>1443</v>
      </c>
      <c r="N283" s="20"/>
      <c r="O283" s="20"/>
      <c r="P283" s="21" t="s">
        <v>1528</v>
      </c>
      <c r="Q283" s="10"/>
    </row>
    <row r="284" spans="1:17" ht="32" x14ac:dyDescent="0.2">
      <c r="A284" s="10">
        <v>283</v>
      </c>
      <c r="B284" s="20" t="s">
        <v>1335</v>
      </c>
      <c r="C284" s="20" t="s">
        <v>1529</v>
      </c>
      <c r="D284" s="10"/>
      <c r="E284" s="20">
        <v>1979</v>
      </c>
      <c r="F284" s="20" t="s">
        <v>1532</v>
      </c>
      <c r="G284" s="20" t="s">
        <v>1530</v>
      </c>
      <c r="H284" s="10" t="s">
        <v>20</v>
      </c>
      <c r="I284" s="20" t="s">
        <v>531</v>
      </c>
      <c r="J284" s="20" t="s">
        <v>1531</v>
      </c>
      <c r="K284" s="20" t="s">
        <v>535</v>
      </c>
      <c r="L284" s="10" t="s">
        <v>90</v>
      </c>
      <c r="M284" s="20" t="s">
        <v>1377</v>
      </c>
      <c r="N284" s="20"/>
      <c r="O284" s="20"/>
      <c r="P284" s="21" t="s">
        <v>1532</v>
      </c>
      <c r="Q284" s="10"/>
    </row>
    <row r="285" spans="1:17" ht="32" x14ac:dyDescent="0.2">
      <c r="A285" s="10">
        <v>284</v>
      </c>
      <c r="B285" s="20" t="s">
        <v>1335</v>
      </c>
      <c r="C285" s="20" t="s">
        <v>1486</v>
      </c>
      <c r="D285" s="10"/>
      <c r="E285" s="20">
        <v>1979</v>
      </c>
      <c r="F285" s="20" t="s">
        <v>1534</v>
      </c>
      <c r="G285" s="20" t="s">
        <v>1337</v>
      </c>
      <c r="H285" s="10" t="s">
        <v>20</v>
      </c>
      <c r="I285" s="20" t="s">
        <v>531</v>
      </c>
      <c r="J285" s="20" t="s">
        <v>1533</v>
      </c>
      <c r="K285" s="20" t="s">
        <v>535</v>
      </c>
      <c r="L285" s="10" t="s">
        <v>90</v>
      </c>
      <c r="M285" s="20" t="s">
        <v>1453</v>
      </c>
      <c r="N285" s="20"/>
      <c r="O285" s="20"/>
      <c r="P285" s="21" t="s">
        <v>1534</v>
      </c>
      <c r="Q285" s="10"/>
    </row>
    <row r="286" spans="1:17" ht="32" x14ac:dyDescent="0.2">
      <c r="A286" s="10">
        <v>285</v>
      </c>
      <c r="B286" s="20" t="s">
        <v>1335</v>
      </c>
      <c r="C286" s="20" t="s">
        <v>1535</v>
      </c>
      <c r="D286" s="10"/>
      <c r="E286" s="20">
        <v>1978</v>
      </c>
      <c r="F286" s="20" t="s">
        <v>1537</v>
      </c>
      <c r="G286" s="20" t="s">
        <v>1366</v>
      </c>
      <c r="H286" s="10" t="s">
        <v>20</v>
      </c>
      <c r="I286" s="20" t="s">
        <v>531</v>
      </c>
      <c r="J286" s="20" t="s">
        <v>1536</v>
      </c>
      <c r="K286" s="20" t="s">
        <v>535</v>
      </c>
      <c r="L286" s="10" t="s">
        <v>90</v>
      </c>
      <c r="M286" s="20" t="s">
        <v>1377</v>
      </c>
      <c r="N286" s="20"/>
      <c r="O286" s="20"/>
      <c r="P286" s="21" t="s">
        <v>1537</v>
      </c>
      <c r="Q286" s="10"/>
    </row>
    <row r="287" spans="1:17" ht="32" x14ac:dyDescent="0.2">
      <c r="A287" s="10">
        <v>286</v>
      </c>
      <c r="B287" s="20" t="s">
        <v>1335</v>
      </c>
      <c r="C287" s="20" t="s">
        <v>1538</v>
      </c>
      <c r="D287" s="10"/>
      <c r="E287" s="20">
        <v>1978</v>
      </c>
      <c r="F287" s="20" t="s">
        <v>1540</v>
      </c>
      <c r="G287" s="20" t="s">
        <v>1355</v>
      </c>
      <c r="H287" s="10" t="s">
        <v>20</v>
      </c>
      <c r="I287" s="20" t="s">
        <v>531</v>
      </c>
      <c r="J287" s="20" t="s">
        <v>1539</v>
      </c>
      <c r="K287" s="20" t="s">
        <v>535</v>
      </c>
      <c r="L287" s="20" t="s">
        <v>21</v>
      </c>
      <c r="M287" s="20" t="s">
        <v>396</v>
      </c>
      <c r="N287" s="20"/>
      <c r="O287" s="20"/>
      <c r="P287" s="21" t="s">
        <v>1540</v>
      </c>
      <c r="Q287" s="10"/>
    </row>
    <row r="288" spans="1:17" ht="32" x14ac:dyDescent="0.2">
      <c r="A288" s="10">
        <v>287</v>
      </c>
      <c r="B288" s="20" t="s">
        <v>1335</v>
      </c>
      <c r="C288" s="20" t="s">
        <v>1541</v>
      </c>
      <c r="D288" s="10"/>
      <c r="E288" s="20">
        <v>1977</v>
      </c>
      <c r="F288" s="20" t="s">
        <v>1543</v>
      </c>
      <c r="G288" s="20" t="s">
        <v>1366</v>
      </c>
      <c r="H288" s="10" t="s">
        <v>20</v>
      </c>
      <c r="I288" s="20" t="s">
        <v>531</v>
      </c>
      <c r="J288" s="20" t="s">
        <v>1542</v>
      </c>
      <c r="K288" s="20" t="s">
        <v>535</v>
      </c>
      <c r="L288" s="20" t="s">
        <v>90</v>
      </c>
      <c r="M288" s="20" t="s">
        <v>1443</v>
      </c>
      <c r="N288" s="20"/>
      <c r="O288" s="20"/>
      <c r="P288" s="21" t="s">
        <v>1543</v>
      </c>
      <c r="Q288" s="10"/>
    </row>
    <row r="289" spans="1:17" ht="48" x14ac:dyDescent="0.2">
      <c r="A289" s="10">
        <v>288</v>
      </c>
      <c r="B289" s="24" t="s">
        <v>1641</v>
      </c>
      <c r="C289" s="12" t="s">
        <v>1919</v>
      </c>
      <c r="D289" s="30" t="s">
        <v>1701</v>
      </c>
      <c r="E289" s="30">
        <v>2018</v>
      </c>
      <c r="F289" s="30" t="s">
        <v>1754</v>
      </c>
      <c r="G289" s="10" t="s">
        <v>1343</v>
      </c>
      <c r="H289" s="10" t="s">
        <v>28</v>
      </c>
      <c r="I289" s="10" t="s">
        <v>531</v>
      </c>
      <c r="J289" s="10" t="s">
        <v>1983</v>
      </c>
      <c r="K289" s="10" t="s">
        <v>535</v>
      </c>
      <c r="L289" s="10" t="s">
        <v>1544</v>
      </c>
      <c r="M289" s="10" t="s">
        <v>1921</v>
      </c>
      <c r="N289" s="10"/>
      <c r="O289" s="10"/>
      <c r="P289" s="26" t="s">
        <v>1920</v>
      </c>
      <c r="Q289" s="10" t="s">
        <v>1649</v>
      </c>
    </row>
    <row r="290" spans="1:17" ht="48" x14ac:dyDescent="0.2">
      <c r="A290" s="10">
        <v>289</v>
      </c>
      <c r="B290" s="24" t="s">
        <v>1642</v>
      </c>
      <c r="C290" s="12" t="s">
        <v>1935</v>
      </c>
      <c r="D290" s="30" t="s">
        <v>1700</v>
      </c>
      <c r="E290" s="30">
        <v>2016</v>
      </c>
      <c r="F290" s="30" t="s">
        <v>1753</v>
      </c>
      <c r="G290" s="10" t="s">
        <v>1937</v>
      </c>
      <c r="H290" s="10" t="s">
        <v>67</v>
      </c>
      <c r="I290" s="10" t="s">
        <v>531</v>
      </c>
      <c r="J290" s="10" t="s">
        <v>1984</v>
      </c>
      <c r="K290" s="10" t="s">
        <v>1112</v>
      </c>
      <c r="L290" s="10" t="s">
        <v>77</v>
      </c>
      <c r="M290" s="10" t="s">
        <v>1938</v>
      </c>
      <c r="N290" s="10"/>
      <c r="O290" s="10"/>
      <c r="P290" s="26" t="s">
        <v>1936</v>
      </c>
      <c r="Q290" s="10" t="s">
        <v>1649</v>
      </c>
    </row>
    <row r="291" spans="1:17" ht="80" x14ac:dyDescent="0.2">
      <c r="A291" s="10">
        <v>290</v>
      </c>
      <c r="B291" s="24" t="s">
        <v>1645</v>
      </c>
      <c r="C291" s="10" t="s">
        <v>1769</v>
      </c>
      <c r="D291" s="30" t="s">
        <v>1699</v>
      </c>
      <c r="E291" s="30">
        <v>2014</v>
      </c>
      <c r="F291" s="30" t="s">
        <v>1752</v>
      </c>
      <c r="G291" s="10" t="s">
        <v>586</v>
      </c>
      <c r="H291" s="10" t="s">
        <v>20</v>
      </c>
      <c r="I291" s="10" t="s">
        <v>531</v>
      </c>
      <c r="J291" s="10" t="s">
        <v>1985</v>
      </c>
      <c r="K291" s="10" t="s">
        <v>535</v>
      </c>
      <c r="L291" s="10" t="s">
        <v>21</v>
      </c>
      <c r="M291" s="10" t="s">
        <v>2021</v>
      </c>
      <c r="N291" s="10" t="s">
        <v>1544</v>
      </c>
      <c r="O291" s="10" t="s">
        <v>1796</v>
      </c>
      <c r="P291" s="26" t="s">
        <v>1795</v>
      </c>
      <c r="Q291" s="10" t="s">
        <v>1649</v>
      </c>
    </row>
    <row r="292" spans="1:17" ht="48" x14ac:dyDescent="0.2">
      <c r="A292" s="10">
        <v>291</v>
      </c>
      <c r="B292" s="24" t="s">
        <v>1641</v>
      </c>
      <c r="C292" s="10" t="s">
        <v>1776</v>
      </c>
      <c r="D292" s="30" t="s">
        <v>1698</v>
      </c>
      <c r="E292" s="30">
        <v>2014</v>
      </c>
      <c r="F292" s="30" t="s">
        <v>1751</v>
      </c>
      <c r="G292" s="10" t="s">
        <v>339</v>
      </c>
      <c r="H292" s="10" t="s">
        <v>28</v>
      </c>
      <c r="I292" s="10" t="s">
        <v>531</v>
      </c>
      <c r="J292" s="10" t="s">
        <v>406</v>
      </c>
      <c r="K292" s="10" t="s">
        <v>535</v>
      </c>
      <c r="L292" s="10" t="s">
        <v>1544</v>
      </c>
      <c r="M292" s="10" t="s">
        <v>1798</v>
      </c>
      <c r="N292" s="10"/>
      <c r="O292" s="10"/>
      <c r="P292" s="26" t="s">
        <v>1797</v>
      </c>
      <c r="Q292" s="10" t="s">
        <v>1649</v>
      </c>
    </row>
    <row r="293" spans="1:17" ht="64" x14ac:dyDescent="0.2">
      <c r="A293" s="10">
        <v>292</v>
      </c>
      <c r="B293" s="24" t="s">
        <v>1647</v>
      </c>
      <c r="C293" s="10" t="s">
        <v>1777</v>
      </c>
      <c r="D293" s="30" t="s">
        <v>1697</v>
      </c>
      <c r="E293" s="30">
        <v>2014</v>
      </c>
      <c r="F293" s="30" t="s">
        <v>1750</v>
      </c>
      <c r="G293" s="10" t="s">
        <v>1337</v>
      </c>
      <c r="H293" s="10" t="s">
        <v>28</v>
      </c>
      <c r="I293" s="10" t="s">
        <v>531</v>
      </c>
      <c r="J293" s="10" t="s">
        <v>406</v>
      </c>
      <c r="K293" s="10" t="s">
        <v>535</v>
      </c>
      <c r="L293" s="10" t="s">
        <v>1544</v>
      </c>
      <c r="M293" s="10" t="s">
        <v>1374</v>
      </c>
      <c r="N293" s="10"/>
      <c r="O293" s="10"/>
      <c r="P293" s="26" t="s">
        <v>1986</v>
      </c>
      <c r="Q293" s="10" t="s">
        <v>1649</v>
      </c>
    </row>
    <row r="294" spans="1:17" ht="64" x14ac:dyDescent="0.2">
      <c r="A294" s="10">
        <v>293</v>
      </c>
      <c r="B294" s="24" t="s">
        <v>1641</v>
      </c>
      <c r="C294" s="12" t="s">
        <v>1917</v>
      </c>
      <c r="D294" s="30" t="s">
        <v>1688</v>
      </c>
      <c r="E294" s="30">
        <v>2014</v>
      </c>
      <c r="F294" s="30" t="s">
        <v>1749</v>
      </c>
      <c r="G294" s="10" t="s">
        <v>1343</v>
      </c>
      <c r="H294" s="10" t="s">
        <v>28</v>
      </c>
      <c r="I294" s="10" t="s">
        <v>531</v>
      </c>
      <c r="J294" s="10" t="s">
        <v>1987</v>
      </c>
      <c r="K294" s="10" t="s">
        <v>535</v>
      </c>
      <c r="L294" s="10" t="s">
        <v>1544</v>
      </c>
      <c r="M294" s="10" t="s">
        <v>2016</v>
      </c>
      <c r="N294" s="10"/>
      <c r="O294" s="10"/>
      <c r="P294" s="10" t="s">
        <v>1918</v>
      </c>
      <c r="Q294" s="10" t="s">
        <v>1649</v>
      </c>
    </row>
    <row r="295" spans="1:17" ht="80" x14ac:dyDescent="0.2">
      <c r="A295" s="10">
        <v>294</v>
      </c>
      <c r="B295" s="24" t="s">
        <v>1643</v>
      </c>
      <c r="C295" s="10" t="s">
        <v>1778</v>
      </c>
      <c r="D295" s="30" t="s">
        <v>1696</v>
      </c>
      <c r="E295" s="30">
        <v>2013</v>
      </c>
      <c r="F295" s="30" t="s">
        <v>1748</v>
      </c>
      <c r="G295" s="10" t="s">
        <v>586</v>
      </c>
      <c r="H295" s="10" t="s">
        <v>28</v>
      </c>
      <c r="I295" s="10" t="s">
        <v>531</v>
      </c>
      <c r="J295" s="10" t="s">
        <v>1988</v>
      </c>
      <c r="K295" s="10" t="s">
        <v>535</v>
      </c>
      <c r="L295" s="10" t="s">
        <v>1544</v>
      </c>
      <c r="M295" s="10" t="s">
        <v>1800</v>
      </c>
      <c r="N295" s="10"/>
      <c r="O295" s="10"/>
      <c r="P295" s="26" t="s">
        <v>1799</v>
      </c>
      <c r="Q295" s="10" t="s">
        <v>1649</v>
      </c>
    </row>
    <row r="296" spans="1:17" ht="96" x14ac:dyDescent="0.2">
      <c r="A296" s="10">
        <v>295</v>
      </c>
      <c r="B296" s="24" t="s">
        <v>1648</v>
      </c>
      <c r="C296" s="12" t="s">
        <v>2003</v>
      </c>
      <c r="D296" s="30" t="s">
        <v>1695</v>
      </c>
      <c r="E296" s="30">
        <v>2013</v>
      </c>
      <c r="F296" s="30" t="s">
        <v>1747</v>
      </c>
      <c r="G296" s="10" t="s">
        <v>2005</v>
      </c>
      <c r="H296" s="10" t="s">
        <v>67</v>
      </c>
      <c r="I296" s="10" t="s">
        <v>531</v>
      </c>
      <c r="J296" s="10" t="s">
        <v>2015</v>
      </c>
      <c r="K296" s="10" t="s">
        <v>1112</v>
      </c>
      <c r="L296" s="10" t="s">
        <v>77</v>
      </c>
      <c r="M296" s="10" t="s">
        <v>1324</v>
      </c>
      <c r="N296" s="10"/>
      <c r="O296" s="10"/>
      <c r="P296" s="26" t="s">
        <v>2004</v>
      </c>
      <c r="Q296" s="10" t="s">
        <v>1649</v>
      </c>
    </row>
    <row r="297" spans="1:17" ht="64" x14ac:dyDescent="0.2">
      <c r="A297" s="10">
        <v>296</v>
      </c>
      <c r="B297" s="24" t="s">
        <v>1647</v>
      </c>
      <c r="C297" s="10" t="s">
        <v>1779</v>
      </c>
      <c r="D297" s="30" t="s">
        <v>1694</v>
      </c>
      <c r="E297" s="30">
        <v>2013</v>
      </c>
      <c r="F297" s="30" t="s">
        <v>1746</v>
      </c>
      <c r="G297" s="10" t="s">
        <v>1803</v>
      </c>
      <c r="H297" s="10" t="s">
        <v>28</v>
      </c>
      <c r="I297" s="10" t="s">
        <v>531</v>
      </c>
      <c r="J297" s="10" t="s">
        <v>1989</v>
      </c>
      <c r="K297" s="10" t="s">
        <v>535</v>
      </c>
      <c r="L297" s="10" t="s">
        <v>1544</v>
      </c>
      <c r="M297" s="10" t="s">
        <v>1802</v>
      </c>
      <c r="N297" s="10"/>
      <c r="O297" s="10"/>
      <c r="P297" s="26" t="s">
        <v>1801</v>
      </c>
      <c r="Q297" s="10" t="s">
        <v>1649</v>
      </c>
    </row>
    <row r="298" spans="1:17" ht="80" x14ac:dyDescent="0.2">
      <c r="A298" s="10">
        <v>297</v>
      </c>
      <c r="B298" s="24" t="s">
        <v>1647</v>
      </c>
      <c r="C298" s="10" t="s">
        <v>1780</v>
      </c>
      <c r="D298" s="30" t="s">
        <v>1693</v>
      </c>
      <c r="E298" s="30">
        <v>2013</v>
      </c>
      <c r="F298" s="30" t="s">
        <v>1745</v>
      </c>
      <c r="G298" s="10" t="s">
        <v>1343</v>
      </c>
      <c r="H298" s="10" t="s">
        <v>28</v>
      </c>
      <c r="I298" s="10" t="s">
        <v>531</v>
      </c>
      <c r="J298" s="10" t="s">
        <v>537</v>
      </c>
      <c r="K298" s="10" t="s">
        <v>535</v>
      </c>
      <c r="L298" s="10" t="s">
        <v>1544</v>
      </c>
      <c r="M298" s="10" t="s">
        <v>1805</v>
      </c>
      <c r="N298" s="10"/>
      <c r="O298" s="10"/>
      <c r="P298" s="26" t="s">
        <v>1804</v>
      </c>
      <c r="Q298" s="10" t="s">
        <v>1649</v>
      </c>
    </row>
    <row r="299" spans="1:17" ht="64" x14ac:dyDescent="0.2">
      <c r="A299" s="10">
        <v>298</v>
      </c>
      <c r="B299" s="24" t="s">
        <v>1641</v>
      </c>
      <c r="C299" s="10" t="s">
        <v>1781</v>
      </c>
      <c r="D299" s="30" t="s">
        <v>1692</v>
      </c>
      <c r="E299" s="30">
        <v>2013</v>
      </c>
      <c r="F299" s="30" t="s">
        <v>1744</v>
      </c>
      <c r="G299" s="10" t="s">
        <v>586</v>
      </c>
      <c r="H299" s="10" t="s">
        <v>20</v>
      </c>
      <c r="I299" s="10" t="s">
        <v>531</v>
      </c>
      <c r="J299" s="10" t="s">
        <v>1194</v>
      </c>
      <c r="K299" s="10" t="s">
        <v>535</v>
      </c>
      <c r="L299" s="10" t="s">
        <v>21</v>
      </c>
      <c r="M299" s="10" t="s">
        <v>1807</v>
      </c>
      <c r="N299" s="10" t="s">
        <v>427</v>
      </c>
      <c r="O299" s="10" t="s">
        <v>1808</v>
      </c>
      <c r="P299" s="26" t="s">
        <v>1806</v>
      </c>
      <c r="Q299" s="10" t="s">
        <v>1649</v>
      </c>
    </row>
    <row r="300" spans="1:17" ht="80" x14ac:dyDescent="0.2">
      <c r="A300" s="10">
        <v>299</v>
      </c>
      <c r="B300" s="24" t="s">
        <v>1645</v>
      </c>
      <c r="C300" s="10" t="s">
        <v>1782</v>
      </c>
      <c r="D300" s="30" t="s">
        <v>1691</v>
      </c>
      <c r="E300" s="30">
        <v>2012</v>
      </c>
      <c r="F300" s="30" t="s">
        <v>1743</v>
      </c>
      <c r="G300" s="10" t="s">
        <v>1886</v>
      </c>
      <c r="H300" s="10" t="s">
        <v>28</v>
      </c>
      <c r="I300" s="10" t="s">
        <v>531</v>
      </c>
      <c r="J300" s="10" t="s">
        <v>1988</v>
      </c>
      <c r="K300" s="10" t="s">
        <v>535</v>
      </c>
      <c r="L300" s="10" t="s">
        <v>1544</v>
      </c>
      <c r="M300" s="10" t="s">
        <v>1809</v>
      </c>
      <c r="N300" s="10"/>
      <c r="O300" s="10"/>
      <c r="P300" s="26" t="s">
        <v>1810</v>
      </c>
      <c r="Q300" s="10" t="s">
        <v>1649</v>
      </c>
    </row>
    <row r="301" spans="1:17" ht="80" x14ac:dyDescent="0.2">
      <c r="A301" s="10">
        <v>300</v>
      </c>
      <c r="B301" s="24" t="s">
        <v>1642</v>
      </c>
      <c r="C301" s="10" t="s">
        <v>1783</v>
      </c>
      <c r="D301" s="30" t="s">
        <v>1690</v>
      </c>
      <c r="E301" s="30">
        <v>2012</v>
      </c>
      <c r="F301" s="30" t="s">
        <v>1742</v>
      </c>
      <c r="G301" s="10" t="s">
        <v>1887</v>
      </c>
      <c r="H301" s="10" t="s">
        <v>67</v>
      </c>
      <c r="I301" s="10" t="s">
        <v>531</v>
      </c>
      <c r="J301" s="10" t="s">
        <v>1990</v>
      </c>
      <c r="K301" s="10" t="s">
        <v>1981</v>
      </c>
      <c r="L301" s="10" t="s">
        <v>77</v>
      </c>
      <c r="M301" s="10" t="s">
        <v>1812</v>
      </c>
      <c r="N301" s="10"/>
      <c r="O301" s="10"/>
      <c r="P301" s="26" t="s">
        <v>1811</v>
      </c>
      <c r="Q301" s="10" t="s">
        <v>1649</v>
      </c>
    </row>
    <row r="302" spans="1:17" ht="64" x14ac:dyDescent="0.2">
      <c r="A302" s="10">
        <v>301</v>
      </c>
      <c r="B302" s="24" t="s">
        <v>1641</v>
      </c>
      <c r="C302" s="10" t="s">
        <v>1814</v>
      </c>
      <c r="D302" s="30" t="s">
        <v>1689</v>
      </c>
      <c r="E302" s="30">
        <v>2012</v>
      </c>
      <c r="F302" s="30" t="s">
        <v>1741</v>
      </c>
      <c r="G302" s="10" t="s">
        <v>1337</v>
      </c>
      <c r="H302" s="10" t="s">
        <v>28</v>
      </c>
      <c r="I302" s="10" t="s">
        <v>531</v>
      </c>
      <c r="J302" s="10" t="s">
        <v>1991</v>
      </c>
      <c r="K302" s="10" t="s">
        <v>535</v>
      </c>
      <c r="L302" s="10" t="s">
        <v>427</v>
      </c>
      <c r="M302" s="10" t="s">
        <v>428</v>
      </c>
      <c r="N302" s="10"/>
      <c r="O302" s="10"/>
      <c r="P302" s="26" t="s">
        <v>1813</v>
      </c>
      <c r="Q302" s="10" t="s">
        <v>1649</v>
      </c>
    </row>
    <row r="303" spans="1:17" ht="48" x14ac:dyDescent="0.2">
      <c r="A303" s="10">
        <v>302</v>
      </c>
      <c r="B303" s="24" t="s">
        <v>1641</v>
      </c>
      <c r="C303" s="10" t="s">
        <v>1790</v>
      </c>
      <c r="D303" s="30" t="s">
        <v>1688</v>
      </c>
      <c r="E303" s="30">
        <v>2012</v>
      </c>
      <c r="F303" s="30" t="s">
        <v>1740</v>
      </c>
      <c r="G303" s="10" t="s">
        <v>339</v>
      </c>
      <c r="H303" s="10" t="s">
        <v>28</v>
      </c>
      <c r="I303" s="10" t="s">
        <v>531</v>
      </c>
      <c r="J303" s="10" t="s">
        <v>406</v>
      </c>
      <c r="K303" s="10" t="s">
        <v>1112</v>
      </c>
      <c r="L303" s="10" t="s">
        <v>1544</v>
      </c>
      <c r="M303" s="10" t="s">
        <v>1816</v>
      </c>
      <c r="N303" s="10" t="s">
        <v>77</v>
      </c>
      <c r="O303" s="10" t="s">
        <v>1310</v>
      </c>
      <c r="P303" s="26" t="s">
        <v>1815</v>
      </c>
      <c r="Q303" s="10" t="s">
        <v>1649</v>
      </c>
    </row>
    <row r="304" spans="1:17" ht="48" x14ac:dyDescent="0.2">
      <c r="A304" s="10">
        <v>303</v>
      </c>
      <c r="B304" s="24" t="s">
        <v>1638</v>
      </c>
      <c r="C304" s="12" t="s">
        <v>1939</v>
      </c>
      <c r="D304" s="30" t="s">
        <v>1687</v>
      </c>
      <c r="E304" s="30">
        <v>2011</v>
      </c>
      <c r="F304" s="30" t="s">
        <v>1739</v>
      </c>
      <c r="G304" s="10" t="s">
        <v>1337</v>
      </c>
      <c r="H304" s="10" t="s">
        <v>28</v>
      </c>
      <c r="I304" s="10" t="s">
        <v>531</v>
      </c>
      <c r="J304" s="10" t="s">
        <v>1992</v>
      </c>
      <c r="K304" s="10" t="s">
        <v>1131</v>
      </c>
      <c r="L304" s="10" t="s">
        <v>427</v>
      </c>
      <c r="M304" s="10" t="s">
        <v>1941</v>
      </c>
      <c r="N304" s="10"/>
      <c r="O304" s="10"/>
      <c r="P304" s="26" t="s">
        <v>1940</v>
      </c>
      <c r="Q304" s="10" t="s">
        <v>1649</v>
      </c>
    </row>
    <row r="305" spans="1:17" ht="48" x14ac:dyDescent="0.2">
      <c r="A305" s="10">
        <v>304</v>
      </c>
      <c r="B305" s="24" t="s">
        <v>1641</v>
      </c>
      <c r="C305" s="10" t="s">
        <v>1784</v>
      </c>
      <c r="D305" s="30" t="s">
        <v>1686</v>
      </c>
      <c r="E305" s="30">
        <v>2010</v>
      </c>
      <c r="F305" s="30" t="s">
        <v>1738</v>
      </c>
      <c r="G305" s="10" t="s">
        <v>1337</v>
      </c>
      <c r="H305" s="10" t="s">
        <v>28</v>
      </c>
      <c r="I305" s="10" t="s">
        <v>531</v>
      </c>
      <c r="J305" s="10" t="s">
        <v>1993</v>
      </c>
      <c r="K305" s="10" t="s">
        <v>535</v>
      </c>
      <c r="L305" s="10" t="s">
        <v>1544</v>
      </c>
      <c r="M305" s="10" t="s">
        <v>1818</v>
      </c>
      <c r="N305" s="10"/>
      <c r="O305" s="10"/>
      <c r="P305" s="26" t="s">
        <v>1817</v>
      </c>
      <c r="Q305" s="10" t="s">
        <v>1649</v>
      </c>
    </row>
    <row r="306" spans="1:17" ht="80" x14ac:dyDescent="0.2">
      <c r="A306" s="10">
        <v>305</v>
      </c>
      <c r="B306" s="24" t="s">
        <v>1643</v>
      </c>
      <c r="C306" s="10" t="s">
        <v>1785</v>
      </c>
      <c r="D306" s="30" t="s">
        <v>1685</v>
      </c>
      <c r="E306" s="30">
        <v>2010</v>
      </c>
      <c r="F306" s="30" t="s">
        <v>1995</v>
      </c>
      <c r="G306" s="10" t="s">
        <v>1337</v>
      </c>
      <c r="H306" s="10" t="s">
        <v>20</v>
      </c>
      <c r="I306" s="10" t="s">
        <v>531</v>
      </c>
      <c r="J306" s="10" t="s">
        <v>1820</v>
      </c>
      <c r="K306" s="10" t="s">
        <v>535</v>
      </c>
      <c r="L306" s="10" t="s">
        <v>21</v>
      </c>
      <c r="M306" s="10" t="s">
        <v>1820</v>
      </c>
      <c r="N306" s="10" t="s">
        <v>427</v>
      </c>
      <c r="O306" s="10" t="s">
        <v>429</v>
      </c>
      <c r="P306" s="26" t="s">
        <v>1819</v>
      </c>
      <c r="Q306" s="10" t="s">
        <v>1649</v>
      </c>
    </row>
    <row r="307" spans="1:17" ht="64" x14ac:dyDescent="0.2">
      <c r="A307" s="10">
        <v>306</v>
      </c>
      <c r="B307" s="24" t="s">
        <v>1638</v>
      </c>
      <c r="C307" s="10" t="s">
        <v>1786</v>
      </c>
      <c r="D307" s="30" t="s">
        <v>1684</v>
      </c>
      <c r="E307" s="30">
        <v>2010</v>
      </c>
      <c r="F307" s="30" t="s">
        <v>1737</v>
      </c>
      <c r="G307" s="10" t="s">
        <v>1337</v>
      </c>
      <c r="H307" s="10" t="s">
        <v>1345</v>
      </c>
      <c r="I307" s="10" t="s">
        <v>531</v>
      </c>
      <c r="J307" s="10" t="s">
        <v>1994</v>
      </c>
      <c r="K307" s="10" t="s">
        <v>1131</v>
      </c>
      <c r="L307" s="10" t="s">
        <v>427</v>
      </c>
      <c r="M307" s="10" t="s">
        <v>1825</v>
      </c>
      <c r="N307" s="10"/>
      <c r="O307" s="10"/>
      <c r="P307" s="26" t="s">
        <v>1821</v>
      </c>
      <c r="Q307" s="10" t="s">
        <v>1649</v>
      </c>
    </row>
    <row r="308" spans="1:17" ht="48" x14ac:dyDescent="0.2">
      <c r="A308" s="10">
        <v>307</v>
      </c>
      <c r="B308" s="24" t="s">
        <v>1638</v>
      </c>
      <c r="C308" s="12" t="s">
        <v>1942</v>
      </c>
      <c r="D308" s="30" t="s">
        <v>1683</v>
      </c>
      <c r="E308" s="30">
        <v>2010</v>
      </c>
      <c r="F308" s="30" t="s">
        <v>1736</v>
      </c>
      <c r="G308" s="10" t="s">
        <v>1337</v>
      </c>
      <c r="H308" s="10" t="s">
        <v>20</v>
      </c>
      <c r="I308" s="10" t="s">
        <v>531</v>
      </c>
      <c r="J308" s="10" t="s">
        <v>402</v>
      </c>
      <c r="K308" s="10" t="s">
        <v>1131</v>
      </c>
      <c r="L308" s="10" t="s">
        <v>21</v>
      </c>
      <c r="M308" s="10" t="s">
        <v>2022</v>
      </c>
      <c r="N308" s="10" t="s">
        <v>77</v>
      </c>
      <c r="O308" s="10" t="s">
        <v>2023</v>
      </c>
      <c r="P308" s="26" t="s">
        <v>1943</v>
      </c>
      <c r="Q308" s="10" t="s">
        <v>1649</v>
      </c>
    </row>
    <row r="309" spans="1:17" ht="80" x14ac:dyDescent="0.2">
      <c r="A309" s="10">
        <v>308</v>
      </c>
      <c r="B309" s="24" t="s">
        <v>1643</v>
      </c>
      <c r="C309" s="10" t="s">
        <v>1787</v>
      </c>
      <c r="D309" s="30" t="s">
        <v>1682</v>
      </c>
      <c r="E309" s="30">
        <v>2009</v>
      </c>
      <c r="F309" s="30" t="s">
        <v>1996</v>
      </c>
      <c r="G309" s="10" t="s">
        <v>1888</v>
      </c>
      <c r="H309" s="10" t="s">
        <v>1345</v>
      </c>
      <c r="I309" s="10" t="s">
        <v>531</v>
      </c>
      <c r="J309" s="10" t="s">
        <v>1124</v>
      </c>
      <c r="K309" s="10" t="s">
        <v>535</v>
      </c>
      <c r="L309" s="10" t="s">
        <v>1544</v>
      </c>
      <c r="M309" s="10" t="s">
        <v>435</v>
      </c>
      <c r="N309" s="10"/>
      <c r="O309" s="10"/>
      <c r="P309" s="26" t="s">
        <v>1822</v>
      </c>
      <c r="Q309" s="10" t="s">
        <v>1649</v>
      </c>
    </row>
    <row r="310" spans="1:17" ht="48" x14ac:dyDescent="0.2">
      <c r="A310" s="10">
        <v>309</v>
      </c>
      <c r="B310" s="24" t="s">
        <v>1638</v>
      </c>
      <c r="C310" s="10" t="s">
        <v>1788</v>
      </c>
      <c r="D310" s="30" t="s">
        <v>1681</v>
      </c>
      <c r="E310" s="30">
        <v>2009</v>
      </c>
      <c r="F310" s="30" t="s">
        <v>1735</v>
      </c>
      <c r="G310" s="10" t="s">
        <v>1824</v>
      </c>
      <c r="H310" s="10" t="s">
        <v>1345</v>
      </c>
      <c r="I310" s="10" t="s">
        <v>531</v>
      </c>
      <c r="J310" s="10" t="s">
        <v>1997</v>
      </c>
      <c r="K310" s="10" t="s">
        <v>1131</v>
      </c>
      <c r="L310" s="10" t="s">
        <v>427</v>
      </c>
      <c r="M310" s="10" t="s">
        <v>2024</v>
      </c>
      <c r="N310" s="10"/>
      <c r="O310" s="10"/>
      <c r="P310" s="26" t="s">
        <v>1823</v>
      </c>
      <c r="Q310" s="10" t="s">
        <v>1649</v>
      </c>
    </row>
    <row r="311" spans="1:17" ht="64" x14ac:dyDescent="0.2">
      <c r="A311" s="10">
        <v>310</v>
      </c>
      <c r="B311" s="24" t="s">
        <v>1638</v>
      </c>
      <c r="C311" s="10" t="s">
        <v>1789</v>
      </c>
      <c r="D311" s="30" t="s">
        <v>1680</v>
      </c>
      <c r="E311" s="30">
        <v>2009</v>
      </c>
      <c r="F311" s="30" t="s">
        <v>1734</v>
      </c>
      <c r="G311" s="10" t="s">
        <v>1889</v>
      </c>
      <c r="H311" s="10" t="s">
        <v>67</v>
      </c>
      <c r="I311" s="10" t="s">
        <v>531</v>
      </c>
      <c r="J311" s="10" t="s">
        <v>1998</v>
      </c>
      <c r="K311" s="10" t="s">
        <v>1131</v>
      </c>
      <c r="L311" s="10" t="s">
        <v>77</v>
      </c>
      <c r="M311" s="10" t="s">
        <v>1300</v>
      </c>
      <c r="N311" s="10"/>
      <c r="O311" s="10"/>
      <c r="P311" s="26" t="s">
        <v>1852</v>
      </c>
      <c r="Q311" s="10" t="s">
        <v>1649</v>
      </c>
    </row>
    <row r="312" spans="1:17" ht="64" x14ac:dyDescent="0.2">
      <c r="A312" s="10">
        <v>311</v>
      </c>
      <c r="B312" s="10" t="s">
        <v>2052</v>
      </c>
      <c r="C312" s="12" t="s">
        <v>2054</v>
      </c>
      <c r="D312" s="10" t="s">
        <v>2053</v>
      </c>
      <c r="E312" s="10">
        <v>2009</v>
      </c>
      <c r="F312" s="10" t="s">
        <v>2051</v>
      </c>
      <c r="G312" s="10" t="s">
        <v>1343</v>
      </c>
      <c r="H312" s="10" t="s">
        <v>28</v>
      </c>
      <c r="I312" s="10" t="s">
        <v>531</v>
      </c>
      <c r="J312" s="10" t="s">
        <v>2075</v>
      </c>
      <c r="K312" s="10" t="s">
        <v>535</v>
      </c>
      <c r="L312" s="10" t="s">
        <v>427</v>
      </c>
      <c r="M312" s="10" t="s">
        <v>2056</v>
      </c>
      <c r="N312" s="10"/>
      <c r="O312" s="10"/>
      <c r="P312" s="10" t="s">
        <v>2055</v>
      </c>
      <c r="Q312" s="10"/>
    </row>
    <row r="313" spans="1:17" ht="80" x14ac:dyDescent="0.2">
      <c r="A313" s="10">
        <v>312</v>
      </c>
      <c r="B313" s="24" t="s">
        <v>1646</v>
      </c>
      <c r="C313" s="10" t="s">
        <v>1791</v>
      </c>
      <c r="D313" s="30" t="s">
        <v>1679</v>
      </c>
      <c r="E313" s="30">
        <v>2008</v>
      </c>
      <c r="F313" s="30" t="s">
        <v>1733</v>
      </c>
      <c r="G313" s="10" t="s">
        <v>207</v>
      </c>
      <c r="H313" s="10" t="s">
        <v>1345</v>
      </c>
      <c r="I313" s="10" t="s">
        <v>531</v>
      </c>
      <c r="J313" s="10" t="s">
        <v>1999</v>
      </c>
      <c r="K313" s="10" t="s">
        <v>535</v>
      </c>
      <c r="L313" s="10" t="s">
        <v>1544</v>
      </c>
      <c r="M313" s="10" t="s">
        <v>2039</v>
      </c>
      <c r="N313" s="10" t="s">
        <v>21</v>
      </c>
      <c r="O313" s="10" t="s">
        <v>1854</v>
      </c>
      <c r="P313" s="26" t="s">
        <v>1853</v>
      </c>
      <c r="Q313" s="10" t="s">
        <v>1649</v>
      </c>
    </row>
    <row r="314" spans="1:17" ht="48" x14ac:dyDescent="0.2">
      <c r="A314" s="10">
        <v>313</v>
      </c>
      <c r="B314" s="24" t="s">
        <v>1641</v>
      </c>
      <c r="C314" s="10" t="s">
        <v>1792</v>
      </c>
      <c r="D314" s="30" t="s">
        <v>38</v>
      </c>
      <c r="E314" s="30">
        <v>2008</v>
      </c>
      <c r="F314" s="30" t="s">
        <v>1732</v>
      </c>
      <c r="G314" s="10" t="s">
        <v>1337</v>
      </c>
      <c r="H314" s="10" t="s">
        <v>1345</v>
      </c>
      <c r="I314" s="10" t="s">
        <v>531</v>
      </c>
      <c r="J314" s="10" t="s">
        <v>441</v>
      </c>
      <c r="K314" s="10" t="s">
        <v>535</v>
      </c>
      <c r="L314" s="10" t="s">
        <v>427</v>
      </c>
      <c r="M314" s="10" t="s">
        <v>1855</v>
      </c>
      <c r="N314" s="10"/>
      <c r="O314" s="10"/>
      <c r="P314" s="26" t="s">
        <v>1861</v>
      </c>
      <c r="Q314" s="10" t="s">
        <v>1649</v>
      </c>
    </row>
    <row r="315" spans="1:17" ht="64" x14ac:dyDescent="0.2">
      <c r="A315" s="10">
        <v>314</v>
      </c>
      <c r="B315" s="24" t="s">
        <v>1642</v>
      </c>
      <c r="C315" s="10" t="s">
        <v>1793</v>
      </c>
      <c r="D315" s="30" t="s">
        <v>1678</v>
      </c>
      <c r="E315" s="30">
        <v>2008</v>
      </c>
      <c r="F315" s="30" t="s">
        <v>1731</v>
      </c>
      <c r="G315" s="10" t="s">
        <v>1857</v>
      </c>
      <c r="H315" s="10" t="s">
        <v>67</v>
      </c>
      <c r="I315" s="10" t="s">
        <v>531</v>
      </c>
      <c r="J315" s="10" t="s">
        <v>622</v>
      </c>
      <c r="K315" s="10" t="s">
        <v>535</v>
      </c>
      <c r="L315" s="10" t="s">
        <v>77</v>
      </c>
      <c r="M315" s="10" t="s">
        <v>622</v>
      </c>
      <c r="N315" s="10"/>
      <c r="O315" s="10"/>
      <c r="P315" s="26" t="s">
        <v>1856</v>
      </c>
      <c r="Q315" s="10" t="s">
        <v>1649</v>
      </c>
    </row>
    <row r="316" spans="1:17" ht="80" x14ac:dyDescent="0.2">
      <c r="A316" s="10">
        <v>315</v>
      </c>
      <c r="B316" s="24" t="s">
        <v>1646</v>
      </c>
      <c r="C316" s="10" t="s">
        <v>1794</v>
      </c>
      <c r="D316" s="30" t="s">
        <v>790</v>
      </c>
      <c r="E316" s="30">
        <v>2007</v>
      </c>
      <c r="F316" s="30" t="s">
        <v>1730</v>
      </c>
      <c r="G316" s="10" t="s">
        <v>1859</v>
      </c>
      <c r="H316" s="10" t="s">
        <v>20</v>
      </c>
      <c r="I316" s="10" t="s">
        <v>531</v>
      </c>
      <c r="J316" s="10" t="s">
        <v>406</v>
      </c>
      <c r="K316" s="10" t="s">
        <v>535</v>
      </c>
      <c r="L316" s="10" t="s">
        <v>21</v>
      </c>
      <c r="M316" s="10" t="s">
        <v>1860</v>
      </c>
      <c r="N316" s="10"/>
      <c r="O316" s="10"/>
      <c r="P316" s="26" t="s">
        <v>1858</v>
      </c>
      <c r="Q316" s="10" t="s">
        <v>1649</v>
      </c>
    </row>
    <row r="317" spans="1:17" ht="48" x14ac:dyDescent="0.2">
      <c r="A317" s="10">
        <v>316</v>
      </c>
      <c r="B317" s="24" t="s">
        <v>1638</v>
      </c>
      <c r="C317" s="10" t="s">
        <v>1826</v>
      </c>
      <c r="D317" s="30" t="s">
        <v>1677</v>
      </c>
      <c r="E317" s="30">
        <v>2007</v>
      </c>
      <c r="F317" s="30" t="s">
        <v>1729</v>
      </c>
      <c r="G317" s="10" t="s">
        <v>1337</v>
      </c>
      <c r="H317" s="10" t="s">
        <v>1340</v>
      </c>
      <c r="I317" s="10" t="s">
        <v>531</v>
      </c>
      <c r="J317" s="10" t="s">
        <v>396</v>
      </c>
      <c r="K317" s="10" t="s">
        <v>1131</v>
      </c>
      <c r="L317" s="10" t="s">
        <v>21</v>
      </c>
      <c r="M317" s="10" t="s">
        <v>2025</v>
      </c>
      <c r="N317" s="10" t="s">
        <v>77</v>
      </c>
      <c r="O317" s="10" t="s">
        <v>2023</v>
      </c>
      <c r="P317" s="26" t="s">
        <v>1862</v>
      </c>
      <c r="Q317" s="10" t="s">
        <v>1649</v>
      </c>
    </row>
    <row r="318" spans="1:17" ht="80" x14ac:dyDescent="0.2">
      <c r="A318" s="10">
        <v>317</v>
      </c>
      <c r="B318" s="24" t="s">
        <v>1646</v>
      </c>
      <c r="C318" s="10" t="s">
        <v>1827</v>
      </c>
      <c r="D318" s="30" t="s">
        <v>1676</v>
      </c>
      <c r="E318" s="30">
        <v>2007</v>
      </c>
      <c r="F318" s="30" t="s">
        <v>1728</v>
      </c>
      <c r="G318" s="10" t="s">
        <v>1824</v>
      </c>
      <c r="H318" s="10" t="s">
        <v>1340</v>
      </c>
      <c r="I318" s="10" t="s">
        <v>531</v>
      </c>
      <c r="J318" s="10" t="s">
        <v>396</v>
      </c>
      <c r="K318" s="10" t="s">
        <v>535</v>
      </c>
      <c r="L318" s="10" t="s">
        <v>21</v>
      </c>
      <c r="M318" s="10" t="s">
        <v>396</v>
      </c>
      <c r="N318" s="10"/>
      <c r="O318" s="10"/>
      <c r="P318" s="26" t="s">
        <v>1863</v>
      </c>
      <c r="Q318" s="10" t="s">
        <v>1649</v>
      </c>
    </row>
    <row r="319" spans="1:17" ht="80" x14ac:dyDescent="0.2">
      <c r="A319" s="10">
        <v>318</v>
      </c>
      <c r="B319" s="24" t="s">
        <v>1646</v>
      </c>
      <c r="C319" s="10" t="s">
        <v>1828</v>
      </c>
      <c r="D319" s="30" t="s">
        <v>1675</v>
      </c>
      <c r="E319" s="30">
        <v>2007</v>
      </c>
      <c r="F319" s="30" t="s">
        <v>1727</v>
      </c>
      <c r="G319" s="10" t="s">
        <v>1337</v>
      </c>
      <c r="H319" s="10" t="s">
        <v>1345</v>
      </c>
      <c r="I319" s="10" t="s">
        <v>531</v>
      </c>
      <c r="J319" s="10" t="s">
        <v>402</v>
      </c>
      <c r="K319" s="10" t="s">
        <v>535</v>
      </c>
      <c r="L319" s="10" t="s">
        <v>427</v>
      </c>
      <c r="M319" s="10" t="s">
        <v>438</v>
      </c>
      <c r="N319" s="10"/>
      <c r="O319" s="10"/>
      <c r="P319" s="26" t="s">
        <v>1864</v>
      </c>
      <c r="Q319" s="10" t="s">
        <v>1649</v>
      </c>
    </row>
    <row r="320" spans="1:17" ht="80" x14ac:dyDescent="0.2">
      <c r="A320" s="10">
        <v>319</v>
      </c>
      <c r="B320" s="24" t="s">
        <v>1646</v>
      </c>
      <c r="C320" s="10" t="s">
        <v>1829</v>
      </c>
      <c r="D320" s="30" t="s">
        <v>1674</v>
      </c>
      <c r="E320" s="30">
        <v>2007</v>
      </c>
      <c r="F320" s="30" t="s">
        <v>1726</v>
      </c>
      <c r="G320" s="10" t="s">
        <v>1343</v>
      </c>
      <c r="H320" s="10" t="s">
        <v>1345</v>
      </c>
      <c r="I320" s="10" t="s">
        <v>531</v>
      </c>
      <c r="J320" s="10" t="s">
        <v>399</v>
      </c>
      <c r="K320" s="10" t="s">
        <v>535</v>
      </c>
      <c r="L320" s="10" t="s">
        <v>427</v>
      </c>
      <c r="M320" s="10" t="s">
        <v>441</v>
      </c>
      <c r="N320" s="10"/>
      <c r="O320" s="10"/>
      <c r="P320" s="26" t="s">
        <v>1865</v>
      </c>
      <c r="Q320" s="10" t="s">
        <v>1649</v>
      </c>
    </row>
    <row r="321" spans="1:17" ht="80" x14ac:dyDescent="0.2">
      <c r="A321" s="10">
        <v>320</v>
      </c>
      <c r="B321" s="24" t="s">
        <v>1646</v>
      </c>
      <c r="C321" s="10" t="s">
        <v>1830</v>
      </c>
      <c r="D321" s="30" t="s">
        <v>1673</v>
      </c>
      <c r="E321" s="30">
        <v>2007</v>
      </c>
      <c r="F321" s="30" t="s">
        <v>1725</v>
      </c>
      <c r="G321" s="10" t="s">
        <v>1499</v>
      </c>
      <c r="H321" s="10" t="s">
        <v>1340</v>
      </c>
      <c r="I321" s="10" t="s">
        <v>531</v>
      </c>
      <c r="J321" s="10" t="s">
        <v>1989</v>
      </c>
      <c r="K321" s="10" t="s">
        <v>535</v>
      </c>
      <c r="L321" s="10" t="s">
        <v>21</v>
      </c>
      <c r="M321" s="10" t="s">
        <v>1867</v>
      </c>
      <c r="N321" s="10"/>
      <c r="O321" s="10"/>
      <c r="P321" s="26" t="s">
        <v>1866</v>
      </c>
      <c r="Q321" s="10" t="s">
        <v>1649</v>
      </c>
    </row>
    <row r="322" spans="1:17" ht="96" x14ac:dyDescent="0.2">
      <c r="A322" s="10">
        <v>321</v>
      </c>
      <c r="B322" s="24" t="s">
        <v>1646</v>
      </c>
      <c r="C322" s="10" t="s">
        <v>1831</v>
      </c>
      <c r="D322" s="30" t="s">
        <v>1672</v>
      </c>
      <c r="E322" s="30">
        <v>2007</v>
      </c>
      <c r="F322" s="30" t="s">
        <v>1724</v>
      </c>
      <c r="G322" s="10" t="s">
        <v>1869</v>
      </c>
      <c r="H322" s="10" t="s">
        <v>1345</v>
      </c>
      <c r="I322" s="10" t="s">
        <v>531</v>
      </c>
      <c r="J322" s="10" t="s">
        <v>1992</v>
      </c>
      <c r="K322" s="10" t="s">
        <v>535</v>
      </c>
      <c r="L322" s="10" t="s">
        <v>427</v>
      </c>
      <c r="M322" s="10" t="s">
        <v>1992</v>
      </c>
      <c r="N322" s="10"/>
      <c r="O322" s="10"/>
      <c r="P322" s="26" t="s">
        <v>1868</v>
      </c>
      <c r="Q322" s="10" t="s">
        <v>1649</v>
      </c>
    </row>
    <row r="323" spans="1:17" ht="80" x14ac:dyDescent="0.2">
      <c r="A323" s="10">
        <v>322</v>
      </c>
      <c r="B323" s="24" t="s">
        <v>1646</v>
      </c>
      <c r="C323" s="12" t="s">
        <v>1832</v>
      </c>
      <c r="D323" s="30" t="s">
        <v>1671</v>
      </c>
      <c r="E323" s="30">
        <v>2007</v>
      </c>
      <c r="F323" s="30" t="s">
        <v>1723</v>
      </c>
      <c r="G323" s="10" t="s">
        <v>1872</v>
      </c>
      <c r="H323" s="10" t="s">
        <v>1345</v>
      </c>
      <c r="I323" s="10" t="s">
        <v>531</v>
      </c>
      <c r="J323" s="10" t="s">
        <v>1128</v>
      </c>
      <c r="K323" s="10" t="s">
        <v>535</v>
      </c>
      <c r="L323" s="10" t="s">
        <v>427</v>
      </c>
      <c r="M323" s="10" t="s">
        <v>1871</v>
      </c>
      <c r="N323" s="10" t="s">
        <v>21</v>
      </c>
      <c r="O323" s="10" t="s">
        <v>533</v>
      </c>
      <c r="P323" s="26" t="s">
        <v>1870</v>
      </c>
      <c r="Q323" s="10" t="s">
        <v>1649</v>
      </c>
    </row>
    <row r="324" spans="1:17" ht="48" x14ac:dyDescent="0.2">
      <c r="A324" s="10">
        <v>323</v>
      </c>
      <c r="B324" s="24" t="s">
        <v>1641</v>
      </c>
      <c r="C324" s="12" t="s">
        <v>1833</v>
      </c>
      <c r="D324" s="30" t="s">
        <v>1670</v>
      </c>
      <c r="E324" s="30">
        <v>2007</v>
      </c>
      <c r="F324" s="30" t="s">
        <v>1722</v>
      </c>
      <c r="G324" s="10" t="s">
        <v>1890</v>
      </c>
      <c r="H324" s="10" t="s">
        <v>1340</v>
      </c>
      <c r="I324" s="10" t="s">
        <v>531</v>
      </c>
      <c r="J324" s="10" t="s">
        <v>2000</v>
      </c>
      <c r="K324" s="10" t="s">
        <v>535</v>
      </c>
      <c r="L324" s="10" t="s">
        <v>21</v>
      </c>
      <c r="M324" s="10" t="s">
        <v>398</v>
      </c>
      <c r="N324" s="10"/>
      <c r="O324" s="10"/>
      <c r="P324" s="26" t="s">
        <v>1873</v>
      </c>
      <c r="Q324" s="10" t="s">
        <v>1649</v>
      </c>
    </row>
    <row r="325" spans="1:17" ht="64" x14ac:dyDescent="0.2">
      <c r="A325" s="10">
        <v>324</v>
      </c>
      <c r="B325" s="24" t="s">
        <v>1640</v>
      </c>
      <c r="C325" s="12" t="s">
        <v>1834</v>
      </c>
      <c r="D325" s="30" t="s">
        <v>1669</v>
      </c>
      <c r="E325" s="30">
        <v>2007</v>
      </c>
      <c r="F325" s="30" t="s">
        <v>1721</v>
      </c>
      <c r="G325" s="10" t="s">
        <v>1337</v>
      </c>
      <c r="H325" s="10" t="s">
        <v>1340</v>
      </c>
      <c r="I325" s="10" t="s">
        <v>531</v>
      </c>
      <c r="J325" s="10" t="s">
        <v>1149</v>
      </c>
      <c r="K325" s="10" t="s">
        <v>535</v>
      </c>
      <c r="L325" s="10" t="s">
        <v>21</v>
      </c>
      <c r="M325" s="10" t="s">
        <v>1875</v>
      </c>
      <c r="N325" s="10"/>
      <c r="O325" s="10"/>
      <c r="P325" s="26" t="s">
        <v>1874</v>
      </c>
      <c r="Q325" s="10" t="s">
        <v>1649</v>
      </c>
    </row>
    <row r="326" spans="1:17" ht="48" x14ac:dyDescent="0.2">
      <c r="A326" s="10">
        <v>325</v>
      </c>
      <c r="B326" s="24" t="s">
        <v>1639</v>
      </c>
      <c r="C326" s="12" t="s">
        <v>1835</v>
      </c>
      <c r="D326" s="30" t="s">
        <v>1668</v>
      </c>
      <c r="E326" s="30">
        <v>2006</v>
      </c>
      <c r="F326" s="30" t="s">
        <v>1720</v>
      </c>
      <c r="G326" s="12" t="s">
        <v>1366</v>
      </c>
      <c r="H326" s="10" t="s">
        <v>1345</v>
      </c>
      <c r="I326" s="10" t="s">
        <v>531</v>
      </c>
      <c r="J326" s="10" t="s">
        <v>1991</v>
      </c>
      <c r="K326" s="10" t="s">
        <v>1982</v>
      </c>
      <c r="L326" s="10" t="s">
        <v>427</v>
      </c>
      <c r="M326" s="10" t="s">
        <v>2001</v>
      </c>
      <c r="N326" s="10"/>
      <c r="O326" s="10"/>
      <c r="P326" s="26" t="s">
        <v>1898</v>
      </c>
      <c r="Q326" s="10" t="s">
        <v>1649</v>
      </c>
    </row>
    <row r="327" spans="1:17" ht="64" x14ac:dyDescent="0.2">
      <c r="A327" s="10">
        <v>326</v>
      </c>
      <c r="B327" s="24" t="s">
        <v>1641</v>
      </c>
      <c r="C327" s="12" t="s">
        <v>1836</v>
      </c>
      <c r="D327" s="30" t="s">
        <v>1667</v>
      </c>
      <c r="E327" s="30">
        <v>2006</v>
      </c>
      <c r="F327" s="30" t="s">
        <v>1719</v>
      </c>
      <c r="G327" s="10" t="s">
        <v>1878</v>
      </c>
      <c r="H327" s="10" t="s">
        <v>1340</v>
      </c>
      <c r="I327" s="10" t="s">
        <v>531</v>
      </c>
      <c r="J327" s="10" t="s">
        <v>423</v>
      </c>
      <c r="K327" s="10" t="s">
        <v>615</v>
      </c>
      <c r="L327" s="10" t="s">
        <v>90</v>
      </c>
      <c r="M327" s="10" t="s">
        <v>1876</v>
      </c>
      <c r="N327" s="10"/>
      <c r="O327" s="10"/>
      <c r="P327" s="26" t="s">
        <v>1877</v>
      </c>
      <c r="Q327" s="10" t="s">
        <v>1649</v>
      </c>
    </row>
    <row r="328" spans="1:17" ht="80" x14ac:dyDescent="0.2">
      <c r="A328" s="10">
        <v>327</v>
      </c>
      <c r="B328" s="24" t="s">
        <v>1646</v>
      </c>
      <c r="C328" s="10" t="s">
        <v>1837</v>
      </c>
      <c r="D328" s="30" t="s">
        <v>1666</v>
      </c>
      <c r="E328" s="30">
        <v>2006</v>
      </c>
      <c r="F328" s="30" t="s">
        <v>1718</v>
      </c>
      <c r="G328" s="10" t="s">
        <v>1337</v>
      </c>
      <c r="H328" s="10" t="s">
        <v>1345</v>
      </c>
      <c r="I328" s="10" t="s">
        <v>531</v>
      </c>
      <c r="J328" s="10" t="s">
        <v>1194</v>
      </c>
      <c r="K328" s="10" t="s">
        <v>1131</v>
      </c>
      <c r="L328" s="10" t="s">
        <v>427</v>
      </c>
      <c r="M328" s="10" t="s">
        <v>1881</v>
      </c>
      <c r="N328" s="10" t="s">
        <v>77</v>
      </c>
      <c r="O328" s="10" t="s">
        <v>1296</v>
      </c>
      <c r="P328" s="26" t="s">
        <v>1880</v>
      </c>
      <c r="Q328" s="10" t="s">
        <v>1649</v>
      </c>
    </row>
    <row r="329" spans="1:17" ht="64" x14ac:dyDescent="0.2">
      <c r="A329" s="10">
        <v>328</v>
      </c>
      <c r="B329" s="24" t="s">
        <v>1640</v>
      </c>
      <c r="C329" s="10" t="s">
        <v>1838</v>
      </c>
      <c r="D329" s="30" t="s">
        <v>1665</v>
      </c>
      <c r="E329" s="30">
        <v>2005</v>
      </c>
      <c r="F329" s="30" t="s">
        <v>1717</v>
      </c>
      <c r="G329" s="10" t="s">
        <v>1884</v>
      </c>
      <c r="H329" s="10" t="s">
        <v>1345</v>
      </c>
      <c r="I329" s="10" t="s">
        <v>531</v>
      </c>
      <c r="J329" s="10" t="s">
        <v>1149</v>
      </c>
      <c r="K329" s="10" t="s">
        <v>535</v>
      </c>
      <c r="L329" s="10" t="s">
        <v>1544</v>
      </c>
      <c r="M329" s="10" t="s">
        <v>1883</v>
      </c>
      <c r="N329" s="10"/>
      <c r="O329" s="10"/>
      <c r="P329" s="26" t="s">
        <v>1882</v>
      </c>
      <c r="Q329" s="10" t="s">
        <v>1649</v>
      </c>
    </row>
    <row r="330" spans="1:17" ht="48" x14ac:dyDescent="0.2">
      <c r="A330" s="10">
        <v>329</v>
      </c>
      <c r="B330" s="24" t="s">
        <v>1638</v>
      </c>
      <c r="C330" s="12" t="s">
        <v>1944</v>
      </c>
      <c r="D330" s="30" t="s">
        <v>1664</v>
      </c>
      <c r="E330" s="30">
        <v>2005</v>
      </c>
      <c r="F330" s="30" t="s">
        <v>1716</v>
      </c>
      <c r="G330" s="10" t="s">
        <v>1343</v>
      </c>
      <c r="H330" s="10" t="s">
        <v>1345</v>
      </c>
      <c r="I330" s="10" t="s">
        <v>531</v>
      </c>
      <c r="J330" s="10" t="s">
        <v>2002</v>
      </c>
      <c r="K330" s="10" t="s">
        <v>535</v>
      </c>
      <c r="L330" s="10" t="s">
        <v>1544</v>
      </c>
      <c r="M330" s="10" t="s">
        <v>435</v>
      </c>
      <c r="N330" s="10"/>
      <c r="O330" s="10"/>
      <c r="P330" s="10"/>
      <c r="Q330" s="10" t="s">
        <v>1649</v>
      </c>
    </row>
    <row r="331" spans="1:17" ht="48" x14ac:dyDescent="0.2">
      <c r="A331" s="10">
        <v>330</v>
      </c>
      <c r="B331" s="24" t="s">
        <v>1642</v>
      </c>
      <c r="C331" s="10" t="s">
        <v>1839</v>
      </c>
      <c r="D331" s="30" t="s">
        <v>1663</v>
      </c>
      <c r="E331" s="30">
        <v>2005</v>
      </c>
      <c r="F331" s="30" t="s">
        <v>1715</v>
      </c>
      <c r="G331" s="10" t="s">
        <v>1887</v>
      </c>
      <c r="H331" s="10" t="s">
        <v>1345</v>
      </c>
      <c r="I331" s="10" t="s">
        <v>531</v>
      </c>
      <c r="J331" s="10" t="s">
        <v>1124</v>
      </c>
      <c r="K331" s="10" t="s">
        <v>1981</v>
      </c>
      <c r="L331" s="10" t="s">
        <v>427</v>
      </c>
      <c r="M331" s="10" t="s">
        <v>438</v>
      </c>
      <c r="N331" s="10"/>
      <c r="O331" s="10"/>
      <c r="P331" s="26" t="s">
        <v>1885</v>
      </c>
      <c r="Q331" s="10" t="s">
        <v>1649</v>
      </c>
    </row>
    <row r="332" spans="1:17" ht="80" x14ac:dyDescent="0.2">
      <c r="A332" s="10">
        <v>331</v>
      </c>
      <c r="B332" s="24" t="s">
        <v>1645</v>
      </c>
      <c r="C332" s="10" t="s">
        <v>1840</v>
      </c>
      <c r="D332" s="30" t="s">
        <v>1662</v>
      </c>
      <c r="E332" s="30">
        <v>2005</v>
      </c>
      <c r="F332" s="30" t="s">
        <v>1714</v>
      </c>
      <c r="G332" s="10" t="s">
        <v>1824</v>
      </c>
      <c r="H332" s="10" t="s">
        <v>1345</v>
      </c>
      <c r="I332" s="10" t="s">
        <v>531</v>
      </c>
      <c r="J332" s="10" t="s">
        <v>1274</v>
      </c>
      <c r="K332" s="10" t="s">
        <v>535</v>
      </c>
      <c r="L332" s="10" t="s">
        <v>427</v>
      </c>
      <c r="M332" s="10" t="s">
        <v>1892</v>
      </c>
      <c r="N332" s="10"/>
      <c r="O332" s="10"/>
      <c r="P332" s="26" t="s">
        <v>1891</v>
      </c>
      <c r="Q332" s="10" t="s">
        <v>1649</v>
      </c>
    </row>
    <row r="333" spans="1:17" ht="80" x14ac:dyDescent="0.2">
      <c r="A333" s="10">
        <v>332</v>
      </c>
      <c r="B333" s="24" t="s">
        <v>2048</v>
      </c>
      <c r="C333" s="12" t="s">
        <v>2057</v>
      </c>
      <c r="D333" s="30" t="s">
        <v>2050</v>
      </c>
      <c r="E333" s="30">
        <v>2005</v>
      </c>
      <c r="F333" s="30" t="s">
        <v>2049</v>
      </c>
      <c r="G333" s="10" t="s">
        <v>1337</v>
      </c>
      <c r="H333" s="10" t="s">
        <v>28</v>
      </c>
      <c r="I333" s="10" t="s">
        <v>531</v>
      </c>
      <c r="J333" s="10" t="s">
        <v>2076</v>
      </c>
      <c r="K333" s="10" t="s">
        <v>535</v>
      </c>
      <c r="L333" s="10" t="s">
        <v>427</v>
      </c>
      <c r="M333" s="10" t="s">
        <v>2059</v>
      </c>
      <c r="N333" s="10"/>
      <c r="O333" s="10"/>
      <c r="P333" s="26" t="s">
        <v>2058</v>
      </c>
      <c r="Q333" s="10"/>
    </row>
    <row r="334" spans="1:17" ht="80" x14ac:dyDescent="0.2">
      <c r="A334" s="10">
        <v>333</v>
      </c>
      <c r="B334" s="24" t="s">
        <v>1644</v>
      </c>
      <c r="C334" s="10" t="s">
        <v>1841</v>
      </c>
      <c r="D334" s="30" t="s">
        <v>1661</v>
      </c>
      <c r="E334" s="30">
        <v>2004</v>
      </c>
      <c r="F334" s="30" t="s">
        <v>1713</v>
      </c>
      <c r="G334" s="10" t="s">
        <v>1894</v>
      </c>
      <c r="H334" s="10" t="s">
        <v>67</v>
      </c>
      <c r="I334" s="10" t="s">
        <v>531</v>
      </c>
      <c r="J334" s="10" t="s">
        <v>505</v>
      </c>
      <c r="K334" s="10" t="s">
        <v>1131</v>
      </c>
      <c r="L334" s="10" t="s">
        <v>77</v>
      </c>
      <c r="M334" s="10" t="s">
        <v>1300</v>
      </c>
      <c r="N334" s="10"/>
      <c r="O334" s="10"/>
      <c r="P334" s="26" t="s">
        <v>1893</v>
      </c>
      <c r="Q334" s="10" t="s">
        <v>1649</v>
      </c>
    </row>
    <row r="335" spans="1:17" ht="64" x14ac:dyDescent="0.2">
      <c r="A335" s="10">
        <v>334</v>
      </c>
      <c r="B335" s="24" t="s">
        <v>1640</v>
      </c>
      <c r="C335" s="10" t="s">
        <v>1842</v>
      </c>
      <c r="D335" s="30" t="s">
        <v>1660</v>
      </c>
      <c r="E335" s="30">
        <v>2004</v>
      </c>
      <c r="F335" s="30" t="s">
        <v>1712</v>
      </c>
      <c r="G335" s="10" t="s">
        <v>1337</v>
      </c>
      <c r="H335" s="10" t="s">
        <v>1340</v>
      </c>
      <c r="I335" s="10" t="s">
        <v>531</v>
      </c>
      <c r="J335" s="10" t="s">
        <v>1149</v>
      </c>
      <c r="K335" s="10" t="s">
        <v>535</v>
      </c>
      <c r="L335" s="10" t="s">
        <v>21</v>
      </c>
      <c r="M335" s="10" t="s">
        <v>1875</v>
      </c>
      <c r="N335" s="10"/>
      <c r="O335" s="10"/>
      <c r="P335" s="26" t="s">
        <v>1895</v>
      </c>
      <c r="Q335" s="10" t="s">
        <v>1649</v>
      </c>
    </row>
    <row r="336" spans="1:17" ht="48" x14ac:dyDescent="0.2">
      <c r="A336" s="10">
        <v>335</v>
      </c>
      <c r="B336" s="24" t="s">
        <v>1639</v>
      </c>
      <c r="C336" s="10" t="s">
        <v>1843</v>
      </c>
      <c r="D336" s="30" t="s">
        <v>1659</v>
      </c>
      <c r="E336" s="30">
        <v>2004</v>
      </c>
      <c r="F336" s="30" t="s">
        <v>1711</v>
      </c>
      <c r="G336" s="12" t="s">
        <v>2009</v>
      </c>
      <c r="H336" s="10" t="s">
        <v>67</v>
      </c>
      <c r="I336" s="10" t="s">
        <v>531</v>
      </c>
      <c r="J336" s="10" t="s">
        <v>622</v>
      </c>
      <c r="K336" s="10" t="s">
        <v>1131</v>
      </c>
      <c r="L336" s="10" t="s">
        <v>77</v>
      </c>
      <c r="M336" s="10" t="s">
        <v>1897</v>
      </c>
      <c r="N336" s="10"/>
      <c r="O336" s="10"/>
      <c r="P336" s="26" t="s">
        <v>1896</v>
      </c>
      <c r="Q336" s="10" t="s">
        <v>1649</v>
      </c>
    </row>
    <row r="337" spans="1:17" ht="80" x14ac:dyDescent="0.2">
      <c r="A337" s="10">
        <v>336</v>
      </c>
      <c r="B337" s="24" t="s">
        <v>1643</v>
      </c>
      <c r="C337" s="10" t="s">
        <v>1844</v>
      </c>
      <c r="D337" s="30" t="s">
        <v>1658</v>
      </c>
      <c r="E337" s="30">
        <v>2004</v>
      </c>
      <c r="F337" s="30" t="s">
        <v>1710</v>
      </c>
      <c r="G337" s="10" t="s">
        <v>1901</v>
      </c>
      <c r="H337" s="10" t="s">
        <v>67</v>
      </c>
      <c r="I337" s="10" t="s">
        <v>531</v>
      </c>
      <c r="J337" s="10" t="s">
        <v>2010</v>
      </c>
      <c r="K337" s="10" t="s">
        <v>1131</v>
      </c>
      <c r="L337" s="10" t="s">
        <v>77</v>
      </c>
      <c r="M337" s="10" t="s">
        <v>1897</v>
      </c>
      <c r="N337" s="10" t="s">
        <v>427</v>
      </c>
      <c r="O337" s="10" t="s">
        <v>1900</v>
      </c>
      <c r="P337" s="26" t="s">
        <v>1899</v>
      </c>
      <c r="Q337" s="10" t="s">
        <v>1649</v>
      </c>
    </row>
    <row r="338" spans="1:17" ht="48" x14ac:dyDescent="0.2">
      <c r="A338" s="10">
        <v>337</v>
      </c>
      <c r="B338" s="24" t="s">
        <v>1641</v>
      </c>
      <c r="C338" s="10" t="s">
        <v>1845</v>
      </c>
      <c r="D338" s="30" t="s">
        <v>1657</v>
      </c>
      <c r="E338" s="30">
        <v>2002</v>
      </c>
      <c r="F338" s="30" t="s">
        <v>1709</v>
      </c>
      <c r="G338" s="10" t="s">
        <v>1903</v>
      </c>
      <c r="H338" s="10" t="s">
        <v>1345</v>
      </c>
      <c r="I338" s="10" t="s">
        <v>531</v>
      </c>
      <c r="J338" s="10" t="s">
        <v>399</v>
      </c>
      <c r="K338" s="10" t="s">
        <v>535</v>
      </c>
      <c r="L338" s="10" t="s">
        <v>427</v>
      </c>
      <c r="M338" s="10" t="s">
        <v>441</v>
      </c>
      <c r="N338" s="10"/>
      <c r="O338" s="10"/>
      <c r="P338" s="26" t="s">
        <v>1902</v>
      </c>
      <c r="Q338" s="10" t="s">
        <v>1649</v>
      </c>
    </row>
    <row r="339" spans="1:17" ht="80" x14ac:dyDescent="0.2">
      <c r="A339" s="10">
        <v>338</v>
      </c>
      <c r="B339" s="24" t="s">
        <v>1643</v>
      </c>
      <c r="C339" s="10" t="s">
        <v>1846</v>
      </c>
      <c r="D339" s="30" t="s">
        <v>1656</v>
      </c>
      <c r="E339" s="30">
        <v>2001</v>
      </c>
      <c r="F339" s="30" t="s">
        <v>1708</v>
      </c>
      <c r="G339" s="10" t="s">
        <v>1385</v>
      </c>
      <c r="H339" s="10" t="s">
        <v>67</v>
      </c>
      <c r="I339" s="10" t="s">
        <v>531</v>
      </c>
      <c r="J339" s="10" t="s">
        <v>417</v>
      </c>
      <c r="K339" s="10" t="s">
        <v>1131</v>
      </c>
      <c r="L339" s="10" t="s">
        <v>77</v>
      </c>
      <c r="M339" s="10" t="s">
        <v>1905</v>
      </c>
      <c r="N339" s="10"/>
      <c r="O339" s="10"/>
      <c r="P339" s="26" t="s">
        <v>1904</v>
      </c>
      <c r="Q339" s="10" t="s">
        <v>1649</v>
      </c>
    </row>
    <row r="340" spans="1:17" ht="64" x14ac:dyDescent="0.2">
      <c r="A340" s="10">
        <v>339</v>
      </c>
      <c r="B340" s="24" t="s">
        <v>1640</v>
      </c>
      <c r="C340" s="10" t="s">
        <v>1847</v>
      </c>
      <c r="D340" s="30" t="s">
        <v>1655</v>
      </c>
      <c r="E340" s="30">
        <v>2001</v>
      </c>
      <c r="F340" s="30" t="s">
        <v>1707</v>
      </c>
      <c r="G340" s="10" t="s">
        <v>1337</v>
      </c>
      <c r="H340" s="10" t="s">
        <v>1340</v>
      </c>
      <c r="I340" s="10" t="s">
        <v>531</v>
      </c>
      <c r="J340" s="10" t="s">
        <v>1875</v>
      </c>
      <c r="K340" s="10" t="s">
        <v>535</v>
      </c>
      <c r="L340" s="10" t="s">
        <v>90</v>
      </c>
      <c r="M340" s="10" t="s">
        <v>2011</v>
      </c>
      <c r="N340" s="10"/>
      <c r="O340" s="10"/>
      <c r="P340" s="26" t="s">
        <v>1906</v>
      </c>
      <c r="Q340" s="10" t="s">
        <v>1649</v>
      </c>
    </row>
    <row r="341" spans="1:17" ht="48" x14ac:dyDescent="0.2">
      <c r="A341" s="10">
        <v>340</v>
      </c>
      <c r="B341" s="24" t="s">
        <v>1642</v>
      </c>
      <c r="C341" s="10" t="s">
        <v>1848</v>
      </c>
      <c r="D341" s="30" t="s">
        <v>1654</v>
      </c>
      <c r="E341" s="30">
        <v>1999</v>
      </c>
      <c r="F341" s="30" t="s">
        <v>1706</v>
      </c>
      <c r="G341" s="10" t="s">
        <v>1910</v>
      </c>
      <c r="H341" s="10" t="s">
        <v>67</v>
      </c>
      <c r="I341" s="10" t="s">
        <v>531</v>
      </c>
      <c r="J341" s="10" t="s">
        <v>1130</v>
      </c>
      <c r="K341" s="10" t="s">
        <v>1296</v>
      </c>
      <c r="L341" s="10" t="s">
        <v>77</v>
      </c>
      <c r="M341" s="10" t="s">
        <v>505</v>
      </c>
      <c r="N341" s="10"/>
      <c r="O341" s="10"/>
      <c r="P341" s="26" t="s">
        <v>1907</v>
      </c>
      <c r="Q341" s="10" t="s">
        <v>1649</v>
      </c>
    </row>
    <row r="342" spans="1:17" ht="64" x14ac:dyDescent="0.2">
      <c r="A342" s="10">
        <v>341</v>
      </c>
      <c r="B342" s="24" t="s">
        <v>1640</v>
      </c>
      <c r="C342" s="10" t="s">
        <v>1849</v>
      </c>
      <c r="D342" s="30" t="s">
        <v>1653</v>
      </c>
      <c r="E342" s="30">
        <v>1999</v>
      </c>
      <c r="F342" s="30" t="s">
        <v>1705</v>
      </c>
      <c r="G342" s="10" t="s">
        <v>1909</v>
      </c>
      <c r="H342" s="10" t="s">
        <v>1345</v>
      </c>
      <c r="I342" s="10" t="s">
        <v>531</v>
      </c>
      <c r="J342" s="10" t="s">
        <v>1149</v>
      </c>
      <c r="K342" s="10" t="s">
        <v>535</v>
      </c>
      <c r="L342" s="10" t="s">
        <v>1544</v>
      </c>
      <c r="M342" s="10" t="s">
        <v>412</v>
      </c>
      <c r="N342" s="10"/>
      <c r="O342" s="10"/>
      <c r="P342" s="26" t="s">
        <v>1908</v>
      </c>
      <c r="Q342" s="10" t="s">
        <v>1649</v>
      </c>
    </row>
    <row r="343" spans="1:17" ht="48" x14ac:dyDescent="0.2">
      <c r="A343" s="10">
        <v>342</v>
      </c>
      <c r="B343" s="24" t="s">
        <v>1639</v>
      </c>
      <c r="C343" s="10" t="s">
        <v>1850</v>
      </c>
      <c r="D343" s="30" t="s">
        <v>1652</v>
      </c>
      <c r="E343" s="30">
        <v>1998</v>
      </c>
      <c r="F343" s="30" t="s">
        <v>1704</v>
      </c>
      <c r="G343" s="12" t="s">
        <v>2009</v>
      </c>
      <c r="H343" s="10" t="s">
        <v>67</v>
      </c>
      <c r="I343" s="10" t="s">
        <v>531</v>
      </c>
      <c r="J343" s="10" t="s">
        <v>417</v>
      </c>
      <c r="K343" s="10" t="s">
        <v>1162</v>
      </c>
      <c r="L343" s="10" t="s">
        <v>77</v>
      </c>
      <c r="M343" s="10" t="s">
        <v>417</v>
      </c>
      <c r="N343" s="10"/>
      <c r="O343" s="10"/>
      <c r="P343" s="26"/>
      <c r="Q343" s="10" t="s">
        <v>1649</v>
      </c>
    </row>
    <row r="344" spans="1:17" ht="64" x14ac:dyDescent="0.2">
      <c r="A344" s="10">
        <v>343</v>
      </c>
      <c r="B344" s="24" t="s">
        <v>1640</v>
      </c>
      <c r="C344" s="10" t="s">
        <v>1851</v>
      </c>
      <c r="D344" s="30" t="s">
        <v>1651</v>
      </c>
      <c r="E344" s="30">
        <v>1993</v>
      </c>
      <c r="F344" s="30" t="s">
        <v>1703</v>
      </c>
      <c r="G344" s="10" t="s">
        <v>1912</v>
      </c>
      <c r="H344" s="10" t="s">
        <v>1345</v>
      </c>
      <c r="I344" s="10" t="s">
        <v>531</v>
      </c>
      <c r="J344" s="10" t="s">
        <v>1149</v>
      </c>
      <c r="K344" s="10" t="s">
        <v>535</v>
      </c>
      <c r="L344" s="10" t="s">
        <v>427</v>
      </c>
      <c r="M344" s="10" t="s">
        <v>2027</v>
      </c>
      <c r="N344" s="10" t="s">
        <v>1544</v>
      </c>
      <c r="O344" s="10" t="s">
        <v>2026</v>
      </c>
      <c r="P344" s="26" t="s">
        <v>1911</v>
      </c>
      <c r="Q344" s="10" t="s">
        <v>1649</v>
      </c>
    </row>
    <row r="345" spans="1:17" ht="48" x14ac:dyDescent="0.2">
      <c r="A345" s="10">
        <v>344</v>
      </c>
      <c r="B345" s="24" t="s">
        <v>1638</v>
      </c>
      <c r="C345" s="12" t="s">
        <v>1945</v>
      </c>
      <c r="D345" s="30" t="s">
        <v>1650</v>
      </c>
      <c r="E345" s="30">
        <v>1987</v>
      </c>
      <c r="F345" s="30" t="s">
        <v>1702</v>
      </c>
      <c r="G345" s="10" t="s">
        <v>1337</v>
      </c>
      <c r="H345" s="10" t="s">
        <v>1340</v>
      </c>
      <c r="I345" s="10" t="s">
        <v>531</v>
      </c>
      <c r="J345" s="10" t="s">
        <v>533</v>
      </c>
      <c r="K345" s="10" t="s">
        <v>2012</v>
      </c>
      <c r="L345" s="10" t="s">
        <v>21</v>
      </c>
      <c r="M345" s="10" t="s">
        <v>2028</v>
      </c>
      <c r="N345" s="10"/>
      <c r="O345" s="10"/>
      <c r="P345" s="26"/>
      <c r="Q345" s="10" t="s">
        <v>1649</v>
      </c>
    </row>
    <row r="346" spans="1:17" ht="16" x14ac:dyDescent="0.2">
      <c r="A346" s="10"/>
      <c r="B346" s="24"/>
      <c r="C346" s="27"/>
      <c r="D346" s="25"/>
      <c r="E346" s="25"/>
      <c r="F346" s="25"/>
      <c r="H346" s="27"/>
      <c r="N346" s="10"/>
      <c r="P346" s="26"/>
    </row>
  </sheetData>
  <hyperlinks>
    <hyperlink ref="P216" r:id="rId1" display="http://aisel.aisnet.org/cgi/viewcontent.cgi?article=3357&amp;context=misq" xr:uid="{00000000-0004-0000-0800-000000000000}"/>
    <hyperlink ref="P218" r:id="rId2" display="http://aisel.aisnet.org/cgi/viewcontent.cgi?article=3254&amp;context=misq" xr:uid="{00000000-0004-0000-0800-000001000000}"/>
    <hyperlink ref="P217" r:id="rId3" display="http://aisel.aisnet.org/cgi/viewcontent.cgi?article=3310&amp;context=misq" xr:uid="{00000000-0004-0000-0800-000002000000}"/>
    <hyperlink ref="P220" r:id="rId4" display="http://aisel.aisnet.org/cgi/viewcontent.cgi?article=3156&amp;context=misq" xr:uid="{00000000-0004-0000-0800-000003000000}"/>
    <hyperlink ref="P219" r:id="rId5" tooltip="Coordinating Expertise Across Knowledge Boundaries in Offshore-Outsourcing Projects:  The Role of Codification" display="https://misq.org/coordinating-expertise-across-knowledge-boundaries-in-offshore-outsourcing-projects-the-role-of-codification.html" xr:uid="{00000000-0004-0000-0800-000004000000}"/>
    <hyperlink ref="P223" r:id="rId6" display="http://aisel.aisnet.org/cgi/viewcontent.cgi?article=3010&amp;context=misq" xr:uid="{00000000-0004-0000-0800-000005000000}"/>
    <hyperlink ref="P224" r:id="rId7" display="http://aisel.aisnet.org/cgi/viewcontent.cgi?article=3037&amp;context=misq" xr:uid="{00000000-0004-0000-0800-000006000000}"/>
    <hyperlink ref="P222" r:id="rId8" display="http://aisel.aisnet.org/cgi/viewcontent.cgi?article=3163&amp;context=misq" xr:uid="{00000000-0004-0000-0800-000007000000}"/>
    <hyperlink ref="P225" r:id="rId9" display="http://aisel.aisnet.org/cgi/viewcontent.cgi?article=3030&amp;context=misq" xr:uid="{00000000-0004-0000-0800-000008000000}"/>
    <hyperlink ref="P226" r:id="rId10" display="http://aisel.aisnet.org/cgi/viewcontent.cgi?article=3039&amp;context=misq" xr:uid="{00000000-0004-0000-0800-000009000000}"/>
    <hyperlink ref="P227" r:id="rId11" display="http://aisel.aisnet.org/cgi/viewcontent.cgi?article=3036&amp;context=misq" xr:uid="{00000000-0004-0000-0800-00000A000000}"/>
    <hyperlink ref="P231" r:id="rId12" display="http://aisel.aisnet.org/cgi/viewcontent.cgi?article=2538&amp;context=misq" xr:uid="{00000000-0004-0000-0800-00000B000000}"/>
    <hyperlink ref="P230" r:id="rId13" display="http://aisel.aisnet.org/cgi/viewcontent.cgi?article=2553&amp;context=misq" xr:uid="{00000000-0004-0000-0800-00000C000000}"/>
    <hyperlink ref="P228" r:id="rId14" display="http://aisel.aisnet.org/cgi/viewcontent.cgi?article=2973&amp;context=misq" xr:uid="{00000000-0004-0000-0800-00000D000000}"/>
    <hyperlink ref="P229" r:id="rId15" display="http://aisel.aisnet.org/cgi/viewcontent.cgi?article=2785&amp;context=misq" xr:uid="{00000000-0004-0000-0800-00000E000000}"/>
    <hyperlink ref="P240" r:id="rId16" display="http://aisel.aisnet.org/cgi/viewcontent.cgi?article=2714&amp;context=misq" xr:uid="{00000000-0004-0000-0800-00000F000000}"/>
    <hyperlink ref="P239" r:id="rId17" display="http://aisel.aisnet.org/cgi/viewcontent.cgi?article=2726&amp;context=misq" xr:uid="{00000000-0004-0000-0800-000010000000}"/>
    <hyperlink ref="P235" r:id="rId18" xr:uid="{00000000-0004-0000-0800-000011000000}"/>
    <hyperlink ref="P233" r:id="rId19" display="http://aisel.aisnet.org/cgi/viewcontent.cgi?article=2652&amp;context=misq" xr:uid="{00000000-0004-0000-0800-000012000000}"/>
    <hyperlink ref="P237" r:id="rId20" display="http://aisel.aisnet.org/cgi/viewcontent.cgi?article=2762&amp;context=misq" xr:uid="{00000000-0004-0000-0800-000013000000}"/>
    <hyperlink ref="P232" r:id="rId21" display="http://aisel.aisnet.org/cgi/viewcontent.cgi?article=2532&amp;context=misq" xr:uid="{00000000-0004-0000-0800-000014000000}"/>
    <hyperlink ref="P238" r:id="rId22" display="http://aisel.aisnet.org/cgi/viewcontent.cgi?article=2757&amp;context=misq" xr:uid="{00000000-0004-0000-0800-000015000000}"/>
    <hyperlink ref="P236" r:id="rId23" display="http://aisel.aisnet.org/cgi/viewcontent.cgi?article=2563&amp;context=misq" xr:uid="{00000000-0004-0000-0800-000016000000}"/>
    <hyperlink ref="P234" r:id="rId24" display="http://aisel.aisnet.org/cgi/viewcontent.cgi?article=2511&amp;context=misq" xr:uid="{00000000-0004-0000-0800-000017000000}"/>
    <hyperlink ref="P241" r:id="rId25" display="http://aisel.aisnet.org/cgi/viewcontent.cgi?article=2713&amp;context=misq" xr:uid="{00000000-0004-0000-0800-000018000000}"/>
    <hyperlink ref="P246" r:id="rId26" display="http://aisel.aisnet.org/cgi/viewcontent.cgi?article=2793&amp;context=misq" xr:uid="{00000000-0004-0000-0800-000019000000}"/>
    <hyperlink ref="P249" r:id="rId27" display="http://aisel.aisnet.org/cgi/viewcontent.cgi?article=2354&amp;context=misq" xr:uid="{00000000-0004-0000-0800-00001A000000}"/>
    <hyperlink ref="P243" r:id="rId28" display="http://aisel.aisnet.org/cgi/viewcontent.cgi?article=2616&amp;context=misq" xr:uid="{00000000-0004-0000-0800-00001B000000}"/>
    <hyperlink ref="P253" r:id="rId29" display="http://aisel.aisnet.org/cgi/viewcontent.cgi?article=2267&amp;context=misq" xr:uid="{00000000-0004-0000-0800-00001C000000}"/>
    <hyperlink ref="P245" r:id="rId30" display="http://aisel.aisnet.org/cgi/viewcontent.cgi?article=2363&amp;context=misq" xr:uid="{00000000-0004-0000-0800-00001D000000}"/>
    <hyperlink ref="P244" r:id="rId31" display="http://aisel.aisnet.org/cgi/viewcontent.cgi?article=2613&amp;context=misq" xr:uid="{00000000-0004-0000-0800-00001E000000}"/>
    <hyperlink ref="P242" r:id="rId32" display="http://aisel.aisnet.org/cgi/viewcontent.cgi?article=3177&amp;context=misq" xr:uid="{00000000-0004-0000-0800-00001F000000}"/>
    <hyperlink ref="P248" r:id="rId33" tooltip="The Impact of Role Variables on Information Systems Personnel Work Attitudes and Intentions" display="https://misq.org/the-impact-of-role-variables-on-information-systems-pesonnel-work-attitudes-and-intentions.html" xr:uid="{00000000-0004-0000-0800-000020000000}"/>
    <hyperlink ref="P247" r:id="rId34" display="http://aisel.aisnet.org/cgi/viewcontent.cgi?article=2365&amp;context=misq" xr:uid="{00000000-0004-0000-0800-000021000000}"/>
    <hyperlink ref="P252" r:id="rId35" display="http://aisel.aisnet.org/cgi/viewcontent.cgi?article=2260&amp;context=misq" xr:uid="{00000000-0004-0000-0800-000022000000}"/>
    <hyperlink ref="P250" r:id="rId36" display="http://aisel.aisnet.org/cgi/viewcontent.cgi?article=2291&amp;context=misq" xr:uid="{00000000-0004-0000-0800-000023000000}"/>
    <hyperlink ref="P251" r:id="rId37" display="http://aisel.aisnet.org/cgi/viewcontent.cgi?article=2250&amp;context=misq" xr:uid="{00000000-0004-0000-0800-000024000000}"/>
    <hyperlink ref="P256" r:id="rId38" display="http://aisel.aisnet.org/cgi/viewcontent.cgi?article=2230&amp;context=misq" xr:uid="{00000000-0004-0000-0800-000025000000}"/>
    <hyperlink ref="P255" r:id="rId39" display="http://aisel.aisnet.org/cgi/viewcontent.cgi?article=2233&amp;context=misq" xr:uid="{00000000-0004-0000-0800-000026000000}"/>
    <hyperlink ref="P260" r:id="rId40" display="http://aisel.aisnet.org/cgi/viewcontent.cgi?article=2192&amp;context=misq" xr:uid="{00000000-0004-0000-0800-000027000000}"/>
    <hyperlink ref="P259" r:id="rId41" display="http://aisel.aisnet.org/cgi/viewcontent.cgi?article=2553&amp;context=misq" xr:uid="{00000000-0004-0000-0800-000028000000}"/>
    <hyperlink ref="P257" r:id="rId42" display="http://aisel.aisnet.org/cgi/viewcontent.cgi?article=3254&amp;context=misq" xr:uid="{00000000-0004-0000-0800-000029000000}"/>
    <hyperlink ref="P254" r:id="rId43" display="http://aisel.aisnet.org/cgi/viewcontent.cgi?article=3305&amp;context=misq" xr:uid="{00000000-0004-0000-0800-00002A000000}"/>
    <hyperlink ref="P258" r:id="rId44" display="http://aisel.aisnet.org/cgi/viewcontent.cgi?article=2194&amp;context=misq" xr:uid="{00000000-0004-0000-0800-00002B000000}"/>
    <hyperlink ref="P261" r:id="rId45" display="http://aisel.aisnet.org/cgi/viewcontent.cgi?article=2163&amp;context=misq" xr:uid="{00000000-0004-0000-0800-00002C000000}"/>
    <hyperlink ref="P262" r:id="rId46" display="http://aisel.aisnet.org/cgi/viewcontent.cgi?article=2153&amp;context=misq" xr:uid="{00000000-0004-0000-0800-00002D000000}"/>
    <hyperlink ref="P263" r:id="rId47" display="http://aisel.aisnet.org/cgi/viewcontent.cgi?article=2133&amp;context=misq" xr:uid="{00000000-0004-0000-0800-00002E000000}"/>
    <hyperlink ref="P265" r:id="rId48" display="http://aisel.aisnet.org/cgi/viewcontent.cgi?article=2109&amp;context=misq" xr:uid="{00000000-0004-0000-0800-00002F000000}"/>
    <hyperlink ref="P264" r:id="rId49" display="http://aisel.aisnet.org/cgi/viewcontent.cgi?article=2098&amp;context=misq" xr:uid="{00000000-0004-0000-0800-000030000000}"/>
    <hyperlink ref="P283" r:id="rId50" display="http://aisel.aisnet.org/cgi/viewcontent.cgi?article=1876&amp;context=misq" xr:uid="{00000000-0004-0000-0800-000031000000}"/>
    <hyperlink ref="P268" r:id="rId51" display="http://aisel.aisnet.org/cgi/viewcontent.cgi?article=1985&amp;context=misq" xr:uid="{00000000-0004-0000-0800-000032000000}"/>
    <hyperlink ref="P272" r:id="rId52" display="http://aisel.aisnet.org/cgi/viewcontent.cgi?article=1961&amp;context=misq" xr:uid="{00000000-0004-0000-0800-000033000000}"/>
    <hyperlink ref="P279" r:id="rId53" display="http://aisel.aisnet.org/cgi/viewcontent.cgi?article=1908&amp;context=misq" xr:uid="{00000000-0004-0000-0800-000034000000}"/>
    <hyperlink ref="P285" r:id="rId54" display="http://aisel.aisnet.org/cgi/viewcontent.cgi?article=1847&amp;context=misq" xr:uid="{00000000-0004-0000-0800-000035000000}"/>
    <hyperlink ref="P271" r:id="rId55" display="http://aisel.aisnet.org/cgi/viewcontent.cgi?article=1954&amp;context=misq" xr:uid="{00000000-0004-0000-0800-000036000000}"/>
    <hyperlink ref="P280" r:id="rId56" display="http://aisel.aisnet.org/cgi/viewcontent.cgi?article=1870&amp;context=misq" xr:uid="{00000000-0004-0000-0800-000037000000}"/>
    <hyperlink ref="P276" r:id="rId57" display="http://aisel.aisnet.org/cgi/viewcontent.cgi?article=1914&amp;context=misq" xr:uid="{00000000-0004-0000-0800-000038000000}"/>
    <hyperlink ref="P270" r:id="rId58" display="http://aisel.aisnet.org/cgi/viewcontent.cgi?article=1974&amp;context=misq" xr:uid="{00000000-0004-0000-0800-000039000000}"/>
    <hyperlink ref="P277" r:id="rId59" display="http://aisel.aisnet.org/cgi/viewcontent.cgi?article=1893&amp;context=misq" xr:uid="{00000000-0004-0000-0800-00003A000000}"/>
    <hyperlink ref="P282" r:id="rId60" display="http://aisel.aisnet.org/cgi/viewcontent.cgi?article=3131&amp;context=misq" xr:uid="{00000000-0004-0000-0800-00003B000000}"/>
    <hyperlink ref="P278" r:id="rId61" display="http://aisel.aisnet.org/cgi/viewcontent.cgi?article=2733&amp;context=misq" xr:uid="{00000000-0004-0000-0800-00003C000000}"/>
    <hyperlink ref="P274" r:id="rId62" display="http://aisel.aisnet.org/cgi/viewcontent.cgi?article=2973&amp;context=misq" xr:uid="{00000000-0004-0000-0800-00003D000000}"/>
    <hyperlink ref="P273" r:id="rId63" display="http://aisel.aisnet.org/cgi/viewcontent.cgi?article=2195&amp;context=misq" xr:uid="{00000000-0004-0000-0800-00003E000000}"/>
    <hyperlink ref="P267" r:id="rId64" display="http://aisel.aisnet.org/cgi/viewcontent.cgi?article=2047&amp;context=misq" xr:uid="{00000000-0004-0000-0800-00003F000000}"/>
    <hyperlink ref="P281" r:id="rId65" display="http://aisel.aisnet.org/cgi/viewcontent.cgi?article=1875&amp;context=misq" xr:uid="{00000000-0004-0000-0800-000040000000}"/>
    <hyperlink ref="P287" r:id="rId66" display="http://aisel.aisnet.org/cgi/viewcontent.cgi?article=1820&amp;context=misq" xr:uid="{00000000-0004-0000-0800-000041000000}"/>
    <hyperlink ref="P286" r:id="rId67" display="http://aisel.aisnet.org/cgi/viewcontent.cgi?article=1826&amp;context=misq" xr:uid="{00000000-0004-0000-0800-000042000000}"/>
    <hyperlink ref="P275" r:id="rId68" display="http://aisel.aisnet.org/cgi/viewcontent.cgi?article=1906&amp;context=misq" xr:uid="{00000000-0004-0000-0800-000043000000}"/>
    <hyperlink ref="P266" r:id="rId69" display="http://aisel.aisnet.org/cgi/viewcontent.cgi?article=1998&amp;context=misq" xr:uid="{00000000-0004-0000-0800-000044000000}"/>
    <hyperlink ref="P284" r:id="rId70" display="http://aisel.aisnet.org/cgi/viewcontent.cgi?article=1842&amp;context=misq" xr:uid="{00000000-0004-0000-0800-000045000000}"/>
    <hyperlink ref="P269" r:id="rId71" display="http://aisel.aisnet.org/cgi/viewcontent.cgi?article=1972&amp;context=misq" xr:uid="{00000000-0004-0000-0800-000046000000}"/>
    <hyperlink ref="P288" r:id="rId72" display="https://misq.org/what-the-information-analyst-should-know-about-body-language.html" xr:uid="{00000000-0004-0000-0800-000047000000}"/>
  </hyperlinks>
  <pageMargins left="0.7" right="0.7" top="0.78740157499999996" bottom="0.78740157499999996" header="0.3" footer="0.3"/>
  <pageSetup paperSize="9" orientation="portrait" r:id="rId73"/>
  <legacyDrawing r:id="rId7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I A A B Q S w M E F A A C A A g A L l C D T f L u 6 D S o A A A A + A A A A B I A H A B D b 2 5 m a W c v U G F j a 2 F n Z S 5 4 b W w g o h g A K K A U A A A A A A A A A A A A A A A A A A A A A A A A A A A A h Y / R C o I w G I V f R X b v t l a G y O + 8 q O 4 S g i C 6 H X P p S G e 4 2 X y 3 L n q k X i G h r O 6 6 P I f v w H c e t z t k Q 1 M H V 9 V Z 3 Z o U z T B F g T K y L b Q p U 9 S 7 U x i j j M N O y L M o V T D C x i a D 1 S m q n L s k h H j v s Z / j t i s J o 3 R G j v l 2 L y v V i F A b 6 4 S R C n 1 W x f 8 V 4 n B 4 y X C G l w s c s T j C U c y A T D X k 2 n w R N h p j C u S n h F V f u 7 5 T v F D h e g N k i k D e L / g T U E s D B B Q A A g A I A C 5 Q g 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U I N N g F x J d b c F A A B y d Q A A E w A c A E Z v c m 1 1 b G F z L 1 N l Y 3 R p b 2 4 x L m 0 g o h g A K K A U A A A A A A A A A A A A A A A A A A A A A A A A A A A A 7 Z t d b q N I E M f f I + U O i H l x J G T R j b H N j v y Q S b K b R J o o G 3 t 2 t B q v L I w 7 M V r c R H S T j 4 n m N n u G v c B c b N v G Y G x M w I l h T V J 5 i V 1 8 d N W / u q t / K Q g j F r d d K n W D 3 + j j / t 7 + H h u b H h l J H r m z y f 2 g g f W m P r C p 5 f g j M h p Y 7 G 6 A V d R W 2 6 q B D K 2 J 2 l J H c g j f 3 5 P E z + 8 + c R w i L E f s r n 7 s W v 6 E U F 7 7 1 X Z I / c i l X H x h N f n o l / 4 X R j z W / y R O N v v H 7 j 1 1 X H P E + n l H r A u T f K B 8 O y a O P b E 5 8 T q y I i v S k e v 4 E 8 o 6 S F e k E 2 q 5 I 5 v e d B D W s S L 8 c j n p 8 k e H d B Y f 6 8 L J v w 6 U w P M P 8 u n P f 8 f E k 2 4 I 4 / 4 1 J 9 I p M U f E k 0 U w P X M o z r 7 0 3 I m 4 N D C z W h C q I n 2 b 2 w 8 d p 2 u Z j u m x D v d 8 E r v x b + T n P 1 R c I x y V e o + 3 i z v 2 P J O y a 9 e b B J 6 L Y 4 T V U h 1 R n p 7 k n s 0 d I k L l 4 l S J k w f + Q 5 G e 5 E O f j 1 2 P J e 1 D x j 3 T 4 o k D l / 7 Q s d l Y J P l P Y o o 7 S 2 e U N x v 1 q Q M r x z + L r I 0 T 1 5 + 7 v k d N J 2 H / Y x o H S d 7 v j D F / j f n S F D E m v b Y s w t h 0 V l 7 4 k + E 0 8 J U T j l 0 7 Y b s i 1 w l b l / u j x 4 T 1 Q u Q q O W j P v F k 2 / l j k 7 4 L 4 k k l v i O u N K B H 5 6 N 6 a j p j K i z x e T Q 8 R b z 7 / a s m M K / E c R U m M 5 y e Z k j V J i O m + k D o S N 5 J z n Y J z 0 e Y 6 R d J E a g Q C x I I + o f y a e H R 9 u B P 3 j i y i T d N H e U q J c M v x Z K c K P Z O r Z K D K Y u r E 0 5 b M U J T I V B W / C H e p S V N k p O Y k W 0 Y 0 W / j R C J G i Y o b u 7 9 n 0 m Z F S i z k j j q j 3 q 4 V V 1 5 s F l f L U 8 b Z V y C 9 c G i + 4 Y s l J w Q K k G c V 2 X s S F w I E V J Q p D Y M c p d i 3 F 3 k i x 6 y n 2 Z o q 9 l W J v p 9 i N F D t S 0 w 6 k R Y z S Q k Z p M a O 0 o N F y 1 M v z N p 6 r T e g D N b G q G 3 q r P P o I R w T 6 A P o A + q g U f R R A C E n F 1 m m 8 Y y q i j W V E y 7 G W T m 5 4 k 7 y g J X T L l 6 E i 0 Q 1 v B d 0 + y L n 3 w h o + k G F D h A 3 x L W 6 I 8 R W z m s J N w B G 3 V L 2 h Y v z q d e K 5 t 0 P 3 o X 9 q f 7 X x w G b m c G b + 6 n p / i z l k k f 7 V W V c 6 N j m x C c 1 c S q F T s J T e 2 V J a u a 7 q c P l M j 6 S U V l C J c L k m h k r 3 s O L 5 i S U j V c V g J I m a 1 l j q e Y T S 7 8 S 2 x o S K O S b q Z k z T 7 q 1 j 8 8 D X Z z l T C m f q 7 A I x v 4 I r e 2 L K f n q M C m J N / i j H q 9 6 0 1 B 2 E 0 7 w e 3 a a O o 0 9 a 3 O u V 6 Y s y S 1 Z W m L P a F Q 6 d X H j 1 Z B t l 7 l T u 3 Q 1 t t r 0 Z q K 0 b W 3 g q s 9 X t b e 4 U b G + w v c H 2 V s n t r Y A N K q b J 5 h p X p X e y Y 9 2 R m O a v 4 I O S o C D a w w E K X g U F h m q g F m 7 p e q l Q c P 7 5 r J t F B p F n Q A b v j A x m J 9 D Z t z e B B u / x s c q a e A r A h H z b U w U f q + w Y G m z I A 3 l 6 B I m B 8 M Z K T Z + h z A d 4 P W e s 8 Q c I Y y u E g V R k I E 0 v t + 2 Q i z B C z 4 A w g D C A M C p G G P 8 b T u y Y i l t 6 c a P g j k I + a U s X 7 4 X Q U S i e a Z v o j F / X u c m v l L a x U l q h e K Y B n m 0 J z 9 r I U D W 8 i 3 g 2 9 w z w D P A M 8 A z w D P A M 8 A z w D P D s T e G Z z Q f 3 I S I N A i I q n M Q u z V v i B Q w 2 H b u / x o c 6 f + D P M F c z h l x N X V X R i / l n N / / N 7 o X v F D P L I 4 T G E B Y j j D U h T + k p z e c W k D W Q N Z B 1 x c i 6 3 A h L e v v 4 B c j z Q r J e H S B e 6 N e M k b + V g p B q q F h r N Y x y W y m H m a 2 U h W d Q 8 K H g Q 8 G v W M G H V g q 0 U q C V A q 2 U I l o p 4 a f G 7 j d V I v P y n / Z b e x S G E N J R W z N Q y e 9 C 5 + G 3 0 D P g N + A 3 4 D f g N + A 3 4 L e i + S 1 y b 7 d A r t j / K w P Y K g u 2 c A M j p K q N U m H r 5 D w H b I W e A W w B b A F s A W w B b A F s 5 Y K t i r f I F j J D s w z 4 L Y u S N F U V H 5 B a K r + d d c 8 z 8 S 1 0 D P C t o v i 2 4 g X Q G 9 A b 0 B v Q 2 w 6 3 y n a L 4 4 D e g N 4 y I A m r G j J 0 A 5 X b f T v v Z n f f I s 8 A 3 w D f A N 8 A 3 w D f A N 8 A 3 w D f 3 j 6 + / Q d Q S w E C L Q A U A A I A C A A u U I N N 8 u 7 o N K g A A A D 4 A A A A E g A A A A A A A A A A A A A A A A A A A A A A Q 2 9 u Z m l n L 1 B h Y 2 t h Z 2 U u e G 1 s U E s B A i 0 A F A A C A A g A L l C D T Q / K 6 a u k A A A A 6 Q A A A B M A A A A A A A A A A A A A A A A A 9 A A A A F t D b 2 5 0 Z W 5 0 X 1 R 5 c G V z X S 5 4 b W x Q S w E C L Q A U A A I A C A A u U I N N g F x J d b c F A A B y d Q A A E w A A A A A A A A A A A A A A A A D l A Q A A R m 9 y b X V s Y X M v U 2 V j d G l v b j E u b V B L B Q Y A A A A A A w A D A M I A A A D p 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K A E A A A A A A O k n 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Z p Z X d f N D I 1 N j V f a W 5 j b H V k Z W R f Y 3 N 2 X z I w M T g w O D A 5 M T k z N j E 4 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J l d m l l d 1 8 0 M j U 2 N V 9 p b m N s d W R l Z F 9 j c 3 Z f M j A x O D A 4 M D k x O T M 2 M T g 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c m V 2 a W V 3 X z Q y N T Y 1 X 2 l u Y 2 x 1 Z G V k X 2 N z d l 8 y M D E 4 M D g w O T E 5 M z Y x O C 9 H Z c O k b m R l c n R l c i B U e X A u e 1 N 0 d W R 5 L D E y f S Z x d W 9 0 O y w m c X V v d D t T Z W N 0 a W 9 u M S 9 y Z X Z p Z X d f N D I 1 N j V f a W 5 j b H V k Z W R f Y 3 N 2 X z I w M T g w O D A 5 M T k z N j E 4 L 0 d l w 6 R u Z G V y d G V y I F R 5 c C 5 7 Q X V 0 a G 9 y c y w x f S Z x d W 9 0 O y w m c X V v d D t T Z W N 0 a W 9 u M S 9 y Z X Z p Z X d f N D I 1 N j V f a W 5 j b H V k Z W R f Y 3 N 2 X z I w M T g w O D A 5 M T k z N j E 4 L 0 d l w 6 R u Z G V y d G V y I F R 5 c C 5 7 U H V i b G l z a G V k I F l l Y X I s M 3 0 m c X V v d D s s J n F 1 b 3 Q 7 U 2 V j d G l v b j E v c m V 2 a W V 3 X z Q y N T Y 1 X 2 l u Y 2 x 1 Z G V k X 2 N z d l 8 y M D E 4 M D g w O T E 5 M z Y x O C 9 H Z c O k b m R l c n R l c i B U e X A u e 1 R p d G x l L D B 9 J n F 1 b 3 Q 7 L C Z x d W 9 0 O 1 N l Y 3 R p b 2 4 x L 3 J l d m l l d 1 8 0 M j U 2 N V 9 p b m N s d W R l Z F 9 j c 3 Z f M j A x O D A 4 M D k x O T M 2 M T g v R 2 X D p G 5 k Z X J 0 Z X I g V H l w L n t O b 3 R l c y w x M 3 0 m c X V v d D s s J n F 1 b 3 Q 7 U 2 V j d G l v b j E v c m V 2 a W V 3 X z Q y N T Y 1 X 2 l u Y 2 x 1 Z G V k X 2 N z d l 8 y M D E 4 M D g w O T E 5 M z Y x O C 9 H Z c O k b m R l c n R l c i B U e X A u e 1 R h Z 3 M s M T R 9 J n F 1 b 3 Q 7 X S w m c X V v d D t D b 2 x 1 b W 5 D b 3 V u d C Z x d W 9 0 O z o 2 L C Z x d W 9 0 O 0 t l e U N v b H V t b k 5 h b W V z J n F 1 b 3 Q 7 O l t d L C Z x d W 9 0 O 0 N v b H V t b k l k Z W 5 0 a X R p Z X M m c X V v d D s 6 W y Z x d W 9 0 O 1 N l Y 3 R p b 2 4 x L 3 J l d m l l d 1 8 0 M j U 2 N V 9 p b m N s d W R l Z F 9 j c 3 Z f M j A x O D A 4 M D k x O T M 2 M T g v R 2 X D p G 5 k Z X J 0 Z X I g V H l w L n t T d H V k e S w x M n 0 m c X V v d D s s J n F 1 b 3 Q 7 U 2 V j d G l v b j E v c m V 2 a W V 3 X z Q y N T Y 1 X 2 l u Y 2 x 1 Z G V k X 2 N z d l 8 y M D E 4 M D g w O T E 5 M z Y x O C 9 H Z c O k b m R l c n R l c i B U e X A u e 0 F 1 d G h v c n M s M X 0 m c X V v d D s s J n F 1 b 3 Q 7 U 2 V j d G l v b j E v c m V 2 a W V 3 X z Q y N T Y 1 X 2 l u Y 2 x 1 Z G V k X 2 N z d l 8 y M D E 4 M D g w O T E 5 M z Y x O C 9 H Z c O k b m R l c n R l c i B U e X A u e 1 B 1 Y m x p c 2 h l Z C B Z Z W F y L D N 9 J n F 1 b 3 Q 7 L C Z x d W 9 0 O 1 N l Y 3 R p b 2 4 x L 3 J l d m l l d 1 8 0 M j U 2 N V 9 p b m N s d W R l Z F 9 j c 3 Z f M j A x O D A 4 M D k x O T M 2 M T g v R 2 X D p G 5 k Z X J 0 Z X I g V H l w L n t U a X R s Z S w w f S Z x d W 9 0 O y w m c X V v d D t T Z W N 0 a W 9 u M S 9 y Z X Z p Z X d f N D I 1 N j V f a W 5 j b H V k Z W R f Y 3 N 2 X z I w M T g w O D A 5 M T k z N j E 4 L 0 d l w 6 R u Z G V y d G V y I F R 5 c C 5 7 T m 9 0 Z X M s M T N 9 J n F 1 b 3 Q 7 L C Z x d W 9 0 O 1 N l Y 3 R p b 2 4 x L 3 J l d m l l d 1 8 0 M j U 2 N V 9 p b m N s d W R l Z F 9 j c 3 Z f M j A x O D A 4 M D k x O T M 2 M T g v R 2 X D p G 5 k Z X J 0 Z X I g V H l w L n t U Y W d z L D E 0 f S Z x d W 9 0 O 1 0 s J n F 1 b 3 Q 7 U m V s Y X R p b 2 5 z a G l w S W 5 m b y Z x d W 9 0 O z p b X X 0 i I C 8 + P E V u d H J 5 I F R 5 c G U 9 I k Z p b G x T d G F 0 d X M i I F Z h b H V l P S J z Q 2 9 t c G x l d G U i I C 8 + P E V u d H J 5 I F R 5 c G U 9 I k Z p b G x D b 2 x 1 b W 5 O Y W 1 l c y I g V m F s d W U 9 I n N b J n F 1 b 3 Q 7 U 3 R 1 Z H k m c X V v d D s s J n F 1 b 3 Q 7 Q X V 0 a G 9 y c y Z x d W 9 0 O y w m c X V v d D t Q d W J s a X N o Z W Q g W W V h c i Z x d W 9 0 O y w m c X V v d D t U a X R s Z S Z x d W 9 0 O y w m c X V v d D t B Y n N 0 c m F j d C Z x d W 9 0 O y w m c X V v d D t U Y W d z J n F 1 b 3 Q 7 X S I g L z 4 8 R W 5 0 c n k g V H l w Z T 0 i R m l s b E N v b H V t b l R 5 c G V z I i B W Y W x 1 Z T 0 i c 0 J n W U R C Z 1 l H I i A v P j x F b n R y e S B U e X B l P S J G a W x s T G F z d F V w Z G F 0 Z W Q i I F Z h b H V l P S J k M j A x O C 0 w O C 0 w O V Q x M z o w N z o 0 O C 4 3 M j A y N D E 3 W i I g L z 4 8 R W 5 0 c n k g V H l w Z T 0 i R m l s b E V y c m 9 y Q 2 9 1 b n Q i I F Z h b H V l P S J s M C I g L z 4 8 R W 5 0 c n k g V H l w Z T 0 i R m l s b E V y c m 9 y Q 2 9 k Z S I g V m F s d W U 9 I n N V b m t u b 3 d u I i A v P j x F b n R y e S B U e X B l P S J G a W x s Q 2 9 1 b n Q i I F Z h b H V l P S J s O S I g L z 4 8 R W 5 0 c n k g V H l w Z T 0 i Q W R k Z W R U b 0 R h d G F N b 2 R l b C I g V m F s d W U 9 I m w w I i A v P j w v U 3 R h Y m x l R W 5 0 c m l l c z 4 8 L 0 l 0 Z W 0 + P E l 0 Z W 0 + P E l 0 Z W 1 M b 2 N h d G l v b j 4 8 S X R l b V R 5 c G U + R m 9 y b X V s Y T w v S X R l b V R 5 c G U + P E l 0 Z W 1 Q Y X R o P l N l Y 3 R p b 2 4 x L 3 J l d m l l d 1 8 0 M j U 2 N V 9 p b m N s d W R l Z F 9 j c 3 Z f M j A x O D A 4 M D k x O T M 2 M T g v U X V l b G x l P C 9 J d G V t U G F 0 a D 4 8 L 0 l 0 Z W 1 M b 2 N h d G l v b j 4 8 U 3 R h Y m x l R W 5 0 c m l l c y A v P j w v S X R l b T 4 8 S X R l b T 4 8 S X R l b U x v Y 2 F 0 a W 9 u P j x J d G V t V H l w Z T 5 G b 3 J t d W x h P C 9 J d G V t V H l w Z T 4 8 S X R l b V B h d G g + U 2 V j d G l v b j E v c m V 2 a W V 3 X z Q y N T Y 1 X 2 l u Y 2 x 1 Z G V k X 2 N z d l 8 y M D E 4 M D g w O T E 5 M z Y x O C 9 I J U M z J U I 2 a G V y J T I w Z 2 V z d H V m d G U l M j B I Z W F k Z X I 8 L 0 l 0 Z W 1 Q Y X R o P j w v S X R l b U x v Y 2 F 0 a W 9 u P j x T d G F i b G V F b n R y a W V z I C 8 + P C 9 J d G V t P j x J d G V t P j x J d G V t T G 9 j Y X R p b 2 4 + P E l 0 Z W 1 U e X B l P k Z v c m 1 1 b G E 8 L 0 l 0 Z W 1 U e X B l P j x J d G V t U G F 0 a D 5 T Z W N 0 a W 9 u M S 9 y Z X Z p Z X d f N D I 1 N j V f a W 5 j b H V k Z W R f Y 3 N 2 X z I w M T g w O D A 5 M T k z N j E 4 L 0 d l J U M z J U E 0 b m R l c n R l c i U y M F R 5 c D w v S X R l b V B h d G g + P C 9 J d G V t T G 9 j Y X R p b 2 4 + P F N 0 Y W J s Z U V u d H J p Z X M g L z 4 8 L 0 l 0 Z W 0 + P E l 0 Z W 0 + P E l 0 Z W 1 M b 2 N h d G l v b j 4 8 S X R l b V R 5 c G U + R m 9 y b X V s Y T w v S X R l b V R 5 c G U + P E l 0 Z W 1 Q Y X R o P l N l Y 3 R p b 2 4 x L 3 J l d m l l d 1 8 0 M j U 2 N V 9 p b m N s d W R l Z F 9 j c 3 Z f M j A x O D A 4 M D k x O T M 2 M T g v T m V 1 J T I w Y W 5 n Z W 9 y Z G 5 l d G U l M j B T c G F s d G V u P C 9 J d G V t U G F 0 a D 4 8 L 0 l 0 Z W 1 M b 2 N h d G l v b j 4 8 U 3 R h Y m x l R W 5 0 c m l l c y A v P j w v S X R l b T 4 8 S X R l b T 4 8 S X R l b U x v Y 2 F 0 a W 9 u P j x J d G V t V H l w Z T 5 G b 3 J t d W x h P C 9 J d G V t V H l w Z T 4 8 S X R l b V B h d G g + U 2 V j d G l v b j E v c m V 2 a W V 3 X z Q y N T Y 1 X 2 l u Y 2 x 1 Z G V k X 2 N z d l 8 y M D E 4 M D g w O T E 5 M z Y x O C 9 F b n R m Z X J u d G U l M j B T c G F s d G V u P C 9 J d G V t U G F 0 a D 4 8 L 0 l 0 Z W 1 M b 2 N h d G l v b j 4 8 U 3 R h Y m x l R W 5 0 c m l l c y A v P j w v S X R l b T 4 8 S X R l b T 4 8 S X R l b U x v Y 2 F 0 a W 9 u P j x J d G V t V H l w Z T 5 G b 3 J t d W x h P C 9 J d G V t V H l w Z T 4 8 S X R l b V B h d G g + U 2 V j d G l v b j E v c m V 2 a W V 3 X z Q y N T Y 1 X 2 l u Y 2 x 1 Z G V k X 2 N z d l 8 y M D E 4 M D g w O T E 5 M z Y x O C 9 O Z X U l M j B h b m d l b 3 J k b m V 0 Z S U y M F N w Y W x 0 Z W 4 x P C 9 J d G V t U G F 0 a D 4 8 L 0 l 0 Z W 1 M b 2 N h d G l v b j 4 8 U 3 R h Y m x l R W 5 0 c m l l c y A v P j w v S X R l b T 4 8 S X R l b T 4 8 S X R l b U x v Y 2 F 0 a W 9 u P j x J d G V t V H l w Z T 5 G b 3 J t d W x h P C 9 J d G V t V H l w Z T 4 8 S X R l b V B h d G g + U 2 V j d G l v b j E v c m V 2 a W V 3 X z Q y N T Y 1 X 2 l u Y 2 x 1 Z G V k X 2 N z d l 8 y M D E 4 M D g w O T E 5 M z Y x O C 9 V b W J l b m F u b n R l J T I w U 3 B h b H R l b j w v S X R l b V B h d G g + P C 9 J d G V t T G 9 j Y X R p b 2 4 + P F N 0 Y W J s Z U V u d H J p Z X M g L z 4 8 L 0 l 0 Z W 0 + P E l 0 Z W 0 + P E l 0 Z W 1 M b 2 N h d G l v b j 4 8 S X R l b V R 5 c G U + R m 9 y b X V s Y T w v S X R l b V R 5 c G U + P E l 0 Z W 1 Q Y X R o P l N l Y 3 R p b 2 4 x L 3 J l d m l l d 1 8 0 M j U 2 N V 9 z Z W x l Y 3 R f Y 3 N 2 X z I w M T g w O D A 5 M T k z N T U 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C 0 w O C 0 w O V Q x M z o x M j o 0 N y 4 3 N D I 4 M j k 2 W i I g L z 4 8 R W 5 0 c n k g V H l w Z T 0 i R m l s b E N v b H V t b l R 5 c G V z I i B W Y W x 1 Z T 0 i c 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3 J l d m l l d 1 8 0 M j U 2 N V 9 z Z W x l Y 3 R f Y 3 N 2 X z I w M T g w O D A 5 M T k z N T U 2 L 1 R 5 c C D D p G 5 k Z X J u L n t D b 2 x 1 b W 4 x L D B 9 J n F 1 b 3 Q 7 L C Z x d W 9 0 O 1 N l Y 3 R p b 2 4 x L 3 J l d m l l d 1 8 0 M j U 2 N V 9 z Z W x l Y 3 R f Y 3 N 2 X z I w M T g w O D A 5 M T k z N T U 2 L 1 R 5 c C D D p G 5 k Z X J u L n t D b 2 x 1 b W 4 y L D F 9 J n F 1 b 3 Q 7 L C Z x d W 9 0 O 1 N l Y 3 R p b 2 4 x L 3 J l d m l l d 1 8 0 M j U 2 N V 9 z Z W x l Y 3 R f Y 3 N 2 X z I w M T g w O D A 5 M T k z N T U 2 L 1 R 5 c C D D p G 5 k Z X J u L n t D b 2 x 1 b W 4 z L D J 9 J n F 1 b 3 Q 7 L C Z x d W 9 0 O 1 N l Y 3 R p b 2 4 x L 3 J l d m l l d 1 8 0 M j U 2 N V 9 z Z W x l Y 3 R f Y 3 N 2 X z I w M T g w O D A 5 M T k z N T U 2 L 1 R 5 c C D D p G 5 k Z X J u L n t D b 2 x 1 b W 4 0 L D N 9 J n F 1 b 3 Q 7 L C Z x d W 9 0 O 1 N l Y 3 R p b 2 4 x L 3 J l d m l l d 1 8 0 M j U 2 N V 9 z Z W x l Y 3 R f Y 3 N 2 X z I w M T g w O D A 5 M T k z N T U 2 L 1 R 5 c C D D p G 5 k Z X J u L n t D b 2 x 1 b W 4 1 L D R 9 J n F 1 b 3 Q 7 L C Z x d W 9 0 O 1 N l Y 3 R p b 2 4 x L 3 J l d m l l d 1 8 0 M j U 2 N V 9 z Z W x l Y 3 R f Y 3 N 2 X z I w M T g w O D A 5 M T k z N T U 2 L 1 R 5 c C D D p G 5 k Z X J u L n t D b 2 x 1 b W 4 2 L D V 9 J n F 1 b 3 Q 7 L C Z x d W 9 0 O 1 N l Y 3 R p b 2 4 x L 3 J l d m l l d 1 8 0 M j U 2 N V 9 z Z W x l Y 3 R f Y 3 N 2 X z I w M T g w O D A 5 M T k z N T U 2 L 1 R 5 c C D D p G 5 k Z X J u L n t D b 2 x 1 b W 4 3 L D Z 9 J n F 1 b 3 Q 7 L C Z x d W 9 0 O 1 N l Y 3 R p b 2 4 x L 3 J l d m l l d 1 8 0 M j U 2 N V 9 z Z W x l Y 3 R f Y 3 N 2 X z I w M T g w O D A 5 M T k z N T U 2 L 1 R 5 c C D D p G 5 k Z X J u L n t D b 2 x 1 b W 4 4 L D d 9 J n F 1 b 3 Q 7 L C Z x d W 9 0 O 1 N l Y 3 R p b 2 4 x L 3 J l d m l l d 1 8 0 M j U 2 N V 9 z Z W x l Y 3 R f Y 3 N 2 X z I w M T g w O D A 5 M T k z N T U 2 L 1 R 5 c C D D p G 5 k Z X J u L n t D b 2 x 1 b W 4 5 L D h 9 J n F 1 b 3 Q 7 L C Z x d W 9 0 O 1 N l Y 3 R p b 2 4 x L 3 J l d m l l d 1 8 0 M j U 2 N V 9 z Z W x l Y 3 R f Y 3 N 2 X z I w M T g w O D A 5 M T k z N T U 2 L 1 R 5 c C D D p G 5 k Z X J u L n t D b 2 x 1 b W 4 x M C w 5 f S Z x d W 9 0 O y w m c X V v d D t T Z W N 0 a W 9 u M S 9 y Z X Z p Z X d f N D I 1 N j V f c 2 V s Z W N 0 X 2 N z d l 8 y M D E 4 M D g w O T E 5 M z U 1 N i 9 U e X A g w 6 R u Z G V y b i 5 7 Q 2 9 s d W 1 u M T E s M T B 9 J n F 1 b 3 Q 7 L C Z x d W 9 0 O 1 N l Y 3 R p b 2 4 x L 3 J l d m l l d 1 8 0 M j U 2 N V 9 z Z W x l Y 3 R f Y 3 N 2 X z I w M T g w O D A 5 M T k z N T U 2 L 1 R 5 c C D D p G 5 k Z X J u L n t D b 2 x 1 b W 4 x M i w x M X 0 m c X V v d D s s J n F 1 b 3 Q 7 U 2 V j d G l v b j E v c m V 2 a W V 3 X z Q y N T Y 1 X 3 N l b G V j d F 9 j c 3 Z f M j A x O D A 4 M D k x O T M 1 N T Y v V H l w I M O k b m R l c m 4 u e 0 N v b H V t b j E z L D E y f S Z x d W 9 0 O y w m c X V v d D t T Z W N 0 a W 9 u M S 9 y Z X Z p Z X d f N D I 1 N j V f c 2 V s Z W N 0 X 2 N z d l 8 y M D E 4 M D g w O T E 5 M z U 1 N i 9 U e X A g w 6 R u Z G V y b i 5 7 Q 2 9 s d W 1 u M T Q s M T N 9 J n F 1 b 3 Q 7 L C Z x d W 9 0 O 1 N l Y 3 R p b 2 4 x L 3 J l d m l l d 1 8 0 M j U 2 N V 9 z Z W x l Y 3 R f Y 3 N 2 X z I w M T g w O D A 5 M T k z N T U 2 L 1 R 5 c C D D p G 5 k Z X J u L n t D b 2 x 1 b W 4 x N S w x N H 0 m c X V v d D t d L C Z x d W 9 0 O 0 N v b H V t b k N v d W 5 0 J n F 1 b 3 Q 7 O j E 1 L C Z x d W 9 0 O 0 t l e U N v b H V t b k 5 h b W V z J n F 1 b 3 Q 7 O l t d L C Z x d W 9 0 O 0 N v b H V t b k l k Z W 5 0 a X R p Z X M m c X V v d D s 6 W y Z x d W 9 0 O 1 N l Y 3 R p b 2 4 x L 3 J l d m l l d 1 8 0 M j U 2 N V 9 z Z W x l Y 3 R f Y 3 N 2 X z I w M T g w O D A 5 M T k z N T U 2 L 1 R 5 c C D D p G 5 k Z X J u L n t D b 2 x 1 b W 4 x L D B 9 J n F 1 b 3 Q 7 L C Z x d W 9 0 O 1 N l Y 3 R p b 2 4 x L 3 J l d m l l d 1 8 0 M j U 2 N V 9 z Z W x l Y 3 R f Y 3 N 2 X z I w M T g w O D A 5 M T k z N T U 2 L 1 R 5 c C D D p G 5 k Z X J u L n t D b 2 x 1 b W 4 y L D F 9 J n F 1 b 3 Q 7 L C Z x d W 9 0 O 1 N l Y 3 R p b 2 4 x L 3 J l d m l l d 1 8 0 M j U 2 N V 9 z Z W x l Y 3 R f Y 3 N 2 X z I w M T g w O D A 5 M T k z N T U 2 L 1 R 5 c C D D p G 5 k Z X J u L n t D b 2 x 1 b W 4 z L D J 9 J n F 1 b 3 Q 7 L C Z x d W 9 0 O 1 N l Y 3 R p b 2 4 x L 3 J l d m l l d 1 8 0 M j U 2 N V 9 z Z W x l Y 3 R f Y 3 N 2 X z I w M T g w O D A 5 M T k z N T U 2 L 1 R 5 c C D D p G 5 k Z X J u L n t D b 2 x 1 b W 4 0 L D N 9 J n F 1 b 3 Q 7 L C Z x d W 9 0 O 1 N l Y 3 R p b 2 4 x L 3 J l d m l l d 1 8 0 M j U 2 N V 9 z Z W x l Y 3 R f Y 3 N 2 X z I w M T g w O D A 5 M T k z N T U 2 L 1 R 5 c C D D p G 5 k Z X J u L n t D b 2 x 1 b W 4 1 L D R 9 J n F 1 b 3 Q 7 L C Z x d W 9 0 O 1 N l Y 3 R p b 2 4 x L 3 J l d m l l d 1 8 0 M j U 2 N V 9 z Z W x l Y 3 R f Y 3 N 2 X z I w M T g w O D A 5 M T k z N T U 2 L 1 R 5 c C D D p G 5 k Z X J u L n t D b 2 x 1 b W 4 2 L D V 9 J n F 1 b 3 Q 7 L C Z x d W 9 0 O 1 N l Y 3 R p b 2 4 x L 3 J l d m l l d 1 8 0 M j U 2 N V 9 z Z W x l Y 3 R f Y 3 N 2 X z I w M T g w O D A 5 M T k z N T U 2 L 1 R 5 c C D D p G 5 k Z X J u L n t D b 2 x 1 b W 4 3 L D Z 9 J n F 1 b 3 Q 7 L C Z x d W 9 0 O 1 N l Y 3 R p b 2 4 x L 3 J l d m l l d 1 8 0 M j U 2 N V 9 z Z W x l Y 3 R f Y 3 N 2 X z I w M T g w O D A 5 M T k z N T U 2 L 1 R 5 c C D D p G 5 k Z X J u L n t D b 2 x 1 b W 4 4 L D d 9 J n F 1 b 3 Q 7 L C Z x d W 9 0 O 1 N l Y 3 R p b 2 4 x L 3 J l d m l l d 1 8 0 M j U 2 N V 9 z Z W x l Y 3 R f Y 3 N 2 X z I w M T g w O D A 5 M T k z N T U 2 L 1 R 5 c C D D p G 5 k Z X J u L n t D b 2 x 1 b W 4 5 L D h 9 J n F 1 b 3 Q 7 L C Z x d W 9 0 O 1 N l Y 3 R p b 2 4 x L 3 J l d m l l d 1 8 0 M j U 2 N V 9 z Z W x l Y 3 R f Y 3 N 2 X z I w M T g w O D A 5 M T k z N T U 2 L 1 R 5 c C D D p G 5 k Z X J u L n t D b 2 x 1 b W 4 x M C w 5 f S Z x d W 9 0 O y w m c X V v d D t T Z W N 0 a W 9 u M S 9 y Z X Z p Z X d f N D I 1 N j V f c 2 V s Z W N 0 X 2 N z d l 8 y M D E 4 M D g w O T E 5 M z U 1 N i 9 U e X A g w 6 R u Z G V y b i 5 7 Q 2 9 s d W 1 u M T E s M T B 9 J n F 1 b 3 Q 7 L C Z x d W 9 0 O 1 N l Y 3 R p b 2 4 x L 3 J l d m l l d 1 8 0 M j U 2 N V 9 z Z W x l Y 3 R f Y 3 N 2 X z I w M T g w O D A 5 M T k z N T U 2 L 1 R 5 c C D D p G 5 k Z X J u L n t D b 2 x 1 b W 4 x M i w x M X 0 m c X V v d D s s J n F 1 b 3 Q 7 U 2 V j d G l v b j E v c m V 2 a W V 3 X z Q y N T Y 1 X 3 N l b G V j d F 9 j c 3 Z f M j A x O D A 4 M D k x O T M 1 N T Y v V H l w I M O k b m R l c m 4 u e 0 N v b H V t b j E z L D E y f S Z x d W 9 0 O y w m c X V v d D t T Z W N 0 a W 9 u M S 9 y Z X Z p Z X d f N D I 1 N j V f c 2 V s Z W N 0 X 2 N z d l 8 y M D E 4 M D g w O T E 5 M z U 1 N i 9 U e X A g w 6 R u Z G V y b i 5 7 Q 2 9 s d W 1 u M T Q s M T N 9 J n F 1 b 3 Q 7 L C Z x d W 9 0 O 1 N l Y 3 R p b 2 4 x L 3 J l d m l l d 1 8 0 M j U 2 N V 9 z Z W x l Y 3 R f Y 3 N 2 X z I w M T g w O D A 5 M T k z N T U 2 L 1 R 5 c C D D p G 5 k Z X J u L n t D b 2 x 1 b W 4 x N S w x N H 0 m c X V v d D t d L C Z x d W 9 0 O 1 J l b G F 0 a W 9 u c 2 h p c E l u Z m 8 m c X V v d D s 6 W 1 1 9 I i A v P j w v U 3 R h Y m x l R W 5 0 c m l l c z 4 8 L 0 l 0 Z W 0 + P E l 0 Z W 0 + P E l 0 Z W 1 M b 2 N h d G l v b j 4 8 S X R l b V R 5 c G U + R m 9 y b X V s Y T w v S X R l b V R 5 c G U + P E l 0 Z W 1 Q Y X R o P l N l Y 3 R p b 2 4 x L 3 J l d m l l d 1 8 0 M j U 2 N V 9 z Z W x l Y 3 R f Y 3 N 2 X z I w M T g w O D A 5 M T k z N T U 2 L 1 F 1 Z W x s Z T w v S X R l b V B h d G g + P C 9 J d G V t T G 9 j Y X R p b 2 4 + P F N 0 Y W J s Z U V u d H J p Z X M g L z 4 8 L 0 l 0 Z W 0 + P E l 0 Z W 0 + P E l 0 Z W 1 M b 2 N h d G l v b j 4 8 S X R l b V R 5 c G U + R m 9 y b X V s Y T w v S X R l b V R 5 c G U + P E l 0 Z W 1 Q Y X R o P l N l Y 3 R p b 2 4 x L 3 J l d m l l d 1 8 0 M j U 2 N V 9 z Z W x l Y 3 R f Y 3 N 2 X z I w M T g w O D A 5 M T k z N T U 2 L 1 R 5 c C U y M C V D M y V B N G 5 k Z X J u P C 9 J d G V t U G F 0 a D 4 8 L 0 l 0 Z W 1 M b 2 N h d G l v b j 4 8 U 3 R h Y m x l R W 5 0 c m l l c y A v P j w v S X R l b T 4 8 S X R l b T 4 8 S X R l b U x v Y 2 F 0 a W 9 u P j x J d G V t V H l w Z T 5 G b 3 J t d W x h P C 9 J d G V t V H l w Z T 4 8 S X R l b V B h d G g + U 2 V j d G l v b j E v c m V 2 a W V 3 X z Q y N T Y 1 X 2 l u Y 2 x 1 Z G V k X 2 N z d l 8 y M D E 4 M D g x N j I w N T k 1 N 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x O C 0 w O C 0 x N l Q x M T o w M T o 1 N S 4 z O D U 1 N z Y x W i I g L z 4 8 R W 5 0 c n k g V H l w Z T 0 i R m l s b E N v b H V t b l R 5 c G V z I i B W Y W x 1 Z T 0 i c 0 J n T U d C Z 1 l H I i A v P j x F b n R y e S B U e X B l P S J G a W x s Q 2 9 s d W 1 u T m F t Z X M i I F Z h b H V l P S J z W y Z x d W 9 0 O 1 N 0 d W R 5 J n F 1 b 3 Q 7 L C Z x d W 9 0 O 1 B 1 Y m x p c 2 h l Z C B Z Z W F y J n F 1 b 3 Q 7 L C Z x d W 9 0 O 0 F 1 d G h v c n M m c X V v d D s s J n F 1 b 3 Q 7 V G l 0 b G U m c X V v d D s s J n F 1 b 3 Q 7 Q W J z d H J h Y 3 Q m c X V v d D s s J n F 1 b 3 Q 7 V G F n 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J l d m l l d 1 8 0 M j U 2 N V 9 p b m N s d W R l Z F 9 j c 3 Z f M j A x O D A 4 M T Y y M D U 5 N T c v R 2 X D p G 5 k Z X J 0 Z X I g V H l w L n t T d H V k e S w x M n 0 m c X V v d D s s J n F 1 b 3 Q 7 U 2 V j d G l v b j E v c m V 2 a W V 3 X z Q y N T Y 1 X 2 l u Y 2 x 1 Z G V k X 2 N z d l 8 y M D E 4 M D g x N j I w N T k 1 N y 9 H Z c O k b m R l c n R l c i B U e X A u e 1 B 1 Y m x p c 2 h l Z C B Z Z W F y L D N 9 J n F 1 b 3 Q 7 L C Z x d W 9 0 O 1 N l Y 3 R p b 2 4 x L 3 J l d m l l d 1 8 0 M j U 2 N V 9 p b m N s d W R l Z F 9 j c 3 Z f M j A x O D A 4 M T Y y M D U 5 N T c v R 2 X D p G 5 k Z X J 0 Z X I g V H l w L n t B d X R o b 3 J z L D F 9 J n F 1 b 3 Q 7 L C Z x d W 9 0 O 1 N l Y 3 R p b 2 4 x L 3 J l d m l l d 1 8 0 M j U 2 N V 9 p b m N s d W R l Z F 9 j c 3 Z f M j A x O D A 4 M T Y y M D U 5 N T c v R 2 X D p G 5 k Z X J 0 Z X I g V H l w L n t U a X R s Z S w w f S Z x d W 9 0 O y w m c X V v d D t T Z W N 0 a W 9 u M S 9 y Z X Z p Z X d f N D I 1 N j V f a W 5 j b H V k Z W R f Y 3 N 2 X z I w M T g w O D E 2 M j A 1 O T U 3 L 0 d l w 6 R u Z G V y d G V y I F R 5 c C 5 7 T m 9 0 Z X M s M T N 9 J n F 1 b 3 Q 7 L C Z x d W 9 0 O 1 N l Y 3 R p b 2 4 x L 3 J l d m l l d 1 8 0 M j U 2 N V 9 p b m N s d W R l Z F 9 j c 3 Z f M j A x O D A 4 M T Y y M D U 5 N T c v R 2 X D p G 5 k Z X J 0 Z X I g V H l w L n t U Y W d z L D E 0 f S Z x d W 9 0 O 1 0 s J n F 1 b 3 Q 7 Q 2 9 s d W 1 u Q 2 9 1 b n Q m c X V v d D s 6 N i w m c X V v d D t L Z X l D b 2 x 1 b W 5 O Y W 1 l c y Z x d W 9 0 O z p b X S w m c X V v d D t D b 2 x 1 b W 5 J Z G V u d G l 0 a W V z J n F 1 b 3 Q 7 O l s m c X V v d D t T Z W N 0 a W 9 u M S 9 y Z X Z p Z X d f N D I 1 N j V f a W 5 j b H V k Z W R f Y 3 N 2 X z I w M T g w O D E 2 M j A 1 O T U 3 L 0 d l w 6 R u Z G V y d G V y I F R 5 c C 5 7 U 3 R 1 Z H k s M T J 9 J n F 1 b 3 Q 7 L C Z x d W 9 0 O 1 N l Y 3 R p b 2 4 x L 3 J l d m l l d 1 8 0 M j U 2 N V 9 p b m N s d W R l Z F 9 j c 3 Z f M j A x O D A 4 M T Y y M D U 5 N T c v R 2 X D p G 5 k Z X J 0 Z X I g V H l w L n t Q d W J s a X N o Z W Q g W W V h c i w z f S Z x d W 9 0 O y w m c X V v d D t T Z W N 0 a W 9 u M S 9 y Z X Z p Z X d f N D I 1 N j V f a W 5 j b H V k Z W R f Y 3 N 2 X z I w M T g w O D E 2 M j A 1 O T U 3 L 0 d l w 6 R u Z G V y d G V y I F R 5 c C 5 7 Q X V 0 a G 9 y c y w x f S Z x d W 9 0 O y w m c X V v d D t T Z W N 0 a W 9 u M S 9 y Z X Z p Z X d f N D I 1 N j V f a W 5 j b H V k Z W R f Y 3 N 2 X z I w M T g w O D E 2 M j A 1 O T U 3 L 0 d l w 6 R u Z G V y d G V y I F R 5 c C 5 7 V G l 0 b G U s M H 0 m c X V v d D s s J n F 1 b 3 Q 7 U 2 V j d G l v b j E v c m V 2 a W V 3 X z Q y N T Y 1 X 2 l u Y 2 x 1 Z G V k X 2 N z d l 8 y M D E 4 M D g x N j I w N T k 1 N y 9 H Z c O k b m R l c n R l c i B U e X A u e 0 5 v d G V z L D E z f S Z x d W 9 0 O y w m c X V v d D t T Z W N 0 a W 9 u M S 9 y Z X Z p Z X d f N D I 1 N j V f a W 5 j b H V k Z W R f Y 3 N 2 X z I w M T g w O D E 2 M j A 1 O T U 3 L 0 d l w 6 R u Z G V y d G V y I F R 5 c C 5 7 V G F n c y w x N H 0 m c X V v d D t d L C Z x d W 9 0 O 1 J l b G F 0 a W 9 u c 2 h p c E l u Z m 8 m c X V v d D s 6 W 1 1 9 I i A v P j w v U 3 R h Y m x l R W 5 0 c m l l c z 4 8 L 0 l 0 Z W 0 + P E l 0 Z W 0 + P E l 0 Z W 1 M b 2 N h d G l v b j 4 8 S X R l b V R 5 c G U + R m 9 y b X V s Y T w v S X R l b V R 5 c G U + P E l 0 Z W 1 Q Y X R o P l N l Y 3 R p b 2 4 x L 3 J l d m l l d 1 8 0 M j U 2 N V 9 p b m N s d W R l Z F 9 j c 3 Z f M j A x O D A 4 M T Y y M D U 5 N T c v U X V l b G x l P C 9 J d G V t U G F 0 a D 4 8 L 0 l 0 Z W 1 M b 2 N h d G l v b j 4 8 U 3 R h Y m x l R W 5 0 c m l l c y A v P j w v S X R l b T 4 8 S X R l b T 4 8 S X R l b U x v Y 2 F 0 a W 9 u P j x J d G V t V H l w Z T 5 G b 3 J t d W x h P C 9 J d G V t V H l w Z T 4 8 S X R l b V B h d G g + U 2 V j d G l v b j E v c m V 2 a W V 3 X z Q y N T Y 1 X 2 l u Y 2 x 1 Z G V k X 2 N z d l 8 y M D E 4 M D g x N j I w N T k 1 N y 9 I J U M z J U I 2 a G V y J T I w Z 2 V z d H V m d G U l M j B I Z W F k Z X I 8 L 0 l 0 Z W 1 Q Y X R o P j w v S X R l b U x v Y 2 F 0 a W 9 u P j x T d G F i b G V F b n R y a W V z I C 8 + P C 9 J d G V t P j x J d G V t P j x J d G V t T G 9 j Y X R p b 2 4 + P E l 0 Z W 1 U e X B l P k Z v c m 1 1 b G E 8 L 0 l 0 Z W 1 U e X B l P j x J d G V t U G F 0 a D 5 T Z W N 0 a W 9 u M S 9 y Z X Z p Z X d f N D I 1 N j V f a W 5 j b H V k Z W R f Y 3 N 2 X z I w M T g w O D E 2 M j A 1 O T U 3 L 0 d l J U M z J U E 0 b m R l c n R l c i U y M F R 5 c D w v S X R l b V B h d G g + P C 9 J d G V t T G 9 j Y X R p b 2 4 + P F N 0 Y W J s Z U V u d H J p Z X M g L z 4 8 L 0 l 0 Z W 0 + P E l 0 Z W 0 + P E l 0 Z W 1 M b 2 N h d G l v b j 4 8 S X R l b V R 5 c G U + R m 9 y b X V s Y T w v S X R l b V R 5 c G U + P E l 0 Z W 1 Q Y X R o P l N l Y 3 R p b 2 4 x L 3 J l d m l l d 1 8 0 M j U 2 N V 9 p b m N s d W R l Z F 9 j c 3 Z f M j A x O D A 4 M T Y y M D U 5 N T c v T m V 1 J T I w Y W 5 n Z W 9 y Z G 5 l d G U l M j B T c G F s d G V u P C 9 J d G V t U G F 0 a D 4 8 L 0 l 0 Z W 1 M b 2 N h d G l v b j 4 8 U 3 R h Y m x l R W 5 0 c m l l c y A v P j w v S X R l b T 4 8 S X R l b T 4 8 S X R l b U x v Y 2 F 0 a W 9 u P j x J d G V t V H l w Z T 5 G b 3 J t d W x h P C 9 J d G V t V H l w Z T 4 8 S X R l b V B h d G g + U 2 V j d G l v b j E v c m V 2 a W V 3 X z Q y N T Y 1 X 2 l u Y 2 x 1 Z G V k X 2 N z d l 8 y M D E 4 M D g x N j I w N T k 1 N y 9 F b n R m Z X J u d G U l M j B T c G F s d G V u P C 9 J d G V t U G F 0 a D 4 8 L 0 l 0 Z W 1 M b 2 N h d G l v b j 4 8 U 3 R h Y m x l R W 5 0 c m l l c y A v P j w v S X R l b T 4 8 S X R l b T 4 8 S X R l b U x v Y 2 F 0 a W 9 u P j x J d G V t V H l w Z T 5 G b 3 J t d W x h P C 9 J d G V t V H l w Z T 4 8 S X R l b V B h d G g + U 2 V j d G l v b j E v c m V 2 a W V 3 X z Q y N T Y 1 X 2 l u Y 2 x 1 Z G V k X 2 N z d l 8 y M D E 4 M D g x N j I w N T k 1 N y 9 O Z X U l M j B h b m d l b 3 J k b m V 0 Z S U y M F N w Y W x 0 Z W 4 x P C 9 J d G V t U G F 0 a D 4 8 L 0 l 0 Z W 1 M b 2 N h d G l v b j 4 8 U 3 R h Y m x l R W 5 0 c m l l c y A v P j w v S X R l b T 4 8 S X R l b T 4 8 S X R l b U x v Y 2 F 0 a W 9 u P j x J d G V t V H l w Z T 5 G b 3 J t d W x h P C 9 J d G V t V H l w Z T 4 8 S X R l b V B h d G g + U 2 V j d G l v b j E v c m V 2 a W V 3 X z Q y N T Y 1 X 2 l u Y 2 x 1 Z G V k X 2 N z d l 8 y M D E 4 M D g x N j I w N T k 1 N y 9 F b n R m Z X J u d G U l M j B T c G F s d G V u M T w v S X R l b V B h d G g + P C 9 J d G V t T G 9 j Y X R p b 2 4 + P F N 0 Y W J s Z U V u d H J p Z X M g L z 4 8 L 0 l 0 Z W 0 + P E l 0 Z W 0 + P E l 0 Z W 1 M b 2 N h d G l v b j 4 8 S X R l b V R 5 c G U + R m 9 y b X V s Y T w v S X R l b V R 5 c G U + P E l 0 Z W 1 Q Y X R o P l N l Y 3 R p b 2 4 x L 3 J l d m l l d 1 8 0 M j U 2 N V 9 p b m N s d W R l Z F 9 j c 3 Z f M j A x O D A 4 M T Y y M D U 5 N T c v T m V 1 J T I w Y W 5 n Z W 9 y Z G 5 l d G U l M j B T c G F s d G V u M j w v S X R l b V B h d G g + P C 9 J d G V t T G 9 j Y X R p b 2 4 + P F N 0 Y W J s Z U V u d H J p Z X M g L z 4 8 L 0 l 0 Z W 0 + P E l 0 Z W 0 + P E l 0 Z W 1 M b 2 N h d G l v b j 4 8 S X R l b V R 5 c G U + R m 9 y b X V s Y T w v S X R l b V R 5 c G U + P E l 0 Z W 1 Q Y X R o P l N l Y 3 R p b 2 4 x L 3 J l d m l l d 1 8 0 M j U 2 N V 9 p b m N s d W R l Z F 9 j c 3 Z f M j A x O D A 4 M T Y y M D U 5 N T c v V W 1 i Z W 5 h b m 5 0 Z S U y M F N w Y W x 0 Z W 4 8 L 0 l 0 Z W 1 Q Y X R o P j w v S X R l b U x v Y 2 F 0 a W 9 u P j x T d G F i b G V F b n R y a W V z I C 8 + P C 9 J d G V t P j x J d G V t P j x J d G V t T G 9 j Y X R p b 2 4 + P E l 0 Z W 1 U e X B l P k Z v c m 1 1 b G E 8 L 0 l 0 Z W 1 U e X B l P j x J d G V t U G F 0 a D 5 T Z W N 0 a W 9 u M S 9 y Z X Z p Z X d f N D I 1 N j V f a W 5 j b H V k Z W R f Y 3 N 2 X z I w M T g w O D E 2 M j A 1 O T U 3 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T g t M D g t M T Z U M T E 6 M j M 6 N D M u O D k 5 N j U 3 N 1 o i I C 8 + P E V u d H J 5 I F R 5 c G U 9 I k Z p b G x D b 2 x 1 b W 5 U e X B l c y I g V m F s d W U 9 I n N C Z 1 l H Q X d Z R 0 F 3 T U d C Z 1 l H Q m d Z R y I g L z 4 8 R W 5 0 c n k g V H l w Z T 0 i R m l s b E N v b H V t b k 5 h b W V z I i B W Y W x 1 Z T 0 i c 1 s m c X V v d D t U a X R s Z S Z x d W 9 0 O y w m c X V v d D t B d X R o b 3 J z J n F 1 b 3 Q 7 L C Z x d W 9 0 O 0 F i c 3 R y Y W N 0 J n F 1 b 3 Q 7 L C Z x d W 9 0 O 1 B 1 Y m x p c 2 h l Z C B Z Z W F y J n F 1 b 3 Q 7 L C Z x d W 9 0 O 1 B 1 Y m x p c 2 h l Z C B N b 2 5 0 a C Z x d W 9 0 O y w m c X V v d D t K b 3 V y b m F s J n F 1 b 3 Q 7 L C Z x d W 9 0 O 1 Z v b H V t Z S Z x d W 9 0 O y w m c X V v d D t J c 3 N 1 Z S Z x d W 9 0 O y w m c X V v d D t Q Y W d l c y Z x d W 9 0 O y w m c X V v d D t B Y 2 N l c 3 N p b 2 4 g T n V t Y m V y J n F 1 b 3 Q 7 L C Z x d W 9 0 O 0 R v a S Z x d W 9 0 O y w m c X V v d D t S Z W Y m c X V v d D s s J n F 1 b 3 Q 7 U 3 R 1 Z H k m c X V v d D s s J n F 1 b 3 Q 7 T m 9 0 Z X M m c X V v d D s s J n F 1 b 3 Q 7 V G F n 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y Z X Z p Z X d f N D I 1 N j V f a W 5 j b H V k Z W R f Y 3 N 2 X z I w M T g w O D E 2 M j A 1 O T U 3 I C g y K S 9 H Z c O k b m R l c n R l c i B U e X A u e 1 R p d G x l L D B 9 J n F 1 b 3 Q 7 L C Z x d W 9 0 O 1 N l Y 3 R p b 2 4 x L 3 J l d m l l d 1 8 0 M j U 2 N V 9 p b m N s d W R l Z F 9 j c 3 Z f M j A x O D A 4 M T Y y M D U 5 N T c g K D I p L 0 d l w 6 R u Z G V y d G V y I F R 5 c C 5 7 Q X V 0 a G 9 y c y w x f S Z x d W 9 0 O y w m c X V v d D t T Z W N 0 a W 9 u M S 9 y Z X Z p Z X d f N D I 1 N j V f a W 5 j b H V k Z W R f Y 3 N 2 X z I w M T g w O D E 2 M j A 1 O T U 3 I C g y K S 9 H Z c O k b m R l c n R l c i B U e X A u e 0 F i c 3 R y Y W N 0 L D J 9 J n F 1 b 3 Q 7 L C Z x d W 9 0 O 1 N l Y 3 R p b 2 4 x L 3 J l d m l l d 1 8 0 M j U 2 N V 9 p b m N s d W R l Z F 9 j c 3 Z f M j A x O D A 4 M T Y y M D U 5 N T c g K D I p L 0 d l w 6 R u Z G V y d G V y I F R 5 c C 5 7 U H V i b G l z a G V k I F l l Y X I s M 3 0 m c X V v d D s s J n F 1 b 3 Q 7 U 2 V j d G l v b j E v c m V 2 a W V 3 X z Q y N T Y 1 X 2 l u Y 2 x 1 Z G V k X 2 N z d l 8 y M D E 4 M D g x N j I w N T k 1 N y A o M i k v R 2 X D p G 5 k Z X J 0 Z X I g V H l w L n t Q d W J s a X N o Z W Q g T W 9 u d G g s N H 0 m c X V v d D s s J n F 1 b 3 Q 7 U 2 V j d G l v b j E v c m V 2 a W V 3 X z Q y N T Y 1 X 2 l u Y 2 x 1 Z G V k X 2 N z d l 8 y M D E 4 M D g x N j I w N T k 1 N y A o M i k v R 2 X D p G 5 k Z X J 0 Z X I g V H l w L n t K b 3 V y b m F s L D V 9 J n F 1 b 3 Q 7 L C Z x d W 9 0 O 1 N l Y 3 R p b 2 4 x L 3 J l d m l l d 1 8 0 M j U 2 N V 9 p b m N s d W R l Z F 9 j c 3 Z f M j A x O D A 4 M T Y y M D U 5 N T c g K D I p L 0 d l w 6 R u Z G V y d G V y I F R 5 c C 5 7 V m 9 s d W 1 l L D Z 9 J n F 1 b 3 Q 7 L C Z x d W 9 0 O 1 N l Y 3 R p b 2 4 x L 3 J l d m l l d 1 8 0 M j U 2 N V 9 p b m N s d W R l Z F 9 j c 3 Z f M j A x O D A 4 M T Y y M D U 5 N T c g K D I p L 0 d l w 6 R u Z G V y d G V y I F R 5 c C 5 7 S X N z d W U s N 3 0 m c X V v d D s s J n F 1 b 3 Q 7 U 2 V j d G l v b j E v c m V 2 a W V 3 X z Q y N T Y 1 X 2 l u Y 2 x 1 Z G V k X 2 N z d l 8 y M D E 4 M D g x N j I w N T k 1 N y A o M i k v R 2 X D p G 5 k Z X J 0 Z X I g V H l w L n t Q Y W d l c y w 4 f S Z x d W 9 0 O y w m c X V v d D t T Z W N 0 a W 9 u M S 9 y Z X Z p Z X d f N D I 1 N j V f a W 5 j b H V k Z W R f Y 3 N 2 X z I w M T g w O D E 2 M j A 1 O T U 3 I C g y K S 9 H Z c O k b m R l c n R l c i B U e X A u e 0 F j Y 2 V z c 2 l v b i B O d W 1 i Z X I s O X 0 m c X V v d D s s J n F 1 b 3 Q 7 U 2 V j d G l v b j E v c m V 2 a W V 3 X z Q y N T Y 1 X 2 l u Y 2 x 1 Z G V k X 2 N z d l 8 y M D E 4 M D g x N j I w N T k 1 N y A o M i k v R 2 X D p G 5 k Z X J 0 Z X I g V H l w L n t E b 2 k s M T B 9 J n F 1 b 3 Q 7 L C Z x d W 9 0 O 1 N l Y 3 R p b 2 4 x L 3 J l d m l l d 1 8 0 M j U 2 N V 9 p b m N s d W R l Z F 9 j c 3 Z f M j A x O D A 4 M T Y y M D U 5 N T c g K D I p L 0 d l w 6 R u Z G V y d G V y I F R 5 c C 5 7 U m V m L D E x f S Z x d W 9 0 O y w m c X V v d D t T Z W N 0 a W 9 u M S 9 y Z X Z p Z X d f N D I 1 N j V f a W 5 j b H V k Z W R f Y 3 N 2 X z I w M T g w O D E 2 M j A 1 O T U 3 I C g y K S 9 H Z c O k b m R l c n R l c i B U e X A u e 1 N 0 d W R 5 L D E y f S Z x d W 9 0 O y w m c X V v d D t T Z W N 0 a W 9 u M S 9 y Z X Z p Z X d f N D I 1 N j V f a W 5 j b H V k Z W R f Y 3 N 2 X z I w M T g w O D E 2 M j A 1 O T U 3 I C g y K S 9 H Z c O k b m R l c n R l c i B U e X A u e 0 5 v d G V z L D E z f S Z x d W 9 0 O y w m c X V v d D t T Z W N 0 a W 9 u M S 9 y Z X Z p Z X d f N D I 1 N j V f a W 5 j b H V k Z W R f Y 3 N 2 X z I w M T g w O D E 2 M j A 1 O T U 3 I C g y K S 9 H Z c O k b m R l c n R l c i B U e X A u e 1 R h Z 3 M s M T R 9 J n F 1 b 3 Q 7 X S w m c X V v d D t D b 2 x 1 b W 5 D b 3 V u d C Z x d W 9 0 O z o x N S w m c X V v d D t L Z X l D b 2 x 1 b W 5 O Y W 1 l c y Z x d W 9 0 O z p b X S w m c X V v d D t D b 2 x 1 b W 5 J Z G V u d G l 0 a W V z J n F 1 b 3 Q 7 O l s m c X V v d D t T Z W N 0 a W 9 u M S 9 y Z X Z p Z X d f N D I 1 N j V f a W 5 j b H V k Z W R f Y 3 N 2 X z I w M T g w O D E 2 M j A 1 O T U 3 I C g y K S 9 H Z c O k b m R l c n R l c i B U e X A u e 1 R p d G x l L D B 9 J n F 1 b 3 Q 7 L C Z x d W 9 0 O 1 N l Y 3 R p b 2 4 x L 3 J l d m l l d 1 8 0 M j U 2 N V 9 p b m N s d W R l Z F 9 j c 3 Z f M j A x O D A 4 M T Y y M D U 5 N T c g K D I p L 0 d l w 6 R u Z G V y d G V y I F R 5 c C 5 7 Q X V 0 a G 9 y c y w x f S Z x d W 9 0 O y w m c X V v d D t T Z W N 0 a W 9 u M S 9 y Z X Z p Z X d f N D I 1 N j V f a W 5 j b H V k Z W R f Y 3 N 2 X z I w M T g w O D E 2 M j A 1 O T U 3 I C g y K S 9 H Z c O k b m R l c n R l c i B U e X A u e 0 F i c 3 R y Y W N 0 L D J 9 J n F 1 b 3 Q 7 L C Z x d W 9 0 O 1 N l Y 3 R p b 2 4 x L 3 J l d m l l d 1 8 0 M j U 2 N V 9 p b m N s d W R l Z F 9 j c 3 Z f M j A x O D A 4 M T Y y M D U 5 N T c g K D I p L 0 d l w 6 R u Z G V y d G V y I F R 5 c C 5 7 U H V i b G l z a G V k I F l l Y X I s M 3 0 m c X V v d D s s J n F 1 b 3 Q 7 U 2 V j d G l v b j E v c m V 2 a W V 3 X z Q y N T Y 1 X 2 l u Y 2 x 1 Z G V k X 2 N z d l 8 y M D E 4 M D g x N j I w N T k 1 N y A o M i k v R 2 X D p G 5 k Z X J 0 Z X I g V H l w L n t Q d W J s a X N o Z W Q g T W 9 u d G g s N H 0 m c X V v d D s s J n F 1 b 3 Q 7 U 2 V j d G l v b j E v c m V 2 a W V 3 X z Q y N T Y 1 X 2 l u Y 2 x 1 Z G V k X 2 N z d l 8 y M D E 4 M D g x N j I w N T k 1 N y A o M i k v R 2 X D p G 5 k Z X J 0 Z X I g V H l w L n t K b 3 V y b m F s L D V 9 J n F 1 b 3 Q 7 L C Z x d W 9 0 O 1 N l Y 3 R p b 2 4 x L 3 J l d m l l d 1 8 0 M j U 2 N V 9 p b m N s d W R l Z F 9 j c 3 Z f M j A x O D A 4 M T Y y M D U 5 N T c g K D I p L 0 d l w 6 R u Z G V y d G V y I F R 5 c C 5 7 V m 9 s d W 1 l L D Z 9 J n F 1 b 3 Q 7 L C Z x d W 9 0 O 1 N l Y 3 R p b 2 4 x L 3 J l d m l l d 1 8 0 M j U 2 N V 9 p b m N s d W R l Z F 9 j c 3 Z f M j A x O D A 4 M T Y y M D U 5 N T c g K D I p L 0 d l w 6 R u Z G V y d G V y I F R 5 c C 5 7 S X N z d W U s N 3 0 m c X V v d D s s J n F 1 b 3 Q 7 U 2 V j d G l v b j E v c m V 2 a W V 3 X z Q y N T Y 1 X 2 l u Y 2 x 1 Z G V k X 2 N z d l 8 y M D E 4 M D g x N j I w N T k 1 N y A o M i k v R 2 X D p G 5 k Z X J 0 Z X I g V H l w L n t Q Y W d l c y w 4 f S Z x d W 9 0 O y w m c X V v d D t T Z W N 0 a W 9 u M S 9 y Z X Z p Z X d f N D I 1 N j V f a W 5 j b H V k Z W R f Y 3 N 2 X z I w M T g w O D E 2 M j A 1 O T U 3 I C g y K S 9 H Z c O k b m R l c n R l c i B U e X A u e 0 F j Y 2 V z c 2 l v b i B O d W 1 i Z X I s O X 0 m c X V v d D s s J n F 1 b 3 Q 7 U 2 V j d G l v b j E v c m V 2 a W V 3 X z Q y N T Y 1 X 2 l u Y 2 x 1 Z G V k X 2 N z d l 8 y M D E 4 M D g x N j I w N T k 1 N y A o M i k v R 2 X D p G 5 k Z X J 0 Z X I g V H l w L n t E b 2 k s M T B 9 J n F 1 b 3 Q 7 L C Z x d W 9 0 O 1 N l Y 3 R p b 2 4 x L 3 J l d m l l d 1 8 0 M j U 2 N V 9 p b m N s d W R l Z F 9 j c 3 Z f M j A x O D A 4 M T Y y M D U 5 N T c g K D I p L 0 d l w 6 R u Z G V y d G V y I F R 5 c C 5 7 U m V m L D E x f S Z x d W 9 0 O y w m c X V v d D t T Z W N 0 a W 9 u M S 9 y Z X Z p Z X d f N D I 1 N j V f a W 5 j b H V k Z W R f Y 3 N 2 X z I w M T g w O D E 2 M j A 1 O T U 3 I C g y K S 9 H Z c O k b m R l c n R l c i B U e X A u e 1 N 0 d W R 5 L D E y f S Z x d W 9 0 O y w m c X V v d D t T Z W N 0 a W 9 u M S 9 y Z X Z p Z X d f N D I 1 N j V f a W 5 j b H V k Z W R f Y 3 N 2 X z I w M T g w O D E 2 M j A 1 O T U 3 I C g y K S 9 H Z c O k b m R l c n R l c i B U e X A u e 0 5 v d G V z L D E z f S Z x d W 9 0 O y w m c X V v d D t T Z W N 0 a W 9 u M S 9 y Z X Z p Z X d f N D I 1 N j V f a W 5 j b H V k Z W R f Y 3 N 2 X z I w M T g w O D E 2 M j A 1 O T U 3 I C g y K S 9 H Z c O k b m R l c n R l c i B U e X A u e 1 R h Z 3 M s M T R 9 J n F 1 b 3 Q 7 X S w m c X V v d D t S Z W x h d G l v b n N o a X B J b m Z v J n F 1 b 3 Q 7 O l t d f S I g L z 4 8 L 1 N 0 Y W J s Z U V u d H J p Z X M + P C 9 J d G V t P j x J d G V t P j x J d G V t T G 9 j Y X R p b 2 4 + P E l 0 Z W 1 U e X B l P k Z v c m 1 1 b G E 8 L 0 l 0 Z W 1 U e X B l P j x J d G V t U G F 0 a D 5 T Z W N 0 a W 9 u M S 9 y Z X Z p Z X d f N D I 1 N j V f a W 5 j b H V k Z W R f Y 3 N 2 X z I w M T g w O D E 2 M j A 1 O T U 3 J T I w K D I p L 1 F 1 Z W x s Z T w v S X R l b V B h d G g + P C 9 J d G V t T G 9 j Y X R p b 2 4 + P F N 0 Y W J s Z U V u d H J p Z X M g L z 4 8 L 0 l 0 Z W 0 + P E l 0 Z W 0 + P E l 0 Z W 1 M b 2 N h d G l v b j 4 8 S X R l b V R 5 c G U + R m 9 y b X V s Y T w v S X R l b V R 5 c G U + P E l 0 Z W 1 Q Y X R o P l N l Y 3 R p b 2 4 x L 3 J l d m l l d 1 8 0 M j U 2 N V 9 p b m N s d W R l Z F 9 j c 3 Z f M j A x O D A 4 M T Y y M D U 5 N T c l M j A o M i k v S C V D M y V C N m h l c i U y M G d l c 3 R 1 Z n R l J T I w S G V h Z G V y P C 9 J d G V t U G F 0 a D 4 8 L 0 l 0 Z W 1 M b 2 N h d G l v b j 4 8 U 3 R h Y m x l R W 5 0 c m l l c y A v P j w v S X R l b T 4 8 S X R l b T 4 8 S X R l b U x v Y 2 F 0 a W 9 u P j x J d G V t V H l w Z T 5 G b 3 J t d W x h P C 9 J d G V t V H l w Z T 4 8 S X R l b V B h d G g + U 2 V j d G l v b j E v c m V 2 a W V 3 X z Q y N T Y 1 X 2 l u Y 2 x 1 Z G V k X 2 N z d l 8 y M D E 4 M D g x N j I w N T k 1 N y U y M C g y K S 9 H Z S V D M y V B N G 5 k Z X J 0 Z X I l M j B U e X A 8 L 0 l 0 Z W 1 Q Y X R o P j w v S X R l b U x v Y 2 F 0 a W 9 u P j x T d G F i b G V F b n R y a W V z I C 8 + P C 9 J d G V t P j x J d G V t P j x J d G V t T G 9 j Y X R p b 2 4 + P E l 0 Z W 1 U e X B l P k Z v c m 1 1 b G E 8 L 0 l 0 Z W 1 U e X B l P j x J d G V t U G F 0 a D 5 T Z W N 0 a W 9 u M S 9 y Z X Z p Z X d f N D I 1 N j V f a W 5 j b H V k Z W R f Y 3 N 2 X z I w M T g w O D I 3 M D U 0 M D I 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x O C 0 w O C 0 y N l Q x O T o 0 M z o x N y 4 x N T Y 3 M j A 4 W i I g L z 4 8 R W 5 0 c n k g V H l w Z T 0 i R m l s b E N v b H V t b l R 5 c G V z I i B W Y W x 1 Z T 0 i c 0 J n W U R C Z 1 l H Q m d Z R 0 J n P T 0 i I C 8 + P E V u d H J 5 I F R 5 c G U 9 I k Z p b G x D b 2 x 1 b W 5 O Y W 1 l c y I g V m F s d W U 9 I n N b J n F 1 b 3 Q 7 U 3 R 1 Z H k m c X V v d D s s J n F 1 b 3 Q 7 Q X V 0 a G 9 y c y Z x d W 9 0 O y w m c X V v d D t Q d W J s a X N o Z W Q g W W V h c i Z x d W 9 0 O y w m c X V v d D t U a X R s Z S Z x d W 9 0 O y w m c X V v d D t B Y n N 0 c m F j d C Z x d W 9 0 O y w m c X V v d D t K b 3 V y b m F s J n F 1 b 3 Q 7 L C Z x d W 9 0 O 0 5 v d G V z J n F 1 b 3 Q 7 L C Z x d W 9 0 O 1 R h Z 3 M u M S Z x d W 9 0 O y w m c X V v d D t U Y W d z L j I m c X V v d D s s J n F 1 b 3 Q 7 V G F n c y 4 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d m l l d 1 8 0 M j U 2 N V 9 p b m N s d W R l Z F 9 j c 3 Z f M j A x O D A 4 M j c w N T Q w M j I v R 2 X D p G 5 k Z X J 0 Z X I g V H l w L n t T d H V k e S w x M n 0 m c X V v d D s s J n F 1 b 3 Q 7 U 2 V j d G l v b j E v c m V 2 a W V 3 X z Q y N T Y 1 X 2 l u Y 2 x 1 Z G V k X 2 N z d l 8 y M D E 4 M D g y N z A 1 N D A y M i 9 H Z c O k b m R l c n R l c i B U e X A u e 0 F 1 d G h v c n M s M X 0 m c X V v d D s s J n F 1 b 3 Q 7 U 2 V j d G l v b j E v c m V 2 a W V 3 X z Q y N T Y 1 X 2 l u Y 2 x 1 Z G V k X 2 N z d l 8 y M D E 4 M D g y N z A 1 N D A y M i 9 H Z c O k b m R l c n R l c i B U e X A u e 1 B 1 Y m x p c 2 h l Z C B Z Z W F y L D N 9 J n F 1 b 3 Q 7 L C Z x d W 9 0 O 1 N l Y 3 R p b 2 4 x L 3 J l d m l l d 1 8 0 M j U 2 N V 9 p b m N s d W R l Z F 9 j c 3 Z f M j A x O D A 4 M j c w N T Q w M j I v R 2 X D p G 5 k Z X J 0 Z X I g V H l w L n t U a X R s Z S w w f S Z x d W 9 0 O y w m c X V v d D t T Z W N 0 a W 9 u M S 9 y Z X Z p Z X d f N D I 1 N j V f a W 5 j b H V k Z W R f Y 3 N 2 X z I w M T g w O D I 3 M D U 0 M D I y L 0 d l w 6 R u Z G V y d G V y I F R 5 c C 5 7 Q W J z d H J h Y 3 Q s M n 0 m c X V v d D s s J n F 1 b 3 Q 7 U 2 V j d G l v b j E v c m V 2 a W V 3 X z Q y N T Y 1 X 2 l u Y 2 x 1 Z G V k X 2 N z d l 8 y M D E 4 M D g y N z A 1 N D A y M i 9 H Z c O k b m R l c n R l c i B U e X A u e 0 p v d X J u Y W w s N X 0 m c X V v d D s s J n F 1 b 3 Q 7 U 2 V j d G l v b j E v c m V 2 a W V 3 X z Q y N T Y 1 X 2 l u Y 2 x 1 Z G V k X 2 N z d l 8 y M D E 4 M D g y N z A 1 N D A y M i 9 H Z c O k b m R l c n R l c i B U e X A u e 0 5 v d G V z L D E z f S Z x d W 9 0 O y w m c X V v d D t T Z W N 0 a W 9 u M S 9 y Z X Z p Z X d f N D I 1 N j V f a W 5 j b H V k Z W R f Y 3 N 2 X z I w M T g w O D I 3 M D U 0 M D I y L 0 d l w 6 R u Z G V y d G V y I F R 5 c D E u e 1 R h Z 3 M u M S w 3 f S Z x d W 9 0 O y w m c X V v d D t T Z W N 0 a W 9 u M S 9 y Z X Z p Z X d f N D I 1 N j V f a W 5 j b H V k Z W R f Y 3 N 2 X z I w M T g w O D I 3 M D U 0 M D I y L 0 d l w 6 R u Z G V y d G V y I F R 5 c D E u e 1 R h Z 3 M u M i w 4 f S Z x d W 9 0 O y w m c X V v d D t T Z W N 0 a W 9 u M S 9 y Z X Z p Z X d f N D I 1 N j V f a W 5 j b H V k Z W R f Y 3 N 2 X z I w M T g w O D I 3 M D U 0 M D I y L 0 d l w 6 R u Z G V y d G V y I F R 5 c D E u e 1 R h Z 3 M u M y w 5 f S Z x d W 9 0 O 1 0 s J n F 1 b 3 Q 7 Q 2 9 s d W 1 u Q 2 9 1 b n Q m c X V v d D s 6 M T A s J n F 1 b 3 Q 7 S 2 V 5 Q 2 9 s d W 1 u T m F t Z X M m c X V v d D s 6 W 1 0 s J n F 1 b 3 Q 7 Q 2 9 s d W 1 u S W R l b n R p d G l l c y Z x d W 9 0 O z p b J n F 1 b 3 Q 7 U 2 V j d G l v b j E v c m V 2 a W V 3 X z Q y N T Y 1 X 2 l u Y 2 x 1 Z G V k X 2 N z d l 8 y M D E 4 M D g y N z A 1 N D A y M i 9 H Z c O k b m R l c n R l c i B U e X A u e 1 N 0 d W R 5 L D E y f S Z x d W 9 0 O y w m c X V v d D t T Z W N 0 a W 9 u M S 9 y Z X Z p Z X d f N D I 1 N j V f a W 5 j b H V k Z W R f Y 3 N 2 X z I w M T g w O D I 3 M D U 0 M D I y L 0 d l w 6 R u Z G V y d G V y I F R 5 c C 5 7 Q X V 0 a G 9 y c y w x f S Z x d W 9 0 O y w m c X V v d D t T Z W N 0 a W 9 u M S 9 y Z X Z p Z X d f N D I 1 N j V f a W 5 j b H V k Z W R f Y 3 N 2 X z I w M T g w O D I 3 M D U 0 M D I y L 0 d l w 6 R u Z G V y d G V y I F R 5 c C 5 7 U H V i b G l z a G V k I F l l Y X I s M 3 0 m c X V v d D s s J n F 1 b 3 Q 7 U 2 V j d G l v b j E v c m V 2 a W V 3 X z Q y N T Y 1 X 2 l u Y 2 x 1 Z G V k X 2 N z d l 8 y M D E 4 M D g y N z A 1 N D A y M i 9 H Z c O k b m R l c n R l c i B U e X A u e 1 R p d G x l L D B 9 J n F 1 b 3 Q 7 L C Z x d W 9 0 O 1 N l Y 3 R p b 2 4 x L 3 J l d m l l d 1 8 0 M j U 2 N V 9 p b m N s d W R l Z F 9 j c 3 Z f M j A x O D A 4 M j c w N T Q w M j I v R 2 X D p G 5 k Z X J 0 Z X I g V H l w L n t B Y n N 0 c m F j d C w y f S Z x d W 9 0 O y w m c X V v d D t T Z W N 0 a W 9 u M S 9 y Z X Z p Z X d f N D I 1 N j V f a W 5 j b H V k Z W R f Y 3 N 2 X z I w M T g w O D I 3 M D U 0 M D I y L 0 d l w 6 R u Z G V y d G V y I F R 5 c C 5 7 S m 9 1 c m 5 h b C w 1 f S Z x d W 9 0 O y w m c X V v d D t T Z W N 0 a W 9 u M S 9 y Z X Z p Z X d f N D I 1 N j V f a W 5 j b H V k Z W R f Y 3 N 2 X z I w M T g w O D I 3 M D U 0 M D I y L 0 d l w 6 R u Z G V y d G V y I F R 5 c C 5 7 T m 9 0 Z X M s M T N 9 J n F 1 b 3 Q 7 L C Z x d W 9 0 O 1 N l Y 3 R p b 2 4 x L 3 J l d m l l d 1 8 0 M j U 2 N V 9 p b m N s d W R l Z F 9 j c 3 Z f M j A x O D A 4 M j c w N T Q w M j I v R 2 X D p G 5 k Z X J 0 Z X I g V H l w M S 5 7 V G F n c y 4 x L D d 9 J n F 1 b 3 Q 7 L C Z x d W 9 0 O 1 N l Y 3 R p b 2 4 x L 3 J l d m l l d 1 8 0 M j U 2 N V 9 p b m N s d W R l Z F 9 j c 3 Z f M j A x O D A 4 M j c w N T Q w M j I v R 2 X D p G 5 k Z X J 0 Z X I g V H l w M S 5 7 V G F n c y 4 y L D h 9 J n F 1 b 3 Q 7 L C Z x d W 9 0 O 1 N l Y 3 R p b 2 4 x L 3 J l d m l l d 1 8 0 M j U 2 N V 9 p b m N s d W R l Z F 9 j c 3 Z f M j A x O D A 4 M j c w N T Q w M j I v R 2 X D p G 5 k Z X J 0 Z X I g V H l w M S 5 7 V G F n c y 4 z L D l 9 J n F 1 b 3 Q 7 X S w m c X V v d D t S Z W x h d G l v b n N o a X B J b m Z v J n F 1 b 3 Q 7 O l t d f S I g L z 4 8 L 1 N 0 Y W J s Z U V u d H J p Z X M + P C 9 J d G V t P j x J d G V t P j x J d G V t T G 9 j Y X R p b 2 4 + P E l 0 Z W 1 U e X B l P k Z v c m 1 1 b G E 8 L 0 l 0 Z W 1 U e X B l P j x J d G V t U G F 0 a D 5 T Z W N 0 a W 9 u M S 9 y Z X Z p Z X d f N D I 1 N j V f a W 5 j b H V k Z W R f Y 3 N 2 X z I w M T g w O D I 3 M D U 0 M D I y L 1 F 1 Z W x s Z T w v S X R l b V B h d G g + P C 9 J d G V t T G 9 j Y X R p b 2 4 + P F N 0 Y W J s Z U V u d H J p Z X M g L z 4 8 L 0 l 0 Z W 0 + P E l 0 Z W 0 + P E l 0 Z W 1 M b 2 N h d G l v b j 4 8 S X R l b V R 5 c G U + R m 9 y b X V s Y T w v S X R l b V R 5 c G U + P E l 0 Z W 1 Q Y X R o P l N l Y 3 R p b 2 4 x L 3 J l d m l l d 1 8 0 M j U 2 N V 9 p b m N s d W R l Z F 9 j c 3 Z f M j A x O D A 4 M j c w N T Q w M j I v S C V D M y V C N m h l c i U y M G d l c 3 R 1 Z n R l J T I w S G V h Z G V y P C 9 J d G V t U G F 0 a D 4 8 L 0 l 0 Z W 1 M b 2 N h d G l v b j 4 8 U 3 R h Y m x l R W 5 0 c m l l c y A v P j w v S X R l b T 4 8 S X R l b T 4 8 S X R l b U x v Y 2 F 0 a W 9 u P j x J d G V t V H l w Z T 5 G b 3 J t d W x h P C 9 J d G V t V H l w Z T 4 8 S X R l b V B h d G g + U 2 V j d G l v b j E v c m V 2 a W V 3 X z Q y N T Y 1 X 2 l u Y 2 x 1 Z G V k X 2 N z d l 8 y M D E 4 M D g y N z A 1 N D A y M i 9 H Z S V D M y V B N G 5 k Z X J 0 Z X I l M j B U e X A 8 L 0 l 0 Z W 1 Q Y X R o P j w v S X R l b U x v Y 2 F 0 a W 9 u P j x T d G F i b G V F b n R y a W V z I C 8 + P C 9 J d G V t P j x J d G V t P j x J d G V t T G 9 j Y X R p b 2 4 + P E l 0 Z W 1 U e X B l P k Z v c m 1 1 b G E 8 L 0 l 0 Z W 1 U e X B l P j x J d G V t U G F 0 a D 5 T Z W N 0 a W 9 u M S 9 y Z X Z p Z X d f N D I 1 N j V f a W 5 j b H V k Z W R f Y 3 N 2 X z I w M T g w O D I 3 M D U 0 M D I y L 0 5 l d S U y M G F u Z 2 V v c m R u Z X R l J T I w U 3 B h b H R l b j w v S X R l b V B h d G g + P C 9 J d G V t T G 9 j Y X R p b 2 4 + P F N 0 Y W J s Z U V u d H J p Z X M g L z 4 8 L 0 l 0 Z W 0 + P E l 0 Z W 0 + P E l 0 Z W 1 M b 2 N h d G l v b j 4 8 S X R l b V R 5 c G U + R m 9 y b X V s Y T w v S X R l b V R 5 c G U + P E l 0 Z W 1 Q Y X R o P l N l Y 3 R p b 2 4 x L 3 J l d m l l d 1 8 0 M j U 2 N V 9 p b m N s d W R l Z F 9 j c 3 Z f M j A x O D A 4 M j c w N T Q w M j I v R W 5 0 Z m V y b n R l J T I w U 3 B h b H R l b j w v S X R l b V B h d G g + P C 9 J d G V t T G 9 j Y X R p b 2 4 + P F N 0 Y W J s Z U V u d H J p Z X M g L z 4 8 L 0 l 0 Z W 0 + P E l 0 Z W 0 + P E l 0 Z W 1 M b 2 N h d G l v b j 4 8 S X R l b V R 5 c G U + R m 9 y b X V s Y T w v S X R l b V R 5 c G U + P E l 0 Z W 1 Q Y X R o P l N l Y 3 R p b 2 4 x L 3 J l d m l l d 1 8 0 M j U 2 N V 9 p b m N s d W R l Z F 9 j c 3 Z f M j A x O D A 4 M j c w N T Q w M j I v T m V 1 J T I w Y W 5 n Z W 9 y Z G 5 l d G U l M j B T c G F s d G V u M T w v S X R l b V B h d G g + P C 9 J d G V t T G 9 j Y X R p b 2 4 + P F N 0 Y W J s Z U V u d H J p Z X M g L z 4 8 L 0 l 0 Z W 0 + P E l 0 Z W 0 + P E l 0 Z W 1 M b 2 N h d G l v b j 4 8 S X R l b V R 5 c G U + R m 9 y b X V s Y T w v S X R l b V R 5 c G U + P E l 0 Z W 1 Q Y X R o P l N l Y 3 R p b 2 4 x L 3 J l d m l l d 1 8 0 M j U 2 N V 9 p b m N s d W R l Z F 9 j c 3 Z f M j A x O D A 4 M j c w N T Q w M j I v U 3 B h b H R l J T I w b m F j a C U y M F R y Z W 5 u e m V p Y 2 h l b i U y M H R l a W x l b j w v S X R l b V B h d G g + P C 9 J d G V t T G 9 j Y X R p b 2 4 + P F N 0 Y W J s Z U V u d H J p Z X M g L z 4 8 L 0 l 0 Z W 0 + P E l 0 Z W 0 + P E l 0 Z W 1 M b 2 N h d G l v b j 4 8 S X R l b V R 5 c G U + R m 9 y b X V s Y T w v S X R l b V R 5 c G U + P E l 0 Z W 1 Q Y X R o P l N l Y 3 R p b 2 4 x L 3 J l d m l l d 1 8 0 M j U 2 N V 9 p b m N s d W R l Z F 9 j c 3 Z f M j A x O D A 4 M j c w N T Q w M j I v R 2 U l Q z M l Q T R u Z G V y d G V y J T I w V H l w M T w v S X R l b V B h d G g + P C 9 J d G V t T G 9 j Y X R p b 2 4 + P F N 0 Y W J s Z U V u d H J p Z X M g L z 4 8 L 0 l 0 Z W 0 + P E l 0 Z W 0 + P E l 0 Z W 1 M b 2 N h d G l v b j 4 8 S X R l b V R 5 c G U + R m 9 y b X V s Y T w v S X R l b V R 5 c G U + P E l 0 Z W 1 Q Y X R o P l N l Y 3 R p b 2 4 x L 3 J l d m l l d 1 8 0 M j U 2 N V 9 p b m N s d W R l Z F 9 j c 3 Z f M j A x O D A 4 M j k x O D U 5 M T 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4 I i A v P j x F b n R y e S B U e X B l P S J G a W x s R X J y b 3 J D b 2 R l I i B W Y W x 1 Z T 0 i c 1 V u a 2 5 v d 2 4 i I C 8 + P E V u d H J 5 I F R 5 c G U 9 I k Z p b G x F c n J v c k N v d W 5 0 I i B W Y W x 1 Z T 0 i b D A i I C 8 + P E V u d H J 5 I F R 5 c G U 9 I k Z p b G x M Y X N 0 V X B k Y X R l Z C I g V m F s d W U 9 I m Q y M D E 4 L T A 4 L T I 5 V D A 5 O j A x O j M 3 L j A 4 O D g 2 M j V a I i A v P j x F b n R y e S B U e X B l P S J G a W x s Q 2 9 s d W 1 u V H l w Z X M i I F Z h b H V l P S J z Q m d Z R 0 F 3 W U d C Z 1 l H Q m c 9 P S I g L z 4 8 R W 5 0 c n k g V H l w Z T 0 i R m l s b E N v b H V t b k 5 h b W V z I i B W Y W x 1 Z T 0 i c 1 s m c X V v d D t K b 3 V y b m F s J n F 1 b 3 Q 7 L C Z x d W 9 0 O 1 N 0 d W R 5 J n F 1 b 3 Q 7 L C Z x d W 9 0 O 0 F 1 d G h v c n M m c X V v d D s s J n F 1 b 3 Q 7 U H V i b G l z a G V k I F l l Y X I m c X V v d D s s J n F 1 b 3 Q 7 V G l 0 b G U m c X V v d D s s J n F 1 b 3 Q 7 Q W J z d H J h Y 3 Q m c X V v d D s s J n F 1 b 3 Q 7 T m 9 0 Z X M m c X V v d D s s J n F 1 b 3 Q 7 V G F n c y 4 x J n F 1 b 3 Q 7 L C Z x d W 9 0 O 1 R h Z 3 M u M i Z x d W 9 0 O y w m c X V v d D t U Y W d z L j 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c m V 2 a W V 3 X z Q y N T Y 1 X 2 l u Y 2 x 1 Z G V k X 2 N z d l 8 y M D E 4 M D g y O T E 4 N T k x O C 9 H Z c O k b m R l c n R l c i B U e X A u e 0 p v d X J u Y W w s N X 0 m c X V v d D s s J n F 1 b 3 Q 7 U 2 V j d G l v b j E v c m V 2 a W V 3 X z Q y N T Y 1 X 2 l u Y 2 x 1 Z G V k X 2 N z d l 8 y M D E 4 M D g y O T E 4 N T k x O C 9 H Z c O k b m R l c n R l c i B U e X A u e 1 N 0 d W R 5 L D E y f S Z x d W 9 0 O y w m c X V v d D t T Z W N 0 a W 9 u M S 9 y Z X Z p Z X d f N D I 1 N j V f a W 5 j b H V k Z W R f Y 3 N 2 X z I w M T g w O D I 5 M T g 1 O T E 4 L 0 d l w 6 R u Z G V y d G V y I F R 5 c C 5 7 Q X V 0 a G 9 y c y w x f S Z x d W 9 0 O y w m c X V v d D t T Z W N 0 a W 9 u M S 9 y Z X Z p Z X d f N D I 1 N j V f a W 5 j b H V k Z W R f Y 3 N 2 X z I w M T g w O D I 5 M T g 1 O T E 4 L 0 d l w 6 R u Z G V y d G V y I F R 5 c C 5 7 U H V i b G l z a G V k I F l l Y X I s M 3 0 m c X V v d D s s J n F 1 b 3 Q 7 U 2 V j d G l v b j E v c m V 2 a W V 3 X z Q y N T Y 1 X 2 l u Y 2 x 1 Z G V k X 2 N z d l 8 y M D E 4 M D g y O T E 4 N T k x O C 9 H Z c O k b m R l c n R l c i B U e X A u e 1 R p d G x l L D B 9 J n F 1 b 3 Q 7 L C Z x d W 9 0 O 1 N l Y 3 R p b 2 4 x L 3 J l d m l l d 1 8 0 M j U 2 N V 9 p b m N s d W R l Z F 9 j c 3 Z f M j A x O D A 4 M j k x O D U 5 M T g v R 2 X D p G 5 k Z X J 0 Z X I g V H l w L n t B Y n N 0 c m F j d C w y f S Z x d W 9 0 O y w m c X V v d D t T Z W N 0 a W 9 u M S 9 y Z X Z p Z X d f N D I 1 N j V f a W 5 j b H V k Z W R f Y 3 N 2 X z I w M T g w O D I 5 M T g 1 O T E 4 L 0 d l w 6 R u Z G V y d G V y I F R 5 c C 5 7 T m 9 0 Z X M s M T N 9 J n F 1 b 3 Q 7 L C Z x d W 9 0 O 1 N l Y 3 R p b 2 4 x L 3 J l d m l l d 1 8 0 M j U 2 N V 9 p b m N s d W R l Z F 9 j c 3 Z f M j A x O D A 4 M j k x O D U 5 M T g v R 2 X D p G 5 k Z X J 0 Z X I g V H l w M S 5 7 V G F n c y 4 x L D d 9 J n F 1 b 3 Q 7 L C Z x d W 9 0 O 1 N l Y 3 R p b 2 4 x L 3 J l d m l l d 1 8 0 M j U 2 N V 9 p b m N s d W R l Z F 9 j c 3 Z f M j A x O D A 4 M j k x O D U 5 M T g v R 2 X D p G 5 k Z X J 0 Z X I g V H l w M S 5 7 V G F n c y 4 y L D h 9 J n F 1 b 3 Q 7 L C Z x d W 9 0 O 1 N l Y 3 R p b 2 4 x L 3 J l d m l l d 1 8 0 M j U 2 N V 9 p b m N s d W R l Z F 9 j c 3 Z f M j A x O D A 4 M j k x O D U 5 M T g v R 2 X D p G 5 k Z X J 0 Z X I g V H l w M S 5 7 V G F n c y 4 z L D l 9 J n F 1 b 3 Q 7 X S w m c X V v d D t D b 2 x 1 b W 5 D b 3 V u d C Z x d W 9 0 O z o x M C w m c X V v d D t L Z X l D b 2 x 1 b W 5 O Y W 1 l c y Z x d W 9 0 O z p b X S w m c X V v d D t D b 2 x 1 b W 5 J Z G V u d G l 0 a W V z J n F 1 b 3 Q 7 O l s m c X V v d D t T Z W N 0 a W 9 u M S 9 y Z X Z p Z X d f N D I 1 N j V f a W 5 j b H V k Z W R f Y 3 N 2 X z I w M T g w O D I 5 M T g 1 O T E 4 L 0 d l w 6 R u Z G V y d G V y I F R 5 c C 5 7 S m 9 1 c m 5 h b C w 1 f S Z x d W 9 0 O y w m c X V v d D t T Z W N 0 a W 9 u M S 9 y Z X Z p Z X d f N D I 1 N j V f a W 5 j b H V k Z W R f Y 3 N 2 X z I w M T g w O D I 5 M T g 1 O T E 4 L 0 d l w 6 R u Z G V y d G V y I F R 5 c C 5 7 U 3 R 1 Z H k s M T J 9 J n F 1 b 3 Q 7 L C Z x d W 9 0 O 1 N l Y 3 R p b 2 4 x L 3 J l d m l l d 1 8 0 M j U 2 N V 9 p b m N s d W R l Z F 9 j c 3 Z f M j A x O D A 4 M j k x O D U 5 M T g v R 2 X D p G 5 k Z X J 0 Z X I g V H l w L n t B d X R o b 3 J z L D F 9 J n F 1 b 3 Q 7 L C Z x d W 9 0 O 1 N l Y 3 R p b 2 4 x L 3 J l d m l l d 1 8 0 M j U 2 N V 9 p b m N s d W R l Z F 9 j c 3 Z f M j A x O D A 4 M j k x O D U 5 M T g v R 2 X D p G 5 k Z X J 0 Z X I g V H l w L n t Q d W J s a X N o Z W Q g W W V h c i w z f S Z x d W 9 0 O y w m c X V v d D t T Z W N 0 a W 9 u M S 9 y Z X Z p Z X d f N D I 1 N j V f a W 5 j b H V k Z W R f Y 3 N 2 X z I w M T g w O D I 5 M T g 1 O T E 4 L 0 d l w 6 R u Z G V y d G V y I F R 5 c C 5 7 V G l 0 b G U s M H 0 m c X V v d D s s J n F 1 b 3 Q 7 U 2 V j d G l v b j E v c m V 2 a W V 3 X z Q y N T Y 1 X 2 l u Y 2 x 1 Z G V k X 2 N z d l 8 y M D E 4 M D g y O T E 4 N T k x O C 9 H Z c O k b m R l c n R l c i B U e X A u e 0 F i c 3 R y Y W N 0 L D J 9 J n F 1 b 3 Q 7 L C Z x d W 9 0 O 1 N l Y 3 R p b 2 4 x L 3 J l d m l l d 1 8 0 M j U 2 N V 9 p b m N s d W R l Z F 9 j c 3 Z f M j A x O D A 4 M j k x O D U 5 M T g v R 2 X D p G 5 k Z X J 0 Z X I g V H l w L n t O b 3 R l c y w x M 3 0 m c X V v d D s s J n F 1 b 3 Q 7 U 2 V j d G l v b j E v c m V 2 a W V 3 X z Q y N T Y 1 X 2 l u Y 2 x 1 Z G V k X 2 N z d l 8 y M D E 4 M D g y O T E 4 N T k x O C 9 H Z c O k b m R l c n R l c i B U e X A x L n t U Y W d z L j E s N 3 0 m c X V v d D s s J n F 1 b 3 Q 7 U 2 V j d G l v b j E v c m V 2 a W V 3 X z Q y N T Y 1 X 2 l u Y 2 x 1 Z G V k X 2 N z d l 8 y M D E 4 M D g y O T E 4 N T k x O C 9 H Z c O k b m R l c n R l c i B U e X A x L n t U Y W d z L j I s O H 0 m c X V v d D s s J n F 1 b 3 Q 7 U 2 V j d G l v b j E v c m V 2 a W V 3 X z Q y N T Y 1 X 2 l u Y 2 x 1 Z G V k X 2 N z d l 8 y M D E 4 M D g y O T E 4 N T k x O C 9 H Z c O k b m R l c n R l c i B U e X A x L n t U Y W d z L j M s O X 0 m c X V v d D t d L C Z x d W 9 0 O 1 J l b G F 0 a W 9 u c 2 h p c E l u Z m 8 m c X V v d D s 6 W 1 1 9 I i A v P j w v U 3 R h Y m x l R W 5 0 c m l l c z 4 8 L 0 l 0 Z W 0 + P E l 0 Z W 0 + P E l 0 Z W 1 M b 2 N h d G l v b j 4 8 S X R l b V R 5 c G U + R m 9 y b X V s Y T w v S X R l b V R 5 c G U + P E l 0 Z W 1 Q Y X R o P l N l Y 3 R p b 2 4 x L 3 J l d m l l d 1 8 0 M j U 2 N V 9 p b m N s d W R l Z F 9 j c 3 Z f M j A x O D A 4 M j k x O D U 5 M T g v U X V l b G x l P C 9 J d G V t U G F 0 a D 4 8 L 0 l 0 Z W 1 M b 2 N h d G l v b j 4 8 U 3 R h Y m x l R W 5 0 c m l l c y A v P j w v S X R l b T 4 8 S X R l b T 4 8 S X R l b U x v Y 2 F 0 a W 9 u P j x J d G V t V H l w Z T 5 G b 3 J t d W x h P C 9 J d G V t V H l w Z T 4 8 S X R l b V B h d G g + U 2 V j d G l v b j E v c m V 2 a W V 3 X z Q y N T Y 1 X 2 l u Y 2 x 1 Z G V k X 2 N z d l 8 y M D E 4 M D g y O T E 4 N T k x O C 9 I J U M z J U I 2 a G V y J T I w Z 2 V z d H V m d G U l M j B I Z W F k Z X I 8 L 0 l 0 Z W 1 Q Y X R o P j w v S X R l b U x v Y 2 F 0 a W 9 u P j x T d G F i b G V F b n R y a W V z I C 8 + P C 9 J d G V t P j x J d G V t P j x J d G V t T G 9 j Y X R p b 2 4 + P E l 0 Z W 1 U e X B l P k Z v c m 1 1 b G E 8 L 0 l 0 Z W 1 U e X B l P j x J d G V t U G F 0 a D 5 T Z W N 0 a W 9 u M S 9 y Z X Z p Z X d f N D I 1 N j V f a W 5 j b H V k Z W R f Y 3 N 2 X z I w M T g w O D I 5 M T g 1 O T E 4 L 0 d l J U M z J U E 0 b m R l c n R l c i U y M F R 5 c D w v S X R l b V B h d G g + P C 9 J d G V t T G 9 j Y X R p b 2 4 + P F N 0 Y W J s Z U V u d H J p Z X M g L z 4 8 L 0 l 0 Z W 0 + P E l 0 Z W 0 + P E l 0 Z W 1 M b 2 N h d G l v b j 4 8 S X R l b V R 5 c G U + R m 9 y b X V s Y T w v S X R l b V R 5 c G U + P E l 0 Z W 1 Q Y X R o P l N l Y 3 R p b 2 4 x L 3 J l d m l l d 1 8 0 M j U 2 N V 9 p b m N s d W R l Z F 9 j c 3 Z f M j A x O D A 4 M j k x O D U 5 M T g v T m V 1 J T I w Y W 5 n Z W 9 y Z G 5 l d G U l M j B T c G F s d G V u P C 9 J d G V t U G F 0 a D 4 8 L 0 l 0 Z W 1 M b 2 N h d G l v b j 4 8 U 3 R h Y m x l R W 5 0 c m l l c y A v P j w v S X R l b T 4 8 S X R l b T 4 8 S X R l b U x v Y 2 F 0 a W 9 u P j x J d G V t V H l w Z T 5 G b 3 J t d W x h P C 9 J d G V t V H l w Z T 4 8 S X R l b V B h d G g + U 2 V j d G l v b j E v c m V 2 a W V 3 X z Q y N T Y 1 X 2 l u Y 2 x 1 Z G V k X 2 N z d l 8 y M D E 4 M D g y O T E 4 N T k x O C 9 F b n R m Z X J u d G U l M j B T c G F s d G V u P C 9 J d G V t U G F 0 a D 4 8 L 0 l 0 Z W 1 M b 2 N h d G l v b j 4 8 U 3 R h Y m x l R W 5 0 c m l l c y A v P j w v S X R l b T 4 8 S X R l b T 4 8 S X R l b U x v Y 2 F 0 a W 9 u P j x J d G V t V H l w Z T 5 G b 3 J t d W x h P C 9 J d G V t V H l w Z T 4 8 S X R l b V B h d G g + U 2 V j d G l v b j E v c m V 2 a W V 3 X z Q y N T Y 1 X 2 l u Y 2 x 1 Z G V k X 2 N z d l 8 y M D E 4 M D g y O T E 4 N T k x O C 9 O Z X U l M j B h b m d l b 3 J k b m V 0 Z S U y M F N w Y W x 0 Z W 4 x P C 9 J d G V t U G F 0 a D 4 8 L 0 l 0 Z W 1 M b 2 N h d G l v b j 4 8 U 3 R h Y m x l R W 5 0 c m l l c y A v P j w v S X R l b T 4 8 S X R l b T 4 8 S X R l b U x v Y 2 F 0 a W 9 u P j x J d G V t V H l w Z T 5 G b 3 J t d W x h P C 9 J d G V t V H l w Z T 4 8 S X R l b V B h d G g + U 2 V j d G l v b j E v c m V 2 a W V 3 X z Q y N T Y 1 X 2 l u Y 2 x 1 Z G V k X 2 N z d l 8 y M D E 4 M D g y O T E 4 N T k x O C 9 F b n R m Z X J u d G U l M j B T c G F s d G V u M T w v S X R l b V B h d G g + P C 9 J d G V t T G 9 j Y X R p b 2 4 + P F N 0 Y W J s Z U V u d H J p Z X M g L z 4 8 L 0 l 0 Z W 0 + P E l 0 Z W 0 + P E l 0 Z W 1 M b 2 N h d G l v b j 4 8 S X R l b V R 5 c G U + R m 9 y b X V s Y T w v S X R l b V R 5 c G U + P E l 0 Z W 1 Q Y X R o P l N l Y 3 R p b 2 4 x L 3 J l d m l l d 1 8 0 M j U 2 N V 9 p b m N s d W R l Z F 9 j c 3 Z f M j A x O D A 4 M j k x O D U 5 M T g v T m V 1 J T I w Y W 5 n Z W 9 y Z G 5 l d G U l M j B T c G F s d G V u M j w v S X R l b V B h d G g + P C 9 J d G V t T G 9 j Y X R p b 2 4 + P F N 0 Y W J s Z U V u d H J p Z X M g L z 4 8 L 0 l 0 Z W 0 + P E l 0 Z W 0 + P E l 0 Z W 1 M b 2 N h d G l v b j 4 8 S X R l b V R 5 c G U + R m 9 y b X V s Y T w v S X R l b V R 5 c G U + P E l 0 Z W 1 Q Y X R o P l N l Y 3 R p b 2 4 x L 3 J l d m l l d 1 8 0 M j U 2 N V 9 p b m N s d W R l Z F 9 j c 3 Z f M j A x O D A 4 M j k x O D U 5 M T g v U 3 B h b H R l J T I w b m F j a C U y M F R y Z W 5 u e m V p Y 2 h l b i U y M H R l a W x l b j w v S X R l b V B h d G g + P C 9 J d G V t T G 9 j Y X R p b 2 4 + P F N 0 Y W J s Z U V u d H J p Z X M g L z 4 8 L 0 l 0 Z W 0 + P E l 0 Z W 0 + P E l 0 Z W 1 M b 2 N h d G l v b j 4 8 S X R l b V R 5 c G U + R m 9 y b X V s Y T w v S X R l b V R 5 c G U + P E l 0 Z W 1 Q Y X R o P l N l Y 3 R p b 2 4 x L 3 J l d m l l d 1 8 0 M j U 2 N V 9 p b m N s d W R l Z F 9 j c 3 Z f M j A x O D A 4 M j k x O D U 5 M T g v R 2 U l Q z M l Q T R u Z G V y d G V y J T I w V H l w M T w v S X R l b V B h d G g + P C 9 J d G V t T G 9 j Y X R p b 2 4 + P F N 0 Y W J s Z U V u d H J p Z X M g L z 4 8 L 0 l 0 Z W 0 + P E l 0 Z W 0 + P E l 0 Z W 1 M b 2 N h d G l v b j 4 8 S X R l b V R 5 c G U + R m 9 y b X V s Y T w v S X R l b V R 5 c G U + P E l 0 Z W 1 Q Y X R o P l N l Y 3 R p b 2 4 x L 3 J l d m l l d 1 8 0 M j U 2 N V 9 p b m N s d W R l Z F 9 j c 3 Z f M j A x O D A 5 M D k x N z I 3 N T 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Y i I C 8 + P E V u d H J 5 I F R 5 c G U 9 I k Z p b G x F c n J v c k N v Z G U i I F Z h b H V l P S J z V W 5 r b m 9 3 b i I g L z 4 8 R W 5 0 c n k g V H l w Z T 0 i R m l s b E V y c m 9 y Q 2 9 1 b n Q i I F Z h b H V l P S J s M C I g L z 4 8 R W 5 0 c n k g V H l w Z T 0 i R m l s b E x h c 3 R V c G R h d G V k I i B W Y W x 1 Z T 0 i Z D I w M T g t M D k t M D l U M D c 6 M z A 6 M D M u O D Q z M z c 3 N l o i I C 8 + P E V u d H J 5 I F R 5 c G U 9 I k Z p b G x D b 2 x 1 b W 5 U e X B l c y I g V m F s d W U 9 I n N C Z 1 l E Q m d Z R 0 J n W T 0 i I C 8 + P E V u d H J 5 I F R 5 c G U 9 I k Z p b G x D b 2 x 1 b W 5 O Y W 1 l c y I g V m F s d W U 9 I n N b J n F 1 b 3 Q 7 U 3 R 1 Z H k m c X V v d D s s J n F 1 b 3 Q 7 Q X V 0 a G 9 y c y Z x d W 9 0 O y w m c X V v d D t Q d W J s a X N o Z W Q g W W V h c i Z x d W 9 0 O y w m c X V v d D t U a X R s Z S Z x d W 9 0 O y w m c X V v d D t K b 3 V y b m F s J n F 1 b 3 Q 7 L C Z x d W 9 0 O 1 R h Z 3 M u M S Z x d W 9 0 O y w m c X V v d D t U Y W d z L j I m c X V v d D s s J n F 1 b 3 Q 7 V G F n c y 4 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m V 2 a W V 3 X z Q y N T Y 1 X 2 l u Y 2 x 1 Z G V k X 2 N z d l 8 y M D E 4 M D k w O T E 3 M j c 1 N S 9 H Z c O k b m R l c n R l c i B U e X A u e 1 N 0 d W R 5 L D E y f S Z x d W 9 0 O y w m c X V v d D t T Z W N 0 a W 9 u M S 9 y Z X Z p Z X d f N D I 1 N j V f a W 5 j b H V k Z W R f Y 3 N 2 X z I w M T g w O T A 5 M T c y N z U 1 L 0 d l w 6 R u Z G V y d G V y I F R 5 c C 5 7 Q X V 0 a G 9 y c y w x f S Z x d W 9 0 O y w m c X V v d D t T Z W N 0 a W 9 u M S 9 y Z X Z p Z X d f N D I 1 N j V f a W 5 j b H V k Z W R f Y 3 N 2 X z I w M T g w O T A 5 M T c y N z U 1 L 0 d l w 6 R u Z G V y d G V y I F R 5 c C 5 7 U H V i b G l z a G V k I F l l Y X I s M 3 0 m c X V v d D s s J n F 1 b 3 Q 7 U 2 V j d G l v b j E v c m V 2 a W V 3 X z Q y N T Y 1 X 2 l u Y 2 x 1 Z G V k X 2 N z d l 8 y M D E 4 M D k w O T E 3 M j c 1 N S 9 H Z c O k b m R l c n R l c i B U e X A u e 1 R p d G x l L D B 9 J n F 1 b 3 Q 7 L C Z x d W 9 0 O 1 N l Y 3 R p b 2 4 x L 3 J l d m l l d 1 8 0 M j U 2 N V 9 p b m N s d W R l Z F 9 j c 3 Z f M j A x O D A 5 M D k x N z I 3 N T U v R 2 X D p G 5 k Z X J 0 Z X I g V H l w L n t K b 3 V y b m F s L D V 9 J n F 1 b 3 Q 7 L C Z x d W 9 0 O 1 N l Y 3 R p b 2 4 x L 3 J l d m l l d 1 8 0 M j U 2 N V 9 p b m N s d W R l Z F 9 j c 3 Z f M j A x O D A 5 M D k x N z I 3 N T U v R 2 X D p G 5 k Z X J 0 Z X I g V H l w M S 5 7 V G F n c y 4 x L D V 9 J n F 1 b 3 Q 7 L C Z x d W 9 0 O 1 N l Y 3 R p b 2 4 x L 3 J l d m l l d 1 8 0 M j U 2 N V 9 p b m N s d W R l Z F 9 j c 3 Z f M j A x O D A 5 M D k x N z I 3 N T U v R 2 X D p G 5 k Z X J 0 Z X I g V H l w M S 5 7 V G F n c y 4 y L D Z 9 J n F 1 b 3 Q 7 L C Z x d W 9 0 O 1 N l Y 3 R p b 2 4 x L 3 J l d m l l d 1 8 0 M j U 2 N V 9 p b m N s d W R l Z F 9 j c 3 Z f M j A x O D A 5 M D k x N z I 3 N T U v R 2 X D p G 5 k Z X J 0 Z X I g V H l w M S 5 7 V G F n c y 4 z L D d 9 J n F 1 b 3 Q 7 X S w m c X V v d D t D b 2 x 1 b W 5 D b 3 V u d C Z x d W 9 0 O z o 4 L C Z x d W 9 0 O 0 t l e U N v b H V t b k 5 h b W V z J n F 1 b 3 Q 7 O l t d L C Z x d W 9 0 O 0 N v b H V t b k l k Z W 5 0 a X R p Z X M m c X V v d D s 6 W y Z x d W 9 0 O 1 N l Y 3 R p b 2 4 x L 3 J l d m l l d 1 8 0 M j U 2 N V 9 p b m N s d W R l Z F 9 j c 3 Z f M j A x O D A 5 M D k x N z I 3 N T U v R 2 X D p G 5 k Z X J 0 Z X I g V H l w L n t T d H V k e S w x M n 0 m c X V v d D s s J n F 1 b 3 Q 7 U 2 V j d G l v b j E v c m V 2 a W V 3 X z Q y N T Y 1 X 2 l u Y 2 x 1 Z G V k X 2 N z d l 8 y M D E 4 M D k w O T E 3 M j c 1 N S 9 H Z c O k b m R l c n R l c i B U e X A u e 0 F 1 d G h v c n M s M X 0 m c X V v d D s s J n F 1 b 3 Q 7 U 2 V j d G l v b j E v c m V 2 a W V 3 X z Q y N T Y 1 X 2 l u Y 2 x 1 Z G V k X 2 N z d l 8 y M D E 4 M D k w O T E 3 M j c 1 N S 9 H Z c O k b m R l c n R l c i B U e X A u e 1 B 1 Y m x p c 2 h l Z C B Z Z W F y L D N 9 J n F 1 b 3 Q 7 L C Z x d W 9 0 O 1 N l Y 3 R p b 2 4 x L 3 J l d m l l d 1 8 0 M j U 2 N V 9 p b m N s d W R l Z F 9 j c 3 Z f M j A x O D A 5 M D k x N z I 3 N T U v R 2 X D p G 5 k Z X J 0 Z X I g V H l w L n t U a X R s Z S w w f S Z x d W 9 0 O y w m c X V v d D t T Z W N 0 a W 9 u M S 9 y Z X Z p Z X d f N D I 1 N j V f a W 5 j b H V k Z W R f Y 3 N 2 X z I w M T g w O T A 5 M T c y N z U 1 L 0 d l w 6 R u Z G V y d G V y I F R 5 c C 5 7 S m 9 1 c m 5 h b C w 1 f S Z x d W 9 0 O y w m c X V v d D t T Z W N 0 a W 9 u M S 9 y Z X Z p Z X d f N D I 1 N j V f a W 5 j b H V k Z W R f Y 3 N 2 X z I w M T g w O T A 5 M T c y N z U 1 L 0 d l w 6 R u Z G V y d G V y I F R 5 c D E u e 1 R h Z 3 M u M S w 1 f S Z x d W 9 0 O y w m c X V v d D t T Z W N 0 a W 9 u M S 9 y Z X Z p Z X d f N D I 1 N j V f a W 5 j b H V k Z W R f Y 3 N 2 X z I w M T g w O T A 5 M T c y N z U 1 L 0 d l w 6 R u Z G V y d G V y I F R 5 c D E u e 1 R h Z 3 M u M i w 2 f S Z x d W 9 0 O y w m c X V v d D t T Z W N 0 a W 9 u M S 9 y Z X Z p Z X d f N D I 1 N j V f a W 5 j b H V k Z W R f Y 3 N 2 X z I w M T g w O T A 5 M T c y N z U 1 L 0 d l w 6 R u Z G V y d G V y I F R 5 c D E u e 1 R h Z 3 M u M y w 3 f S Z x d W 9 0 O 1 0 s J n F 1 b 3 Q 7 U m V s Y X R p b 2 5 z a G l w S W 5 m b y Z x d W 9 0 O z p b X X 0 i I C 8 + P C 9 T d G F i b G V F b n R y a W V z P j w v S X R l b T 4 8 S X R l b T 4 8 S X R l b U x v Y 2 F 0 a W 9 u P j x J d G V t V H l w Z T 5 G b 3 J t d W x h P C 9 J d G V t V H l w Z T 4 8 S X R l b V B h d G g + U 2 V j d G l v b j E v c m V 2 a W V 3 X z Q y N T Y 1 X 2 l u Y 2 x 1 Z G V k X 2 N z d l 8 y M D E 4 M D k w O T E 3 M j c 1 N S 9 R d W V s b G U 8 L 0 l 0 Z W 1 Q Y X R o P j w v S X R l b U x v Y 2 F 0 a W 9 u P j x T d G F i b G V F b n R y a W V z I C 8 + P C 9 J d G V t P j x J d G V t P j x J d G V t T G 9 j Y X R p b 2 4 + P E l 0 Z W 1 U e X B l P k Z v c m 1 1 b G E 8 L 0 l 0 Z W 1 U e X B l P j x J d G V t U G F 0 a D 5 T Z W N 0 a W 9 u M S 9 y Z X Z p Z X d f N D I 1 N j V f a W 5 j b H V k Z W R f Y 3 N 2 X z I w M T g w O T A 5 M T c y N z U 1 L 0 g l Q z M l Q j Z o Z X I l M j B n Z X N 0 d W Z 0 Z S U y M E h l Y W R l c j w v S X R l b V B h d G g + P C 9 J d G V t T G 9 j Y X R p b 2 4 + P F N 0 Y W J s Z U V u d H J p Z X M g L z 4 8 L 0 l 0 Z W 0 + P E l 0 Z W 0 + P E l 0 Z W 1 M b 2 N h d G l v b j 4 8 S X R l b V R 5 c G U + R m 9 y b X V s Y T w v S X R l b V R 5 c G U + P E l 0 Z W 1 Q Y X R o P l N l Y 3 R p b 2 4 x L 3 J l d m l l d 1 8 0 M j U 2 N V 9 p b m N s d W R l Z F 9 j c 3 Z f M j A x O D A 5 M D k x N z I 3 N T U v R 2 U l Q z M l Q T R u Z G V y d G V y J T I w V H l w P C 9 J d G V t U G F 0 a D 4 8 L 0 l 0 Z W 1 M b 2 N h d G l v b j 4 8 U 3 R h Y m x l R W 5 0 c m l l c y A v P j w v S X R l b T 4 8 S X R l b T 4 8 S X R l b U x v Y 2 F 0 a W 9 u P j x J d G V t V H l w Z T 5 G b 3 J t d W x h P C 9 J d G V t V H l w Z T 4 8 S X R l b V B h d G g + U 2 V j d G l v b j E v c m V 2 a W V 3 X z Q y N T Y 1 X 2 l u Y 2 x 1 Z G V k X 2 N z d l 8 y M D E 4 M D k w O T E 3 M j c 1 N S 9 O Z X U l M j B h b m d l b 3 J k b m V 0 Z S U y M F N w Y W x 0 Z W 4 8 L 0 l 0 Z W 1 Q Y X R o P j w v S X R l b U x v Y 2 F 0 a W 9 u P j x T d G F i b G V F b n R y a W V z I C 8 + P C 9 J d G V t P j x J d G V t P j x J d G V t T G 9 j Y X R p b 2 4 + P E l 0 Z W 1 U e X B l P k Z v c m 1 1 b G E 8 L 0 l 0 Z W 1 U e X B l P j x J d G V t U G F 0 a D 5 T Z W N 0 a W 9 u M S 9 y Z X Z p Z X d f N D I 1 N j V f a W 5 j b H V k Z W R f Y 3 N 2 X z I w M T g w O T A 5 M T c y N z U 1 L 0 V u d G Z l c m 5 0 Z S U y M F N w Y W x 0 Z W 4 8 L 0 l 0 Z W 1 Q Y X R o P j w v S X R l b U x v Y 2 F 0 a W 9 u P j x T d G F i b G V F b n R y a W V z I C 8 + P C 9 J d G V t P j x J d G V t P j x J d G V t T G 9 j Y X R p b 2 4 + P E l 0 Z W 1 U e X B l P k Z v c m 1 1 b G E 8 L 0 l 0 Z W 1 U e X B l P j x J d G V t U G F 0 a D 5 T Z W N 0 a W 9 u M S 9 y Z X Z p Z X d f N D I 1 N j V f a W 5 j b H V k Z W R f Y 3 N 2 X z I w M T g w O T A 5 M T c y N z U 1 L 0 5 l d S U y M G F u Z 2 V v c m R u Z X R l J T I w U 3 B h b H R l b j E 8 L 0 l 0 Z W 1 Q Y X R o P j w v S X R l b U x v Y 2 F 0 a W 9 u P j x T d G F i b G V F b n R y a W V z I C 8 + P C 9 J d G V t P j x J d G V t P j x J d G V t T G 9 j Y X R p b 2 4 + P E l 0 Z W 1 U e X B l P k Z v c m 1 1 b G E 8 L 0 l 0 Z W 1 U e X B l P j x J d G V t U G F 0 a D 5 T Z W N 0 a W 9 u M S 9 y Z X Z p Z X d f N D I 1 N j V f a W 5 j b H V k Z W R f Y 3 N 2 X z I w M T g w O T A 5 M T c y N z U 1 L 0 V u d G Z l c m 5 0 Z S U y M F N w Y W x 0 Z W 4 x P C 9 J d G V t U G F 0 a D 4 8 L 0 l 0 Z W 1 M b 2 N h d G l v b j 4 8 U 3 R h Y m x l R W 5 0 c m l l c y A v P j w v S X R l b T 4 8 S X R l b T 4 8 S X R l b U x v Y 2 F 0 a W 9 u P j x J d G V t V H l w Z T 5 G b 3 J t d W x h P C 9 J d G V t V H l w Z T 4 8 S X R l b V B h d G g + U 2 V j d G l v b j E v c m V 2 a W V 3 X z Q y N T Y 1 X 2 l u Y 2 x 1 Z G V k X 2 N z d l 8 y M D E 4 M D k w O T E 3 M j c 1 N S 9 O Z X U l M j B h b m d l b 3 J k b m V 0 Z S U y M F N w Y W x 0 Z W 4 y P C 9 J d G V t U G F 0 a D 4 8 L 0 l 0 Z W 1 M b 2 N h d G l v b j 4 8 U 3 R h Y m x l R W 5 0 c m l l c y A v P j w v S X R l b T 4 8 S X R l b T 4 8 S X R l b U x v Y 2 F 0 a W 9 u P j x J d G V t V H l w Z T 5 G b 3 J t d W x h P C 9 J d G V t V H l w Z T 4 8 S X R l b V B h d G g + U 2 V j d G l v b j E v c m V 2 a W V 3 X z Q y N T Y 1 X 2 l u Y 2 x 1 Z G V k X 2 N z d l 8 y M D E 4 M D k w O T E 3 M j c 1 N S 9 F b n R m Z X J u d G U l M j B T c G F s d G V u M j w v S X R l b V B h d G g + P C 9 J d G V t T G 9 j Y X R p b 2 4 + P F N 0 Y W J s Z U V u d H J p Z X M g L z 4 8 L 0 l 0 Z W 0 + P E l 0 Z W 0 + P E l 0 Z W 1 M b 2 N h d G l v b j 4 8 S X R l b V R 5 c G U + R m 9 y b X V s Y T w v S X R l b V R 5 c G U + P E l 0 Z W 1 Q Y X R o P l N l Y 3 R p b 2 4 x L 3 J l d m l l d 1 8 0 M j U 2 N V 9 p b m N s d W R l Z F 9 j c 3 Z f M j A x O D A 5 M D k x N z I 3 N T U v U 3 B h b H R l J T I w b m F j a C U y M F R y Z W 5 u e m V p Y 2 h l b i U y M H R l a W x l b j w v S X R l b V B h d G g + P C 9 J d G V t T G 9 j Y X R p b 2 4 + P F N 0 Y W J s Z U V u d H J p Z X M g L z 4 8 L 0 l 0 Z W 0 + P E l 0 Z W 0 + P E l 0 Z W 1 M b 2 N h d G l v b j 4 8 S X R l b V R 5 c G U + R m 9 y b X V s Y T w v S X R l b V R 5 c G U + P E l 0 Z W 1 Q Y X R o P l N l Y 3 R p b 2 4 x L 3 J l d m l l d 1 8 0 M j U 2 N V 9 p b m N s d W R l Z F 9 j c 3 Z f M j A x O D A 5 M D k x N z I 3 N T U v R 2 U l Q z M l Q T R u Z G V y d G V y J T I w V H l w M T w v S X R l b V B h d G g + P C 9 J d G V t T G 9 j Y X R p b 2 4 + P F N 0 Y W J s Z U V u d H J p Z X M g L z 4 8 L 0 l 0 Z W 0 + P E l 0 Z W 0 + P E l 0 Z W 1 M b 2 N h d G l v b j 4 8 S X R l b V R 5 c G U + R m 9 y b X V s Y T w v S X R l b V R 5 c G U + P E l 0 Z W 1 Q Y X R o P l N l Y 3 R p b 2 4 x L 3 J l d m l l d 1 8 0 M j U 2 N V 9 p b m N s d W R l Z F 9 j c 3 Z f M j A x O D A 5 M T A x O T E z N T g 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T g t M D k t M T B U M D k 6 M T c 6 M T E u M z I y O T A z O F o i I C 8 + P E V u d H J 5 I F R 5 c G U 9 I k Z p b G x D b 2 x 1 b W 5 U e X B l c y I g V m F s d W U 9 I n N C Z 1 l H Q X d Z R 0 J n W T 0 i I C 8 + P E V u d H J 5 I F R 5 c G U 9 I k Z p b G x D b 2 x 1 b W 5 O Y W 1 l c y I g V m F s d W U 9 I n N b J n F 1 b 3 Q 7 S m 9 1 c m 5 h b C Z x d W 9 0 O y w m c X V v d D t T d H V k e S Z x d W 9 0 O y w m c X V v d D t B d X R o b 3 J z J n F 1 b 3 Q 7 L C Z x d W 9 0 O 1 B 1 Y m x p c 2 h l Z C B Z Z W F y J n F 1 b 3 Q 7 L C Z x d W 9 0 O 1 R p d G x l J n F 1 b 3 Q 7 L C Z x d W 9 0 O 1 R h Z 3 M u M S Z x d W 9 0 O y w m c X V v d D t U Y W d z L j I m c X V v d D s s J n F 1 b 3 Q 7 V G F n c y 4 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m V 2 a W V 3 X z Q y N T Y 1 X 2 l u Y 2 x 1 Z G V k X 2 N z d l 8 y M D E 4 M D k x M D E 5 M T M 1 O C 9 H Z c O k b m R l c n R l c i B U e X A u e 0 p v d X J u Y W w s N X 0 m c X V v d D s s J n F 1 b 3 Q 7 U 2 V j d G l v b j E v c m V 2 a W V 3 X z Q y N T Y 1 X 2 l u Y 2 x 1 Z G V k X 2 N z d l 8 y M D E 4 M D k x M D E 5 M T M 1 O C 9 H Z c O k b m R l c n R l c i B U e X A u e 1 N 0 d W R 5 L D E y f S Z x d W 9 0 O y w m c X V v d D t T Z W N 0 a W 9 u M S 9 y Z X Z p Z X d f N D I 1 N j V f a W 5 j b H V k Z W R f Y 3 N 2 X z I w M T g w O T E w M T k x M z U 4 L 0 d l w 6 R u Z G V y d G V y I F R 5 c C 5 7 Q X V 0 a G 9 y c y w x f S Z x d W 9 0 O y w m c X V v d D t T Z W N 0 a W 9 u M S 9 y Z X Z p Z X d f N D I 1 N j V f a W 5 j b H V k Z W R f Y 3 N 2 X z I w M T g w O T E w M T k x M z U 4 L 0 d l w 6 R u Z G V y d G V y I F R 5 c C 5 7 U H V i b G l z a G V k I F l l Y X I s M 3 0 m c X V v d D s s J n F 1 b 3 Q 7 U 2 V j d G l v b j E v c m V 2 a W V 3 X z Q y N T Y 1 X 2 l u Y 2 x 1 Z G V k X 2 N z d l 8 y M D E 4 M D k x M D E 5 M T M 1 O C 9 H Z c O k b m R l c n R l c i B U e X A u e 1 R p d G x l L D B 9 J n F 1 b 3 Q 7 L C Z x d W 9 0 O 1 N l Y 3 R p b 2 4 x L 3 J l d m l l d 1 8 0 M j U 2 N V 9 p b m N s d W R l Z F 9 j c 3 Z f M j A x O D A 5 M T A x O T E z N T g v R 2 X D p G 5 k Z X J 0 Z X I g V H l w M S 5 7 V G F n c y 4 x L D V 9 J n F 1 b 3 Q 7 L C Z x d W 9 0 O 1 N l Y 3 R p b 2 4 x L 3 J l d m l l d 1 8 0 M j U 2 N V 9 p b m N s d W R l Z F 9 j c 3 Z f M j A x O D A 5 M T A x O T E z N T g v R 2 X D p G 5 k Z X J 0 Z X I g V H l w M S 5 7 V G F n c y 4 y L D Z 9 J n F 1 b 3 Q 7 L C Z x d W 9 0 O 1 N l Y 3 R p b 2 4 x L 3 J l d m l l d 1 8 0 M j U 2 N V 9 p b m N s d W R l Z F 9 j c 3 Z f M j A x O D A 5 M T A x O T E z N T g v R 2 X D p G 5 k Z X J 0 Z X I g V H l w M S 5 7 V G F n c y 4 z L D d 9 J n F 1 b 3 Q 7 X S w m c X V v d D t D b 2 x 1 b W 5 D b 3 V u d C Z x d W 9 0 O z o 4 L C Z x d W 9 0 O 0 t l e U N v b H V t b k 5 h b W V z J n F 1 b 3 Q 7 O l t d L C Z x d W 9 0 O 0 N v b H V t b k l k Z W 5 0 a X R p Z X M m c X V v d D s 6 W y Z x d W 9 0 O 1 N l Y 3 R p b 2 4 x L 3 J l d m l l d 1 8 0 M j U 2 N V 9 p b m N s d W R l Z F 9 j c 3 Z f M j A x O D A 5 M T A x O T E z N T g v R 2 X D p G 5 k Z X J 0 Z X I g V H l w L n t K b 3 V y b m F s L D V 9 J n F 1 b 3 Q 7 L C Z x d W 9 0 O 1 N l Y 3 R p b 2 4 x L 3 J l d m l l d 1 8 0 M j U 2 N V 9 p b m N s d W R l Z F 9 j c 3 Z f M j A x O D A 5 M T A x O T E z N T g v R 2 X D p G 5 k Z X J 0 Z X I g V H l w L n t T d H V k e S w x M n 0 m c X V v d D s s J n F 1 b 3 Q 7 U 2 V j d G l v b j E v c m V 2 a W V 3 X z Q y N T Y 1 X 2 l u Y 2 x 1 Z G V k X 2 N z d l 8 y M D E 4 M D k x M D E 5 M T M 1 O C 9 H Z c O k b m R l c n R l c i B U e X A u e 0 F 1 d G h v c n M s M X 0 m c X V v d D s s J n F 1 b 3 Q 7 U 2 V j d G l v b j E v c m V 2 a W V 3 X z Q y N T Y 1 X 2 l u Y 2 x 1 Z G V k X 2 N z d l 8 y M D E 4 M D k x M D E 5 M T M 1 O C 9 H Z c O k b m R l c n R l c i B U e X A u e 1 B 1 Y m x p c 2 h l Z C B Z Z W F y L D N 9 J n F 1 b 3 Q 7 L C Z x d W 9 0 O 1 N l Y 3 R p b 2 4 x L 3 J l d m l l d 1 8 0 M j U 2 N V 9 p b m N s d W R l Z F 9 j c 3 Z f M j A x O D A 5 M T A x O T E z N T g v R 2 X D p G 5 k Z X J 0 Z X I g V H l w L n t U a X R s Z S w w f S Z x d W 9 0 O y w m c X V v d D t T Z W N 0 a W 9 u M S 9 y Z X Z p Z X d f N D I 1 N j V f a W 5 j b H V k Z W R f Y 3 N 2 X z I w M T g w O T E w M T k x M z U 4 L 0 d l w 6 R u Z G V y d G V y I F R 5 c D E u e 1 R h Z 3 M u M S w 1 f S Z x d W 9 0 O y w m c X V v d D t T Z W N 0 a W 9 u M S 9 y Z X Z p Z X d f N D I 1 N j V f a W 5 j b H V k Z W R f Y 3 N 2 X z I w M T g w O T E w M T k x M z U 4 L 0 d l w 6 R u Z G V y d G V y I F R 5 c D E u e 1 R h Z 3 M u M i w 2 f S Z x d W 9 0 O y w m c X V v d D t T Z W N 0 a W 9 u M S 9 y Z X Z p Z X d f N D I 1 N j V f a W 5 j b H V k Z W R f Y 3 N 2 X z I w M T g w O T E w M T k x M z U 4 L 0 d l w 6 R u Z G V y d G V y I F R 5 c D E u e 1 R h Z 3 M u M y w 3 f S Z x d W 9 0 O 1 0 s J n F 1 b 3 Q 7 U m V s Y X R p b 2 5 z a G l w S W 5 m b y Z x d W 9 0 O z p b X X 0 i I C 8 + P C 9 T d G F i b G V F b n R y a W V z P j w v S X R l b T 4 8 S X R l b T 4 8 S X R l b U x v Y 2 F 0 a W 9 u P j x J d G V t V H l w Z T 5 G b 3 J t d W x h P C 9 J d G V t V H l w Z T 4 8 S X R l b V B h d G g + U 2 V j d G l v b j E v c m V 2 a W V 3 X z Q y N T Y 1 X 2 l u Y 2 x 1 Z G V k X 2 N z d l 8 y M D E 4 M D k x M D E 5 M T M 1 O C 9 R d W V s b G U 8 L 0 l 0 Z W 1 Q Y X R o P j w v S X R l b U x v Y 2 F 0 a W 9 u P j x T d G F i b G V F b n R y a W V z I C 8 + P C 9 J d G V t P j x J d G V t P j x J d G V t T G 9 j Y X R p b 2 4 + P E l 0 Z W 1 U e X B l P k Z v c m 1 1 b G E 8 L 0 l 0 Z W 1 U e X B l P j x J d G V t U G F 0 a D 5 T Z W N 0 a W 9 u M S 9 y Z X Z p Z X d f N D I 1 N j V f a W 5 j b H V k Z W R f Y 3 N 2 X z I w M T g w O T E w M T k x M z U 4 L 0 g l Q z M l Q j Z o Z X I l M j B n Z X N 0 d W Z 0 Z S U y M E h l Y W R l c j w v S X R l b V B h d G g + P C 9 J d G V t T G 9 j Y X R p b 2 4 + P F N 0 Y W J s Z U V u d H J p Z X M g L z 4 8 L 0 l 0 Z W 0 + P E l 0 Z W 0 + P E l 0 Z W 1 M b 2 N h d G l v b j 4 8 S X R l b V R 5 c G U + R m 9 y b X V s Y T w v S X R l b V R 5 c G U + P E l 0 Z W 1 Q Y X R o P l N l Y 3 R p b 2 4 x L 3 J l d m l l d 1 8 0 M j U 2 N V 9 p b m N s d W R l Z F 9 j c 3 Z f M j A x O D A 5 M T A x O T E z N T g v R 2 U l Q z M l Q T R u Z G V y d G V y J T I w V H l w P C 9 J d G V t U G F 0 a D 4 8 L 0 l 0 Z W 1 M b 2 N h d G l v b j 4 8 U 3 R h Y m x l R W 5 0 c m l l c y A v P j w v S X R l b T 4 8 S X R l b T 4 8 S X R l b U x v Y 2 F 0 a W 9 u P j x J d G V t V H l w Z T 5 G b 3 J t d W x h P C 9 J d G V t V H l w Z T 4 8 S X R l b V B h d G g + U 2 V j d G l v b j E v c m V 2 a W V 3 X z Q y N T Y 1 X 2 l u Y 2 x 1 Z G V k X 2 N z d l 8 y M D E 4 M D k x M D E 5 M T M 1 O C 9 O Z X U l M j B h b m d l b 3 J k b m V 0 Z S U y M F N w Y W x 0 Z W 4 8 L 0 l 0 Z W 1 Q Y X R o P j w v S X R l b U x v Y 2 F 0 a W 9 u P j x T d G F i b G V F b n R y a W V z I C 8 + P C 9 J d G V t P j x J d G V t P j x J d G V t T G 9 j Y X R p b 2 4 + P E l 0 Z W 1 U e X B l P k Z v c m 1 1 b G E 8 L 0 l 0 Z W 1 U e X B l P j x J d G V t U G F 0 a D 5 T Z W N 0 a W 9 u M S 9 y Z X Z p Z X d f N D I 1 N j V f a W 5 j b H V k Z W R f Y 3 N 2 X z I w M T g w O T E w M T k x M z U 4 L 0 V u d G Z l c m 5 0 Z S U y M F N w Y W x 0 Z W 4 8 L 0 l 0 Z W 1 Q Y X R o P j w v S X R l b U x v Y 2 F 0 a W 9 u P j x T d G F i b G V F b n R y a W V z I C 8 + P C 9 J d G V t P j x J d G V t P j x J d G V t T G 9 j Y X R p b 2 4 + P E l 0 Z W 1 U e X B l P k Z v c m 1 1 b G E 8 L 0 l 0 Z W 1 U e X B l P j x J d G V t U G F 0 a D 5 T Z W N 0 a W 9 u M S 9 y Z X Z p Z X d f N D I 1 N j V f a W 5 j b H V k Z W R f Y 3 N 2 X z I w M T g w O T E w M T k x M z U 4 L 0 5 l d S U y M G F u Z 2 V v c m R u Z X R l J T I w U 3 B h b H R l b j E 8 L 0 l 0 Z W 1 Q Y X R o P j w v S X R l b U x v Y 2 F 0 a W 9 u P j x T d G F i b G V F b n R y a W V z I C 8 + P C 9 J d G V t P j x J d G V t P j x J d G V t T G 9 j Y X R p b 2 4 + P E l 0 Z W 1 U e X B l P k Z v c m 1 1 b G E 8 L 0 l 0 Z W 1 U e X B l P j x J d G V t U G F 0 a D 5 T Z W N 0 a W 9 u M S 9 y Z X Z p Z X d f N D I 1 N j V f a W 5 j b H V k Z W R f Y 3 N 2 X z I w M T g w O T E w M T k x M z U 4 L 0 V u d G Z l c m 5 0 Z S U y M F N w Y W x 0 Z W 4 x P C 9 J d G V t U G F 0 a D 4 8 L 0 l 0 Z W 1 M b 2 N h d G l v b j 4 8 U 3 R h Y m x l R W 5 0 c m l l c y A v P j w v S X R l b T 4 8 S X R l b T 4 8 S X R l b U x v Y 2 F 0 a W 9 u P j x J d G V t V H l w Z T 5 G b 3 J t d W x h P C 9 J d G V t V H l w Z T 4 8 S X R l b V B h d G g + U 2 V j d G l v b j E v c m V 2 a W V 3 X z Q y N T Y 1 X 2 l u Y 2 x 1 Z G V k X 2 N z d l 8 y M D E 4 M D k x M D E 5 M T M 1 O C 9 O Z X U l M j B h b m d l b 3 J k b m V 0 Z S U y M F N w Y W x 0 Z W 4 y P C 9 J d G V t U G F 0 a D 4 8 L 0 l 0 Z W 1 M b 2 N h d G l v b j 4 8 U 3 R h Y m x l R W 5 0 c m l l c y A v P j w v S X R l b T 4 8 S X R l b T 4 8 S X R l b U x v Y 2 F 0 a W 9 u P j x J d G V t V H l w Z T 5 G b 3 J t d W x h P C 9 J d G V t V H l w Z T 4 8 S X R l b V B h d G g + U 2 V j d G l v b j E v c m V 2 a W V 3 X z Q y N T Y 1 X 2 l u Y 2 x 1 Z G V k X 2 N z d l 8 y M D E 4 M D k x M D E 5 M T M 1 O C 9 F b n R m Z X J u d G U l M j B T c G F s d G V u M j w v S X R l b V B h d G g + P C 9 J d G V t T G 9 j Y X R p b 2 4 + P F N 0 Y W J s Z U V u d H J p Z X M g L z 4 8 L 0 l 0 Z W 0 + P E l 0 Z W 0 + P E l 0 Z W 1 M b 2 N h d G l v b j 4 8 S X R l b V R 5 c G U + R m 9 y b X V s Y T w v S X R l b V R 5 c G U + P E l 0 Z W 1 Q Y X R o P l N l Y 3 R p b 2 4 x L 3 J l d m l l d 1 8 0 M j U 2 N V 9 p b m N s d W R l Z F 9 j c 3 Z f M j A x O D A 5 M T A x O T E z N T g v T m V 1 J T I w Y W 5 n Z W 9 y Z G 5 l d G U l M j B T c G F s d G V u M z w v S X R l b V B h d G g + P C 9 J d G V t T G 9 j Y X R p b 2 4 + P F N 0 Y W J s Z U V u d H J p Z X M g L z 4 8 L 0 l 0 Z W 0 + P E l 0 Z W 0 + P E l 0 Z W 1 M b 2 N h d G l v b j 4 8 S X R l b V R 5 c G U + R m 9 y b X V s Y T w v S X R l b V R 5 c G U + P E l 0 Z W 1 Q Y X R o P l N l Y 3 R p b 2 4 x L 3 J l d m l l d 1 8 0 M j U 2 N V 9 p b m N s d W R l Z F 9 j c 3 Z f M j A x O D A 5 M T A x O T E z N T g v R W 5 0 Z m V y b n R l J T I w U 3 B h b H R l b j M 8 L 0 l 0 Z W 1 Q Y X R o P j w v S X R l b U x v Y 2 F 0 a W 9 u P j x T d G F i b G V F b n R y a W V z I C 8 + P C 9 J d G V t P j x J d G V t P j x J d G V t T G 9 j Y X R p b 2 4 + P E l 0 Z W 1 U e X B l P k Z v c m 1 1 b G E 8 L 0 l 0 Z W 1 U e X B l P j x J d G V t U G F 0 a D 5 T Z W N 0 a W 9 u M S 9 y Z X Z p Z X d f N D I 1 N j V f a W 5 j b H V k Z W R f Y 3 N 2 X z I w M T g w O T E w M T k x M z U 4 L 1 N w Y W x 0 Z S U y M G 5 h Y 2 g l M j B U c m V u b n p l a W N o Z W 4 l M j B 0 Z W l s Z W 4 8 L 0 l 0 Z W 1 Q Y X R o P j w v S X R l b U x v Y 2 F 0 a W 9 u P j x T d G F i b G V F b n R y a W V z I C 8 + P C 9 J d G V t P j x J d G V t P j x J d G V t T G 9 j Y X R p b 2 4 + P E l 0 Z W 1 U e X B l P k Z v c m 1 1 b G E 8 L 0 l 0 Z W 1 U e X B l P j x J d G V t U G F 0 a D 5 T Z W N 0 a W 9 u M S 9 y Z X Z p Z X d f N D I 1 N j V f a W 5 j b H V k Z W R f Y 3 N 2 X z I w M T g w O T E w M T k x M z U 4 L 0 d l J U M z J U E 0 b m R l c n R l c i U y M F R 5 c D E 8 L 0 l 0 Z W 1 Q Y X R o P j w v S X R l b U x v Y 2 F 0 a W 9 u P j x T d G F i b G V F b n R y a W V z I C 8 + P C 9 J d G V t P j x J d G V t P j x J d G V t T G 9 j Y X R p b 2 4 + P E l 0 Z W 1 U e X B l P k Z v c m 1 1 b G E 8 L 0 l 0 Z W 1 U e X B l P j x J d G V t U G F 0 a D 5 T Z W N 0 a W 9 u M S 9 y Z X Z p Z X d f N D I 1 N j V f a W 5 j b H V k Z W R f Y 3 N 2 X z I w M T g w O T E 4 M T k w M z I 4 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x I i A v P j x F b n R y e S B U e X B l P S J G a W x s R X J y b 3 J D b 2 R l I i B W Y W x 1 Z T 0 i c 1 V u a 2 5 v d 2 4 i I C 8 + P E V u d H J 5 I F R 5 c G U 9 I k Z p b G x F c n J v c k N v d W 5 0 I i B W Y W x 1 Z T 0 i b D A i I C 8 + P E V u d H J 5 I F R 5 c G U 9 I k Z p b G x M Y X N 0 V X B k Y X R l Z C I g V m F s d W U 9 I m Q y M D E 4 L T A 5 L T E 4 V D A 5 O j A 2 O j I 3 L j Y 0 M D M 5 N j R a I i A v P j x F b n R y e S B U e X B l P S J G a W x s Q 2 9 s d W 1 u V H l w Z X M i I F Z h b H V l P S J z Q m d Z R 0 F 3 W U d C Z 1 k 9 I i A v P j x F b n R y e S B U e X B l P S J G a W x s Q 2 9 s d W 1 u T m F t Z X M i I F Z h b H V l P S J z W y Z x d W 9 0 O 0 p v d X J u Y W w m c X V v d D s s J n F 1 b 3 Q 7 U 3 R 1 Z H k m c X V v d D s s J n F 1 b 3 Q 7 Q X V 0 a G 9 y c y Z x d W 9 0 O y w m c X V v d D t Q d W J s a X N o Z W Q g W W V h c i Z x d W 9 0 O y w m c X V v d D t U a X R s Z S Z x d W 9 0 O y w m c X V v d D t U Y W d z L j E m c X V v d D s s J n F 1 b 3 Q 7 V G F n c y 4 y J n F 1 b 3 Q 7 L C Z x d W 9 0 O 1 R h Z 3 M u M 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J l d m l l d 1 8 0 M j U 2 N V 9 p b m N s d W R l Z F 9 j c 3 Z f M j A x O D A 5 M T g x O T A z M j g v R 2 X D p G 5 k Z X J 0 Z X I g V H l w L n t K b 3 V y b m F s L D V 9 J n F 1 b 3 Q 7 L C Z x d W 9 0 O 1 N l Y 3 R p b 2 4 x L 3 J l d m l l d 1 8 0 M j U 2 N V 9 p b m N s d W R l Z F 9 j c 3 Z f M j A x O D A 5 M T g x O T A z M j g v R 2 X D p G 5 k Z X J 0 Z X I g V H l w L n t T d H V k e S w x M n 0 m c X V v d D s s J n F 1 b 3 Q 7 U 2 V j d G l v b j E v c m V 2 a W V 3 X z Q y N T Y 1 X 2 l u Y 2 x 1 Z G V k X 2 N z d l 8 y M D E 4 M D k x O D E 5 M D M y O C 9 H Z c O k b m R l c n R l c i B U e X A u e 0 F 1 d G h v c n M s M X 0 m c X V v d D s s J n F 1 b 3 Q 7 U 2 V j d G l v b j E v c m V 2 a W V 3 X z Q y N T Y 1 X 2 l u Y 2 x 1 Z G V k X 2 N z d l 8 y M D E 4 M D k x O D E 5 M D M y O C 9 H Z c O k b m R l c n R l c i B U e X A u e 1 B 1 Y m x p c 2 h l Z C B Z Z W F y L D N 9 J n F 1 b 3 Q 7 L C Z x d W 9 0 O 1 N l Y 3 R p b 2 4 x L 3 J l d m l l d 1 8 0 M j U 2 N V 9 p b m N s d W R l Z F 9 j c 3 Z f M j A x O D A 5 M T g x O T A z M j g v R 2 X D p G 5 k Z X J 0 Z X I g V H l w L n t U a X R s Z S w w f S Z x d W 9 0 O y w m c X V v d D t T Z W N 0 a W 9 u M S 9 y Z X Z p Z X d f N D I 1 N j V f a W 5 j b H V k Z W R f Y 3 N 2 X z I w M T g w O T E 4 M T k w M z I 4 L 0 d l w 6 R u Z G V y d G V y I F R 5 c D E u e 1 R h Z 3 M u M S w 1 f S Z x d W 9 0 O y w m c X V v d D t T Z W N 0 a W 9 u M S 9 y Z X Z p Z X d f N D I 1 N j V f a W 5 j b H V k Z W R f Y 3 N 2 X z I w M T g w O T E 4 M T k w M z I 4 L 0 d l w 6 R u Z G V y d G V y I F R 5 c D E u e 1 R h Z 3 M u M i w 2 f S Z x d W 9 0 O y w m c X V v d D t T Z W N 0 a W 9 u M S 9 y Z X Z p Z X d f N D I 1 N j V f a W 5 j b H V k Z W R f Y 3 N 2 X z I w M T g w O T E 4 M T k w M z I 4 L 0 d l w 6 R u Z G V y d G V y I F R 5 c D E u e 1 R h Z 3 M u M y w 3 f S Z x d W 9 0 O 1 0 s J n F 1 b 3 Q 7 Q 2 9 s d W 1 u Q 2 9 1 b n Q m c X V v d D s 6 O C w m c X V v d D t L Z X l D b 2 x 1 b W 5 O Y W 1 l c y Z x d W 9 0 O z p b X S w m c X V v d D t D b 2 x 1 b W 5 J Z G V u d G l 0 a W V z J n F 1 b 3 Q 7 O l s m c X V v d D t T Z W N 0 a W 9 u M S 9 y Z X Z p Z X d f N D I 1 N j V f a W 5 j b H V k Z W R f Y 3 N 2 X z I w M T g w O T E 4 M T k w M z I 4 L 0 d l w 6 R u Z G V y d G V y I F R 5 c C 5 7 S m 9 1 c m 5 h b C w 1 f S Z x d W 9 0 O y w m c X V v d D t T Z W N 0 a W 9 u M S 9 y Z X Z p Z X d f N D I 1 N j V f a W 5 j b H V k Z W R f Y 3 N 2 X z I w M T g w O T E 4 M T k w M z I 4 L 0 d l w 6 R u Z G V y d G V y I F R 5 c C 5 7 U 3 R 1 Z H k s M T J 9 J n F 1 b 3 Q 7 L C Z x d W 9 0 O 1 N l Y 3 R p b 2 4 x L 3 J l d m l l d 1 8 0 M j U 2 N V 9 p b m N s d W R l Z F 9 j c 3 Z f M j A x O D A 5 M T g x O T A z M j g v R 2 X D p G 5 k Z X J 0 Z X I g V H l w L n t B d X R o b 3 J z L D F 9 J n F 1 b 3 Q 7 L C Z x d W 9 0 O 1 N l Y 3 R p b 2 4 x L 3 J l d m l l d 1 8 0 M j U 2 N V 9 p b m N s d W R l Z F 9 j c 3 Z f M j A x O D A 5 M T g x O T A z M j g v R 2 X D p G 5 k Z X J 0 Z X I g V H l w L n t Q d W J s a X N o Z W Q g W W V h c i w z f S Z x d W 9 0 O y w m c X V v d D t T Z W N 0 a W 9 u M S 9 y Z X Z p Z X d f N D I 1 N j V f a W 5 j b H V k Z W R f Y 3 N 2 X z I w M T g w O T E 4 M T k w M z I 4 L 0 d l w 6 R u Z G V y d G V y I F R 5 c C 5 7 V G l 0 b G U s M H 0 m c X V v d D s s J n F 1 b 3 Q 7 U 2 V j d G l v b j E v c m V 2 a W V 3 X z Q y N T Y 1 X 2 l u Y 2 x 1 Z G V k X 2 N z d l 8 y M D E 4 M D k x O D E 5 M D M y O C 9 H Z c O k b m R l c n R l c i B U e X A x L n t U Y W d z L j E s N X 0 m c X V v d D s s J n F 1 b 3 Q 7 U 2 V j d G l v b j E v c m V 2 a W V 3 X z Q y N T Y 1 X 2 l u Y 2 x 1 Z G V k X 2 N z d l 8 y M D E 4 M D k x O D E 5 M D M y O C 9 H Z c O k b m R l c n R l c i B U e X A x L n t U Y W d z L j I s N n 0 m c X V v d D s s J n F 1 b 3 Q 7 U 2 V j d G l v b j E v c m V 2 a W V 3 X z Q y N T Y 1 X 2 l u Y 2 x 1 Z G V k X 2 N z d l 8 y M D E 4 M D k x O D E 5 M D M y O C 9 H Z c O k b m R l c n R l c i B U e X A x L n t U Y W d z L j M s N 3 0 m c X V v d D t d L C Z x d W 9 0 O 1 J l b G F 0 a W 9 u c 2 h p c E l u Z m 8 m c X V v d D s 6 W 1 1 9 I i A v P j w v U 3 R h Y m x l R W 5 0 c m l l c z 4 8 L 0 l 0 Z W 0 + P E l 0 Z W 0 + P E l 0 Z W 1 M b 2 N h d G l v b j 4 8 S X R l b V R 5 c G U + R m 9 y b X V s Y T w v S X R l b V R 5 c G U + P E l 0 Z W 1 Q Y X R o P l N l Y 3 R p b 2 4 x L 3 J l d m l l d 1 8 0 M j U 2 N V 9 p b m N s d W R l Z F 9 j c 3 Z f M j A x O D A 5 M T g x O T A z M j g v U X V l b G x l P C 9 J d G V t U G F 0 a D 4 8 L 0 l 0 Z W 1 M b 2 N h d G l v b j 4 8 U 3 R h Y m x l R W 5 0 c m l l c y A v P j w v S X R l b T 4 8 S X R l b T 4 8 S X R l b U x v Y 2 F 0 a W 9 u P j x J d G V t V H l w Z T 5 G b 3 J t d W x h P C 9 J d G V t V H l w Z T 4 8 S X R l b V B h d G g + U 2 V j d G l v b j E v c m V 2 a W V 3 X z Q y N T Y 1 X 2 l u Y 2 x 1 Z G V k X 2 N z d l 8 y M D E 4 M D k x O D E 5 M D M y O C 9 I J U M z J U I 2 a G V y J T I w Z 2 V z d H V m d G U l M j B I Z W F k Z X I 8 L 0 l 0 Z W 1 Q Y X R o P j w v S X R l b U x v Y 2 F 0 a W 9 u P j x T d G F i b G V F b n R y a W V z I C 8 + P C 9 J d G V t P j x J d G V t P j x J d G V t T G 9 j Y X R p b 2 4 + P E l 0 Z W 1 U e X B l P k Z v c m 1 1 b G E 8 L 0 l 0 Z W 1 U e X B l P j x J d G V t U G F 0 a D 5 T Z W N 0 a W 9 u M S 9 y Z X Z p Z X d f N D I 1 N j V f a W 5 j b H V k Z W R f Y 3 N 2 X z I w M T g w O T E 4 M T k w M z I 4 L 0 d l J U M z J U E 0 b m R l c n R l c i U y M F R 5 c D w v S X R l b V B h d G g + P C 9 J d G V t T G 9 j Y X R p b 2 4 + P F N 0 Y W J s Z U V u d H J p Z X M g L z 4 8 L 0 l 0 Z W 0 + P E l 0 Z W 0 + P E l 0 Z W 1 M b 2 N h d G l v b j 4 8 S X R l b V R 5 c G U + R m 9 y b X V s Y T w v S X R l b V R 5 c G U + P E l 0 Z W 1 Q Y X R o P l N l Y 3 R p b 2 4 x L 3 J l d m l l d 1 8 0 M j U 2 N V 9 p b m N s d W R l Z F 9 j c 3 Z f M j A x O D A 5 M T g x O T A z M j g v T m V 1 J T I w Y W 5 n Z W 9 y Z G 5 l d G U l M j B T c G F s d G V u P C 9 J d G V t U G F 0 a D 4 8 L 0 l 0 Z W 1 M b 2 N h d G l v b j 4 8 U 3 R h Y m x l R W 5 0 c m l l c y A v P j w v S X R l b T 4 8 S X R l b T 4 8 S X R l b U x v Y 2 F 0 a W 9 u P j x J d G V t V H l w Z T 5 G b 3 J t d W x h P C 9 J d G V t V H l w Z T 4 8 S X R l b V B h d G g + U 2 V j d G l v b j E v c m V 2 a W V 3 X z Q y N T Y 1 X 2 l u Y 2 x 1 Z G V k X 2 N z d l 8 y M D E 4 M D k x O D E 5 M D M y O C 9 F b n R m Z X J u d G U l M j B T c G F s d G V u P C 9 J d G V t U G F 0 a D 4 8 L 0 l 0 Z W 1 M b 2 N h d G l v b j 4 8 U 3 R h Y m x l R W 5 0 c m l l c y A v P j w v S X R l b T 4 8 S X R l b T 4 8 S X R l b U x v Y 2 F 0 a W 9 u P j x J d G V t V H l w Z T 5 G b 3 J t d W x h P C 9 J d G V t V H l w Z T 4 8 S X R l b V B h d G g + U 2 V j d G l v b j E v c m V 2 a W V 3 X z Q y N T Y 1 X 2 l u Y 2 x 1 Z G V k X 2 N z d l 8 y M D E 4 M D k x O D E 5 M D M y O C 9 O Z X U l M j B h b m d l b 3 J k b m V 0 Z S U y M F N w Y W x 0 Z W 4 x P C 9 J d G V t U G F 0 a D 4 8 L 0 l 0 Z W 1 M b 2 N h d G l v b j 4 8 U 3 R h Y m x l R W 5 0 c m l l c y A v P j w v S X R l b T 4 8 S X R l b T 4 8 S X R l b U x v Y 2 F 0 a W 9 u P j x J d G V t V H l w Z T 5 G b 3 J t d W x h P C 9 J d G V t V H l w Z T 4 8 S X R l b V B h d G g + U 2 V j d G l v b j E v c m V 2 a W V 3 X z Q y N T Y 1 X 2 l u Y 2 x 1 Z G V k X 2 N z d l 8 y M D E 4 M D k x O D E 5 M D M y O C 9 F b n R m Z X J u d G U l M j B T c G F s d G V u M T w v S X R l b V B h d G g + P C 9 J d G V t T G 9 j Y X R p b 2 4 + P F N 0 Y W J s Z U V u d H J p Z X M g L z 4 8 L 0 l 0 Z W 0 + P E l 0 Z W 0 + P E l 0 Z W 1 M b 2 N h d G l v b j 4 8 S X R l b V R 5 c G U + R m 9 y b X V s Y T w v S X R l b V R 5 c G U + P E l 0 Z W 1 Q Y X R o P l N l Y 3 R p b 2 4 x L 3 J l d m l l d 1 8 0 M j U 2 N V 9 p b m N s d W R l Z F 9 j c 3 Z f M j A x O D A 5 M T g x O T A z M j g v T m V 1 J T I w Y W 5 n Z W 9 y Z G 5 l d G U l M j B T c G F s d G V u M j w v S X R l b V B h d G g + P C 9 J d G V t T G 9 j Y X R p b 2 4 + P F N 0 Y W J s Z U V u d H J p Z X M g L z 4 8 L 0 l 0 Z W 0 + P E l 0 Z W 0 + P E l 0 Z W 1 M b 2 N h d G l v b j 4 8 S X R l b V R 5 c G U + R m 9 y b X V s Y T w v S X R l b V R 5 c G U + P E l 0 Z W 1 Q Y X R o P l N l Y 3 R p b 2 4 x L 3 J l d m l l d 1 8 0 M j U 2 N V 9 p b m N s d W R l Z F 9 j c 3 Z f M j A x O D A 5 M T g x O T A z M j g v R W 5 0 Z m V y b n R l J T I w U 3 B h b H R l b j I 8 L 0 l 0 Z W 1 Q Y X R o P j w v S X R l b U x v Y 2 F 0 a W 9 u P j x T d G F i b G V F b n R y a W V z I C 8 + P C 9 J d G V t P j x J d G V t P j x J d G V t T G 9 j Y X R p b 2 4 + P E l 0 Z W 1 U e X B l P k Z v c m 1 1 b G E 8 L 0 l 0 Z W 1 U e X B l P j x J d G V t U G F 0 a D 5 T Z W N 0 a W 9 u M S 9 y Z X Z p Z X d f N D I 1 N j V f a W 5 j b H V k Z W R f Y 3 N 2 X z I w M T g w O T E 4 M T k w M z I 4 L 0 5 l d S U y M G F u Z 2 V v c m R u Z X R l J T I w U 3 B h b H R l b j M 8 L 0 l 0 Z W 1 Q Y X R o P j w v S X R l b U x v Y 2 F 0 a W 9 u P j x T d G F i b G V F b n R y a W V z I C 8 + P C 9 J d G V t P j x J d G V t P j x J d G V t T G 9 j Y X R p b 2 4 + P E l 0 Z W 1 U e X B l P k Z v c m 1 1 b G E 8 L 0 l 0 Z W 1 U e X B l P j x J d G V t U G F 0 a D 5 T Z W N 0 a W 9 u M S 9 y Z X Z p Z X d f N D I 1 N j V f a W 5 j b H V k Z W R f Y 3 N 2 X z I w M T g w O T E 4 M T k w M z I 4 L 0 V u d G Z l c m 5 0 Z S U y M F N w Y W x 0 Z W 4 z P C 9 J d G V t U G F 0 a D 4 8 L 0 l 0 Z W 1 M b 2 N h d G l v b j 4 8 U 3 R h Y m x l R W 5 0 c m l l c y A v P j w v S X R l b T 4 8 S X R l b T 4 8 S X R l b U x v Y 2 F 0 a W 9 u P j x J d G V t V H l w Z T 5 G b 3 J t d W x h P C 9 J d G V t V H l w Z T 4 8 S X R l b V B h d G g + U 2 V j d G l v b j E v c m V 2 a W V 3 X z Q y N T Y 1 X 2 l u Y 2 x 1 Z G V k X 2 N z d l 8 y M D E 4 M D k x O D E 5 M D M y O C 9 T c G F s d G U l M j B u Y W N o J T I w V H J l b m 5 6 Z W l j a G V u J T I w d G V p b G V u P C 9 J d G V t U G F 0 a D 4 8 L 0 l 0 Z W 1 M b 2 N h d G l v b j 4 8 U 3 R h Y m x l R W 5 0 c m l l c y A v P j w v S X R l b T 4 8 S X R l b T 4 8 S X R l b U x v Y 2 F 0 a W 9 u P j x J d G V t V H l w Z T 5 G b 3 J t d W x h P C 9 J d G V t V H l w Z T 4 8 S X R l b V B h d G g + U 2 V j d G l v b j E v c m V 2 a W V 3 X z Q y N T Y 1 X 2 l u Y 2 x 1 Z G V k X 2 N z d l 8 y M D E 4 M D k x O D E 5 M D M y O C 9 H Z S V D M y V B N G 5 k Z X J 0 Z X I l M j B U e X A x P C 9 J d G V t U G F 0 a D 4 8 L 0 l 0 Z W 1 M b 2 N h d G l v b j 4 8 U 3 R h Y m x l R W 5 0 c m l l c y A v P j w v S X R l b T 4 8 S X R l b T 4 8 S X R l b U x v Y 2 F 0 a W 9 u P j x J d G V t V H l w Z T 5 G b 3 J t d W x h P C 9 J d G V t V H l w Z T 4 8 S X R l b V B h d G g + U 2 V j d G l v b j E v a X R f d 2 9 y a 2 Z v c m N l X 3 J l d m l l d 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C 0 w O S 0 y M V Q x M j o x N z o 1 N C 4 x M j Y w N T U w 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X R f d 2 9 y a 2 Z v c m N l X 3 J l d m l l d y 9 H Z c O k b m R l c n R l c i B U e X A u e 0 N v b H V t b j E s M H 0 m c X V v d D s s J n F 1 b 3 Q 7 U 2 V j d G l v b j E v a X R f d 2 9 y a 2 Z v c m N l X 3 J l d m l l d y 9 H Z c O k b m R l c n R l c i B U e X A u e 0 N v b H V t b j I s M X 0 m c X V v d D s s J n F 1 b 3 Q 7 U 2 V j d G l v b j E v a X R f d 2 9 y a 2 Z v c m N l X 3 J l d m l l d y 9 H Z c O k b m R l c n R l c i B U e X A u e 0 N v b H V t b j M s M n 0 m c X V v d D s s J n F 1 b 3 Q 7 U 2 V j d G l v b j E v a X R f d 2 9 y a 2 Z v c m N l X 3 J l d m l l d y 9 H Z c O k b m R l c n R l c i B U e X A u e 0 N v b H V t b j Q s M 3 0 m c X V v d D s s J n F 1 b 3 Q 7 U 2 V j d G l v b j E v a X R f d 2 9 y a 2 Z v c m N l X 3 J l d m l l d y 9 H Z c O k b m R l c n R l c i B U e X A u e 0 N v b H V t b j U s N H 0 m c X V v d D s s J n F 1 b 3 Q 7 U 2 V j d G l v b j E v a X R f d 2 9 y a 2 Z v c m N l X 3 J l d m l l d y 9 H Z c O k b m R l c n R l c i B U e X A u e 0 N v b H V t b j Y s N X 0 m c X V v d D t d L C Z x d W 9 0 O 0 N v b H V t b k N v d W 5 0 J n F 1 b 3 Q 7 O j Y s J n F 1 b 3 Q 7 S 2 V 5 Q 2 9 s d W 1 u T m F t Z X M m c X V v d D s 6 W 1 0 s J n F 1 b 3 Q 7 Q 2 9 s d W 1 u S W R l b n R p d G l l c y Z x d W 9 0 O z p b J n F 1 b 3 Q 7 U 2 V j d G l v b j E v a X R f d 2 9 y a 2 Z v c m N l X 3 J l d m l l d y 9 H Z c O k b m R l c n R l c i B U e X A u e 0 N v b H V t b j E s M H 0 m c X V v d D s s J n F 1 b 3 Q 7 U 2 V j d G l v b j E v a X R f d 2 9 y a 2 Z v c m N l X 3 J l d m l l d y 9 H Z c O k b m R l c n R l c i B U e X A u e 0 N v b H V t b j I s M X 0 m c X V v d D s s J n F 1 b 3 Q 7 U 2 V j d G l v b j E v a X R f d 2 9 y a 2 Z v c m N l X 3 J l d m l l d y 9 H Z c O k b m R l c n R l c i B U e X A u e 0 N v b H V t b j M s M n 0 m c X V v d D s s J n F 1 b 3 Q 7 U 2 V j d G l v b j E v a X R f d 2 9 y a 2 Z v c m N l X 3 J l d m l l d y 9 H Z c O k b m R l c n R l c i B U e X A u e 0 N v b H V t b j Q s M 3 0 m c X V v d D s s J n F 1 b 3 Q 7 U 2 V j d G l v b j E v a X R f d 2 9 y a 2 Z v c m N l X 3 J l d m l l d y 9 H Z c O k b m R l c n R l c i B U e X A u e 0 N v b H V t b j U s N H 0 m c X V v d D s s J n F 1 b 3 Q 7 U 2 V j d G l v b j E v a X R f d 2 9 y a 2 Z v c m N l X 3 J l d m l l d y 9 H Z c O k b m R l c n R l c i B U e X A u e 0 N v b H V t b j Y s N X 0 m c X V v d D t d L C Z x d W 9 0 O 1 J l b G F 0 a W 9 u c 2 h p c E l u Z m 8 m c X V v d D s 6 W 1 1 9 I i A v P j w v U 3 R h Y m x l R W 5 0 c m l l c z 4 8 L 0 l 0 Z W 0 + P E l 0 Z W 0 + P E l 0 Z W 1 M b 2 N h d G l v b j 4 8 S X R l b V R 5 c G U + R m 9 y b X V s Y T w v S X R l b V R 5 c G U + P E l 0 Z W 1 Q Y X R o P l N l Y 3 R p b 2 4 x L 2 l 0 X 3 d v c m t m b 3 J j Z V 9 y Z X Z p Z X c v U X V l b G x l P C 9 J d G V t U G F 0 a D 4 8 L 0 l 0 Z W 1 M b 2 N h d G l v b j 4 8 U 3 R h Y m x l R W 5 0 c m l l c y A v P j w v S X R l b T 4 8 S X R l b T 4 8 S X R l b U x v Y 2 F 0 a W 9 u P j x J d G V t V H l w Z T 5 G b 3 J t d W x h P C 9 J d G V t V H l w Z T 4 8 S X R l b V B h d G g + U 2 V j d G l v b j E v a X R f d 2 9 y a 2 Z v c m N l X 3 J l d m l l d y 9 H Z S V D M y V B N G 5 k Z X J 0 Z X I l M j B U e X A 8 L 0 l 0 Z W 1 Q Y X R o P j w v S X R l b U x v Y 2 F 0 a W 9 u P j x T d G F i b G V F b n R y a W V z I C 8 + P C 9 J d G V t P j x J d G V t P j x J d G V t T G 9 j Y X R p b 2 4 + P E l 0 Z W 1 U e X B l P k Z v c m 1 1 b G E 8 L 0 l 0 Z W 1 U e X B l P j x J d G V t U G F 0 a D 5 T Z W N 0 a W 9 u M S 9 y Z X Z p Z X d f N D I 1 N j V f c 2 N y Z W V u X 2 N z d l 8 y M D E 4 M D k y M T I y M z A w 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k 3 I i A v P j x F b n R y e S B U e X B l P S J G a W x s R X J y b 3 J D b 2 R l I i B W Y W x 1 Z T 0 i c 1 V u a 2 5 v d 2 4 i I C 8 + P E V u d H J 5 I F R 5 c G U 9 I k Z p b G x F c n J v c k N v d W 5 0 I i B W Y W x 1 Z T 0 i b D A i I C 8 + P E V u d H J 5 I F R 5 c G U 9 I k Z p b G x M Y X N 0 V X B k Y X R l Z C I g V m F s d W U 9 I m Q y M D E 4 L T A 5 L T I x V D E y O j M x O j E 1 L j g w M T U x N j F a I i A v P j x F b n R y e S B U e X B l P S J G a W x s Q 2 9 s d W 1 u V H l w Z X M i I F Z h b H V l P S J z Q m d Z R y I g L z 4 8 R W 5 0 c n k g V H l w Z T 0 i R m l s b E N v b H V t b k 5 h b W V z I i B W Y W x 1 Z T 0 i c 1 s m c X V v d D t T d H V k e S Z x d W 9 0 O y w m c X V v d D t B d X R o b 3 J z J n F 1 b 3 Q 7 L C Z x d W 9 0 O 1 R p d G x 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m V 2 a W V 3 X z Q y N T Y 1 X 3 N j c m V l b l 9 j c 3 Z f M j A x O D A 5 M j E y M j M w M D E v R 2 X D p G 5 k Z X J 0 Z X I g V H l w L n t T d H V k e S w x M n 0 m c X V v d D s s J n F 1 b 3 Q 7 U 2 V j d G l v b j E v c m V 2 a W V 3 X z Q y N T Y 1 X 3 N j c m V l b l 9 j c 3 Z f M j A x O D A 5 M j E y M j M w M D E v R 2 X D p G 5 k Z X J 0 Z X I g V H l w L n t B d X R o b 3 J z L D F 9 J n F 1 b 3 Q 7 L C Z x d W 9 0 O 1 N l Y 3 R p b 2 4 x L 3 J l d m l l d 1 8 0 M j U 2 N V 9 z Y 3 J l Z W 5 f Y 3 N 2 X z I w M T g w O T I x M j I z M D A x L 0 d l w 6 R u Z G V y d G V y I F R 5 c C 5 7 V G l 0 b G U s M H 0 m c X V v d D t d L C Z x d W 9 0 O 0 N v b H V t b k N v d W 5 0 J n F 1 b 3 Q 7 O j M s J n F 1 b 3 Q 7 S 2 V 5 Q 2 9 s d W 1 u T m F t Z X M m c X V v d D s 6 W 1 0 s J n F 1 b 3 Q 7 Q 2 9 s d W 1 u S W R l b n R p d G l l c y Z x d W 9 0 O z p b J n F 1 b 3 Q 7 U 2 V j d G l v b j E v c m V 2 a W V 3 X z Q y N T Y 1 X 3 N j c m V l b l 9 j c 3 Z f M j A x O D A 5 M j E y M j M w M D E v R 2 X D p G 5 k Z X J 0 Z X I g V H l w L n t T d H V k e S w x M n 0 m c X V v d D s s J n F 1 b 3 Q 7 U 2 V j d G l v b j E v c m V 2 a W V 3 X z Q y N T Y 1 X 3 N j c m V l b l 9 j c 3 Z f M j A x O D A 5 M j E y M j M w M D E v R 2 X D p G 5 k Z X J 0 Z X I g V H l w L n t B d X R o b 3 J z L D F 9 J n F 1 b 3 Q 7 L C Z x d W 9 0 O 1 N l Y 3 R p b 2 4 x L 3 J l d m l l d 1 8 0 M j U 2 N V 9 z Y 3 J l Z W 5 f Y 3 N 2 X z I w M T g w O T I x M j I z M D A x L 0 d l w 6 R u Z G V y d G V y I F R 5 c C 5 7 V G l 0 b G U s M H 0 m c X V v d D t d L C Z x d W 9 0 O 1 J l b G F 0 a W 9 u c 2 h p c E l u Z m 8 m c X V v d D s 6 W 1 1 9 I i A v P j w v U 3 R h Y m x l R W 5 0 c m l l c z 4 8 L 0 l 0 Z W 0 + P E l 0 Z W 0 + P E l 0 Z W 1 M b 2 N h d G l v b j 4 8 S X R l b V R 5 c G U + R m 9 y b X V s Y T w v S X R l b V R 5 c G U + P E l 0 Z W 1 Q Y X R o P l N l Y 3 R p b 2 4 x L 3 J l d m l l d 1 8 0 M j U 2 N V 9 z Y 3 J l Z W 5 f Y 3 N 2 X z I w M T g w O T I x M j I z M D A x L 1 F 1 Z W x s Z T w v S X R l b V B h d G g + P C 9 J d G V t T G 9 j Y X R p b 2 4 + P F N 0 Y W J s Z U V u d H J p Z X M g L z 4 8 L 0 l 0 Z W 0 + P E l 0 Z W 0 + P E l 0 Z W 1 M b 2 N h d G l v b j 4 8 S X R l b V R 5 c G U + R m 9 y b X V s Y T w v S X R l b V R 5 c G U + P E l 0 Z W 1 Q Y X R o P l N l Y 3 R p b 2 4 x L 3 J l d m l l d 1 8 0 M j U 2 N V 9 z Y 3 J l Z W 5 f Y 3 N 2 X z I w M T g w O T I x M j I z M D A x L 0 g l Q z M l Q j Z o Z X I l M j B n Z X N 0 d W Z 0 Z S U y M E h l Y W R l c j w v S X R l b V B h d G g + P C 9 J d G V t T G 9 j Y X R p b 2 4 + P F N 0 Y W J s Z U V u d H J p Z X M g L z 4 8 L 0 l 0 Z W 0 + P E l 0 Z W 0 + P E l 0 Z W 1 M b 2 N h d G l v b j 4 8 S X R l b V R 5 c G U + R m 9 y b X V s Y T w v S X R l b V R 5 c G U + P E l 0 Z W 1 Q Y X R o P l N l Y 3 R p b 2 4 x L 3 J l d m l l d 1 8 0 M j U 2 N V 9 z Y 3 J l Z W 5 f Y 3 N 2 X z I w M T g w O T I x M j I z M D A x L 0 d l J U M z J U E 0 b m R l c n R l c i U y M F R 5 c D w v S X R l b V B h d G g + P C 9 J d G V t T G 9 j Y X R p b 2 4 + P F N 0 Y W J s Z U V u d H J p Z X M g L z 4 8 L 0 l 0 Z W 0 + P E l 0 Z W 0 + P E l 0 Z W 1 M b 2 N h d G l v b j 4 8 S X R l b V R 5 c G U + R m 9 y b X V s Y T w v S X R l b V R 5 c G U + P E l 0 Z W 1 Q Y X R o P l N l Y 3 R p b 2 4 x L 3 J l d m l l d 1 8 0 M j U 2 N V 9 z Y 3 J l Z W 5 f Y 3 N 2 X z I w M T g w O T I x M j I z M D A x L 0 5 l d S U y M G F u Z 2 V v c m R u Z X R l J T I w U 3 B h b H R l b j w v S X R l b V B h d G g + P C 9 J d G V t T G 9 j Y X R p b 2 4 + P F N 0 Y W J s Z U V u d H J p Z X M g L z 4 8 L 0 l 0 Z W 0 + P E l 0 Z W 0 + P E l 0 Z W 1 M b 2 N h d G l v b j 4 8 S X R l b V R 5 c G U + R m 9 y b X V s Y T w v S X R l b V R 5 c G U + P E l 0 Z W 1 Q Y X R o P l N l Y 3 R p b 2 4 x L 3 J l d m l l d 1 8 0 M j U 2 N V 9 z Y 3 J l Z W 5 f Y 3 N 2 X z I w M T g w O T I x M j I z M D A x L 0 V u d G Z l c m 5 0 Z S U y M F N w Y W x 0 Z W 4 8 L 0 l 0 Z W 1 Q Y X R o P j w v S X R l b U x v Y 2 F 0 a W 9 u P j x T d G F i b G V F b n R y a W V z I C 8 + P C 9 J d G V t P j x J d G V t P j x J d G V t T G 9 j Y X R p b 2 4 + P E l 0 Z W 1 U e X B l P k Z v c m 1 1 b G E 8 L 0 l 0 Z W 1 U e X B l P j x J d G V t U G F 0 a D 5 T Z W N 0 a W 9 u M S 9 y Z X Z p Z X d f N D I 1 N j V f c 2 N y Z W V u X 2 N z d l 8 y M D E 4 M D k y M T I y M z A w M S 9 O Z X U l M j B h b m d l b 3 J k b m V 0 Z S U y M F N w Y W x 0 Z W 4 x P C 9 J d G V t U G F 0 a D 4 8 L 0 l 0 Z W 1 M b 2 N h d G l v b j 4 8 U 3 R h Y m x l R W 5 0 c m l l c y A v P j w v S X R l b T 4 8 S X R l b T 4 8 S X R l b U x v Y 2 F 0 a W 9 u P j x J d G V t V H l w Z T 5 G b 3 J t d W x h P C 9 J d G V t V H l w Z T 4 8 S X R l b V B h d G g + U 2 V j d G l v b j E v c m V 2 a W V 3 X z Q y N T Y 1 X 3 N j c m V l b l 9 j c 3 Z f M j A x O D A 5 M j E y M j M w M D E v R W 5 0 Z m V y b n R l J T I w U 3 B h b H R l b j E 8 L 0 l 0 Z W 1 Q Y X R o P j w v S X R l b U x v Y 2 F 0 a W 9 u P j x T d G F i b G V F b n R y a W V z I C 8 + P C 9 J d G V t P j x J d G V t P j x J d G V t T G 9 j Y X R p b 2 4 + P E l 0 Z W 1 U e X B l P k Z v c m 1 1 b G E 8 L 0 l 0 Z W 1 U e X B l P j x J d G V t U G F 0 a D 5 T Z W N 0 a W 9 u M S 9 y Z X Z p Z X d f N D I 1 N j V f a W 5 j b H V k Z W R f Y 3 N 2 X z I w M T g x M T A 5 M D I z N z Q 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2 I i A v P j x F b n R y e S B U e X B l P S J G a W x s R X J y b 3 J D b 2 R l I i B W Y W x 1 Z T 0 i c 1 V u a 2 5 v d 2 4 i I C 8 + P E V u d H J 5 I F R 5 c G U 9 I k Z p b G x F c n J v c k N v d W 5 0 I i B W Y W x 1 Z T 0 i b D A i I C 8 + P E V u d H J 5 I F R 5 c G U 9 I k Z p b G x M Y X N 0 V X B k Y X R l Z C I g V m F s d W U 9 I m Q y M D E 4 L T E x L T A 4 V D E 1 O j Q w O j E w L j I z N j Y 2 M D N a I i A v P j x F b n R y e S B U e X B l P S J G a W x s Q 2 9 s d W 1 u V H l w Z X M i I F Z h b H V l P S J z Q m d Z R 0 F 3 W U d C Z 1 l H I i A v P j x F b n R y e S B U e X B l P S J G a W x s Q 2 9 s d W 1 u T m F t Z X M i I F Z h b H V l P S J z W y Z x d W 9 0 O 0 p v d X J u Y W w m c X V v d D s s J n F 1 b 3 Q 7 U 3 R 1 Z H k m c X V v d D s s J n F 1 b 3 Q 7 Q X V 0 a G 9 y c y Z x d W 9 0 O y w m c X V v d D t Q d W J s a X N o Z W Q g W W V h c i Z x d W 9 0 O y w m c X V v d D t U a X R s Z S Z x d W 9 0 O y w m c X V v d D t U Y W d z L j E m c X V v d D s s J n F 1 b 3 Q 7 V G F n c y 4 y J n F 1 b 3 Q 7 L C Z x d W 9 0 O 1 R h Z 3 M u M y Z x d W 9 0 O y w m c X V v d D t U Y W d z L j 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y Z X Z p Z X d f N D I 1 N j V f a W 5 j b H V k Z W R f Y 3 N 2 X z I w M T g x M T A 5 M D I z N z Q 5 L 0 d l w 6 R u Z G V y d G V y I F R 5 c C 5 7 S m 9 1 c m 5 h b C w 1 f S Z x d W 9 0 O y w m c X V v d D t T Z W N 0 a W 9 u M S 9 y Z X Z p Z X d f N D I 1 N j V f a W 5 j b H V k Z W R f Y 3 N 2 X z I w M T g x M T A 5 M D I z N z Q 5 L 0 d l w 6 R u Z G V y d G V y I F R 5 c C 5 7 U 3 R 1 Z H k s M T J 9 J n F 1 b 3 Q 7 L C Z x d W 9 0 O 1 N l Y 3 R p b 2 4 x L 3 J l d m l l d 1 8 0 M j U 2 N V 9 p b m N s d W R l Z F 9 j c 3 Z f M j A x O D E x M D k w M j M 3 N D k v R 2 X D p G 5 k Z X J 0 Z X I g V H l w L n t B d X R o b 3 J z L D F 9 J n F 1 b 3 Q 7 L C Z x d W 9 0 O 1 N l Y 3 R p b 2 4 x L 3 J l d m l l d 1 8 0 M j U 2 N V 9 p b m N s d W R l Z F 9 j c 3 Z f M j A x O D E x M D k w M j M 3 N D k v R 2 X D p G 5 k Z X J 0 Z X I g V H l w L n t Q d W J s a X N o Z W Q g W W V h c i w z f S Z x d W 9 0 O y w m c X V v d D t T Z W N 0 a W 9 u M S 9 y Z X Z p Z X d f N D I 1 N j V f a W 5 j b H V k Z W R f Y 3 N 2 X z I w M T g x M T A 5 M D I z N z Q 5 L 0 d l w 6 R u Z G V y d G V y I F R 5 c C 5 7 V G l 0 b G U s M H 0 m c X V v d D s s J n F 1 b 3 Q 7 U 2 V j d G l v b j E v c m V 2 a W V 3 X z Q y N T Y 1 X 2 l u Y 2 x 1 Z G V k X 2 N z d l 8 y M D E 4 M T E w O T A y M z c 0 O S 9 H Z c O k b m R l c n R l c i B U e X A x L n t U Y W d z L j E s N X 0 m c X V v d D s s J n F 1 b 3 Q 7 U 2 V j d G l v b j E v c m V 2 a W V 3 X z Q y N T Y 1 X 2 l u Y 2 x 1 Z G V k X 2 N z d l 8 y M D E 4 M T E w O T A y M z c 0 O S 9 H Z c O k b m R l c n R l c i B U e X A x L n t U Y W d z L j I s N n 0 m c X V v d D s s J n F 1 b 3 Q 7 U 2 V j d G l v b j E v c m V 2 a W V 3 X z Q y N T Y 1 X 2 l u Y 2 x 1 Z G V k X 2 N z d l 8 y M D E 4 M T E w O T A y M z c 0 O S 9 H Z c O k b m R l c n R l c i B U e X A x L n t U Y W d z L j M s N 3 0 m c X V v d D s s J n F 1 b 3 Q 7 U 2 V j d G l v b j E v c m V 2 a W V 3 X z Q y N T Y 1 X 2 l u Y 2 x 1 Z G V k X 2 N z d l 8 y M D E 4 M T E w O T A y M z c 0 O S 9 H Z c O k b m R l c n R l c i B U e X A x L n t U Y W d z L j Q s O H 0 m c X V v d D t d L C Z x d W 9 0 O 0 N v b H V t b k N v d W 5 0 J n F 1 b 3 Q 7 O j k s J n F 1 b 3 Q 7 S 2 V 5 Q 2 9 s d W 1 u T m F t Z X M m c X V v d D s 6 W 1 0 s J n F 1 b 3 Q 7 Q 2 9 s d W 1 u S W R l b n R p d G l l c y Z x d W 9 0 O z p b J n F 1 b 3 Q 7 U 2 V j d G l v b j E v c m V 2 a W V 3 X z Q y N T Y 1 X 2 l u Y 2 x 1 Z G V k X 2 N z d l 8 y M D E 4 M T E w O T A y M z c 0 O S 9 H Z c O k b m R l c n R l c i B U e X A u e 0 p v d X J u Y W w s N X 0 m c X V v d D s s J n F 1 b 3 Q 7 U 2 V j d G l v b j E v c m V 2 a W V 3 X z Q y N T Y 1 X 2 l u Y 2 x 1 Z G V k X 2 N z d l 8 y M D E 4 M T E w O T A y M z c 0 O S 9 H Z c O k b m R l c n R l c i B U e X A u e 1 N 0 d W R 5 L D E y f S Z x d W 9 0 O y w m c X V v d D t T Z W N 0 a W 9 u M S 9 y Z X Z p Z X d f N D I 1 N j V f a W 5 j b H V k Z W R f Y 3 N 2 X z I w M T g x M T A 5 M D I z N z Q 5 L 0 d l w 6 R u Z G V y d G V y I F R 5 c C 5 7 Q X V 0 a G 9 y c y w x f S Z x d W 9 0 O y w m c X V v d D t T Z W N 0 a W 9 u M S 9 y Z X Z p Z X d f N D I 1 N j V f a W 5 j b H V k Z W R f Y 3 N 2 X z I w M T g x M T A 5 M D I z N z Q 5 L 0 d l w 6 R u Z G V y d G V y I F R 5 c C 5 7 U H V i b G l z a G V k I F l l Y X I s M 3 0 m c X V v d D s s J n F 1 b 3 Q 7 U 2 V j d G l v b j E v c m V 2 a W V 3 X z Q y N T Y 1 X 2 l u Y 2 x 1 Z G V k X 2 N z d l 8 y M D E 4 M T E w O T A y M z c 0 O S 9 H Z c O k b m R l c n R l c i B U e X A u e 1 R p d G x l L D B 9 J n F 1 b 3 Q 7 L C Z x d W 9 0 O 1 N l Y 3 R p b 2 4 x L 3 J l d m l l d 1 8 0 M j U 2 N V 9 p b m N s d W R l Z F 9 j c 3 Z f M j A x O D E x M D k w M j M 3 N D k v R 2 X D p G 5 k Z X J 0 Z X I g V H l w M S 5 7 V G F n c y 4 x L D V 9 J n F 1 b 3 Q 7 L C Z x d W 9 0 O 1 N l Y 3 R p b 2 4 x L 3 J l d m l l d 1 8 0 M j U 2 N V 9 p b m N s d W R l Z F 9 j c 3 Z f M j A x O D E x M D k w M j M 3 N D k v R 2 X D p G 5 k Z X J 0 Z X I g V H l w M S 5 7 V G F n c y 4 y L D Z 9 J n F 1 b 3 Q 7 L C Z x d W 9 0 O 1 N l Y 3 R p b 2 4 x L 3 J l d m l l d 1 8 0 M j U 2 N V 9 p b m N s d W R l Z F 9 j c 3 Z f M j A x O D E x M D k w M j M 3 N D k v R 2 X D p G 5 k Z X J 0 Z X I g V H l w M S 5 7 V G F n c y 4 z L D d 9 J n F 1 b 3 Q 7 L C Z x d W 9 0 O 1 N l Y 3 R p b 2 4 x L 3 J l d m l l d 1 8 0 M j U 2 N V 9 p b m N s d W R l Z F 9 j c 3 Z f M j A x O D E x M D k w M j M 3 N D k v R 2 X D p G 5 k Z X J 0 Z X I g V H l w M S 5 7 V G F n c y 4 0 L D h 9 J n F 1 b 3 Q 7 X S w m c X V v d D t S Z W x h d G l v b n N o a X B J b m Z v J n F 1 b 3 Q 7 O l t d f S I g L z 4 8 L 1 N 0 Y W J s Z U V u d H J p Z X M + P C 9 J d G V t P j x J d G V t P j x J d G V t T G 9 j Y X R p b 2 4 + P E l 0 Z W 1 U e X B l P k Z v c m 1 1 b G E 8 L 0 l 0 Z W 1 U e X B l P j x J d G V t U G F 0 a D 5 T Z W N 0 a W 9 u M S 9 y Z X Z p Z X d f N D I 1 N j V f a W 5 j b H V k Z W R f Y 3 N 2 X z I w M T g x M T A 5 M D I z N z Q 5 L 1 F 1 Z W x s Z T w v S X R l b V B h d G g + P C 9 J d G V t T G 9 j Y X R p b 2 4 + P F N 0 Y W J s Z U V u d H J p Z X M g L z 4 8 L 0 l 0 Z W 0 + P E l 0 Z W 0 + P E l 0 Z W 1 M b 2 N h d G l v b j 4 8 S X R l b V R 5 c G U + R m 9 y b X V s Y T w v S X R l b V R 5 c G U + P E l 0 Z W 1 Q Y X R o P l N l Y 3 R p b 2 4 x L 3 J l d m l l d 1 8 0 M j U 2 N V 9 p b m N s d W R l Z F 9 j c 3 Z f M j A x O D E x M D k w M j M 3 N D k v S C V D M y V C N m h l c i U y M G d l c 3 R 1 Z n R l J T I w S G V h Z G V y P C 9 J d G V t U G F 0 a D 4 8 L 0 l 0 Z W 1 M b 2 N h d G l v b j 4 8 U 3 R h Y m x l R W 5 0 c m l l c y A v P j w v S X R l b T 4 8 S X R l b T 4 8 S X R l b U x v Y 2 F 0 a W 9 u P j x J d G V t V H l w Z T 5 G b 3 J t d W x h P C 9 J d G V t V H l w Z T 4 8 S X R l b V B h d G g + U 2 V j d G l v b j E v c m V 2 a W V 3 X z Q y N T Y 1 X 2 l u Y 2 x 1 Z G V k X 2 N z d l 8 y M D E 4 M T E w O T A y M z c 0 O S 9 H Z S V D M y V B N G 5 k Z X J 0 Z X I l M j B U e X A 8 L 0 l 0 Z W 1 Q Y X R o P j w v S X R l b U x v Y 2 F 0 a W 9 u P j x T d G F i b G V F b n R y a W V z I C 8 + P C 9 J d G V t P j x J d G V t P j x J d G V t T G 9 j Y X R p b 2 4 + P E l 0 Z W 1 U e X B l P k Z v c m 1 1 b G E 8 L 0 l 0 Z W 1 U e X B l P j x J d G V t U G F 0 a D 5 T Z W N 0 a W 9 u M S 9 y Z X Z p Z X d f N D I 1 N j V f a W 5 j b H V k Z W R f Y 3 N 2 X z I w M T g x M T A 5 M D I z N z Q 5 L 0 5 l d S U y M G F u Z 2 V v c m R u Z X R l J T I w U 3 B h b H R l b j w v S X R l b V B h d G g + P C 9 J d G V t T G 9 j Y X R p b 2 4 + P F N 0 Y W J s Z U V u d H J p Z X M g L z 4 8 L 0 l 0 Z W 0 + P E l 0 Z W 0 + P E l 0 Z W 1 M b 2 N h d G l v b j 4 8 S X R l b V R 5 c G U + R m 9 y b X V s Y T w v S X R l b V R 5 c G U + P E l 0 Z W 1 Q Y X R o P l N l Y 3 R p b 2 4 x L 3 J l d m l l d 1 8 0 M j U 2 N V 9 p b m N s d W R l Z F 9 j c 3 Z f M j A x O D E x M D k w M j M 3 N D k v R W 5 0 Z m V y b n R l J T I w U 3 B h b H R l b j w v S X R l b V B h d G g + P C 9 J d G V t T G 9 j Y X R p b 2 4 + P F N 0 Y W J s Z U V u d H J p Z X M g L z 4 8 L 0 l 0 Z W 0 + P E l 0 Z W 0 + P E l 0 Z W 1 M b 2 N h d G l v b j 4 8 S X R l b V R 5 c G U + R m 9 y b X V s Y T w v S X R l b V R 5 c G U + P E l 0 Z W 1 Q Y X R o P l N l Y 3 R p b 2 4 x L 3 J l d m l l d 1 8 0 M j U 2 N V 9 p b m N s d W R l Z F 9 j c 3 Z f M j A x O D E x M D k w M j M 3 N D k v T m V 1 J T I w Y W 5 n Z W 9 y Z G 5 l d G U l M j B T c G F s d G V u M T w v S X R l b V B h d G g + P C 9 J d G V t T G 9 j Y X R p b 2 4 + P F N 0 Y W J s Z U V u d H J p Z X M g L z 4 8 L 0 l 0 Z W 0 + P E l 0 Z W 0 + P E l 0 Z W 1 M b 2 N h d G l v b j 4 8 S X R l b V R 5 c G U + R m 9 y b X V s Y T w v S X R l b V R 5 c G U + P E l 0 Z W 1 Q Y X R o P l N l Y 3 R p b 2 4 x L 3 J l d m l l d 1 8 0 M j U 2 N V 9 p b m N s d W R l Z F 9 j c 3 Z f M j A x O D E x M D k w M j M 3 N D k v R W 5 0 Z m V y b n R l J T I w U 3 B h b H R l b j E 8 L 0 l 0 Z W 1 Q Y X R o P j w v S X R l b U x v Y 2 F 0 a W 9 u P j x T d G F i b G V F b n R y a W V z I C 8 + P C 9 J d G V t P j x J d G V t P j x J d G V t T G 9 j Y X R p b 2 4 + P E l 0 Z W 1 U e X B l P k Z v c m 1 1 b G E 8 L 0 l 0 Z W 1 U e X B l P j x J d G V t U G F 0 a D 5 T Z W N 0 a W 9 u M S 9 y Z X Z p Z X d f N D I 1 N j V f a W 5 j b H V k Z W R f Y 3 N 2 X z I w M T g x M T A 5 M D I z N z Q 5 L 0 5 l d S U y M G F u Z 2 V v c m R u Z X R l J T I w U 3 B h b H R l b j I 8 L 0 l 0 Z W 1 Q Y X R o P j w v S X R l b U x v Y 2 F 0 a W 9 u P j x T d G F i b G V F b n R y a W V z I C 8 + P C 9 J d G V t P j x J d G V t P j x J d G V t T G 9 j Y X R p b 2 4 + P E l 0 Z W 1 U e X B l P k Z v c m 1 1 b G E 8 L 0 l 0 Z W 1 U e X B l P j x J d G V t U G F 0 a D 5 T Z W N 0 a W 9 u M S 9 y Z X Z p Z X d f N D I 1 N j V f a W 5 j b H V k Z W R f Y 3 N 2 X z I w M T g x M T A 5 M D I z N z Q 5 L 0 V u d G Z l c m 5 0 Z S U y M F N w Y W x 0 Z W 4 y P C 9 J d G V t U G F 0 a D 4 8 L 0 l 0 Z W 1 M b 2 N h d G l v b j 4 8 U 3 R h Y m x l R W 5 0 c m l l c y A v P j w v S X R l b T 4 8 S X R l b T 4 8 S X R l b U x v Y 2 F 0 a W 9 u P j x J d G V t V H l w Z T 5 G b 3 J t d W x h P C 9 J d G V t V H l w Z T 4 8 S X R l b V B h d G g + U 2 V j d G l v b j E v c m V 2 a W V 3 X z Q y N T Y 1 X 2 l u Y 2 x 1 Z G V k X 2 N z d l 8 y M D E 4 M T E w O T A y M z c 0 O S 9 O Z X U l M j B h b m d l b 3 J k b m V 0 Z S U y M F N w Y W x 0 Z W 4 z P C 9 J d G V t U G F 0 a D 4 8 L 0 l 0 Z W 1 M b 2 N h d G l v b j 4 8 U 3 R h Y m x l R W 5 0 c m l l c y A v P j w v S X R l b T 4 8 S X R l b T 4 8 S X R l b U x v Y 2 F 0 a W 9 u P j x J d G V t V H l w Z T 5 G b 3 J t d W x h P C 9 J d G V t V H l w Z T 4 8 S X R l b V B h d G g + U 2 V j d G l v b j E v c m V 2 a W V 3 X z Q y N T Y 1 X 2 l u Y 2 x 1 Z G V k X 2 N z d l 8 y M D E 4 M T E w O T A y M z c 0 O S 9 F b n R m Z X J u d G U l M j B T c G F s d G V u M z w v S X R l b V B h d G g + P C 9 J d G V t T G 9 j Y X R p b 2 4 + P F N 0 Y W J s Z U V u d H J p Z X M g L z 4 8 L 0 l 0 Z W 0 + P E l 0 Z W 0 + P E l 0 Z W 1 M b 2 N h d G l v b j 4 8 S X R l b V R 5 c G U + R m 9 y b X V s Y T w v S X R l b V R 5 c G U + P E l 0 Z W 1 Q Y X R o P l N l Y 3 R p b 2 4 x L 3 J l d m l l d 1 8 0 M j U 2 N V 9 p b m N s d W R l Z F 9 j c 3 Z f M j A x O D E x M D k w M j M 3 N D k v U 3 B h b H R l J T I w b m F j a C U y M F R y Z W 5 u e m V p Y 2 h l b i U y M H R l a W x l b j w v S X R l b V B h d G g + P C 9 J d G V t T G 9 j Y X R p b 2 4 + P F N 0 Y W J s Z U V u d H J p Z X M g L z 4 8 L 0 l 0 Z W 0 + P E l 0 Z W 0 + P E l 0 Z W 1 M b 2 N h d G l v b j 4 8 S X R l b V R 5 c G U + R m 9 y b X V s Y T w v S X R l b V R 5 c G U + P E l 0 Z W 1 Q Y X R o P l N l Y 3 R p b 2 4 x L 3 J l d m l l d 1 8 0 M j U 2 N V 9 p b m N s d W R l Z F 9 j c 3 Z f M j A x O D E x M D k w M j M 3 N D k v R 2 U l Q z M l Q T R u Z G V y d G V y J T I w V H l w M T w v S X R l b V B h d G g + P C 9 J d G V t T G 9 j Y X R p b 2 4 + P F N 0 Y W J s Z U V u d H J p Z X M g L z 4 8 L 0 l 0 Z W 0 + P E l 0 Z W 0 + P E l 0 Z W 1 M b 2 N h d G l v b j 4 8 S X R l b V R 5 c G U + R m 9 y b X V s Y T w v S X R l b V R 5 c G U + P E l 0 Z W 1 Q Y X R o P l N l Y 3 R p b 2 4 x L 3 J l d m l l d 1 8 0 M j U 2 N V 9 p b m N s d W R l Z F 9 j c 3 Z f M j A x O D E x M T U x O D M 5 M T 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0 I i A v P j x F b n R y e S B U e X B l P S J G a W x s R X J y b 3 J D b 2 R l I i B W Y W x 1 Z T 0 i c 1 V u a 2 5 v d 2 4 i I C 8 + P E V u d H J 5 I F R 5 c G U 9 I k Z p b G x F c n J v c k N v d W 5 0 I i B W Y W x 1 Z T 0 i b D A i I C 8 + P E V u d H J 5 I F R 5 c G U 9 I k Z p b G x M Y X N 0 V X B k Y X R l Z C I g V m F s d W U 9 I m Q y M D E 4 L T E x L T E 1 V D A 3 O j Q w O j I 5 L j U 3 M D M w N T d a I i A v P j x F b n R y e S B U e X B l P S J G a W x s Q 2 9 s d W 1 u V H l w Z X M i I F Z h b H V l P S J z Q m d Z R 0 F 3 W U d C Z 1 l H I i A v P j x F b n R y e S B U e X B l P S J G a W x s Q 2 9 s d W 1 u T m F t Z X M i I F Z h b H V l P S J z W y Z x d W 9 0 O 0 p v d X J u Y W w m c X V v d D s s J n F 1 b 3 Q 7 U 3 R 1 Z H k m c X V v d D s s J n F 1 b 3 Q 7 Q X V 0 a G 9 y c y Z x d W 9 0 O y w m c X V v d D t Q d W J s a X N o Z W Q g W W V h c i Z x d W 9 0 O y w m c X V v d D t U a X R s Z S Z x d W 9 0 O y w m c X V v d D t U Y W d z L j E m c X V v d D s s J n F 1 b 3 Q 7 V G F n c y 4 y J n F 1 b 3 Q 7 L C Z x d W 9 0 O 1 R h Z 3 M u M y Z x d W 9 0 O y w m c X V v d D t U Y W d z L j 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y Z X Z p Z X d f N D I 1 N j V f a W 5 j b H V k Z W R f Y 3 N 2 X z I w M T g x M T E 1 M T g z O T E 1 L 0 d l w 6 R u Z G V y d G V y I F R 5 c C 5 7 S m 9 1 c m 5 h b C w 1 f S Z x d W 9 0 O y w m c X V v d D t T Z W N 0 a W 9 u M S 9 y Z X Z p Z X d f N D I 1 N j V f a W 5 j b H V k Z W R f Y 3 N 2 X z I w M T g x M T E 1 M T g z O T E 1 L 0 d l w 6 R u Z G V y d G V y I F R 5 c C 5 7 U 3 R 1 Z H k s M T J 9 J n F 1 b 3 Q 7 L C Z x d W 9 0 O 1 N l Y 3 R p b 2 4 x L 3 J l d m l l d 1 8 0 M j U 2 N V 9 p b m N s d W R l Z F 9 j c 3 Z f M j A x O D E x M T U x O D M 5 M T U v R 2 X D p G 5 k Z X J 0 Z X I g V H l w L n t B d X R o b 3 J z L D F 9 J n F 1 b 3 Q 7 L C Z x d W 9 0 O 1 N l Y 3 R p b 2 4 x L 3 J l d m l l d 1 8 0 M j U 2 N V 9 p b m N s d W R l Z F 9 j c 3 Z f M j A x O D E x M T U x O D M 5 M T U v R 2 X D p G 5 k Z X J 0 Z X I g V H l w L n t Q d W J s a X N o Z W Q g W W V h c i w z f S Z x d W 9 0 O y w m c X V v d D t T Z W N 0 a W 9 u M S 9 y Z X Z p Z X d f N D I 1 N j V f a W 5 j b H V k Z W R f Y 3 N 2 X z I w M T g x M T E 1 M T g z O T E 1 L 0 d l w 6 R u Z G V y d G V y I F R 5 c C 5 7 V G l 0 b G U s M H 0 m c X V v d D s s J n F 1 b 3 Q 7 U 2 V j d G l v b j E v c m V 2 a W V 3 X z Q y N T Y 1 X 2 l u Y 2 x 1 Z G V k X 2 N z d l 8 y M D E 4 M T E x N T E 4 M z k x N S 9 H Z c O k b m R l c n R l c i B U e X A x L n t U Y W d z L j E s N X 0 m c X V v d D s s J n F 1 b 3 Q 7 U 2 V j d G l v b j E v c m V 2 a W V 3 X z Q y N T Y 1 X 2 l u Y 2 x 1 Z G V k X 2 N z d l 8 y M D E 4 M T E x N T E 4 M z k x N S 9 H Z c O k b m R l c n R l c i B U e X A x L n t U Y W d z L j I s N n 0 m c X V v d D s s J n F 1 b 3 Q 7 U 2 V j d G l v b j E v c m V 2 a W V 3 X z Q y N T Y 1 X 2 l u Y 2 x 1 Z G V k X 2 N z d l 8 y M D E 4 M T E x N T E 4 M z k x N S 9 H Z c O k b m R l c n R l c i B U e X A x L n t U Y W d z L j M s N 3 0 m c X V v d D s s J n F 1 b 3 Q 7 U 2 V j d G l v b j E v c m V 2 a W V 3 X z Q y N T Y 1 X 2 l u Y 2 x 1 Z G V k X 2 N z d l 8 y M D E 4 M T E x N T E 4 M z k x N S 9 H Z c O k b m R l c n R l c i B U e X A x L n t U Y W d z L j Q s O H 0 m c X V v d D t d L C Z x d W 9 0 O 0 N v b H V t b k N v d W 5 0 J n F 1 b 3 Q 7 O j k s J n F 1 b 3 Q 7 S 2 V 5 Q 2 9 s d W 1 u T m F t Z X M m c X V v d D s 6 W 1 0 s J n F 1 b 3 Q 7 Q 2 9 s d W 1 u S W R l b n R p d G l l c y Z x d W 9 0 O z p b J n F 1 b 3 Q 7 U 2 V j d G l v b j E v c m V 2 a W V 3 X z Q y N T Y 1 X 2 l u Y 2 x 1 Z G V k X 2 N z d l 8 y M D E 4 M T E x N T E 4 M z k x N S 9 H Z c O k b m R l c n R l c i B U e X A u e 0 p v d X J u Y W w s N X 0 m c X V v d D s s J n F 1 b 3 Q 7 U 2 V j d G l v b j E v c m V 2 a W V 3 X z Q y N T Y 1 X 2 l u Y 2 x 1 Z G V k X 2 N z d l 8 y M D E 4 M T E x N T E 4 M z k x N S 9 H Z c O k b m R l c n R l c i B U e X A u e 1 N 0 d W R 5 L D E y f S Z x d W 9 0 O y w m c X V v d D t T Z W N 0 a W 9 u M S 9 y Z X Z p Z X d f N D I 1 N j V f a W 5 j b H V k Z W R f Y 3 N 2 X z I w M T g x M T E 1 M T g z O T E 1 L 0 d l w 6 R u Z G V y d G V y I F R 5 c C 5 7 Q X V 0 a G 9 y c y w x f S Z x d W 9 0 O y w m c X V v d D t T Z W N 0 a W 9 u M S 9 y Z X Z p Z X d f N D I 1 N j V f a W 5 j b H V k Z W R f Y 3 N 2 X z I w M T g x M T E 1 M T g z O T E 1 L 0 d l w 6 R u Z G V y d G V y I F R 5 c C 5 7 U H V i b G l z a G V k I F l l Y X I s M 3 0 m c X V v d D s s J n F 1 b 3 Q 7 U 2 V j d G l v b j E v c m V 2 a W V 3 X z Q y N T Y 1 X 2 l u Y 2 x 1 Z G V k X 2 N z d l 8 y M D E 4 M T E x N T E 4 M z k x N S 9 H Z c O k b m R l c n R l c i B U e X A u e 1 R p d G x l L D B 9 J n F 1 b 3 Q 7 L C Z x d W 9 0 O 1 N l Y 3 R p b 2 4 x L 3 J l d m l l d 1 8 0 M j U 2 N V 9 p b m N s d W R l Z F 9 j c 3 Z f M j A x O D E x M T U x O D M 5 M T U v R 2 X D p G 5 k Z X J 0 Z X I g V H l w M S 5 7 V G F n c y 4 x L D V 9 J n F 1 b 3 Q 7 L C Z x d W 9 0 O 1 N l Y 3 R p b 2 4 x L 3 J l d m l l d 1 8 0 M j U 2 N V 9 p b m N s d W R l Z F 9 j c 3 Z f M j A x O D E x M T U x O D M 5 M T U v R 2 X D p G 5 k Z X J 0 Z X I g V H l w M S 5 7 V G F n c y 4 y L D Z 9 J n F 1 b 3 Q 7 L C Z x d W 9 0 O 1 N l Y 3 R p b 2 4 x L 3 J l d m l l d 1 8 0 M j U 2 N V 9 p b m N s d W R l Z F 9 j c 3 Z f M j A x O D E x M T U x O D M 5 M T U v R 2 X D p G 5 k Z X J 0 Z X I g V H l w M S 5 7 V G F n c y 4 z L D d 9 J n F 1 b 3 Q 7 L C Z x d W 9 0 O 1 N l Y 3 R p b 2 4 x L 3 J l d m l l d 1 8 0 M j U 2 N V 9 p b m N s d W R l Z F 9 j c 3 Z f M j A x O D E x M T U x O D M 5 M T U v R 2 X D p G 5 k Z X J 0 Z X I g V H l w M S 5 7 V G F n c y 4 0 L D h 9 J n F 1 b 3 Q 7 X S w m c X V v d D t S Z W x h d G l v b n N o a X B J b m Z v J n F 1 b 3 Q 7 O l t d f S I g L z 4 8 L 1 N 0 Y W J s Z U V u d H J p Z X M + P C 9 J d G V t P j x J d G V t P j x J d G V t T G 9 j Y X R p b 2 4 + P E l 0 Z W 1 U e X B l P k Z v c m 1 1 b G E 8 L 0 l 0 Z W 1 U e X B l P j x J d G V t U G F 0 a D 5 T Z W N 0 a W 9 u M S 9 y Z X Z p Z X d f N D I 1 N j V f a W 5 j b H V k Z W R f Y 3 N 2 X z I w M T g x M T E 1 M T g z O T E 1 L 1 F 1 Z W x s Z T w v S X R l b V B h d G g + P C 9 J d G V t T G 9 j Y X R p b 2 4 + P F N 0 Y W J s Z U V u d H J p Z X M g L z 4 8 L 0 l 0 Z W 0 + P E l 0 Z W 0 + P E l 0 Z W 1 M b 2 N h d G l v b j 4 8 S X R l b V R 5 c G U + R m 9 y b X V s Y T w v S X R l b V R 5 c G U + P E l 0 Z W 1 Q Y X R o P l N l Y 3 R p b 2 4 x L 3 J l d m l l d 1 8 0 M j U 2 N V 9 p b m N s d W R l Z F 9 j c 3 Z f M j A x O D E x M T U x O D M 5 M T U v S C V D M y V C N m h l c i U y M G d l c 3 R 1 Z n R l J T I w S G V h Z G V y P C 9 J d G V t U G F 0 a D 4 8 L 0 l 0 Z W 1 M b 2 N h d G l v b j 4 8 U 3 R h Y m x l R W 5 0 c m l l c y A v P j w v S X R l b T 4 8 S X R l b T 4 8 S X R l b U x v Y 2 F 0 a W 9 u P j x J d G V t V H l w Z T 5 G b 3 J t d W x h P C 9 J d G V t V H l w Z T 4 8 S X R l b V B h d G g + U 2 V j d G l v b j E v c m V 2 a W V 3 X z Q y N T Y 1 X 2 l u Y 2 x 1 Z G V k X 2 N z d l 8 y M D E 4 M T E x N T E 4 M z k x N S 9 H Z S V D M y V B N G 5 k Z X J 0 Z X I l M j B U e X A 8 L 0 l 0 Z W 1 Q Y X R o P j w v S X R l b U x v Y 2 F 0 a W 9 u P j x T d G F i b G V F b n R y a W V z I C 8 + P C 9 J d G V t P j x J d G V t P j x J d G V t T G 9 j Y X R p b 2 4 + P E l 0 Z W 1 U e X B l P k Z v c m 1 1 b G E 8 L 0 l 0 Z W 1 U e X B l P j x J d G V t U G F 0 a D 5 T Z W N 0 a W 9 u M S 9 y Z X Z p Z X d f N D I 1 N j V f a W 5 j b H V k Z W R f Y 3 N 2 X z I w M T g x M T E 1 M T g z O T E 1 L 0 5 l d S U y M G F u Z 2 V v c m R u Z X R l J T I w U 3 B h b H R l b j w v S X R l b V B h d G g + P C 9 J d G V t T G 9 j Y X R p b 2 4 + P F N 0 Y W J s Z U V u d H J p Z X M g L z 4 8 L 0 l 0 Z W 0 + P E l 0 Z W 0 + P E l 0 Z W 1 M b 2 N h d G l v b j 4 8 S X R l b V R 5 c G U + R m 9 y b X V s Y T w v S X R l b V R 5 c G U + P E l 0 Z W 1 Q Y X R o P l N l Y 3 R p b 2 4 x L 3 J l d m l l d 1 8 0 M j U 2 N V 9 p b m N s d W R l Z F 9 j c 3 Z f M j A x O D E x M T U x O D M 5 M T U v R W 5 0 Z m V y b n R l J T I w U 3 B h b H R l b j w v S X R l b V B h d G g + P C 9 J d G V t T G 9 j Y X R p b 2 4 + P F N 0 Y W J s Z U V u d H J p Z X M g L z 4 8 L 0 l 0 Z W 0 + P E l 0 Z W 0 + P E l 0 Z W 1 M b 2 N h d G l v b j 4 8 S X R l b V R 5 c G U + R m 9 y b X V s Y T w v S X R l b V R 5 c G U + P E l 0 Z W 1 Q Y X R o P l N l Y 3 R p b 2 4 x L 3 J l d m l l d 1 8 0 M j U 2 N V 9 p b m N s d W R l Z F 9 j c 3 Z f M j A x O D E x M T U x O D M 5 M T U v T m V 1 J T I w Y W 5 n Z W 9 y Z G 5 l d G U l M j B T c G F s d G V u M T w v S X R l b V B h d G g + P C 9 J d G V t T G 9 j Y X R p b 2 4 + P F N 0 Y W J s Z U V u d H J p Z X M g L z 4 8 L 0 l 0 Z W 0 + P E l 0 Z W 0 + P E l 0 Z W 1 M b 2 N h d G l v b j 4 8 S X R l b V R 5 c G U + R m 9 y b X V s Y T w v S X R l b V R 5 c G U + P E l 0 Z W 1 Q Y X R o P l N l Y 3 R p b 2 4 x L 3 J l d m l l d 1 8 0 M j U 2 N V 9 p b m N s d W R l Z F 9 j c 3 Z f M j A x O D E x M T U x O D M 5 M T U v R W 5 0 Z m V y b n R l J T I w U 3 B h b H R l b j E 8 L 0 l 0 Z W 1 Q Y X R o P j w v S X R l b U x v Y 2 F 0 a W 9 u P j x T d G F i b G V F b n R y a W V z I C 8 + P C 9 J d G V t P j x J d G V t P j x J d G V t T G 9 j Y X R p b 2 4 + P E l 0 Z W 1 U e X B l P k Z v c m 1 1 b G E 8 L 0 l 0 Z W 1 U e X B l P j x J d G V t U G F 0 a D 5 T Z W N 0 a W 9 u M S 9 y Z X Z p Z X d f N D I 1 N j V f a W 5 j b H V k Z W R f Y 3 N 2 X z I w M T g x M T E 1 M T g z O T E 1 L 0 5 l d S U y M G F u Z 2 V v c m R u Z X R l J T I w U 3 B h b H R l b j I 8 L 0 l 0 Z W 1 Q Y X R o P j w v S X R l b U x v Y 2 F 0 a W 9 u P j x T d G F i b G V F b n R y a W V z I C 8 + P C 9 J d G V t P j x J d G V t P j x J d G V t T G 9 j Y X R p b 2 4 + P E l 0 Z W 1 U e X B l P k Z v c m 1 1 b G E 8 L 0 l 0 Z W 1 U e X B l P j x J d G V t U G F 0 a D 5 T Z W N 0 a W 9 u M S 9 y Z X Z p Z X d f N D I 1 N j V f a W 5 j b H V k Z W R f Y 3 N 2 X z I w M T g x M T E 1 M T g z O T E 1 L 0 V u d G Z l c m 5 0 Z S U y M F N w Y W x 0 Z W 4 y P C 9 J d G V t U G F 0 a D 4 8 L 0 l 0 Z W 1 M b 2 N h d G l v b j 4 8 U 3 R h Y m x l R W 5 0 c m l l c y A v P j w v S X R l b T 4 8 S X R l b T 4 8 S X R l b U x v Y 2 F 0 a W 9 u P j x J d G V t V H l w Z T 5 G b 3 J t d W x h P C 9 J d G V t V H l w Z T 4 8 S X R l b V B h d G g + U 2 V j d G l v b j E v c m V 2 a W V 3 X z Q y N T Y 1 X 2 l u Y 2 x 1 Z G V k X 2 N z d l 8 y M D E 4 M T E x N T E 4 M z k x N S 9 O Z X U l M j B h b m d l b 3 J k b m V 0 Z S U y M F N w Y W x 0 Z W 4 z P C 9 J d G V t U G F 0 a D 4 8 L 0 l 0 Z W 1 M b 2 N h d G l v b j 4 8 U 3 R h Y m x l R W 5 0 c m l l c y A v P j w v S X R l b T 4 8 S X R l b T 4 8 S X R l b U x v Y 2 F 0 a W 9 u P j x J d G V t V H l w Z T 5 G b 3 J t d W x h P C 9 J d G V t V H l w Z T 4 8 S X R l b V B h d G g + U 2 V j d G l v b j E v c m V 2 a W V 3 X z Q y N T Y 1 X 2 l u Y 2 x 1 Z G V k X 2 N z d l 8 y M D E 4 M T E x N T E 4 M z k x N S 9 T c G F s d G U l M j B u Y W N o J T I w V H J l b m 5 6 Z W l j a G V u J T I w d G V p b G V u P C 9 J d G V t U G F 0 a D 4 8 L 0 l 0 Z W 1 M b 2 N h d G l v b j 4 8 U 3 R h Y m x l R W 5 0 c m l l c y A v P j w v S X R l b T 4 8 S X R l b T 4 8 S X R l b U x v Y 2 F 0 a W 9 u P j x J d G V t V H l w Z T 5 G b 3 J t d W x h P C 9 J d G V t V H l w Z T 4 8 S X R l b V B h d G g + U 2 V j d G l v b j E v c m V 2 a W V 3 X z Q y N T Y 1 X 2 l u Y 2 x 1 Z G V k X 2 N z d l 8 y M D E 4 M T E x N T E 4 M z k x N S 9 H Z S V D M y V B N G 5 k Z X J 0 Z X I l M j B U e X A x P C 9 J d G V t U G F 0 a D 4 8 L 0 l 0 Z W 1 M b 2 N h d G l v b j 4 8 U 3 R h Y m x l R W 5 0 c m l l c y A v P j w v S X R l b T 4 8 S X R l b T 4 8 S X R l b U x v Y 2 F 0 a W 9 u P j x J d G V t V H l w Z T 5 G b 3 J t d W x h P C 9 J d G V t V H l w Z T 4 8 S X R l b V B h d G g + U 2 V j d G l v b j E v c m V 2 a W V 3 X z Q y N T Y 1 X 2 l u Y 2 x 1 Z G V k X 2 N z d l 8 y M D E 4 M T E y N D I x M T A w N 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z U i I C 8 + P E V u d H J 5 I F R 5 c G U 9 I k Z p b G x F c n J v c k N v Z G U i I F Z h b H V l P S J z V W 5 r b m 9 3 b i I g L z 4 8 R W 5 0 c n k g V H l w Z T 0 i R m l s b E V y c m 9 y Q 2 9 1 b n Q i I F Z h b H V l P S J s M C I g L z 4 8 R W 5 0 c n k g V H l w Z T 0 i R m l s b E x h c 3 R V c G R h d G V k I i B W Y W x 1 Z T 0 i Z D I w M T g t M T E t M j R U M T A 6 M T I 6 M D k u N z M 0 N T k z N F o i I C 8 + P E V u d H J 5 I F R 5 c G U 9 I k Z p b G x D b 2 x 1 b W 5 U e X B l c y I g V m F s d W U 9 I n N C Z 1 l H Q X d Z R E J n W U d C Z z 0 9 I i A v P j x F b n R y e S B U e X B l P S J G a W x s Q 2 9 s d W 1 u T m F t Z X M i I F Z h b H V l P S J z W y Z x d W 9 0 O 0 p v d X J u Y W w m c X V v d D s s J n F 1 b 3 Q 7 U 3 R 1 Z H k m c X V v d D s s J n F 1 b 3 Q 7 Q X V 0 a G 9 y c y Z x d W 9 0 O y w m c X V v d D t Q d W J s a X N o Z W Q g W W V h c i Z x d W 9 0 O y w m c X V v d D t U a X R s Z S Z x d W 9 0 O y w m c X V v d D t W b 2 x 1 b W U m c X V v d D s s J n F 1 b 3 Q 7 V G F n c y 4 x J n F 1 b 3 Q 7 L C Z x d W 9 0 O 1 R h Z 3 M u M i Z x d W 9 0 O y w m c X V v d D t U Y W d z L j M m c X V v d D s s J n F 1 b 3 Q 7 V G F n c y 4 0 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d m l l d 1 8 0 M j U 2 N V 9 p b m N s d W R l Z F 9 j c 3 Z f M j A x O D E x M j Q y M T E w M D Q v R 2 X D p G 5 k Z X J 0 Z X I g V H l w L n t K b 3 V y b m F s L D V 9 J n F 1 b 3 Q 7 L C Z x d W 9 0 O 1 N l Y 3 R p b 2 4 x L 3 J l d m l l d 1 8 0 M j U 2 N V 9 p b m N s d W R l Z F 9 j c 3 Z f M j A x O D E x M j Q y M T E w M D Q v R 2 X D p G 5 k Z X J 0 Z X I g V H l w L n t T d H V k e S w x M n 0 m c X V v d D s s J n F 1 b 3 Q 7 U 2 V j d G l v b j E v c m V 2 a W V 3 X z Q y N T Y 1 X 2 l u Y 2 x 1 Z G V k X 2 N z d l 8 y M D E 4 M T E y N D I x M T A w N C 9 H Z c O k b m R l c n R l c i B U e X A u e 0 F 1 d G h v c n M s M X 0 m c X V v d D s s J n F 1 b 3 Q 7 U 2 V j d G l v b j E v c m V 2 a W V 3 X z Q y N T Y 1 X 2 l u Y 2 x 1 Z G V k X 2 N z d l 8 y M D E 4 M T E y N D I x M T A w N C 9 H Z c O k b m R l c n R l c i B U e X A u e 1 B 1 Y m x p c 2 h l Z C B Z Z W F y L D N 9 J n F 1 b 3 Q 7 L C Z x d W 9 0 O 1 N l Y 3 R p b 2 4 x L 3 J l d m l l d 1 8 0 M j U 2 N V 9 p b m N s d W R l Z F 9 j c 3 Z f M j A x O D E x M j Q y M T E w M D Q v R 2 X D p G 5 k Z X J 0 Z X I g V H l w L n t U a X R s Z S w w f S Z x d W 9 0 O y w m c X V v d D t T Z W N 0 a W 9 u M S 9 y Z X Z p Z X d f N D I 1 N j V f a W 5 j b H V k Z W R f Y 3 N 2 X z I w M T g x M T I 0 M j E x M D A 0 L 0 d l w 6 R u Z G V y d G V y I F R 5 c C 5 7 V m 9 s d W 1 l L D Z 9 J n F 1 b 3 Q 7 L C Z x d W 9 0 O 1 N l Y 3 R p b 2 4 x L 3 J l d m l l d 1 8 0 M j U 2 N V 9 p b m N s d W R l Z F 9 j c 3 Z f M j A x O D E x M j Q y M T E w M D Q v R 2 X D p G 5 k Z X J 0 Z X I g V H l w M S 5 7 V G F n c y 4 x L D Z 9 J n F 1 b 3 Q 7 L C Z x d W 9 0 O 1 N l Y 3 R p b 2 4 x L 3 J l d m l l d 1 8 0 M j U 2 N V 9 p b m N s d W R l Z F 9 j c 3 Z f M j A x O D E x M j Q y M T E w M D Q v R 2 X D p G 5 k Z X J 0 Z X I g V H l w M S 5 7 V G F n c y 4 y L D d 9 J n F 1 b 3 Q 7 L C Z x d W 9 0 O 1 N l Y 3 R p b 2 4 x L 3 J l d m l l d 1 8 0 M j U 2 N V 9 p b m N s d W R l Z F 9 j c 3 Z f M j A x O D E x M j Q y M T E w M D Q v R 2 X D p G 5 k Z X J 0 Z X I g V H l w M S 5 7 V G F n c y 4 z L D h 9 J n F 1 b 3 Q 7 L C Z x d W 9 0 O 1 N l Y 3 R p b 2 4 x L 3 J l d m l l d 1 8 0 M j U 2 N V 9 p b m N s d W R l Z F 9 j c 3 Z f M j A x O D E x M j Q y M T E w M D Q v R 2 X D p G 5 k Z X J 0 Z X I g V H l w M S 5 7 V G F n c y 4 0 L D l 9 J n F 1 b 3 Q 7 X S w m c X V v d D t D b 2 x 1 b W 5 D b 3 V u d C Z x d W 9 0 O z o x M C w m c X V v d D t L Z X l D b 2 x 1 b W 5 O Y W 1 l c y Z x d W 9 0 O z p b X S w m c X V v d D t D b 2 x 1 b W 5 J Z G V u d G l 0 a W V z J n F 1 b 3 Q 7 O l s m c X V v d D t T Z W N 0 a W 9 u M S 9 y Z X Z p Z X d f N D I 1 N j V f a W 5 j b H V k Z W R f Y 3 N 2 X z I w M T g x M T I 0 M j E x M D A 0 L 0 d l w 6 R u Z G V y d G V y I F R 5 c C 5 7 S m 9 1 c m 5 h b C w 1 f S Z x d W 9 0 O y w m c X V v d D t T Z W N 0 a W 9 u M S 9 y Z X Z p Z X d f N D I 1 N j V f a W 5 j b H V k Z W R f Y 3 N 2 X z I w M T g x M T I 0 M j E x M D A 0 L 0 d l w 6 R u Z G V y d G V y I F R 5 c C 5 7 U 3 R 1 Z H k s M T J 9 J n F 1 b 3 Q 7 L C Z x d W 9 0 O 1 N l Y 3 R p b 2 4 x L 3 J l d m l l d 1 8 0 M j U 2 N V 9 p b m N s d W R l Z F 9 j c 3 Z f M j A x O D E x M j Q y M T E w M D Q v R 2 X D p G 5 k Z X J 0 Z X I g V H l w L n t B d X R o b 3 J z L D F 9 J n F 1 b 3 Q 7 L C Z x d W 9 0 O 1 N l Y 3 R p b 2 4 x L 3 J l d m l l d 1 8 0 M j U 2 N V 9 p b m N s d W R l Z F 9 j c 3 Z f M j A x O D E x M j Q y M T E w M D Q v R 2 X D p G 5 k Z X J 0 Z X I g V H l w L n t Q d W J s a X N o Z W Q g W W V h c i w z f S Z x d W 9 0 O y w m c X V v d D t T Z W N 0 a W 9 u M S 9 y Z X Z p Z X d f N D I 1 N j V f a W 5 j b H V k Z W R f Y 3 N 2 X z I w M T g x M T I 0 M j E x M D A 0 L 0 d l w 6 R u Z G V y d G V y I F R 5 c C 5 7 V G l 0 b G U s M H 0 m c X V v d D s s J n F 1 b 3 Q 7 U 2 V j d G l v b j E v c m V 2 a W V 3 X z Q y N T Y 1 X 2 l u Y 2 x 1 Z G V k X 2 N z d l 8 y M D E 4 M T E y N D I x M T A w N C 9 H Z c O k b m R l c n R l c i B U e X A u e 1 Z v b H V t Z S w 2 f S Z x d W 9 0 O y w m c X V v d D t T Z W N 0 a W 9 u M S 9 y Z X Z p Z X d f N D I 1 N j V f a W 5 j b H V k Z W R f Y 3 N 2 X z I w M T g x M T I 0 M j E x M D A 0 L 0 d l w 6 R u Z G V y d G V y I F R 5 c D E u e 1 R h Z 3 M u M S w 2 f S Z x d W 9 0 O y w m c X V v d D t T Z W N 0 a W 9 u M S 9 y Z X Z p Z X d f N D I 1 N j V f a W 5 j b H V k Z W R f Y 3 N 2 X z I w M T g x M T I 0 M j E x M D A 0 L 0 d l w 6 R u Z G V y d G V y I F R 5 c D E u e 1 R h Z 3 M u M i w 3 f S Z x d W 9 0 O y w m c X V v d D t T Z W N 0 a W 9 u M S 9 y Z X Z p Z X d f N D I 1 N j V f a W 5 j b H V k Z W R f Y 3 N 2 X z I w M T g x M T I 0 M j E x M D A 0 L 0 d l w 6 R u Z G V y d G V y I F R 5 c D E u e 1 R h Z 3 M u M y w 4 f S Z x d W 9 0 O y w m c X V v d D t T Z W N 0 a W 9 u M S 9 y Z X Z p Z X d f N D I 1 N j V f a W 5 j b H V k Z W R f Y 3 N 2 X z I w M T g x M T I 0 M j E x M D A 0 L 0 d l w 6 R u Z G V y d G V y I F R 5 c D E u e 1 R h Z 3 M u N C w 5 f S Z x d W 9 0 O 1 0 s J n F 1 b 3 Q 7 U m V s Y X R p b 2 5 z a G l w S W 5 m b y Z x d W 9 0 O z p b X X 0 i I C 8 + P C 9 T d G F i b G V F b n R y a W V z P j w v S X R l b T 4 8 S X R l b T 4 8 S X R l b U x v Y 2 F 0 a W 9 u P j x J d G V t V H l w Z T 5 G b 3 J t d W x h P C 9 J d G V t V H l w Z T 4 8 S X R l b V B h d G g + U 2 V j d G l v b j E v c m V 2 a W V 3 X z Q y N T Y 1 X 2 l u Y 2 x 1 Z G V k X 2 N z d l 8 y M D E 4 M T E y N D I x M T A w N C 9 R d W V s b G U 8 L 0 l 0 Z W 1 Q Y X R o P j w v S X R l b U x v Y 2 F 0 a W 9 u P j x T d G F i b G V F b n R y a W V z I C 8 + P C 9 J d G V t P j x J d G V t P j x J d G V t T G 9 j Y X R p b 2 4 + P E l 0 Z W 1 U e X B l P k Z v c m 1 1 b G E 8 L 0 l 0 Z W 1 U e X B l P j x J d G V t U G F 0 a D 5 T Z W N 0 a W 9 u M S 9 y Z X Z p Z X d f N D I 1 N j V f a W 5 j b H V k Z W R f Y 3 N 2 X z I w M T g x M T I 0 M j E x M D A 0 L 0 g l Q z M l Q j Z o Z X I l M j B n Z X N 0 d W Z 0 Z S U y M E h l Y W R l c j w v S X R l b V B h d G g + P C 9 J d G V t T G 9 j Y X R p b 2 4 + P F N 0 Y W J s Z U V u d H J p Z X M g L z 4 8 L 0 l 0 Z W 0 + P E l 0 Z W 0 + P E l 0 Z W 1 M b 2 N h d G l v b j 4 8 S X R l b V R 5 c G U + R m 9 y b X V s Y T w v S X R l b V R 5 c G U + P E l 0 Z W 1 Q Y X R o P l N l Y 3 R p b 2 4 x L 3 J l d m l l d 1 8 0 M j U 2 N V 9 p b m N s d W R l Z F 9 j c 3 Z f M j A x O D E x M j Q y M T E w M D Q v R 2 U l Q z M l Q T R u Z G V y d G V y J T I w V H l w P C 9 J d G V t U G F 0 a D 4 8 L 0 l 0 Z W 1 M b 2 N h d G l v b j 4 8 U 3 R h Y m x l R W 5 0 c m l l c y A v P j w v S X R l b T 4 8 S X R l b T 4 8 S X R l b U x v Y 2 F 0 a W 9 u P j x J d G V t V H l w Z T 5 G b 3 J t d W x h P C 9 J d G V t V H l w Z T 4 8 S X R l b V B h d G g + U 2 V j d G l v b j E v c m V 2 a W V 3 X z Q y N T Y 1 X 2 l u Y 2 x 1 Z G V k X 2 N z d l 8 y M D E 4 M T E y N D I x M T A w N C 9 O Z X U l M j B h b m d l b 3 J k b m V 0 Z S U y M F N w Y W x 0 Z W 4 8 L 0 l 0 Z W 1 Q Y X R o P j w v S X R l b U x v Y 2 F 0 a W 9 u P j x T d G F i b G V F b n R y a W V z I C 8 + P C 9 J d G V t P j x J d G V t P j x J d G V t T G 9 j Y X R p b 2 4 + P E l 0 Z W 1 U e X B l P k Z v c m 1 1 b G E 8 L 0 l 0 Z W 1 U e X B l P j x J d G V t U G F 0 a D 5 T Z W N 0 a W 9 u M S 9 y Z X Z p Z X d f N D I 1 N j V f a W 5 j b H V k Z W R f Y 3 N 2 X z I w M T g x M T I 0 M j E x M D A 0 L 0 V u d G Z l c m 5 0 Z S U y M F N w Y W x 0 Z W 4 8 L 0 l 0 Z W 1 Q Y X R o P j w v S X R l b U x v Y 2 F 0 a W 9 u P j x T d G F i b G V F b n R y a W V z I C 8 + P C 9 J d G V t P j x J d G V t P j x J d G V t T G 9 j Y X R p b 2 4 + P E l 0 Z W 1 U e X B l P k Z v c m 1 1 b G E 8 L 0 l 0 Z W 1 U e X B l P j x J d G V t U G F 0 a D 5 T Z W N 0 a W 9 u M S 9 y Z X Z p Z X d f N D I 1 N j V f a W 5 j b H V k Z W R f Y 3 N 2 X z I w M T g x M T I 0 M j E x M D A 0 L 0 5 l d S U y M G F u Z 2 V v c m R u Z X R l J T I w U 3 B h b H R l b j E 8 L 0 l 0 Z W 1 Q Y X R o P j w v S X R l b U x v Y 2 F 0 a W 9 u P j x T d G F i b G V F b n R y a W V z I C 8 + P C 9 J d G V t P j x J d G V t P j x J d G V t T G 9 j Y X R p b 2 4 + P E l 0 Z W 1 U e X B l P k Z v c m 1 1 b G E 8 L 0 l 0 Z W 1 U e X B l P j x J d G V t U G F 0 a D 5 T Z W N 0 a W 9 u M S 9 y Z X Z p Z X d f N D I 1 N j V f a W 5 j b H V k Z W R f Y 3 N 2 X z I w M T g x M T I 0 M j E x M D A 0 L 0 V u d G Z l c m 5 0 Z S U y M F N w Y W x 0 Z W 4 x P C 9 J d G V t U G F 0 a D 4 8 L 0 l 0 Z W 1 M b 2 N h d G l v b j 4 8 U 3 R h Y m x l R W 5 0 c m l l c y A v P j w v S X R l b T 4 8 S X R l b T 4 8 S X R l b U x v Y 2 F 0 a W 9 u P j x J d G V t V H l w Z T 5 G b 3 J t d W x h P C 9 J d G V t V H l w Z T 4 8 S X R l b V B h d G g + U 2 V j d G l v b j E v c m V 2 a W V 3 X z Q y N T Y 1 X 2 l u Y 2 x 1 Z G V k X 2 N z d l 8 y M D E 4 M T E y N D I x M T A w N C 9 O Z X U l M j B h b m d l b 3 J k b m V 0 Z S U y M F N w Y W x 0 Z W 4 y P C 9 J d G V t U G F 0 a D 4 8 L 0 l 0 Z W 1 M b 2 N h d G l v b j 4 8 U 3 R h Y m x l R W 5 0 c m l l c y A v P j w v S X R l b T 4 8 S X R l b T 4 8 S X R l b U x v Y 2 F 0 a W 9 u P j x J d G V t V H l w Z T 5 G b 3 J t d W x h P C 9 J d G V t V H l w Z T 4 8 S X R l b V B h d G g + U 2 V j d G l v b j E v c m V 2 a W V 3 X z Q y N T Y 1 X 2 l u Y 2 x 1 Z G V k X 2 N z d l 8 y M D E 4 M T E y N D I x M T A w N C 9 F b n R m Z X J u d G U l M j B T c G F s d G V u M j w v S X R l b V B h d G g + P C 9 J d G V t T G 9 j Y X R p b 2 4 + P F N 0 Y W J s Z U V u d H J p Z X M g L z 4 8 L 0 l 0 Z W 0 + P E l 0 Z W 0 + P E l 0 Z W 1 M b 2 N h d G l v b j 4 8 S X R l b V R 5 c G U + R m 9 y b X V s Y T w v S X R l b V R 5 c G U + P E l 0 Z W 1 Q Y X R o P l N l Y 3 R p b 2 4 x L 3 J l d m l l d 1 8 0 M j U 2 N V 9 p b m N s d W R l Z F 9 j c 3 Z f M j A x O D E x M j Q y M T E w M D Q v T m V 1 J T I w Y W 5 n Z W 9 y Z G 5 l d G U l M j B T c G F s d G V u M z w v S X R l b V B h d G g + P C 9 J d G V t T G 9 j Y X R p b 2 4 + P F N 0 Y W J s Z U V u d H J p Z X M g L z 4 8 L 0 l 0 Z W 0 + P E l 0 Z W 0 + P E l 0 Z W 1 M b 2 N h d G l v b j 4 8 S X R l b V R 5 c G U + R m 9 y b X V s Y T w v S X R l b V R 5 c G U + P E l 0 Z W 1 Q Y X R o P l N l Y 3 R p b 2 4 x L 3 J l d m l l d 1 8 0 M j U 2 N V 9 p b m N s d W R l Z F 9 j c 3 Z f M j A x O D E x M j Q y M T E w M D Q v R W 5 0 Z m V y b n R l J T I w U 3 B h b H R l b j M 8 L 0 l 0 Z W 1 Q Y X R o P j w v S X R l b U x v Y 2 F 0 a W 9 u P j x T d G F i b G V F b n R y a W V z I C 8 + P C 9 J d G V t P j x J d G V t P j x J d G V t T G 9 j Y X R p b 2 4 + P E l 0 Z W 1 U e X B l P k Z v c m 1 1 b G E 8 L 0 l 0 Z W 1 U e X B l P j x J d G V t U G F 0 a D 5 T Z W N 0 a W 9 u M S 9 y Z X Z p Z X d f N D I 1 N j V f a W 5 j b H V k Z W R f Y 3 N 2 X z I w M T g x M T I 0 M j E x M D A 0 L 1 N w Y W x 0 Z S U y M G 5 h Y 2 g l M j B U c m V u b n p l a W N o Z W 4 l M j B 0 Z W l s Z W 4 8 L 0 l 0 Z W 1 Q Y X R o P j w v S X R l b U x v Y 2 F 0 a W 9 u P j x T d G F i b G V F b n R y a W V z I C 8 + P C 9 J d G V t P j x J d G V t P j x J d G V t T G 9 j Y X R p b 2 4 + P E l 0 Z W 1 U e X B l P k Z v c m 1 1 b G E 8 L 0 l 0 Z W 1 U e X B l P j x J d G V t U G F 0 a D 5 T Z W N 0 a W 9 u M S 9 y Z X Z p Z X d f N D I 1 N j V f a W 5 j b H V k Z W R f Y 3 N 2 X z I w M T g x M T I 0 M j E x M D A 0 L 0 d l J U M z J U E 0 b m R l c n R l c i U y M F R 5 c D E 8 L 0 l 0 Z W 1 Q Y X R o P j w v S X R l b U x v Y 2 F 0 a W 9 u P j x T d G F i b G V F b n R y a W V z I C 8 + P C 9 J d G V t P j x J d G V t P j x J d G V t T G 9 j Y X R p b 2 4 + P E l 0 Z W 1 U e X B l P k Z v c m 1 1 b G E 8 L 0 l 0 Z W 1 U e X B l P j x J d G V t U G F 0 a D 5 T Z W N 0 a W 9 u M S 9 y Z X Z p Z X d f N D I 1 N j V f a W 5 j b H V k Z W R f Y 3 N 2 X z I w M T g x M T M w M D I w M T E w 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w N i I g L z 4 8 R W 5 0 c n k g V H l w Z T 0 i R m l s b E V y c m 9 y Q 2 9 k Z S I g V m F s d W U 9 I n N V b m t u b 3 d u I i A v P j x F b n R y e S B U e X B l P S J G a W x s R X J y b 3 J D b 3 V u d C I g V m F s d W U 9 I m w w I i A v P j x F b n R y e S B U e X B l P S J G a W x s T G F z d F V w Z G F 0 Z W Q i I F Z h b H V l P S J k M j A x O C 0 x M S 0 y O V Q x N T o w O D o 0 O S 4 2 M T Y 5 M D M 5 W i I g L z 4 8 R W 5 0 c n k g V H l w Z T 0 i R m l s b E N v b H V t b l R 5 c G V z I i B W Y W x 1 Z T 0 i c 0 J n W U d B d 1 l H Q m d Z R y I g L z 4 8 R W 5 0 c n k g V H l w Z T 0 i R m l s b E N v b H V t b k 5 h b W V z I i B W Y W x 1 Z T 0 i c 1 s m c X V v d D t K b 3 V y b m F s J n F 1 b 3 Q 7 L C Z x d W 9 0 O 1 N 0 d W R 5 J n F 1 b 3 Q 7 L C Z x d W 9 0 O 0 F 1 d G h v c n M m c X V v d D s s J n F 1 b 3 Q 7 U H V i b G l z a G V k I F l l Y X I m c X V v d D s s J n F 1 b 3 Q 7 V G l 0 b G U m c X V v d D s s J n F 1 b 3 Q 7 V G F n c y 4 x J n F 1 b 3 Q 7 L C Z x d W 9 0 O 1 R h Z 3 M u M i Z x d W 9 0 O y w m c X V v d D t U Y W d z L j M m c X V v d D s s J n F 1 b 3 Q 7 V G F n c y 4 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m V 2 a W V 3 X z Q y N T Y 1 X 2 l u Y 2 x 1 Z G V k X 2 N z d l 8 y M D E 4 M T E z M D A y M D E x M C 9 H Z c O k b m R l c n R l c i B U e X A u e 0 p v d X J u Y W w s N X 0 m c X V v d D s s J n F 1 b 3 Q 7 U 2 V j d G l v b j E v c m V 2 a W V 3 X z Q y N T Y 1 X 2 l u Y 2 x 1 Z G V k X 2 N z d l 8 y M D E 4 M T E z M D A y M D E x M C 9 H Z c O k b m R l c n R l c i B U e X A u e 1 N 0 d W R 5 L D E y f S Z x d W 9 0 O y w m c X V v d D t T Z W N 0 a W 9 u M S 9 y Z X Z p Z X d f N D I 1 N j V f a W 5 j b H V k Z W R f Y 3 N 2 X z I w M T g x M T M w M D I w M T E w L 0 d l w 6 R u Z G V y d G V y I F R 5 c C 5 7 Q X V 0 a G 9 y c y w x f S Z x d W 9 0 O y w m c X V v d D t T Z W N 0 a W 9 u M S 9 y Z X Z p Z X d f N D I 1 N j V f a W 5 j b H V k Z W R f Y 3 N 2 X z I w M T g x M T M w M D I w M T E w L 0 d l w 6 R u Z G V y d G V y I F R 5 c C 5 7 U H V i b G l z a G V k I F l l Y X I s M 3 0 m c X V v d D s s J n F 1 b 3 Q 7 U 2 V j d G l v b j E v c m V 2 a W V 3 X z Q y N T Y 1 X 2 l u Y 2 x 1 Z G V k X 2 N z d l 8 y M D E 4 M T E z M D A y M D E x M C 9 H Z c O k b m R l c n R l c i B U e X A u e 1 R p d G x l L D B 9 J n F 1 b 3 Q 7 L C Z x d W 9 0 O 1 N l Y 3 R p b 2 4 x L 3 J l d m l l d 1 8 0 M j U 2 N V 9 p b m N s d W R l Z F 9 j c 3 Z f M j A x O D E x M z A w M j A x M T A v R 2 X D p G 5 k Z X J 0 Z X I g V H l w M S 5 7 V G F n c y 4 x L D V 9 J n F 1 b 3 Q 7 L C Z x d W 9 0 O 1 N l Y 3 R p b 2 4 x L 3 J l d m l l d 1 8 0 M j U 2 N V 9 p b m N s d W R l Z F 9 j c 3 Z f M j A x O D E x M z A w M j A x M T A v R 2 X D p G 5 k Z X J 0 Z X I g V H l w M S 5 7 V G F n c y 4 y L D Z 9 J n F 1 b 3 Q 7 L C Z x d W 9 0 O 1 N l Y 3 R p b 2 4 x L 3 J l d m l l d 1 8 0 M j U 2 N V 9 p b m N s d W R l Z F 9 j c 3 Z f M j A x O D E x M z A w M j A x M T A v R 2 X D p G 5 k Z X J 0 Z X I g V H l w M S 5 7 V G F n c y 4 z L D d 9 J n F 1 b 3 Q 7 L C Z x d W 9 0 O 1 N l Y 3 R p b 2 4 x L 3 J l d m l l d 1 8 0 M j U 2 N V 9 p b m N s d W R l Z F 9 j c 3 Z f M j A x O D E x M z A w M j A x M T A v R 2 X D p G 5 k Z X J 0 Z X I g V H l w M S 5 7 V G F n c y 4 0 L D h 9 J n F 1 b 3 Q 7 X S w m c X V v d D t D b 2 x 1 b W 5 D b 3 V u d C Z x d W 9 0 O z o 5 L C Z x d W 9 0 O 0 t l e U N v b H V t b k 5 h b W V z J n F 1 b 3 Q 7 O l t d L C Z x d W 9 0 O 0 N v b H V t b k l k Z W 5 0 a X R p Z X M m c X V v d D s 6 W y Z x d W 9 0 O 1 N l Y 3 R p b 2 4 x L 3 J l d m l l d 1 8 0 M j U 2 N V 9 p b m N s d W R l Z F 9 j c 3 Z f M j A x O D E x M z A w M j A x M T A v R 2 X D p G 5 k Z X J 0 Z X I g V H l w L n t K b 3 V y b m F s L D V 9 J n F 1 b 3 Q 7 L C Z x d W 9 0 O 1 N l Y 3 R p b 2 4 x L 3 J l d m l l d 1 8 0 M j U 2 N V 9 p b m N s d W R l Z F 9 j c 3 Z f M j A x O D E x M z A w M j A x M T A v R 2 X D p G 5 k Z X J 0 Z X I g V H l w L n t T d H V k e S w x M n 0 m c X V v d D s s J n F 1 b 3 Q 7 U 2 V j d G l v b j E v c m V 2 a W V 3 X z Q y N T Y 1 X 2 l u Y 2 x 1 Z G V k X 2 N z d l 8 y M D E 4 M T E z M D A y M D E x M C 9 H Z c O k b m R l c n R l c i B U e X A u e 0 F 1 d G h v c n M s M X 0 m c X V v d D s s J n F 1 b 3 Q 7 U 2 V j d G l v b j E v c m V 2 a W V 3 X z Q y N T Y 1 X 2 l u Y 2 x 1 Z G V k X 2 N z d l 8 y M D E 4 M T E z M D A y M D E x M C 9 H Z c O k b m R l c n R l c i B U e X A u e 1 B 1 Y m x p c 2 h l Z C B Z Z W F y L D N 9 J n F 1 b 3 Q 7 L C Z x d W 9 0 O 1 N l Y 3 R p b 2 4 x L 3 J l d m l l d 1 8 0 M j U 2 N V 9 p b m N s d W R l Z F 9 j c 3 Z f M j A x O D E x M z A w M j A x M T A v R 2 X D p G 5 k Z X J 0 Z X I g V H l w L n t U a X R s Z S w w f S Z x d W 9 0 O y w m c X V v d D t T Z W N 0 a W 9 u M S 9 y Z X Z p Z X d f N D I 1 N j V f a W 5 j b H V k Z W R f Y 3 N 2 X z I w M T g x M T M w M D I w M T E w L 0 d l w 6 R u Z G V y d G V y I F R 5 c D E u e 1 R h Z 3 M u M S w 1 f S Z x d W 9 0 O y w m c X V v d D t T Z W N 0 a W 9 u M S 9 y Z X Z p Z X d f N D I 1 N j V f a W 5 j b H V k Z W R f Y 3 N 2 X z I w M T g x M T M w M D I w M T E w L 0 d l w 6 R u Z G V y d G V y I F R 5 c D E u e 1 R h Z 3 M u M i w 2 f S Z x d W 9 0 O y w m c X V v d D t T Z W N 0 a W 9 u M S 9 y Z X Z p Z X d f N D I 1 N j V f a W 5 j b H V k Z W R f Y 3 N 2 X z I w M T g x M T M w M D I w M T E w L 0 d l w 6 R u Z G V y d G V y I F R 5 c D E u e 1 R h Z 3 M u M y w 3 f S Z x d W 9 0 O y w m c X V v d D t T Z W N 0 a W 9 u M S 9 y Z X Z p Z X d f N D I 1 N j V f a W 5 j b H V k Z W R f Y 3 N 2 X z I w M T g x M T M w M D I w M T E w L 0 d l w 6 R u Z G V y d G V y I F R 5 c D E u e 1 R h Z 3 M u N C w 4 f S Z x d W 9 0 O 1 0 s J n F 1 b 3 Q 7 U m V s Y X R p b 2 5 z a G l w S W 5 m b y Z x d W 9 0 O z p b X X 0 i I C 8 + P C 9 T d G F i b G V F b n R y a W V z P j w v S X R l b T 4 8 S X R l b T 4 8 S X R l b U x v Y 2 F 0 a W 9 u P j x J d G V t V H l w Z T 5 G b 3 J t d W x h P C 9 J d G V t V H l w Z T 4 8 S X R l b V B h d G g + U 2 V j d G l v b j E v c m V 2 a W V 3 X z Q y N T Y 1 X 2 l u Y 2 x 1 Z G V k X 2 N z d l 8 y M D E 4 M T E z M D A y M D E x M C 9 R d W V s b G U 8 L 0 l 0 Z W 1 Q Y X R o P j w v S X R l b U x v Y 2 F 0 a W 9 u P j x T d G F i b G V F b n R y a W V z I C 8 + P C 9 J d G V t P j x J d G V t P j x J d G V t T G 9 j Y X R p b 2 4 + P E l 0 Z W 1 U e X B l P k Z v c m 1 1 b G E 8 L 0 l 0 Z W 1 U e X B l P j x J d G V t U G F 0 a D 5 T Z W N 0 a W 9 u M S 9 y Z X Z p Z X d f N D I 1 N j V f a W 5 j b H V k Z W R f Y 3 N 2 X z I w M T g x M T M w M D I w M T E w L 0 g l Q z M l Q j Z o Z X I l M j B n Z X N 0 d W Z 0 Z S U y M E h l Y W R l c j w v S X R l b V B h d G g + P C 9 J d G V t T G 9 j Y X R p b 2 4 + P F N 0 Y W J s Z U V u d H J p Z X M g L z 4 8 L 0 l 0 Z W 0 + P E l 0 Z W 0 + P E l 0 Z W 1 M b 2 N h d G l v b j 4 8 S X R l b V R 5 c G U + R m 9 y b X V s Y T w v S X R l b V R 5 c G U + P E l 0 Z W 1 Q Y X R o P l N l Y 3 R p b 2 4 x L 3 J l d m l l d 1 8 0 M j U 2 N V 9 p b m N s d W R l Z F 9 j c 3 Z f M j A x O D E x M z A w M j A x M T A v R 2 U l Q z M l Q T R u Z G V y d G V y J T I w V H l w P C 9 J d G V t U G F 0 a D 4 8 L 0 l 0 Z W 1 M b 2 N h d G l v b j 4 8 U 3 R h Y m x l R W 5 0 c m l l c y A v P j w v S X R l b T 4 8 S X R l b T 4 8 S X R l b U x v Y 2 F 0 a W 9 u P j x J d G V t V H l w Z T 5 G b 3 J t d W x h P C 9 J d G V t V H l w Z T 4 8 S X R l b V B h d G g + U 2 V j d G l v b j E v c m V 2 a W V 3 X z Q y N T Y 1 X 2 l u Y 2 x 1 Z G V k X 2 N z d l 8 y M D E 4 M T E z M D A y M D E x M C 9 O Z X U l M j B h b m d l b 3 J k b m V 0 Z S U y M F N w Y W x 0 Z W 4 8 L 0 l 0 Z W 1 Q Y X R o P j w v S X R l b U x v Y 2 F 0 a W 9 u P j x T d G F i b G V F b n R y a W V z I C 8 + P C 9 J d G V t P j x J d G V t P j x J d G V t T G 9 j Y X R p b 2 4 + P E l 0 Z W 1 U e X B l P k Z v c m 1 1 b G E 8 L 0 l 0 Z W 1 U e X B l P j x J d G V t U G F 0 a D 5 T Z W N 0 a W 9 u M S 9 y Z X Z p Z X d f N D I 1 N j V f a W 5 j b H V k Z W R f Y 3 N 2 X z I w M T g x M T M w M D I w M T E w L 0 V u d G Z l c m 5 0 Z S U y M F N w Y W x 0 Z W 4 8 L 0 l 0 Z W 1 Q Y X R o P j w v S X R l b U x v Y 2 F 0 a W 9 u P j x T d G F i b G V F b n R y a W V z I C 8 + P C 9 J d G V t P j x J d G V t P j x J d G V t T G 9 j Y X R p b 2 4 + P E l 0 Z W 1 U e X B l P k Z v c m 1 1 b G E 8 L 0 l 0 Z W 1 U e X B l P j x J d G V t U G F 0 a D 5 T Z W N 0 a W 9 u M S 9 y Z X Z p Z X d f N D I 1 N j V f a W 5 j b H V k Z W R f Y 3 N 2 X z I w M T g x M T M w M D I w M T E w L 0 5 l d S U y M G F u Z 2 V v c m R u Z X R l J T I w U 3 B h b H R l b j E 8 L 0 l 0 Z W 1 Q Y X R o P j w v S X R l b U x v Y 2 F 0 a W 9 u P j x T d G F i b G V F b n R y a W V z I C 8 + P C 9 J d G V t P j x J d G V t P j x J d G V t T G 9 j Y X R p b 2 4 + P E l 0 Z W 1 U e X B l P k Z v c m 1 1 b G E 8 L 0 l 0 Z W 1 U e X B l P j x J d G V t U G F 0 a D 5 T Z W N 0 a W 9 u M S 9 y Z X Z p Z X d f N D I 1 N j V f a W 5 j b H V k Z W R f Y 3 N 2 X z I w M T g x M T M w M D I w M T E w L 0 V u d G Z l c m 5 0 Z S U y M F N w Y W x 0 Z W 4 x P C 9 J d G V t U G F 0 a D 4 8 L 0 l 0 Z W 1 M b 2 N h d G l v b j 4 8 U 3 R h Y m x l R W 5 0 c m l l c y A v P j w v S X R l b T 4 8 S X R l b T 4 8 S X R l b U x v Y 2 F 0 a W 9 u P j x J d G V t V H l w Z T 5 G b 3 J t d W x h P C 9 J d G V t V H l w Z T 4 8 S X R l b V B h d G g + U 2 V j d G l v b j E v c m V 2 a W V 3 X z Q y N T Y 1 X 2 l u Y 2 x 1 Z G V k X 2 N z d l 8 y M D E 4 M T E z M D A y M D E x M C 9 O Z X U l M j B h b m d l b 3 J k b m V 0 Z S U y M F N w Y W x 0 Z W 4 y P C 9 J d G V t U G F 0 a D 4 8 L 0 l 0 Z W 1 M b 2 N h d G l v b j 4 8 U 3 R h Y m x l R W 5 0 c m l l c y A v P j w v S X R l b T 4 8 S X R l b T 4 8 S X R l b U x v Y 2 F 0 a W 9 u P j x J d G V t V H l w Z T 5 G b 3 J t d W x h P C 9 J d G V t V H l w Z T 4 8 S X R l b V B h d G g + U 2 V j d G l v b j E v c m V 2 a W V 3 X z Q y N T Y 1 X 2 l u Y 2 x 1 Z G V k X 2 N z d l 8 y M D E 4 M T E z M D A y M D E x M C 9 F b n R m Z X J u d G U l M j B T c G F s d G V u M j w v S X R l b V B h d G g + P C 9 J d G V t T G 9 j Y X R p b 2 4 + P F N 0 Y W J s Z U V u d H J p Z X M g L z 4 8 L 0 l 0 Z W 0 + P E l 0 Z W 0 + P E l 0 Z W 1 M b 2 N h d G l v b j 4 8 S X R l b V R 5 c G U + R m 9 y b X V s Y T w v S X R l b V R 5 c G U + P E l 0 Z W 1 Q Y X R o P l N l Y 3 R p b 2 4 x L 3 J l d m l l d 1 8 0 M j U 2 N V 9 p b m N s d W R l Z F 9 j c 3 Z f M j A x O D E x M z A w M j A x M T A v T m V 1 J T I w Y W 5 n Z W 9 y Z G 5 l d G U l M j B T c G F s d G V u M z w v S X R l b V B h d G g + P C 9 J d G V t T G 9 j Y X R p b 2 4 + P F N 0 Y W J s Z U V u d H J p Z X M g L z 4 8 L 0 l 0 Z W 0 + P E l 0 Z W 0 + P E l 0 Z W 1 M b 2 N h d G l v b j 4 8 S X R l b V R 5 c G U + R m 9 y b X V s Y T w v S X R l b V R 5 c G U + P E l 0 Z W 1 Q Y X R o P l N l Y 3 R p b 2 4 x L 3 J l d m l l d 1 8 0 M j U 2 N V 9 p b m N s d W R l Z F 9 j c 3 Z f M j A x O D E x M z A w M j A x M T A v R W 5 0 Z m V y b n R l J T I w U 3 B h b H R l b j M 8 L 0 l 0 Z W 1 Q Y X R o P j w v S X R l b U x v Y 2 F 0 a W 9 u P j x T d G F i b G V F b n R y a W V z I C 8 + P C 9 J d G V t P j x J d G V t P j x J d G V t T G 9 j Y X R p b 2 4 + P E l 0 Z W 1 U e X B l P k Z v c m 1 1 b G E 8 L 0 l 0 Z W 1 U e X B l P j x J d G V t U G F 0 a D 5 T Z W N 0 a W 9 u M S 9 y Z X Z p Z X d f N D I 1 N j V f a W 5 j b H V k Z W R f Y 3 N 2 X z I w M T g x M T M w M D I w M T E w L 1 N w Y W x 0 Z S U y M G 5 h Y 2 g l M j B U c m V u b n p l a W N o Z W 4 l M j B 0 Z W l s Z W 4 8 L 0 l 0 Z W 1 Q Y X R o P j w v S X R l b U x v Y 2 F 0 a W 9 u P j x T d G F i b G V F b n R y a W V z I C 8 + P C 9 J d G V t P j x J d G V t P j x J d G V t T G 9 j Y X R p b 2 4 + P E l 0 Z W 1 U e X B l P k Z v c m 1 1 b G E 8 L 0 l 0 Z W 1 U e X B l P j x J d G V t U G F 0 a D 5 T Z W N 0 a W 9 u M S 9 y Z X Z p Z X d f N D I 1 N j V f a W 5 j b H V k Z W R f Y 3 N 2 X z I w M T g x M T M w M D I w M T E w L 0 d l J U M z J U E 0 b m R l c n R l c i U y M F R 5 c D E 8 L 0 l 0 Z W 1 Q Y X R o P j w v S X R l b U x v Y 2 F 0 a W 9 u P j x T d G F i b G V F b n R y a W V z I C 8 + P C 9 J d G V t P j x J d G V t P j x J d G V t T G 9 j Y X R p b 2 4 + P E l 0 Z W 1 U e X B l P k Z v c m 1 1 b G E 8 L 0 l 0 Z W 1 U e X B l P j x J d G V t U G F 0 a D 5 T Z W N 0 a W 9 u M S 9 y Z X Z p Z X d f N D I 1 N j V f a W 5 j b H V k Z W R f Y 3 N 2 X z I w M T g x M j A z M T k 1 O T E 0 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J l d m l l d 1 8 0 M j U 2 N V 9 p b m N s d W R l Z F 9 j c 3 Z f M j A x O D E y M D M x O T U 5 M T Q i I C 8 + P E V u d H J 5 I F R 5 c G U 9 I k Z p b G x l Z E N v b X B s Z X R l U m V z d W x 0 V G 9 X b 3 J r c 2 h l Z X Q i I F Z h b H V l P S J s M S I g L z 4 8 R W 5 0 c n k g V H l w Z T 0 i Q W R k Z W R U b 0 R h d G F N b 2 R l b C I g V m F s d W U 9 I m w w I i A v P j x F b n R y e S B U e X B l P S J G a W x s Q 2 9 1 b n Q i I F Z h b H V l P S J s M j I 4 I i A v P j x F b n R y e S B U e X B l P S J G a W x s R X J y b 3 J D b 2 R l I i B W Y W x 1 Z T 0 i c 1 V u a 2 5 v d 2 4 i I C 8 + P E V u d H J 5 I F R 5 c G U 9 I k Z p b G x F c n J v c k N v d W 5 0 I i B W Y W x 1 Z T 0 i b D A i I C 8 + P E V u d H J 5 I F R 5 c G U 9 I k Z p b G x M Y X N 0 V X B k Y X R l Z C I g V m F s d W U 9 I m Q y M D E 4 L T E y L T A z V D A 5 O j A x O j E 2 L j I w M T c 3 M j V a I i A v P j x F b n R y e S B U e X B l P S J G a W x s Q 2 9 s d W 1 u V H l w Z X M i I F Z h b H V l P S J z Q m d Z R 0 F 3 W U d C Z 1 l H I i A v P j x F b n R y e S B U e X B l P S J G a W x s Q 2 9 s d W 1 u T m F t Z X M i I F Z h b H V l P S J z W y Z x d W 9 0 O 0 p v d X J u Y W w m c X V v d D s s J n F 1 b 3 Q 7 U 3 R 1 Z H k m c X V v d D s s J n F 1 b 3 Q 7 Q X V 0 a G 9 y c y Z x d W 9 0 O y w m c X V v d D t Q d W J s a X N o Z W Q g W W V h c i Z x d W 9 0 O y w m c X V v d D t U a X R s Z S Z x d W 9 0 O y w m c X V v d D t U Y W d z L j E m c X V v d D s s J n F 1 b 3 Q 7 V G F n c y 4 y J n F 1 b 3 Q 7 L C Z x d W 9 0 O 1 R h Z 3 M u M y Z x d W 9 0 O y w m c X V v d D t U Y W d z L j 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y Z X Z p Z X d f N D I 1 N j V f a W 5 j b H V k Z W R f Y 3 N 2 X z I w M T g x M j A z M T k 1 O T E 0 L 0 d l w 6 R u Z G V y d G V y I F R 5 c C 5 7 S m 9 1 c m 5 h b C w 1 f S Z x d W 9 0 O y w m c X V v d D t T Z W N 0 a W 9 u M S 9 y Z X Z p Z X d f N D I 1 N j V f a W 5 j b H V k Z W R f Y 3 N 2 X z I w M T g x M j A z M T k 1 O T E 0 L 0 d l w 6 R u Z G V y d G V y I F R 5 c C 5 7 U 3 R 1 Z H k s M T J 9 J n F 1 b 3 Q 7 L C Z x d W 9 0 O 1 N l Y 3 R p b 2 4 x L 3 J l d m l l d 1 8 0 M j U 2 N V 9 p b m N s d W R l Z F 9 j c 3 Z f M j A x O D E y M D M x O T U 5 M T Q v R 2 X D p G 5 k Z X J 0 Z X I g V H l w L n t B d X R o b 3 J z L D F 9 J n F 1 b 3 Q 7 L C Z x d W 9 0 O 1 N l Y 3 R p b 2 4 x L 3 J l d m l l d 1 8 0 M j U 2 N V 9 p b m N s d W R l Z F 9 j c 3 Z f M j A x O D E y M D M x O T U 5 M T Q v R 2 X D p G 5 k Z X J 0 Z X I g V H l w L n t Q d W J s a X N o Z W Q g W W V h c i w z f S Z x d W 9 0 O y w m c X V v d D t T Z W N 0 a W 9 u M S 9 y Z X Z p Z X d f N D I 1 N j V f a W 5 j b H V k Z W R f Y 3 N 2 X z I w M T g x M j A z M T k 1 O T E 0 L 0 d l w 6 R u Z G V y d G V y I F R 5 c C 5 7 V G l 0 b G U s M H 0 m c X V v d D s s J n F 1 b 3 Q 7 U 2 V j d G l v b j E v c m V 2 a W V 3 X z Q y N T Y 1 X 2 l u Y 2 x 1 Z G V k X 2 N z d l 8 y M D E 4 M T I w M z E 5 N T k x N C 9 H Z c O k b m R l c n R l c i B U e X A x L n t U Y W d z L j E s N X 0 m c X V v d D s s J n F 1 b 3 Q 7 U 2 V j d G l v b j E v c m V 2 a W V 3 X z Q y N T Y 1 X 2 l u Y 2 x 1 Z G V k X 2 N z d l 8 y M D E 4 M T I w M z E 5 N T k x N C 9 H Z c O k b m R l c n R l c i B U e X A x L n t U Y W d z L j I s N n 0 m c X V v d D s s J n F 1 b 3 Q 7 U 2 V j d G l v b j E v c m V 2 a W V 3 X z Q y N T Y 1 X 2 l u Y 2 x 1 Z G V k X 2 N z d l 8 y M D E 4 M T I w M z E 5 N T k x N C 9 H Z c O k b m R l c n R l c i B U e X A x L n t U Y W d z L j M s N 3 0 m c X V v d D s s J n F 1 b 3 Q 7 U 2 V j d G l v b j E v c m V 2 a W V 3 X z Q y N T Y 1 X 2 l u Y 2 x 1 Z G V k X 2 N z d l 8 y M D E 4 M T I w M z E 5 N T k x N C 9 H Z c O k b m R l c n R l c i B U e X A x L n t U Y W d z L j Q s O H 0 m c X V v d D t d L C Z x d W 9 0 O 0 N v b H V t b k N v d W 5 0 J n F 1 b 3 Q 7 O j k s J n F 1 b 3 Q 7 S 2 V 5 Q 2 9 s d W 1 u T m F t Z X M m c X V v d D s 6 W 1 0 s J n F 1 b 3 Q 7 Q 2 9 s d W 1 u S W R l b n R p d G l l c y Z x d W 9 0 O z p b J n F 1 b 3 Q 7 U 2 V j d G l v b j E v c m V 2 a W V 3 X z Q y N T Y 1 X 2 l u Y 2 x 1 Z G V k X 2 N z d l 8 y M D E 4 M T I w M z E 5 N T k x N C 9 H Z c O k b m R l c n R l c i B U e X A u e 0 p v d X J u Y W w s N X 0 m c X V v d D s s J n F 1 b 3 Q 7 U 2 V j d G l v b j E v c m V 2 a W V 3 X z Q y N T Y 1 X 2 l u Y 2 x 1 Z G V k X 2 N z d l 8 y M D E 4 M T I w M z E 5 N T k x N C 9 H Z c O k b m R l c n R l c i B U e X A u e 1 N 0 d W R 5 L D E y f S Z x d W 9 0 O y w m c X V v d D t T Z W N 0 a W 9 u M S 9 y Z X Z p Z X d f N D I 1 N j V f a W 5 j b H V k Z W R f Y 3 N 2 X z I w M T g x M j A z M T k 1 O T E 0 L 0 d l w 6 R u Z G V y d G V y I F R 5 c C 5 7 Q X V 0 a G 9 y c y w x f S Z x d W 9 0 O y w m c X V v d D t T Z W N 0 a W 9 u M S 9 y Z X Z p Z X d f N D I 1 N j V f a W 5 j b H V k Z W R f Y 3 N 2 X z I w M T g x M j A z M T k 1 O T E 0 L 0 d l w 6 R u Z G V y d G V y I F R 5 c C 5 7 U H V i b G l z a G V k I F l l Y X I s M 3 0 m c X V v d D s s J n F 1 b 3 Q 7 U 2 V j d G l v b j E v c m V 2 a W V 3 X z Q y N T Y 1 X 2 l u Y 2 x 1 Z G V k X 2 N z d l 8 y M D E 4 M T I w M z E 5 N T k x N C 9 H Z c O k b m R l c n R l c i B U e X A u e 1 R p d G x l L D B 9 J n F 1 b 3 Q 7 L C Z x d W 9 0 O 1 N l Y 3 R p b 2 4 x L 3 J l d m l l d 1 8 0 M j U 2 N V 9 p b m N s d W R l Z F 9 j c 3 Z f M j A x O D E y M D M x O T U 5 M T Q v R 2 X D p G 5 k Z X J 0 Z X I g V H l w M S 5 7 V G F n c y 4 x L D V 9 J n F 1 b 3 Q 7 L C Z x d W 9 0 O 1 N l Y 3 R p b 2 4 x L 3 J l d m l l d 1 8 0 M j U 2 N V 9 p b m N s d W R l Z F 9 j c 3 Z f M j A x O D E y M D M x O T U 5 M T Q v R 2 X D p G 5 k Z X J 0 Z X I g V H l w M S 5 7 V G F n c y 4 y L D Z 9 J n F 1 b 3 Q 7 L C Z x d W 9 0 O 1 N l Y 3 R p b 2 4 x L 3 J l d m l l d 1 8 0 M j U 2 N V 9 p b m N s d W R l Z F 9 j c 3 Z f M j A x O D E y M D M x O T U 5 M T Q v R 2 X D p G 5 k Z X J 0 Z X I g V H l w M S 5 7 V G F n c y 4 z L D d 9 J n F 1 b 3 Q 7 L C Z x d W 9 0 O 1 N l Y 3 R p b 2 4 x L 3 J l d m l l d 1 8 0 M j U 2 N V 9 p b m N s d W R l Z F 9 j c 3 Z f M j A x O D E y M D M x O T U 5 M T Q v R 2 X D p G 5 k Z X J 0 Z X I g V H l w M S 5 7 V G F n c y 4 0 L D h 9 J n F 1 b 3 Q 7 X S w m c X V v d D t S Z W x h d G l v b n N o a X B J b m Z v J n F 1 b 3 Q 7 O l t d f S I g L z 4 8 L 1 N 0 Y W J s Z U V u d H J p Z X M + P C 9 J d G V t P j x J d G V t P j x J d G V t T G 9 j Y X R p b 2 4 + P E l 0 Z W 1 U e X B l P k Z v c m 1 1 b G E 8 L 0 l 0 Z W 1 U e X B l P j x J d G V t U G F 0 a D 5 T Z W N 0 a W 9 u M S 9 y Z X Z p Z X d f N D I 1 N j V f a W 5 j b H V k Z W R f Y 3 N 2 X z I w M T g x M j A z M T k 1 O T E 0 L 1 F 1 Z W x s Z T w v S X R l b V B h d G g + P C 9 J d G V t T G 9 j Y X R p b 2 4 + P F N 0 Y W J s Z U V u d H J p Z X M g L z 4 8 L 0 l 0 Z W 0 + P E l 0 Z W 0 + P E l 0 Z W 1 M b 2 N h d G l v b j 4 8 S X R l b V R 5 c G U + R m 9 y b X V s Y T w v S X R l b V R 5 c G U + P E l 0 Z W 1 Q Y X R o P l N l Y 3 R p b 2 4 x L 3 J l d m l l d 1 8 0 M j U 2 N V 9 p b m N s d W R l Z F 9 j c 3 Z f M j A x O D E y M D M x O T U 5 M T Q v S C V D M y V C N m h l c i U y M G d l c 3 R 1 Z n R l J T I w S G V h Z G V y P C 9 J d G V t U G F 0 a D 4 8 L 0 l 0 Z W 1 M b 2 N h d G l v b j 4 8 U 3 R h Y m x l R W 5 0 c m l l c y A v P j w v S X R l b T 4 8 S X R l b T 4 8 S X R l b U x v Y 2 F 0 a W 9 u P j x J d G V t V H l w Z T 5 G b 3 J t d W x h P C 9 J d G V t V H l w Z T 4 8 S X R l b V B h d G g + U 2 V j d G l v b j E v c m V 2 a W V 3 X z Q y N T Y 1 X 2 l u Y 2 x 1 Z G V k X 2 N z d l 8 y M D E 4 M T I w M z E 5 N T k x N C 9 H Z S V D M y V B N G 5 k Z X J 0 Z X I l M j B U e X A 8 L 0 l 0 Z W 1 Q Y X R o P j w v S X R l b U x v Y 2 F 0 a W 9 u P j x T d G F i b G V F b n R y a W V z I C 8 + P C 9 J d G V t P j x J d G V t P j x J d G V t T G 9 j Y X R p b 2 4 + P E l 0 Z W 1 U e X B l P k Z v c m 1 1 b G E 8 L 0 l 0 Z W 1 U e X B l P j x J d G V t U G F 0 a D 5 T Z W N 0 a W 9 u M S 9 y Z X Z p Z X d f N D I 1 N j V f a W 5 j b H V k Z W R f Y 3 N 2 X z I w M T g x M j A z M T k 1 O T E 0 L 0 5 l d S U y M G F u Z 2 V v c m R u Z X R l J T I w U 3 B h b H R l b j w v S X R l b V B h d G g + P C 9 J d G V t T G 9 j Y X R p b 2 4 + P F N 0 Y W J s Z U V u d H J p Z X M g L z 4 8 L 0 l 0 Z W 0 + P E l 0 Z W 0 + P E l 0 Z W 1 M b 2 N h d G l v b j 4 8 S X R l b V R 5 c G U + R m 9 y b X V s Y T w v S X R l b V R 5 c G U + P E l 0 Z W 1 Q Y X R o P l N l Y 3 R p b 2 4 x L 3 J l d m l l d 1 8 0 M j U 2 N V 9 p b m N s d W R l Z F 9 j c 3 Z f M j A x O D E y M D M x O T U 5 M T Q v R W 5 0 Z m V y b n R l J T I w U 3 B h b H R l b j w v S X R l b V B h d G g + P C 9 J d G V t T G 9 j Y X R p b 2 4 + P F N 0 Y W J s Z U V u d H J p Z X M g L z 4 8 L 0 l 0 Z W 0 + P E l 0 Z W 0 + P E l 0 Z W 1 M b 2 N h d G l v b j 4 8 S X R l b V R 5 c G U + R m 9 y b X V s Y T w v S X R l b V R 5 c G U + P E l 0 Z W 1 Q Y X R o P l N l Y 3 R p b 2 4 x L 3 J l d m l l d 1 8 0 M j U 2 N V 9 p b m N s d W R l Z F 9 j c 3 Z f M j A x O D E y M D M x O T U 5 M T Q v T m V 1 J T I w Y W 5 n Z W 9 y Z G 5 l d G U l M j B T c G F s d G V u M T w v S X R l b V B h d G g + P C 9 J d G V t T G 9 j Y X R p b 2 4 + P F N 0 Y W J s Z U V u d H J p Z X M g L z 4 8 L 0 l 0 Z W 0 + P E l 0 Z W 0 + P E l 0 Z W 1 M b 2 N h d G l v b j 4 8 S X R l b V R 5 c G U + R m 9 y b X V s Y T w v S X R l b V R 5 c G U + P E l 0 Z W 1 Q Y X R o P l N l Y 3 R p b 2 4 x L 3 J l d m l l d 1 8 0 M j U 2 N V 9 p b m N s d W R l Z F 9 j c 3 Z f M j A x O D E y M D M x O T U 5 M T Q v R W 5 0 Z m V y b n R l J T I w U 3 B h b H R l b j E 8 L 0 l 0 Z W 1 Q Y X R o P j w v S X R l b U x v Y 2 F 0 a W 9 u P j x T d G F i b G V F b n R y a W V z I C 8 + P C 9 J d G V t P j x J d G V t P j x J d G V t T G 9 j Y X R p b 2 4 + P E l 0 Z W 1 U e X B l P k Z v c m 1 1 b G E 8 L 0 l 0 Z W 1 U e X B l P j x J d G V t U G F 0 a D 5 T Z W N 0 a W 9 u M S 9 y Z X Z p Z X d f N D I 1 N j V f a W 5 j b H V k Z W R f Y 3 N 2 X z I w M T g x M j A z M T k 1 O T E 0 L 0 5 l d S U y M G F u Z 2 V v c m R u Z X R l J T I w U 3 B h b H R l b j I 8 L 0 l 0 Z W 1 Q Y X R o P j w v S X R l b U x v Y 2 F 0 a W 9 u P j x T d G F i b G V F b n R y a W V z I C 8 + P C 9 J d G V t P j x J d G V t P j x J d G V t T G 9 j Y X R p b 2 4 + P E l 0 Z W 1 U e X B l P k Z v c m 1 1 b G E 8 L 0 l 0 Z W 1 U e X B l P j x J d G V t U G F 0 a D 5 T Z W N 0 a W 9 u M S 9 y Z X Z p Z X d f N D I 1 N j V f a W 5 j b H V k Z W R f Y 3 N 2 X z I w M T g x M j A z M T k 1 O T E 0 L 0 V u d G Z l c m 5 0 Z S U y M F N w Y W x 0 Z W 4 y P C 9 J d G V t U G F 0 a D 4 8 L 0 l 0 Z W 1 M b 2 N h d G l v b j 4 8 U 3 R h Y m x l R W 5 0 c m l l c y A v P j w v S X R l b T 4 8 S X R l b T 4 8 S X R l b U x v Y 2 F 0 a W 9 u P j x J d G V t V H l w Z T 5 G b 3 J t d W x h P C 9 J d G V t V H l w Z T 4 8 S X R l b V B h d G g + U 2 V j d G l v b j E v c m V 2 a W V 3 X z Q y N T Y 1 X 2 l u Y 2 x 1 Z G V k X 2 N z d l 8 y M D E 4 M T I w M z E 5 N T k x N C 9 O Z X U l M j B h b m d l b 3 J k b m V 0 Z S U y M F N w Y W x 0 Z W 4 z P C 9 J d G V t U G F 0 a D 4 8 L 0 l 0 Z W 1 M b 2 N h d G l v b j 4 8 U 3 R h Y m x l R W 5 0 c m l l c y A v P j w v S X R l b T 4 8 S X R l b T 4 8 S X R l b U x v Y 2 F 0 a W 9 u P j x J d G V t V H l w Z T 5 G b 3 J t d W x h P C 9 J d G V t V H l w Z T 4 8 S X R l b V B h d G g + U 2 V j d G l v b j E v c m V 2 a W V 3 X z Q y N T Y 1 X 2 l u Y 2 x 1 Z G V k X 2 N z d l 8 y M D E 4 M T I w M z E 5 N T k x N C 9 F b n R m Z X J u d G U l M j B T c G F s d G V u M z w v S X R l b V B h d G g + P C 9 J d G V t T G 9 j Y X R p b 2 4 + P F N 0 Y W J s Z U V u d H J p Z X M g L z 4 8 L 0 l 0 Z W 0 + P E l 0 Z W 0 + P E l 0 Z W 1 M b 2 N h d G l v b j 4 8 S X R l b V R 5 c G U + R m 9 y b X V s Y T w v S X R l b V R 5 c G U + P E l 0 Z W 1 Q Y X R o P l N l Y 3 R p b 2 4 x L 3 J l d m l l d 1 8 0 M j U 2 N V 9 p b m N s d W R l Z F 9 j c 3 Z f M j A x O D E y M D M x O T U 5 M T Q v U 3 B h b H R l J T I w b m F j a C U y M F R y Z W 5 u e m V p Y 2 h l b i U y M H R l a W x l b j w v S X R l b V B h d G g + P C 9 J d G V t T G 9 j Y X R p b 2 4 + P F N 0 Y W J s Z U V u d H J p Z X M g L z 4 8 L 0 l 0 Z W 0 + P E l 0 Z W 0 + P E l 0 Z W 1 M b 2 N h d G l v b j 4 8 S X R l b V R 5 c G U + R m 9 y b X V s Y T w v S X R l b V R 5 c G U + P E l 0 Z W 1 Q Y X R o P l N l Y 3 R p b 2 4 x L 3 J l d m l l d 1 8 0 M j U 2 N V 9 p b m N s d W R l Z F 9 j c 3 Z f M j A x O D E y M D M x O T U 5 M T Q v R 2 U l Q z M l Q T R u Z G V y d G V y J T I w V H l w M T w v S X R l b V B h d G g + P C 9 J d G V t T G 9 j Y X R p b 2 4 + P F N 0 Y W J s Z U V u d H J p Z X M g L z 4 8 L 0 l 0 Z W 0 + P C 9 J d G V t c z 4 8 L 0 x v Y 2 F s U G F j a 2 F n Z U 1 l d G F k Y X R h R m l s Z T 4 W A A A A U E s F B g A A A A A A A A A A A A A A A A A A A A A A A C Y B A A A B A A A A 0 I y d 3 w E V 0 R G M e g D A T 8 K X 6 w E A A A B S 6 p P 7 M 2 x K T Y h n K M E h 4 Y Z z A A A A A A I A A A A A A B B m A A A A A Q A A I A A A A J w 8 V U O 3 j s 4 + j F T N u l x A / h n V I l 7 v K G d K u P c b 2 m J E 2 1 A o A A A A A A 6 A A A A A A g A A I A A A A J a J l w B Z m x r 5 q a t u Q 9 Q a L e k x W O 0 E L J Z 6 r / b z / e p / a d 5 U U A A A A L K 1 0 m H Y N 7 K o C 4 Y S M C Q b h 9 K + X / Q d u e d g U 2 i d e I Q P w F P 8 B x P i + I 5 t 2 9 B c r X / z m + j U M T R d z w 8 n T v b G u e N o F e 1 0 X L W 0 z a d O d U I x 5 H C k E P N 0 I 0 V M Q A A A A H l c r H e C b o G 7 A p S p J D X I c 9 i V 1 M M a h V u r h w X s 9 G p 9 G 0 Y l g u 9 E Y n H r p f d p d E / 1 C A z N k 2 1 U i Q P P 6 E g X q e n c s E k h i d Y = < / D a t a M a s h u p > 
</file>

<file path=customXml/itemProps1.xml><?xml version="1.0" encoding="utf-8"?>
<ds:datastoreItem xmlns:ds="http://schemas.openxmlformats.org/officeDocument/2006/customXml" ds:itemID="{EA5B1F5E-2226-49A8-A7B4-7EFFC51C37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ISR</vt:lpstr>
      <vt:lpstr>JMIS</vt:lpstr>
      <vt:lpstr>JAIS</vt:lpstr>
      <vt:lpstr>EJIS</vt:lpstr>
      <vt:lpstr>ISJ</vt:lpstr>
      <vt:lpstr>JIT</vt:lpstr>
      <vt:lpstr>JSIS</vt:lpstr>
      <vt:lpstr>FT50</vt:lpstr>
      <vt:lpstr>Data</vt:lpstr>
      <vt:lpstr>Export covidence</vt:lpstr>
      <vt:lpstr>Paper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dc:creator>
  <cp:lastModifiedBy>Damien Joseph</cp:lastModifiedBy>
  <dcterms:created xsi:type="dcterms:W3CDTF">2018-08-07T08:25:50Z</dcterms:created>
  <dcterms:modified xsi:type="dcterms:W3CDTF">2019-10-07T10:21:14Z</dcterms:modified>
</cp:coreProperties>
</file>