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/Downloads/"/>
    </mc:Choice>
  </mc:AlternateContent>
  <xr:revisionPtr revIDLastSave="0" documentId="8_{1472EC2D-679A-0347-8A36-29FEED4C3A3D}" xr6:coauthVersionLast="47" xr6:coauthVersionMax="47" xr10:uidLastSave="{00000000-0000-0000-0000-000000000000}"/>
  <bookViews>
    <workbookView xWindow="0" yWindow="0" windowWidth="28800" windowHeight="18000" xr2:uid="{B80FB9DE-D69A-4E4E-BA94-95CE6411FD8D}"/>
  </bookViews>
  <sheets>
    <sheet name="NACE Rev. 2" sheetId="3" r:id="rId1"/>
    <sheet name="IdCountry" sheetId="1" r:id="rId2"/>
    <sheet name="IdEntSize" sheetId="2" r:id="rId3"/>
    <sheet name="ISCO-08" sheetId="4" r:id="rId4"/>
    <sheet name="IdCountry (2)" sheetId="5" r:id="rId5"/>
    <sheet name="IdActivity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5" i="2"/>
  <c r="A7" i="2"/>
</calcChain>
</file>

<file path=xl/sharedStrings.xml><?xml version="1.0" encoding="utf-8"?>
<sst xmlns="http://schemas.openxmlformats.org/spreadsheetml/2006/main" count="219" uniqueCount="177">
  <si>
    <t>LI                                      Liechtenstein</t>
  </si>
  <si>
    <t>AL                                            Albania</t>
  </si>
  <si>
    <t>BA                             Bosnia and Herzegovina</t>
  </si>
  <si>
    <t>XK                                            Kosovo*</t>
  </si>
  <si>
    <t>CH                                        Switzerland</t>
  </si>
  <si>
    <t>ME                                         Montenegro</t>
  </si>
  <si>
    <t>MK                                    North Macedonia</t>
  </si>
  <si>
    <t xml:space="preserve"> RS                                             Serbia</t>
  </si>
  <si>
    <t xml:space="preserve"> TR                                           TÃ¼rkiye</t>
  </si>
  <si>
    <t xml:space="preserve"> UK                                     United Kingdom</t>
  </si>
  <si>
    <t>SK                                           Slovakia</t>
  </si>
  <si>
    <t>SI                                           Slovenia</t>
  </si>
  <si>
    <t xml:space="preserve"> SE                                             Sweden</t>
  </si>
  <si>
    <t>RO                                            Romania</t>
  </si>
  <si>
    <t xml:space="preserve"> PT                                           Portugal</t>
  </si>
  <si>
    <t>PL                                             Poland</t>
  </si>
  <si>
    <t>NO                                             Norway</t>
  </si>
  <si>
    <t xml:space="preserve"> NL                                        Netherlands</t>
  </si>
  <si>
    <t xml:space="preserve"> MT                                              Malta</t>
  </si>
  <si>
    <t xml:space="preserve"> LV                                             Latvia</t>
  </si>
  <si>
    <t xml:space="preserve"> LU                                         Luxembourg</t>
  </si>
  <si>
    <t xml:space="preserve"> LT                                          Lithuania</t>
  </si>
  <si>
    <t xml:space="preserve"> IT                                              Italy</t>
  </si>
  <si>
    <t>IS                                            Iceland</t>
  </si>
  <si>
    <t xml:space="preserve"> IE                                            Ireland</t>
  </si>
  <si>
    <t>HU                                            Hungary</t>
  </si>
  <si>
    <t>HR                                            Croatia</t>
  </si>
  <si>
    <t xml:space="preserve"> FR                                             France</t>
  </si>
  <si>
    <t xml:space="preserve"> FI                                            Finland</t>
  </si>
  <si>
    <t>ES                                              Spain</t>
  </si>
  <si>
    <t xml:space="preserve"> EL                                             Greece</t>
  </si>
  <si>
    <t>EE                                            Estonia</t>
  </si>
  <si>
    <t>DK                                            Denmark</t>
  </si>
  <si>
    <t xml:space="preserve"> DE                                            Germany</t>
  </si>
  <si>
    <t>CZ                                            Czechia</t>
  </si>
  <si>
    <t>CY                                             Cyprus</t>
  </si>
  <si>
    <t>BG                                           Bulgaria</t>
  </si>
  <si>
    <t xml:space="preserve"> BE                                            Belgium</t>
  </si>
  <si>
    <t xml:space="preserve">  AT                                            Austria</t>
  </si>
  <si>
    <t>10 persons employed or more</t>
  </si>
  <si>
    <t>From 10 to 249 persons employed</t>
  </si>
  <si>
    <t>10-249</t>
  </si>
  <si>
    <t>250 persons employed or more</t>
  </si>
  <si>
    <t>From 50 to 249 persons employed</t>
  </si>
  <si>
    <t>50-249</t>
  </si>
  <si>
    <t>From 10 to 49 persons employed</t>
  </si>
  <si>
    <t>From 0 to 9 persons employed</t>
  </si>
  <si>
    <t>0-9</t>
  </si>
  <si>
    <t>EntSize</t>
  </si>
  <si>
    <t>IdEntSize</t>
  </si>
  <si>
    <t>No response</t>
  </si>
  <si>
    <t>NRP</t>
  </si>
  <si>
    <t>Activities of extraterritorial organisations and bodies</t>
  </si>
  <si>
    <t>U</t>
  </si>
  <si>
    <t>Activities of households as employers; undifferentiated goods- and services-producing activities of households for own use</t>
  </si>
  <si>
    <t>T</t>
  </si>
  <si>
    <t>Other service activities</t>
  </si>
  <si>
    <t>S</t>
  </si>
  <si>
    <t>Arts, entertainment and recreation</t>
  </si>
  <si>
    <t>R</t>
  </si>
  <si>
    <t>Human health and social work activities</t>
  </si>
  <si>
    <t>Q</t>
  </si>
  <si>
    <t>Education</t>
  </si>
  <si>
    <t>P</t>
  </si>
  <si>
    <t>Public administration and defence; compulsory social security</t>
  </si>
  <si>
    <t>O</t>
  </si>
  <si>
    <t>Administrative and support service activities</t>
  </si>
  <si>
    <t>N</t>
  </si>
  <si>
    <t>Professional, scientific and technical activities</t>
  </si>
  <si>
    <t>M</t>
  </si>
  <si>
    <t>Real estate activities</t>
  </si>
  <si>
    <t>L</t>
  </si>
  <si>
    <t>Financial and insurance activities</t>
  </si>
  <si>
    <t>K</t>
  </si>
  <si>
    <t>Information and communication</t>
  </si>
  <si>
    <t>J</t>
  </si>
  <si>
    <t>Accommodation and food service activities</t>
  </si>
  <si>
    <t>I</t>
  </si>
  <si>
    <t>Transportation and storage</t>
  </si>
  <si>
    <t>H</t>
  </si>
  <si>
    <t>Wholesale and retail trade; repair of motor vehicles and motorcycles</t>
  </si>
  <si>
    <t>G</t>
  </si>
  <si>
    <t>Construction</t>
  </si>
  <si>
    <t>F</t>
  </si>
  <si>
    <t>Water supply; sewerage, waste management and remediation activities</t>
  </si>
  <si>
    <t>E</t>
  </si>
  <si>
    <t>Electricity, gas, steam and air conditioning supply</t>
  </si>
  <si>
    <t>D</t>
  </si>
  <si>
    <t>Manufacturing</t>
  </si>
  <si>
    <t>C</t>
  </si>
  <si>
    <t>Mining and quarrying</t>
  </si>
  <si>
    <t>B</t>
  </si>
  <si>
    <t>Agriculture, forestry and fishing</t>
  </si>
  <si>
    <t>A</t>
  </si>
  <si>
    <t>Total - all NACE activities</t>
  </si>
  <si>
    <t>TOTAL</t>
  </si>
  <si>
    <t>NACE activities</t>
  </si>
  <si>
    <t>IdSector</t>
  </si>
  <si>
    <t>Statistical classification of economic activities in the European Community (NACE Rev. 2)</t>
  </si>
  <si>
    <t>Armed forces occupations</t>
  </si>
  <si>
    <t>OC0</t>
  </si>
  <si>
    <t>Elementary occupations</t>
  </si>
  <si>
    <t>OC9</t>
  </si>
  <si>
    <t>Plant and machine operators and assemblers</t>
  </si>
  <si>
    <t>OC8</t>
  </si>
  <si>
    <t>Craft and related trades workers</t>
  </si>
  <si>
    <t>OC7</t>
  </si>
  <si>
    <t>Skilled agricultural, forestry and fishery workers</t>
  </si>
  <si>
    <t>OC6</t>
  </si>
  <si>
    <t>Service and sales workers</t>
  </si>
  <si>
    <t>OC5</t>
  </si>
  <si>
    <t>Clerical support workers</t>
  </si>
  <si>
    <t>OC4</t>
  </si>
  <si>
    <t>Technicians and associate professionals</t>
  </si>
  <si>
    <t>OC3</t>
  </si>
  <si>
    <t>Professionals</t>
  </si>
  <si>
    <t>OC2</t>
  </si>
  <si>
    <t>Managers</t>
  </si>
  <si>
    <t>OC1</t>
  </si>
  <si>
    <t>Total</t>
  </si>
  <si>
    <t>ISCO-08</t>
  </si>
  <si>
    <t>IdOccup</t>
  </si>
  <si>
    <t>53        3097  ...                                                                                                                                     Manufacture of other non-metallic mineral products, basic metals &amp; fabricated metal products excluding machines &amp; equipments</t>
  </si>
  <si>
    <t>52        3096  ...                                                                                                                                                                                                                             Food and beverage service activities</t>
  </si>
  <si>
    <t>51        3095  ...                                                                                                                                                                                                    Services, without financial sector (for comparison with 2009)</t>
  </si>
  <si>
    <t>50        3094  ...                                                                                                                                                                                  Manufacture of petroleum, chemical, pharmaceutical, rubber and plastic products</t>
  </si>
  <si>
    <t>49        3093  ...                                                                                                                                                                                             All enterprises, without financial sector (for comparison with 2009)</t>
  </si>
  <si>
    <t>48        2639  ...  Legal and accounting activities; activities of head offices; management consultancy activities; architectural and engineering activities; technical testing and analysis; scientific research and development; advertising and market research; other profes...</t>
  </si>
  <si>
    <t>47        2627  ...                                                                                                                                                                                        Real estate activities; professional, scientific and technical activities</t>
  </si>
  <si>
    <t>46        2626  ...                                                                                                                                                                                                                  Repair of computers and communication equipment</t>
  </si>
  <si>
    <t>45        2625  ...                                                                                                                                                                                Travel agency, tour operator and other reservation service and related activities</t>
  </si>
  <si>
    <t>44        2624  ...                                                                                 Activities for rental and leasing, employment, security and investigation, services to buildings and landscape, office administrative, office support and other business support</t>
  </si>
  <si>
    <t>43        2623  ...                                                                                                                                                                                                                    Administrative and support service activities</t>
  </si>
  <si>
    <t>42        2622  ...                                                                                                                                                  Advertising and market research; other professional, scientific and technical activities; veterinary activities</t>
  </si>
  <si>
    <t>41        2621  ...                                                                                                                                                                                                                              Scientific research and development</t>
  </si>
  <si>
    <t>40        2620  ...                                                                                                                                                                                                                Professional, scientific and technical activities</t>
  </si>
  <si>
    <t>39        2619  ...                                                                                         Legal and accounting activities; activities of head offices; management consultancy activities; architectural and engineering activities; technical testing and analysis</t>
  </si>
  <si>
    <t>38        2618  ...                                                                                                                                                                                                                                           Real estate activities</t>
  </si>
  <si>
    <t>37        2617  ...                                                                                                                                                                                            Computer programming, consultancy, and information service activities</t>
  </si>
  <si>
    <t>36        2616  ...                                                                                                                                                                                                                                               Telecommunications</t>
  </si>
  <si>
    <t>35        2615  ...                                                                                                                                                                                                                                    Information and communication</t>
  </si>
  <si>
    <t>34        2614  ...                                                                                                                                     Publishing, motion picture, video, television programme production; sound recording, programming and broadcasting activities</t>
  </si>
  <si>
    <t>33        2613  ...                                                                                                                                                                                                                 Information and Communication Technology - Total</t>
  </si>
  <si>
    <t>32        2612  ...                                                                                                                                                                                                                        Accommodation and food service activities</t>
  </si>
  <si>
    <t>31        2611  ...                                                                                                                                                                                                                                                    Accommodation</t>
  </si>
  <si>
    <t>30        2610  ...                                                                                                                                                                                                                                       Transportation and storage</t>
  </si>
  <si>
    <t>29        2609  ...                                                                                                                                                                                                           Retail trade, except of motor vehicles and motorcycles</t>
  </si>
  <si>
    <t>28        2608  ...                                                                                                                                                                                                        Wholesale trade, except of motor vehicles and motorcycles</t>
  </si>
  <si>
    <t>27        2607  ...                                                                                                                                                                                                                               Services, without financial sector</t>
  </si>
  <si>
    <t>26        2606  ...                                                                                                                                                                                             Wholesale and retail trade; repair of motor vehicles and motorcycles</t>
  </si>
  <si>
    <t>25        2605  ...                                                                                                                                                                                          Wholesale and retail trade and repair of motor vehicles and motorcycles</t>
  </si>
  <si>
    <t>24        2604  ...                                                                                                                                                                                                                                                     Construction</t>
  </si>
  <si>
    <t>23        2603  ...                                                                                                                                                                                              Water supply; sewerage, waste management and remediation activities</t>
  </si>
  <si>
    <t>22        2602  ...                                                                                                                                         Electricity, gas, steam and air conditioning supply; water supply; sewerage, waste management and remediation activities</t>
  </si>
  <si>
    <t>21        2601  ...                                                                                                                                                                                                              Electricity, gas, steam and air conditioning supply</t>
  </si>
  <si>
    <t>20        2600  ...                                                                                                                                               Manufacture of furniture; jewellery, musical instruments, toys; repair and installation of machinery and equipment</t>
  </si>
  <si>
    <t>19        2599  ...                                                                                                                                                                          Manufacture of motor vehicles, trailers, semi-trailers and of other transport equipment</t>
  </si>
  <si>
    <t>18        2598  ...                                                                                                                                                                                                                    Manufacture of machinery and equipment n.e.c.</t>
  </si>
  <si>
    <t>17        2597  ...                                                                                                                                                                                              Manufacture of electrical equipment, machinery and equipment n.e.c.</t>
  </si>
  <si>
    <t>16        2596  ...                                                                                                                                                                                                                              Manufacture of electrical equipment</t>
  </si>
  <si>
    <t>15        2595  ...                      Manufacture of computers, electric and optical products, electrical equipment, machinery and equipment n.e.c, motor vehicles, other transport equipment, furniture, other manufacturing, repair and installation of machinery and equipment</t>
  </si>
  <si>
    <t>14        2594  ...                                                                                                                                                                                                         Manufacture of computer, electronic and optical products</t>
  </si>
  <si>
    <t>13        2593  ...                                                                                                                                                                        Manufacture of basic metals and fabricated metal products, except machinery and equipment</t>
  </si>
  <si>
    <t>12        2592  ...                                                                                                                                                                               Manufacture of rubber and plastic products and other non-metallic mineral products</t>
  </si>
  <si>
    <t>11        2591  ...                                                                                                                                                                                     Manufacture of basic pharmaceutical products and pharmaceutical preparations</t>
  </si>
  <si>
    <t>10        2590  ...                                                                                                                                                                                                                   Manufacture of chemicals and chemical products</t>
  </si>
  <si>
    <t>9         2589  ...                                                                                                                     Manufacture of coke, refined petroleum, chemical and basic pharmaceutical products, rubber and plastics, other non-metallic mineral products</t>
  </si>
  <si>
    <t>8         2588  ...                                                                                                                                                                                                               Manufacture of coke and refined petroleum products</t>
  </si>
  <si>
    <t>7         2587  ...                                                                                                                                                                                                            Manufacture of wood, paper, printing and reproduction</t>
  </si>
  <si>
    <t>6         2586  ...                                                                                                                                                                                           Manufacture of textiles, wearing apparel, leather and related products</t>
  </si>
  <si>
    <t>5         2585  ...                                                                                                                                                    All activities (except agriculture, forestry and fishing, and mining and quarrying), without financial sector</t>
  </si>
  <si>
    <t>4         2584  ...                                                                                                                                                                Manufacturing, electricity, gas, steam and air conditioning supply; water supply and construction</t>
  </si>
  <si>
    <t>3         2583  ...                                                                                                                                 Manufacturing, electricity, gas, steam and air conditioning; water supply, sewerage, waste management and remediation activities</t>
  </si>
  <si>
    <t>2         2582  ...                                                                                                                                                                                                                                                    Manufacturing</t>
  </si>
  <si>
    <t>1         2581  ...                                                                                                                                      Manufacture of products based on: food, beverages, tobacco, textile, leather, wood, pulp and paper; publishing and printing</t>
  </si>
  <si>
    <t>0         2580  ...                                                                                                                                                                                                     Manufacture of food products; beverages and tobacco products</t>
  </si>
  <si>
    <t xml:space="preserve"> IdActivity  ...                                                                                                                                                                                                                                               ExpActivityCaption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</si>
</sst>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12"/>
      <color theme="1"/>
      <name val="Aptos Narrow"/>
      <scheme val="minor"/>
    </font>
    <font>
      <b/>
      <sz val="11"/>
      <color indexed="8"/>
      <name val="Aptos Narrow"/>
      <scheme val="minor"/>
    </font>
    <font>
      <b/>
      <sz val="14"/>
      <color indexed="8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1"/>
    <xf numFmtId="0" fontId="5" fillId="0" borderId="0" xfId="1" applyFont="1"/>
    <xf numFmtId="0" fontId="6" fillId="0" borderId="0" xfId="1" applyFont="1"/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81300231-94A7-0C44-9C4B-26A0F9D91E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D64-1FEC-FD4D-84DC-E01F0B7A558A}">
  <dimension ref="A1:B26"/>
  <sheetViews>
    <sheetView tabSelected="1" zoomScale="113" workbookViewId="0">
      <selection activeCell="B29" sqref="B29"/>
    </sheetView>
  </sheetViews>
  <sheetFormatPr baseColWidth="10" defaultRowHeight="15" x14ac:dyDescent="0.2"/>
  <cols>
    <col min="1" max="1" width="10.83203125" style="5"/>
    <col min="2" max="2" width="91.83203125" style="5" bestFit="1" customWidth="1"/>
    <col min="3" max="16384" width="10.83203125" style="5"/>
  </cols>
  <sheetData>
    <row r="1" spans="1:2" ht="19" x14ac:dyDescent="0.25">
      <c r="A1" s="7" t="s">
        <v>98</v>
      </c>
    </row>
    <row r="3" spans="1:2" x14ac:dyDescent="0.2">
      <c r="A3" s="6" t="s">
        <v>97</v>
      </c>
      <c r="B3" s="6" t="s">
        <v>96</v>
      </c>
    </row>
    <row r="4" spans="1:2" x14ac:dyDescent="0.2">
      <c r="A4" s="5" t="s">
        <v>95</v>
      </c>
      <c r="B4" s="1" t="s">
        <v>94</v>
      </c>
    </row>
    <row r="5" spans="1:2" x14ac:dyDescent="0.2">
      <c r="A5" s="5" t="s">
        <v>93</v>
      </c>
      <c r="B5" s="1" t="s">
        <v>92</v>
      </c>
    </row>
    <row r="6" spans="1:2" x14ac:dyDescent="0.2">
      <c r="A6" s="5" t="s">
        <v>91</v>
      </c>
      <c r="B6" s="1" t="s">
        <v>90</v>
      </c>
    </row>
    <row r="7" spans="1:2" x14ac:dyDescent="0.2">
      <c r="A7" s="5" t="s">
        <v>89</v>
      </c>
      <c r="B7" s="1" t="s">
        <v>88</v>
      </c>
    </row>
    <row r="8" spans="1:2" x14ac:dyDescent="0.2">
      <c r="A8" s="5" t="s">
        <v>87</v>
      </c>
      <c r="B8" s="1" t="s">
        <v>86</v>
      </c>
    </row>
    <row r="9" spans="1:2" x14ac:dyDescent="0.2">
      <c r="A9" s="5" t="s">
        <v>85</v>
      </c>
      <c r="B9" s="1" t="s">
        <v>84</v>
      </c>
    </row>
    <row r="10" spans="1:2" x14ac:dyDescent="0.2">
      <c r="A10" s="5" t="s">
        <v>83</v>
      </c>
      <c r="B10" s="1" t="s">
        <v>82</v>
      </c>
    </row>
    <row r="11" spans="1:2" x14ac:dyDescent="0.2">
      <c r="A11" s="5" t="s">
        <v>81</v>
      </c>
      <c r="B11" s="1" t="s">
        <v>80</v>
      </c>
    </row>
    <row r="12" spans="1:2" x14ac:dyDescent="0.2">
      <c r="A12" s="5" t="s">
        <v>79</v>
      </c>
      <c r="B12" s="1" t="s">
        <v>78</v>
      </c>
    </row>
    <row r="13" spans="1:2" x14ac:dyDescent="0.2">
      <c r="A13" s="5" t="s">
        <v>77</v>
      </c>
      <c r="B13" s="1" t="s">
        <v>76</v>
      </c>
    </row>
    <row r="14" spans="1:2" x14ac:dyDescent="0.2">
      <c r="A14" s="5" t="s">
        <v>75</v>
      </c>
      <c r="B14" s="1" t="s">
        <v>74</v>
      </c>
    </row>
    <row r="15" spans="1:2" x14ac:dyDescent="0.2">
      <c r="A15" s="5" t="s">
        <v>73</v>
      </c>
      <c r="B15" s="1" t="s">
        <v>72</v>
      </c>
    </row>
    <row r="16" spans="1:2" x14ac:dyDescent="0.2">
      <c r="A16" s="5" t="s">
        <v>71</v>
      </c>
      <c r="B16" s="1" t="s">
        <v>70</v>
      </c>
    </row>
    <row r="17" spans="1:2" x14ac:dyDescent="0.2">
      <c r="A17" s="5" t="s">
        <v>69</v>
      </c>
      <c r="B17" s="1" t="s">
        <v>68</v>
      </c>
    </row>
    <row r="18" spans="1:2" x14ac:dyDescent="0.2">
      <c r="A18" s="5" t="s">
        <v>67</v>
      </c>
      <c r="B18" s="1" t="s">
        <v>66</v>
      </c>
    </row>
    <row r="19" spans="1:2" x14ac:dyDescent="0.2">
      <c r="A19" s="5" t="s">
        <v>65</v>
      </c>
      <c r="B19" s="1" t="s">
        <v>64</v>
      </c>
    </row>
    <row r="20" spans="1:2" x14ac:dyDescent="0.2">
      <c r="A20" s="5" t="s">
        <v>63</v>
      </c>
      <c r="B20" s="1" t="s">
        <v>62</v>
      </c>
    </row>
    <row r="21" spans="1:2" x14ac:dyDescent="0.2">
      <c r="A21" s="5" t="s">
        <v>61</v>
      </c>
      <c r="B21" s="1" t="s">
        <v>60</v>
      </c>
    </row>
    <row r="22" spans="1:2" x14ac:dyDescent="0.2">
      <c r="A22" s="5" t="s">
        <v>59</v>
      </c>
      <c r="B22" s="1" t="s">
        <v>58</v>
      </c>
    </row>
    <row r="23" spans="1:2" x14ac:dyDescent="0.2">
      <c r="A23" s="5" t="s">
        <v>57</v>
      </c>
      <c r="B23" s="1" t="s">
        <v>56</v>
      </c>
    </row>
    <row r="24" spans="1:2" x14ac:dyDescent="0.2">
      <c r="A24" s="5" t="s">
        <v>55</v>
      </c>
      <c r="B24" s="1" t="s">
        <v>54</v>
      </c>
    </row>
    <row r="25" spans="1:2" x14ac:dyDescent="0.2">
      <c r="A25" s="5" t="s">
        <v>53</v>
      </c>
      <c r="B25" s="1" t="s">
        <v>52</v>
      </c>
    </row>
    <row r="26" spans="1:2" x14ac:dyDescent="0.2">
      <c r="A26" s="5" t="s">
        <v>51</v>
      </c>
      <c r="B26" s="1" t="s">
        <v>50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CD32-83C6-BF40-89FB-59859AE7ABA1}">
  <dimension ref="A1:A39"/>
  <sheetViews>
    <sheetView workbookViewId="0">
      <selection activeCell="D37" sqref="D37"/>
    </sheetView>
  </sheetViews>
  <sheetFormatPr baseColWidth="10" defaultRowHeight="16" x14ac:dyDescent="0.2"/>
  <sheetData>
    <row r="1" spans="1:1" x14ac:dyDescent="0.2">
      <c r="A1" t="s">
        <v>38</v>
      </c>
    </row>
    <row r="2" spans="1:1" x14ac:dyDescent="0.2">
      <c r="A2" t="s">
        <v>37</v>
      </c>
    </row>
    <row r="3" spans="1:1" x14ac:dyDescent="0.2">
      <c r="A3" t="s">
        <v>36</v>
      </c>
    </row>
    <row r="4" spans="1:1" x14ac:dyDescent="0.2">
      <c r="A4" t="s">
        <v>35</v>
      </c>
    </row>
    <row r="5" spans="1:1" x14ac:dyDescent="0.2">
      <c r="A5" t="s">
        <v>34</v>
      </c>
    </row>
    <row r="6" spans="1:1" x14ac:dyDescent="0.2">
      <c r="A6" t="s">
        <v>33</v>
      </c>
    </row>
    <row r="7" spans="1:1" x14ac:dyDescent="0.2">
      <c r="A7" t="s">
        <v>32</v>
      </c>
    </row>
    <row r="8" spans="1:1" x14ac:dyDescent="0.2">
      <c r="A8" t="s">
        <v>31</v>
      </c>
    </row>
    <row r="9" spans="1:1" x14ac:dyDescent="0.2">
      <c r="A9" t="s">
        <v>30</v>
      </c>
    </row>
    <row r="10" spans="1:1" x14ac:dyDescent="0.2">
      <c r="A10" t="s">
        <v>29</v>
      </c>
    </row>
    <row r="11" spans="1:1" x14ac:dyDescent="0.2">
      <c r="A11" t="s">
        <v>28</v>
      </c>
    </row>
    <row r="12" spans="1:1" x14ac:dyDescent="0.2">
      <c r="A12" t="s">
        <v>27</v>
      </c>
    </row>
    <row r="13" spans="1:1" x14ac:dyDescent="0.2">
      <c r="A13" t="s">
        <v>26</v>
      </c>
    </row>
    <row r="14" spans="1:1" x14ac:dyDescent="0.2">
      <c r="A14" t="s">
        <v>25</v>
      </c>
    </row>
    <row r="15" spans="1:1" x14ac:dyDescent="0.2">
      <c r="A15" t="s">
        <v>24</v>
      </c>
    </row>
    <row r="16" spans="1:1" x14ac:dyDescent="0.2">
      <c r="A16" t="s">
        <v>23</v>
      </c>
    </row>
    <row r="17" spans="1:1" x14ac:dyDescent="0.2">
      <c r="A17" t="s">
        <v>22</v>
      </c>
    </row>
    <row r="18" spans="1:1" x14ac:dyDescent="0.2">
      <c r="A18" t="s">
        <v>21</v>
      </c>
    </row>
    <row r="19" spans="1:1" x14ac:dyDescent="0.2">
      <c r="A19" t="s">
        <v>20</v>
      </c>
    </row>
    <row r="20" spans="1:1" x14ac:dyDescent="0.2">
      <c r="A20" t="s">
        <v>19</v>
      </c>
    </row>
    <row r="21" spans="1:1" x14ac:dyDescent="0.2">
      <c r="A21" t="s">
        <v>18</v>
      </c>
    </row>
    <row r="22" spans="1:1" x14ac:dyDescent="0.2">
      <c r="A22" t="s">
        <v>17</v>
      </c>
    </row>
    <row r="23" spans="1:1" x14ac:dyDescent="0.2">
      <c r="A23" t="s">
        <v>16</v>
      </c>
    </row>
    <row r="24" spans="1:1" x14ac:dyDescent="0.2">
      <c r="A24" t="s">
        <v>15</v>
      </c>
    </row>
    <row r="25" spans="1:1" x14ac:dyDescent="0.2">
      <c r="A25" t="s">
        <v>14</v>
      </c>
    </row>
    <row r="26" spans="1:1" x14ac:dyDescent="0.2">
      <c r="A26" t="s">
        <v>13</v>
      </c>
    </row>
    <row r="27" spans="1:1" x14ac:dyDescent="0.2">
      <c r="A27" t="s">
        <v>12</v>
      </c>
    </row>
    <row r="28" spans="1:1" x14ac:dyDescent="0.2">
      <c r="A28" t="s">
        <v>11</v>
      </c>
    </row>
    <row r="29" spans="1:1" x14ac:dyDescent="0.2">
      <c r="A29" t="s">
        <v>10</v>
      </c>
    </row>
    <row r="30" spans="1:1" x14ac:dyDescent="0.2">
      <c r="A30" t="s">
        <v>9</v>
      </c>
    </row>
    <row r="31" spans="1:1" x14ac:dyDescent="0.2">
      <c r="A31" t="s">
        <v>8</v>
      </c>
    </row>
    <row r="32" spans="1:1" x14ac:dyDescent="0.2">
      <c r="A32" t="s">
        <v>7</v>
      </c>
    </row>
    <row r="33" spans="1:1" x14ac:dyDescent="0.2">
      <c r="A33" t="s">
        <v>6</v>
      </c>
    </row>
    <row r="34" spans="1:1" x14ac:dyDescent="0.2">
      <c r="A34" t="s">
        <v>5</v>
      </c>
    </row>
    <row r="35" spans="1:1" x14ac:dyDescent="0.2">
      <c r="A35" t="s">
        <v>4</v>
      </c>
    </row>
    <row r="36" spans="1:1" x14ac:dyDescent="0.2">
      <c r="A36" t="s">
        <v>3</v>
      </c>
    </row>
    <row r="37" spans="1:1" x14ac:dyDescent="0.2">
      <c r="A37" t="s">
        <v>2</v>
      </c>
    </row>
    <row r="38" spans="1:1" x14ac:dyDescent="0.2">
      <c r="A38" t="s">
        <v>1</v>
      </c>
    </row>
    <row r="39" spans="1:1" x14ac:dyDescent="0.2">
      <c r="A3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C803-900B-C240-9849-E3628C66C9AB}">
  <dimension ref="A1:B7"/>
  <sheetViews>
    <sheetView workbookViewId="0">
      <selection activeCell="B34" sqref="B34"/>
    </sheetView>
  </sheetViews>
  <sheetFormatPr baseColWidth="10" defaultRowHeight="16" x14ac:dyDescent="0.2"/>
  <cols>
    <col min="2" max="2" width="42.83203125" bestFit="1" customWidth="1"/>
  </cols>
  <sheetData>
    <row r="1" spans="1:2" s="4" customFormat="1" x14ac:dyDescent="0.2">
      <c r="A1" s="4" t="s">
        <v>49</v>
      </c>
      <c r="B1" s="4" t="s">
        <v>48</v>
      </c>
    </row>
    <row r="2" spans="1:2" x14ac:dyDescent="0.2">
      <c r="A2" s="2" t="s">
        <v>47</v>
      </c>
      <c r="B2" s="1" t="s">
        <v>46</v>
      </c>
    </row>
    <row r="3" spans="1:2" x14ac:dyDescent="0.2">
      <c r="A3" s="3" t="str">
        <f>"10-49"</f>
        <v>10-49</v>
      </c>
      <c r="B3" s="1" t="s">
        <v>45</v>
      </c>
    </row>
    <row r="4" spans="1:2" x14ac:dyDescent="0.2">
      <c r="A4" s="2" t="s">
        <v>44</v>
      </c>
      <c r="B4" s="1" t="s">
        <v>43</v>
      </c>
    </row>
    <row r="5" spans="1:2" x14ac:dyDescent="0.2">
      <c r="A5" s="2" t="str">
        <f>"+250"</f>
        <v>+250</v>
      </c>
      <c r="B5" s="1" t="s">
        <v>42</v>
      </c>
    </row>
    <row r="6" spans="1:2" x14ac:dyDescent="0.2">
      <c r="A6" s="2" t="s">
        <v>41</v>
      </c>
      <c r="B6" s="1" t="s">
        <v>40</v>
      </c>
    </row>
    <row r="7" spans="1:2" x14ac:dyDescent="0.2">
      <c r="A7" s="2" t="str">
        <f>"+10"</f>
        <v>+10</v>
      </c>
      <c r="B7" s="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98AD-3722-3A4C-A3F6-61C22FF5BC47}">
  <dimension ref="A1:B13"/>
  <sheetViews>
    <sheetView workbookViewId="0">
      <selection activeCell="B21" sqref="B21"/>
    </sheetView>
  </sheetViews>
  <sheetFormatPr baseColWidth="10" defaultRowHeight="16" x14ac:dyDescent="0.2"/>
  <cols>
    <col min="2" max="2" width="37.33203125" bestFit="1" customWidth="1"/>
  </cols>
  <sheetData>
    <row r="1" spans="1:2" x14ac:dyDescent="0.2">
      <c r="A1" t="s">
        <v>121</v>
      </c>
      <c r="B1" t="s">
        <v>120</v>
      </c>
    </row>
    <row r="2" spans="1:2" x14ac:dyDescent="0.2">
      <c r="A2" t="s">
        <v>95</v>
      </c>
      <c r="B2" s="1" t="s">
        <v>119</v>
      </c>
    </row>
    <row r="3" spans="1:2" x14ac:dyDescent="0.2">
      <c r="A3" t="s">
        <v>118</v>
      </c>
      <c r="B3" s="1" t="s">
        <v>117</v>
      </c>
    </row>
    <row r="4" spans="1:2" x14ac:dyDescent="0.2">
      <c r="A4" t="s">
        <v>116</v>
      </c>
      <c r="B4" s="1" t="s">
        <v>115</v>
      </c>
    </row>
    <row r="5" spans="1:2" x14ac:dyDescent="0.2">
      <c r="A5" t="s">
        <v>114</v>
      </c>
      <c r="B5" s="1" t="s">
        <v>113</v>
      </c>
    </row>
    <row r="6" spans="1:2" x14ac:dyDescent="0.2">
      <c r="A6" t="s">
        <v>112</v>
      </c>
      <c r="B6" s="1" t="s">
        <v>111</v>
      </c>
    </row>
    <row r="7" spans="1:2" x14ac:dyDescent="0.2">
      <c r="A7" t="s">
        <v>110</v>
      </c>
      <c r="B7" s="1" t="s">
        <v>109</v>
      </c>
    </row>
    <row r="8" spans="1:2" x14ac:dyDescent="0.2">
      <c r="A8" t="s">
        <v>108</v>
      </c>
      <c r="B8" s="1" t="s">
        <v>107</v>
      </c>
    </row>
    <row r="9" spans="1:2" x14ac:dyDescent="0.2">
      <c r="A9" t="s">
        <v>106</v>
      </c>
      <c r="B9" s="1" t="s">
        <v>105</v>
      </c>
    </row>
    <row r="10" spans="1:2" x14ac:dyDescent="0.2">
      <c r="A10" t="s">
        <v>104</v>
      </c>
      <c r="B10" s="1" t="s">
        <v>103</v>
      </c>
    </row>
    <row r="11" spans="1:2" x14ac:dyDescent="0.2">
      <c r="A11" t="s">
        <v>102</v>
      </c>
      <c r="B11" s="1" t="s">
        <v>101</v>
      </c>
    </row>
    <row r="12" spans="1:2" x14ac:dyDescent="0.2">
      <c r="A12" t="s">
        <v>100</v>
      </c>
      <c r="B12" s="1" t="s">
        <v>99</v>
      </c>
    </row>
    <row r="13" spans="1:2" x14ac:dyDescent="0.2">
      <c r="A13" t="s">
        <v>51</v>
      </c>
      <c r="B13" s="1" t="s">
        <v>50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09C4-9586-2240-B508-CE9C90E104C8}">
  <dimension ref="A1:A39"/>
  <sheetViews>
    <sheetView workbookViewId="0">
      <selection activeCell="D37" sqref="D37"/>
    </sheetView>
  </sheetViews>
  <sheetFormatPr baseColWidth="10" defaultRowHeight="16" x14ac:dyDescent="0.2"/>
  <sheetData>
    <row r="1" spans="1:1" x14ac:dyDescent="0.2">
      <c r="A1" t="s">
        <v>38</v>
      </c>
    </row>
    <row r="2" spans="1:1" x14ac:dyDescent="0.2">
      <c r="A2" t="s">
        <v>37</v>
      </c>
    </row>
    <row r="3" spans="1:1" x14ac:dyDescent="0.2">
      <c r="A3" t="s">
        <v>36</v>
      </c>
    </row>
    <row r="4" spans="1:1" x14ac:dyDescent="0.2">
      <c r="A4" t="s">
        <v>35</v>
      </c>
    </row>
    <row r="5" spans="1:1" x14ac:dyDescent="0.2">
      <c r="A5" t="s">
        <v>34</v>
      </c>
    </row>
    <row r="6" spans="1:1" x14ac:dyDescent="0.2">
      <c r="A6" t="s">
        <v>33</v>
      </c>
    </row>
    <row r="7" spans="1:1" x14ac:dyDescent="0.2">
      <c r="A7" t="s">
        <v>32</v>
      </c>
    </row>
    <row r="8" spans="1:1" x14ac:dyDescent="0.2">
      <c r="A8" t="s">
        <v>31</v>
      </c>
    </row>
    <row r="9" spans="1:1" x14ac:dyDescent="0.2">
      <c r="A9" t="s">
        <v>30</v>
      </c>
    </row>
    <row r="10" spans="1:1" x14ac:dyDescent="0.2">
      <c r="A10" t="s">
        <v>29</v>
      </c>
    </row>
    <row r="11" spans="1:1" x14ac:dyDescent="0.2">
      <c r="A11" t="s">
        <v>28</v>
      </c>
    </row>
    <row r="12" spans="1:1" x14ac:dyDescent="0.2">
      <c r="A12" t="s">
        <v>27</v>
      </c>
    </row>
    <row r="13" spans="1:1" x14ac:dyDescent="0.2">
      <c r="A13" t="s">
        <v>26</v>
      </c>
    </row>
    <row r="14" spans="1:1" x14ac:dyDescent="0.2">
      <c r="A14" t="s">
        <v>25</v>
      </c>
    </row>
    <row r="15" spans="1:1" x14ac:dyDescent="0.2">
      <c r="A15" t="s">
        <v>24</v>
      </c>
    </row>
    <row r="16" spans="1:1" x14ac:dyDescent="0.2">
      <c r="A16" t="s">
        <v>23</v>
      </c>
    </row>
    <row r="17" spans="1:1" x14ac:dyDescent="0.2">
      <c r="A17" t="s">
        <v>22</v>
      </c>
    </row>
    <row r="18" spans="1:1" x14ac:dyDescent="0.2">
      <c r="A18" t="s">
        <v>21</v>
      </c>
    </row>
    <row r="19" spans="1:1" x14ac:dyDescent="0.2">
      <c r="A19" t="s">
        <v>20</v>
      </c>
    </row>
    <row r="20" spans="1:1" x14ac:dyDescent="0.2">
      <c r="A20" t="s">
        <v>19</v>
      </c>
    </row>
    <row r="21" spans="1:1" x14ac:dyDescent="0.2">
      <c r="A21" t="s">
        <v>18</v>
      </c>
    </row>
    <row r="22" spans="1:1" x14ac:dyDescent="0.2">
      <c r="A22" t="s">
        <v>17</v>
      </c>
    </row>
    <row r="23" spans="1:1" x14ac:dyDescent="0.2">
      <c r="A23" t="s">
        <v>16</v>
      </c>
    </row>
    <row r="24" spans="1:1" x14ac:dyDescent="0.2">
      <c r="A24" t="s">
        <v>15</v>
      </c>
    </row>
    <row r="25" spans="1:1" x14ac:dyDescent="0.2">
      <c r="A25" t="s">
        <v>14</v>
      </c>
    </row>
    <row r="26" spans="1:1" x14ac:dyDescent="0.2">
      <c r="A26" t="s">
        <v>13</v>
      </c>
    </row>
    <row r="27" spans="1:1" x14ac:dyDescent="0.2">
      <c r="A27" t="s">
        <v>12</v>
      </c>
    </row>
    <row r="28" spans="1:1" x14ac:dyDescent="0.2">
      <c r="A28" t="s">
        <v>11</v>
      </c>
    </row>
    <row r="29" spans="1:1" x14ac:dyDescent="0.2">
      <c r="A29" t="s">
        <v>10</v>
      </c>
    </row>
    <row r="30" spans="1:1" x14ac:dyDescent="0.2">
      <c r="A30" t="s">
        <v>9</v>
      </c>
    </row>
    <row r="31" spans="1:1" x14ac:dyDescent="0.2">
      <c r="A31" t="s">
        <v>8</v>
      </c>
    </row>
    <row r="32" spans="1:1" x14ac:dyDescent="0.2">
      <c r="A32" t="s">
        <v>7</v>
      </c>
    </row>
    <row r="33" spans="1:1" x14ac:dyDescent="0.2">
      <c r="A33" t="s">
        <v>6</v>
      </c>
    </row>
    <row r="34" spans="1:1" x14ac:dyDescent="0.2">
      <c r="A34" t="s">
        <v>5</v>
      </c>
    </row>
    <row r="35" spans="1:1" x14ac:dyDescent="0.2">
      <c r="A35" t="s">
        <v>4</v>
      </c>
    </row>
    <row r="36" spans="1:1" x14ac:dyDescent="0.2">
      <c r="A36" t="s">
        <v>3</v>
      </c>
    </row>
    <row r="37" spans="1:1" x14ac:dyDescent="0.2">
      <c r="A37" t="s">
        <v>2</v>
      </c>
    </row>
    <row r="38" spans="1:1" x14ac:dyDescent="0.2">
      <c r="A38" t="s">
        <v>1</v>
      </c>
    </row>
    <row r="39" spans="1:1" x14ac:dyDescent="0.2">
      <c r="A39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1D2E-20C2-6746-9298-FA44A7A80384}">
  <dimension ref="A1:T75"/>
  <sheetViews>
    <sheetView workbookViewId="0">
      <selection activeCell="J25" sqref="J25"/>
    </sheetView>
  </sheetViews>
  <sheetFormatPr baseColWidth="10" defaultRowHeight="16" x14ac:dyDescent="0.2"/>
  <sheetData>
    <row r="1" spans="1:20" x14ac:dyDescent="0.2">
      <c r="A1" s="8" t="s">
        <v>176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">
      <c r="A2" s="8" t="s">
        <v>175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">
      <c r="A3" s="8" t="s">
        <v>174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">
      <c r="A4" s="8" t="s">
        <v>173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">
      <c r="A5" s="8" t="s">
        <v>172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">
      <c r="A6" s="8" t="s">
        <v>171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">
      <c r="A7" s="8" t="s">
        <v>170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">
      <c r="A8" s="8" t="s">
        <v>169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">
      <c r="A9" s="8" t="s">
        <v>168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">
      <c r="A10" s="8" t="s">
        <v>167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">
      <c r="A11" s="8" t="s">
        <v>166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">
      <c r="A12" s="8" t="s">
        <v>165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">
      <c r="A13" s="8" t="s">
        <v>164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">
      <c r="A14" s="8" t="s">
        <v>163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">
      <c r="A15" s="8" t="s">
        <v>162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">
      <c r="A16" s="8" t="s">
        <v>161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">
      <c r="A17" s="8" t="s">
        <v>160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">
      <c r="A18" s="8" t="s">
        <v>159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">
      <c r="A19" s="8" t="s">
        <v>158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">
      <c r="A20" s="8" t="s">
        <v>157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">
      <c r="A21" s="8" t="s">
        <v>156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">
      <c r="A22" s="8" t="s">
        <v>155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">
      <c r="A23" s="8" t="s">
        <v>154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">
      <c r="A24" s="8" t="s">
        <v>153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">
      <c r="A25" s="8" t="s">
        <v>152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">
      <c r="A26" s="8" t="s">
        <v>151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">
      <c r="A27" s="8" t="s">
        <v>150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">
      <c r="A28" s="8" t="s">
        <v>149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">
      <c r="A29" s="8" t="s">
        <v>148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">
      <c r="A30" s="8" t="s">
        <v>147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">
      <c r="A31" s="8" t="s">
        <v>146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">
      <c r="A32" s="8" t="s">
        <v>145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">
      <c r="A33" s="8" t="s">
        <v>144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">
      <c r="A34" s="8" t="s">
        <v>143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">
      <c r="A35" s="8" t="s">
        <v>142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">
      <c r="A36" s="8" t="s">
        <v>141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">
      <c r="A37" s="8" t="s">
        <v>140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">
      <c r="A38" s="8" t="s">
        <v>139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">
      <c r="A39" s="8" t="s">
        <v>138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">
      <c r="A40" s="8" t="s">
        <v>137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">
      <c r="A41" s="8" t="s">
        <v>136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">
      <c r="A42" s="8" t="s">
        <v>135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">
      <c r="A43" s="8" t="s">
        <v>134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">
      <c r="A44" s="8" t="s">
        <v>133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">
      <c r="A45" s="8" t="s">
        <v>132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">
      <c r="A46" s="8" t="s">
        <v>131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">
      <c r="A47" s="8" t="s">
        <v>130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">
      <c r="A48" s="8" t="s">
        <v>129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">
      <c r="A49" s="8" t="s">
        <v>128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">
      <c r="A50" s="8" t="s">
        <v>127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2">
      <c r="A51" s="8" t="s">
        <v>126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2">
      <c r="A52" s="8" t="s">
        <v>125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2">
      <c r="A53" s="8" t="s">
        <v>124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2">
      <c r="A54" s="8" t="s">
        <v>123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">
      <c r="A55" s="8" t="s">
        <v>122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NACE Rev. 2</vt:lpstr>
      <vt:lpstr>IdCountry</vt:lpstr>
      <vt:lpstr>IdEntSize</vt:lpstr>
      <vt:lpstr>ISCO-08</vt:lpstr>
      <vt:lpstr>IdCountry (2)</vt:lpstr>
      <vt:lpstr>IdActivity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Fernández Dionicio</dc:creator>
  <cp:lastModifiedBy>Eduardo Fernández Dionicio</cp:lastModifiedBy>
  <dcterms:created xsi:type="dcterms:W3CDTF">2025-09-24T22:11:14Z</dcterms:created>
  <dcterms:modified xsi:type="dcterms:W3CDTF">2025-09-24T22:13:29Z</dcterms:modified>
</cp:coreProperties>
</file>