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ats" sheetId="1" state="visible" r:id="rId1"/>
    <sheet xmlns:r="http://schemas.openxmlformats.org/officeDocument/2006/relationships" name="HYROX_PRO_Men" sheetId="2" state="visible" r:id="rId2"/>
    <sheet xmlns:r="http://schemas.openxmlformats.org/officeDocument/2006/relationships" name="HYROX_PRO_Women" sheetId="3" state="visible" r:id="rId3"/>
    <sheet xmlns:r="http://schemas.openxmlformats.org/officeDocument/2006/relationships" name="HYROX_Men" sheetId="4" state="visible" r:id="rId4"/>
    <sheet xmlns:r="http://schemas.openxmlformats.org/officeDocument/2006/relationships" name="HYROX_Women" sheetId="5" state="visible" r:id="rId5"/>
    <sheet xmlns:r="http://schemas.openxmlformats.org/officeDocument/2006/relationships" name="HYROX_DOUBLES_Men" sheetId="6" state="visible" r:id="rId6"/>
    <sheet xmlns:r="http://schemas.openxmlformats.org/officeDocument/2006/relationships" name="HYROX_DOUBLES_Women" sheetId="7" state="visible" r:id="rId7"/>
    <sheet xmlns:r="http://schemas.openxmlformats.org/officeDocument/2006/relationships" name="HYROX_DOUBLES_Mixed" sheetId="8" state="visible" r:id="rId8"/>
    <sheet xmlns:r="http://schemas.openxmlformats.org/officeDocument/2006/relationships" name="HYROX_TEAM_RELA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hh:mm:ss"/>
    <numFmt numFmtId="165" formatCode="[hh]:mm:ss"/>
    <numFmt numFmtId="166" formatCode="HH:MM:SS"/>
  </numFmts>
  <fonts count="5">
    <font>
      <name val="Calibri"/>
      <family val="2"/>
      <color theme="1"/>
      <sz val="11"/>
      <scheme val="minor"/>
    </font>
    <font>
      <name val="Cambria"/>
      <charset val="1"/>
      <family val="0"/>
      <b val="1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general" vertical="bottom"/>
    </xf>
    <xf numFmtId="164" fontId="1" fillId="0" borderId="0" applyAlignment="1" pivotButton="0" quotePrefix="0" xfId="0">
      <alignment horizontal="general" vertical="bottom"/>
    </xf>
    <xf numFmtId="0" fontId="2" fillId="0" borderId="0" applyAlignment="1" pivotButton="0" quotePrefix="0" xfId="0">
      <alignment horizontal="general" vertical="bottom"/>
    </xf>
    <xf numFmtId="164" fontId="2" fillId="0" borderId="0" applyAlignment="1" pivotButton="0" quotePrefix="0" xfId="0">
      <alignment horizontal="general" vertical="bottom"/>
    </xf>
    <xf numFmtId="165" fontId="2" fillId="0" borderId="0" applyAlignment="1" pivotButton="0" quotePrefix="0" xfId="0">
      <alignment horizontal="general" vertical="bottom"/>
    </xf>
    <xf numFmtId="0" fontId="3" fillId="0" borderId="0" applyAlignment="1" pivotButton="0" quotePrefix="0" xfId="0">
      <alignment horizontal="general" vertical="bottom"/>
    </xf>
    <xf numFmtId="0" fontId="4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dxfs count="4">
    <dxf>
      <font>
        <name val="Calibri"/>
        <charset val="1"/>
        <family val="2"/>
        <color rgb="FF00A933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168253"/>
        <sz val="11"/>
      </font>
    </dxf>
    <dxf>
      <font>
        <name val="Calibri"/>
        <charset val="1"/>
        <family val="2"/>
        <color rgb="FFEA750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Event</t>
        </is>
      </c>
      <c r="C1" s="1" t="inlineStr">
        <is>
          <t>Division</t>
        </is>
      </c>
      <c r="D1" s="1" t="inlineStr">
        <is>
          <t>Total Time</t>
        </is>
      </c>
      <c r="E1" s="1" t="n"/>
      <c r="F1" s="2" t="inlineStr">
        <is>
          <t>Running 1</t>
        </is>
      </c>
      <c r="G1" s="2" t="inlineStr">
        <is>
          <t>1000m Ski Erg</t>
        </is>
      </c>
      <c r="H1" s="2" t="inlineStr">
        <is>
          <t>Running 2</t>
        </is>
      </c>
      <c r="I1" s="2" t="inlineStr">
        <is>
          <t>50m Sled Push</t>
        </is>
      </c>
      <c r="J1" s="2" t="inlineStr">
        <is>
          <t>Running 3</t>
        </is>
      </c>
      <c r="K1" s="2" t="inlineStr">
        <is>
          <t>50m Sled Pull</t>
        </is>
      </c>
      <c r="L1" s="2" t="inlineStr">
        <is>
          <t>Running 4</t>
        </is>
      </c>
      <c r="M1" s="2" t="inlineStr">
        <is>
          <t>80m Burpee Broad Jump</t>
        </is>
      </c>
      <c r="N1" s="2" t="inlineStr">
        <is>
          <t>Running 5</t>
        </is>
      </c>
      <c r="O1" s="2" t="inlineStr">
        <is>
          <t>1000m Row</t>
        </is>
      </c>
      <c r="P1" s="2" t="inlineStr">
        <is>
          <t>Running 6</t>
        </is>
      </c>
      <c r="Q1" s="2" t="inlineStr">
        <is>
          <t>200m Farmer's Carry</t>
        </is>
      </c>
      <c r="R1" s="2" t="inlineStr">
        <is>
          <t>Running 7</t>
        </is>
      </c>
      <c r="S1" s="2" t="inlineStr">
        <is>
          <t>100m Sandbag Lunges</t>
        </is>
      </c>
      <c r="T1" s="2" t="inlineStr">
        <is>
          <t>Running 8</t>
        </is>
      </c>
      <c r="U1" s="2" t="inlineStr">
        <is>
          <t>Wall Balls</t>
        </is>
      </c>
      <c r="V1" s="2" t="inlineStr">
        <is>
          <t>Roxzone Time</t>
        </is>
      </c>
      <c r="W1" s="2" t="inlineStr">
        <is>
          <t>Penalty</t>
        </is>
      </c>
      <c r="X1" s="1" t="inlineStr">
        <is>
          <t>Total Running Time</t>
        </is>
      </c>
      <c r="Y1" s="1" t="inlineStr">
        <is>
          <t>Avg Running Time</t>
        </is>
      </c>
      <c r="Z1" s="1" t="inlineStr">
        <is>
          <t>Max Diff from Avg Running</t>
        </is>
      </c>
      <c r="AA1" s="1" t="inlineStr">
        <is>
          <t>Total Time</t>
        </is>
      </c>
    </row>
    <row r="2">
      <c r="A2" s="3" t="inlineStr">
        <is>
          <t>AVERAGE</t>
        </is>
      </c>
      <c r="B2" s="3">
        <f>HYROX_PRO_Men!C2</f>
        <v/>
      </c>
      <c r="C2" s="3">
        <f>HYROX_PRO_Men!D2</f>
        <v/>
      </c>
      <c r="D2" s="4">
        <f>AVERAGE(INDIRECT($E$17 &amp; "!" &amp; D$11 &amp; $A$18 &amp; ":" &amp; D$11 &amp; $B$18))</f>
        <v/>
      </c>
      <c r="E2" s="3" t="n"/>
      <c r="F2" s="4">
        <f>AVERAGE(INDIRECT($E$17 &amp; "!" &amp; F$11 &amp; $A$18 &amp; ":" &amp; F$11 &amp; $B$18))</f>
        <v/>
      </c>
      <c r="G2" s="4">
        <f>AVERAGE(INDIRECT($E$17 &amp; "!" &amp; G$11 &amp; $A$18 &amp; ":" &amp; G$11 &amp; $B$18))</f>
        <v/>
      </c>
      <c r="H2" s="4">
        <f>AVERAGE(INDIRECT($E$17 &amp; "!" &amp; H$11 &amp; $A$18 &amp; ":" &amp; H$11 &amp; $B$18))</f>
        <v/>
      </c>
      <c r="I2" s="4">
        <f>AVERAGE(INDIRECT($E$17 &amp; "!" &amp; I$11 &amp; $A$18 &amp; ":" &amp; I$11 &amp; $B$18))</f>
        <v/>
      </c>
      <c r="J2" s="4">
        <f>AVERAGE(INDIRECT($E$17 &amp; "!" &amp; J$11 &amp; $A$18 &amp; ":" &amp; J$11 &amp; $B$18))</f>
        <v/>
      </c>
      <c r="K2" s="4">
        <f>AVERAGE(INDIRECT($E$17 &amp; "!" &amp; K$11 &amp; $A$18 &amp; ":" &amp; K$11 &amp; $B$18))</f>
        <v/>
      </c>
      <c r="L2" s="4">
        <f>AVERAGE(INDIRECT($E$17 &amp; "!" &amp; L$11 &amp; $A$18 &amp; ":" &amp; L$11 &amp; $B$18))</f>
        <v/>
      </c>
      <c r="M2" s="4">
        <f>AVERAGE(INDIRECT($E$17 &amp; "!" &amp; M$11 &amp; $A$18 &amp; ":" &amp; M$11 &amp; $B$18))</f>
        <v/>
      </c>
      <c r="N2" s="4">
        <f>AVERAGE(INDIRECT($E$17 &amp; "!" &amp; N$11 &amp; $A$18 &amp; ":" &amp; N$11 &amp; $B$18))</f>
        <v/>
      </c>
      <c r="O2" s="4">
        <f>AVERAGE(INDIRECT($E$17 &amp; "!" &amp; O$11 &amp; $A$18 &amp; ":" &amp; O$11 &amp; $B$18))</f>
        <v/>
      </c>
      <c r="P2" s="4">
        <f>AVERAGE(INDIRECT($E$17 &amp; "!" &amp; P$11 &amp; $A$18 &amp; ":" &amp; P$11 &amp; $B$18))</f>
        <v/>
      </c>
      <c r="Q2" s="4">
        <f>AVERAGE(INDIRECT($E$17 &amp; "!" &amp; Q$11 &amp; $A$18 &amp; ":" &amp; Q$11 &amp; $B$18))</f>
        <v/>
      </c>
      <c r="R2" s="4">
        <f>AVERAGE(INDIRECT($E$17 &amp; "!" &amp; R$11 &amp; $A$18 &amp; ":" &amp; R$11 &amp; $B$18))</f>
        <v/>
      </c>
      <c r="S2" s="4">
        <f>AVERAGE(INDIRECT($E$17 &amp; "!" &amp; S$11 &amp; $A$18 &amp; ":" &amp; S$11 &amp; $B$18))</f>
        <v/>
      </c>
      <c r="T2" s="4">
        <f>AVERAGE(INDIRECT($E$17 &amp; "!" &amp; T$11 &amp; $A$18 &amp; ":" &amp; T$11 &amp; $B$18))</f>
        <v/>
      </c>
      <c r="U2" s="4">
        <f>AVERAGE(INDIRECT($E$17 &amp; "!" &amp; U$11 &amp; $A$18 &amp; ":" &amp; U$11 &amp; $B$18))</f>
        <v/>
      </c>
      <c r="V2" s="4">
        <f>AVERAGE(INDIRECT($E$17 &amp; "!" &amp; V$11 &amp; $A$18 &amp; ":" &amp; V$11 &amp; $B$18))</f>
        <v/>
      </c>
      <c r="X2" s="4">
        <f>AVERAGE(INDIRECT($E$17 &amp; "!" &amp; X$11 &amp; $A$18 &amp; ":" &amp; X$11 &amp; $B$18))</f>
        <v/>
      </c>
      <c r="Y2" s="4">
        <f>AVERAGE(INDIRECT($E$17 &amp; "!" &amp; Y$11 &amp; $A$18 &amp; ":" &amp; Y$11 &amp; $B$18))</f>
        <v/>
      </c>
      <c r="Z2" s="4">
        <f>AVERAGE(INDIRECT($E$17 &amp; "!" &amp; Z$11 &amp; $A$18 &amp; ":" &amp; Z$11 &amp; $B$18))</f>
        <v/>
      </c>
      <c r="AA2" s="4">
        <f>AVERAGE(INDIRECT($E$17 &amp; "!" &amp; AA$11 &amp; $A$18 &amp; ":" &amp; AA$11 &amp; $B$18))</f>
        <v/>
      </c>
    </row>
    <row r="3">
      <c r="A3" s="3" t="inlineStr">
        <is>
          <t>Median</t>
        </is>
      </c>
      <c r="B3" s="3">
        <f>HYROX_PRO_Men!C3</f>
        <v/>
      </c>
      <c r="C3" s="3">
        <f>HYROX_PRO_Men!D3</f>
        <v/>
      </c>
      <c r="D3" s="4">
        <f>MEDIAN(INDIRECT($E$17 &amp; "!" &amp; D$11 &amp; $A$18 &amp; ":" &amp; D$11 &amp; $B$18))</f>
        <v/>
      </c>
      <c r="E3" s="3" t="n"/>
      <c r="F3" s="4">
        <f>MEDIAN(INDIRECT($E$17 &amp; "!" &amp; F$11 &amp; $A$18 &amp; ":" &amp; F$11 &amp; $B$18))</f>
        <v/>
      </c>
      <c r="G3" s="4">
        <f>MEDIAN(INDIRECT($E$17 &amp; "!" &amp; G$11 &amp; $A$18 &amp; ":" &amp; G$11 &amp; $B$18))</f>
        <v/>
      </c>
      <c r="H3" s="4">
        <f>MEDIAN(INDIRECT($E$17 &amp; "!" &amp; H$11 &amp; $A$18 &amp; ":" &amp; H$11 &amp; $B$18))</f>
        <v/>
      </c>
      <c r="I3" s="4">
        <f>MEDIAN(INDIRECT($E$17 &amp; "!" &amp; I$11 &amp; $A$18 &amp; ":" &amp; I$11 &amp; $B$18))</f>
        <v/>
      </c>
      <c r="J3" s="4">
        <f>MEDIAN(INDIRECT($E$17 &amp; "!" &amp; J$11 &amp; $A$18 &amp; ":" &amp; J$11 &amp; $B$18))</f>
        <v/>
      </c>
      <c r="K3" s="4">
        <f>MEDIAN(INDIRECT($E$17 &amp; "!" &amp; K$11 &amp; $A$18 &amp; ":" &amp; K$11 &amp; $B$18))</f>
        <v/>
      </c>
      <c r="L3" s="4">
        <f>MEDIAN(INDIRECT($E$17 &amp; "!" &amp; L$11 &amp; $A$18 &amp; ":" &amp; L$11 &amp; $B$18))</f>
        <v/>
      </c>
      <c r="M3" s="4">
        <f>MEDIAN(INDIRECT($E$17 &amp; "!" &amp; M$11 &amp; $A$18 &amp; ":" &amp; M$11 &amp; $B$18))</f>
        <v/>
      </c>
      <c r="N3" s="4">
        <f>MEDIAN(INDIRECT($E$17 &amp; "!" &amp; N$11 &amp; $A$18 &amp; ":" &amp; N$11 &amp; $B$18))</f>
        <v/>
      </c>
      <c r="O3" s="4">
        <f>MEDIAN(INDIRECT($E$17 &amp; "!" &amp; O$11 &amp; $A$18 &amp; ":" &amp; O$11 &amp; $B$18))</f>
        <v/>
      </c>
      <c r="P3" s="4">
        <f>MEDIAN(INDIRECT($E$17 &amp; "!" &amp; P$11 &amp; $A$18 &amp; ":" &amp; P$11 &amp; $B$18))</f>
        <v/>
      </c>
      <c r="Q3" s="4">
        <f>MEDIAN(INDIRECT($E$17 &amp; "!" &amp; Q$11 &amp; $A$18 &amp; ":" &amp; Q$11 &amp; $B$18))</f>
        <v/>
      </c>
      <c r="R3" s="4">
        <f>MEDIAN(INDIRECT($E$17 &amp; "!" &amp; R$11 &amp; $A$18 &amp; ":" &amp; R$11 &amp; $B$18))</f>
        <v/>
      </c>
      <c r="S3" s="4">
        <f>MEDIAN(INDIRECT($E$17 &amp; "!" &amp; S$11 &amp; $A$18 &amp; ":" &amp; S$11 &amp; $B$18))</f>
        <v/>
      </c>
      <c r="T3" s="4">
        <f>MEDIAN(INDIRECT($E$17 &amp; "!" &amp; T$11 &amp; $A$18 &amp; ":" &amp; T$11 &amp; $B$18))</f>
        <v/>
      </c>
      <c r="U3" s="4">
        <f>MEDIAN(INDIRECT($E$17 &amp; "!" &amp; U$11 &amp; $A$18 &amp; ":" &amp; U$11 &amp; $B$18))</f>
        <v/>
      </c>
      <c r="V3" s="4">
        <f>MEDIAN(INDIRECT($E$17 &amp; "!" &amp; V$11 &amp; $A$18 &amp; ":" &amp; V$11 &amp; $B$18))</f>
        <v/>
      </c>
      <c r="X3" s="4">
        <f>MEDIAN(INDIRECT($E$17 &amp; "!" &amp; X$11 &amp; $A$18 &amp; ":" &amp; X$11 &amp; $B$18))</f>
        <v/>
      </c>
      <c r="Y3" s="4">
        <f>MEDIAN(INDIRECT($E$17 &amp; "!" &amp; Y$11 &amp; $A$18 &amp; ":" &amp; Y$11 &amp; $B$18))</f>
        <v/>
      </c>
      <c r="Z3" s="4">
        <f>MEDIAN(INDIRECT($E$17 &amp; "!" &amp; Z$11 &amp; $A$18 &amp; ":" &amp; Z$11 &amp; $B$18))</f>
        <v/>
      </c>
      <c r="AA3" s="4">
        <f>MEDIAN(INDIRECT($E$17 &amp; "!" &amp; AA$11 &amp; $A$18 &amp; ":" &amp; AA$11 &amp; $B$18))</f>
        <v/>
      </c>
    </row>
    <row r="4">
      <c r="A4" s="3" t="inlineStr">
        <is>
          <t>Min</t>
        </is>
      </c>
      <c r="B4" s="3">
        <f>HYROX_PRO_Men!C4</f>
        <v/>
      </c>
      <c r="C4" s="3">
        <f>HYROX_PRO_Men!D4</f>
        <v/>
      </c>
      <c r="D4" s="4">
        <f>MIN(INDIRECT($E$17 &amp; "!" &amp; D$11 &amp; $A$18 &amp; ":" &amp; D$11 &amp; $B$18))</f>
        <v/>
      </c>
      <c r="E4" s="3" t="n"/>
      <c r="F4" s="4">
        <f>MIN(INDIRECT($E$17 &amp; "!" &amp; F$11 &amp; $A$18 &amp; ":" &amp; F$11 &amp; $B$18))</f>
        <v/>
      </c>
      <c r="G4" s="4">
        <f>MIN(INDIRECT($E$17 &amp; "!" &amp; G$11 &amp; $A$18 &amp; ":" &amp; G$11 &amp; $B$18))</f>
        <v/>
      </c>
      <c r="H4" s="4">
        <f>MIN(INDIRECT($E$17 &amp; "!" &amp; H$11 &amp; $A$18 &amp; ":" &amp; H$11 &amp; $B$18))</f>
        <v/>
      </c>
      <c r="I4" s="4">
        <f>MIN(INDIRECT($E$17 &amp; "!" &amp; I$11 &amp; $A$18 &amp; ":" &amp; I$11 &amp; $B$18))</f>
        <v/>
      </c>
      <c r="J4" s="4">
        <f>MIN(INDIRECT($E$17 &amp; "!" &amp; J$11 &amp; $A$18 &amp; ":" &amp; J$11 &amp; $B$18))</f>
        <v/>
      </c>
      <c r="K4" s="4">
        <f>MIN(INDIRECT($E$17 &amp; "!" &amp; K$11 &amp; $A$18 &amp; ":" &amp; K$11 &amp; $B$18))</f>
        <v/>
      </c>
      <c r="L4" s="4">
        <f>MIN(INDIRECT($E$17 &amp; "!" &amp; L$11 &amp; $A$18 &amp; ":" &amp; L$11 &amp; $B$18))</f>
        <v/>
      </c>
      <c r="M4" s="4">
        <f>MIN(INDIRECT($E$17 &amp; "!" &amp; M$11 &amp; $A$18 &amp; ":" &amp; M$11 &amp; $B$18))</f>
        <v/>
      </c>
      <c r="N4" s="4">
        <f>MIN(INDIRECT($E$17 &amp; "!" &amp; N$11 &amp; $A$18 &amp; ":" &amp; N$11 &amp; $B$18))</f>
        <v/>
      </c>
      <c r="O4" s="4">
        <f>MIN(INDIRECT($E$17 &amp; "!" &amp; O$11 &amp; $A$18 &amp; ":" &amp; O$11 &amp; $B$18))</f>
        <v/>
      </c>
      <c r="P4" s="4">
        <f>MIN(INDIRECT($E$17 &amp; "!" &amp; P$11 &amp; $A$18 &amp; ":" &amp; P$11 &amp; $B$18))</f>
        <v/>
      </c>
      <c r="Q4" s="4">
        <f>MIN(INDIRECT($E$17 &amp; "!" &amp; Q$11 &amp; $A$18 &amp; ":" &amp; Q$11 &amp; $B$18))</f>
        <v/>
      </c>
      <c r="R4" s="4">
        <f>MIN(INDIRECT($E$17 &amp; "!" &amp; R$11 &amp; $A$18 &amp; ":" &amp; R$11 &amp; $B$18))</f>
        <v/>
      </c>
      <c r="S4" s="4">
        <f>MIN(INDIRECT($E$17 &amp; "!" &amp; S$11 &amp; $A$18 &amp; ":" &amp; S$11 &amp; $B$18))</f>
        <v/>
      </c>
      <c r="T4" s="4">
        <f>MIN(INDIRECT($E$17 &amp; "!" &amp; T$11 &amp; $A$18 &amp; ":" &amp; T$11 &amp; $B$18))</f>
        <v/>
      </c>
      <c r="U4" s="4">
        <f>MIN(INDIRECT($E$17 &amp; "!" &amp; U$11 &amp; $A$18 &amp; ":" &amp; U$11 &amp; $B$18))</f>
        <v/>
      </c>
      <c r="V4" s="4">
        <f>MIN(INDIRECT($E$17 &amp; "!" &amp; V$11 &amp; $A$18 &amp; ":" &amp; V$11 &amp; $B$18))</f>
        <v/>
      </c>
      <c r="X4" s="4">
        <f>MIN(INDIRECT($E$17 &amp; "!" &amp; X$11 &amp; $A$18 &amp; ":" &amp; X$11 &amp; $B$18))</f>
        <v/>
      </c>
      <c r="Y4" s="4">
        <f>MIN(INDIRECT($E$17 &amp; "!" &amp; Y$11 &amp; $A$18 &amp; ":" &amp; Y$11 &amp; $B$18))</f>
        <v/>
      </c>
      <c r="Z4" s="4">
        <f>MIN(INDIRECT($E$17 &amp; "!" &amp; Z$11 &amp; $A$18 &amp; ":" &amp; Z$11 &amp; $B$18))</f>
        <v/>
      </c>
      <c r="AA4" s="4">
        <f>MIN(INDIRECT($E$17 &amp; "!" &amp; AA$11 &amp; $A$18 &amp; ":" &amp; AA$11 &amp; $B$18))</f>
        <v/>
      </c>
    </row>
    <row r="5">
      <c r="A5" s="3" t="inlineStr">
        <is>
          <t>Max</t>
        </is>
      </c>
      <c r="B5" s="3">
        <f>HYROX_PRO_Men!C5</f>
        <v/>
      </c>
      <c r="C5" s="3">
        <f>HYROX_PRO_Men!D5</f>
        <v/>
      </c>
      <c r="D5" s="4">
        <f>MAX(INDIRECT($E$17 &amp; "!" &amp; D$11 &amp; $A$18 &amp; ":" &amp; D$11 &amp; $B$18))</f>
        <v/>
      </c>
      <c r="E5" s="3" t="n"/>
      <c r="F5" s="4">
        <f>MAX(INDIRECT($E$17 &amp; "!" &amp; F$11 &amp; $A$18 &amp; ":" &amp; F$11 &amp; $B$18))</f>
        <v/>
      </c>
      <c r="G5" s="4">
        <f>MAX(INDIRECT($E$17 &amp; "!" &amp; G$11 &amp; $A$18 &amp; ":" &amp; G$11 &amp; $B$18))</f>
        <v/>
      </c>
      <c r="H5" s="4">
        <f>MAX(INDIRECT($E$17 &amp; "!" &amp; H$11 &amp; $A$18 &amp; ":" &amp; H$11 &amp; $B$18))</f>
        <v/>
      </c>
      <c r="I5" s="4">
        <f>MAX(INDIRECT($E$17 &amp; "!" &amp; I$11 &amp; $A$18 &amp; ":" &amp; I$11 &amp; $B$18))</f>
        <v/>
      </c>
      <c r="J5" s="4">
        <f>MAX(INDIRECT($E$17 &amp; "!" &amp; J$11 &amp; $A$18 &amp; ":" &amp; J$11 &amp; $B$18))</f>
        <v/>
      </c>
      <c r="K5" s="4">
        <f>MAX(INDIRECT($E$17 &amp; "!" &amp; K$11 &amp; $A$18 &amp; ":" &amp; K$11 &amp; $B$18))</f>
        <v/>
      </c>
      <c r="L5" s="4">
        <f>MAX(INDIRECT($E$17 &amp; "!" &amp; L$11 &amp; $A$18 &amp; ":" &amp; L$11 &amp; $B$18))</f>
        <v/>
      </c>
      <c r="M5" s="4">
        <f>MAX(INDIRECT($E$17 &amp; "!" &amp; M$11 &amp; $A$18 &amp; ":" &amp; M$11 &amp; $B$18))</f>
        <v/>
      </c>
      <c r="N5" s="4">
        <f>MAX(INDIRECT($E$17 &amp; "!" &amp; N$11 &amp; $A$18 &amp; ":" &amp; N$11 &amp; $B$18))</f>
        <v/>
      </c>
      <c r="O5" s="4">
        <f>MAX(INDIRECT($E$17 &amp; "!" &amp; O$11 &amp; $A$18 &amp; ":" &amp; O$11 &amp; $B$18))</f>
        <v/>
      </c>
      <c r="P5" s="4">
        <f>MAX(INDIRECT($E$17 &amp; "!" &amp; P$11 &amp; $A$18 &amp; ":" &amp; P$11 &amp; $B$18))</f>
        <v/>
      </c>
      <c r="Q5" s="4">
        <f>MAX(INDIRECT($E$17 &amp; "!" &amp; Q$11 &amp; $A$18 &amp; ":" &amp; Q$11 &amp; $B$18))</f>
        <v/>
      </c>
      <c r="R5" s="4">
        <f>MAX(INDIRECT($E$17 &amp; "!" &amp; R$11 &amp; $A$18 &amp; ":" &amp; R$11 &amp; $B$18))</f>
        <v/>
      </c>
      <c r="S5" s="4">
        <f>MAX(INDIRECT($E$17 &amp; "!" &amp; S$11 &amp; $A$18 &amp; ":" &amp; S$11 &amp; $B$18))</f>
        <v/>
      </c>
      <c r="T5" s="4">
        <f>MAX(INDIRECT($E$17 &amp; "!" &amp; T$11 &amp; $A$18 &amp; ":" &amp; T$11 &amp; $B$18))</f>
        <v/>
      </c>
      <c r="U5" s="4">
        <f>MAX(INDIRECT($E$17 &amp; "!" &amp; U$11 &amp; $A$18 &amp; ":" &amp; U$11 &amp; $B$18))</f>
        <v/>
      </c>
      <c r="V5" s="4">
        <f>MAX(INDIRECT($E$17 &amp; "!" &amp; V$11 &amp; $A$18 &amp; ":" &amp; V$11 &amp; $B$18))</f>
        <v/>
      </c>
      <c r="X5" s="4">
        <f>MAX(INDIRECT($E$17 &amp; "!" &amp; X$11 &amp; $A$18 &amp; ":" &amp; X$11 &amp; $B$18))</f>
        <v/>
      </c>
      <c r="Y5" s="4">
        <f>MAX(INDIRECT($E$17 &amp; "!" &amp; Y$11 &amp; $A$18 &amp; ":" &amp; Y$11 &amp; $B$18))</f>
        <v/>
      </c>
      <c r="Z5" s="4">
        <f>MAX(INDIRECT($E$17 &amp; "!" &amp; Z$11 &amp; $A$18 &amp; ":" &amp; Z$11 &amp; $B$18))</f>
        <v/>
      </c>
      <c r="AA5" s="4">
        <f>MAX(INDIRECT($E$17 &amp; "!" &amp; AA$11 &amp; $A$18 &amp; ":" &amp; AA$11 &amp; $B$18))</f>
        <v/>
      </c>
    </row>
    <row r="6">
      <c r="A6" s="3" t="inlineStr">
        <is>
          <t>Athlete</t>
        </is>
      </c>
    </row>
    <row r="7">
      <c r="A7" s="3">
        <f>INDIRECT($E$17 &amp; "!A" &amp; $C$18)</f>
        <v/>
      </c>
      <c r="C7" s="5">
        <f>INDIRECT(E17 &amp; "!B" &amp; $C$18)</f>
        <v/>
      </c>
      <c r="D7" s="4">
        <f>INDIRECT($E$17 &amp; "!" &amp; D$11 &amp; $C$18)</f>
        <v/>
      </c>
      <c r="E7" s="5" t="n"/>
      <c r="F7" s="4">
        <f>INDIRECT($E$17 &amp; "!" &amp; F$11 &amp; $C$18)</f>
        <v/>
      </c>
      <c r="G7" s="4">
        <f>INDIRECT($E$17 &amp; "!" &amp; G$11 &amp; $C$18)</f>
        <v/>
      </c>
      <c r="H7" s="4">
        <f>INDIRECT($E$17 &amp; "!" &amp; H$11 &amp; $C$18)</f>
        <v/>
      </c>
      <c r="I7" s="4">
        <f>INDIRECT($E$17 &amp; "!" &amp; I$11 &amp; $C$18)</f>
        <v/>
      </c>
      <c r="J7" s="4">
        <f>INDIRECT($E$17 &amp; "!" &amp; J$11 &amp; $C$18)</f>
        <v/>
      </c>
      <c r="K7" s="4">
        <f>INDIRECT($E$17 &amp; "!" &amp; K$11 &amp; $C$18)</f>
        <v/>
      </c>
      <c r="L7" s="4">
        <f>INDIRECT($E$17 &amp; "!" &amp; L$11 &amp; $C$18)</f>
        <v/>
      </c>
      <c r="M7" s="4">
        <f>INDIRECT($E$17 &amp; "!" &amp; M$11 &amp; $C$18)</f>
        <v/>
      </c>
      <c r="N7" s="4">
        <f>INDIRECT($E$17 &amp; "!" &amp; N$11 &amp; $C$18)</f>
        <v/>
      </c>
      <c r="O7" s="4">
        <f>INDIRECT($E$17 &amp; "!" &amp; O$11 &amp; $C$18)</f>
        <v/>
      </c>
      <c r="P7" s="4">
        <f>INDIRECT($E$17 &amp; "!" &amp; P$11 &amp; $C$18)</f>
        <v/>
      </c>
      <c r="Q7" s="4">
        <f>INDIRECT($E$17 &amp; "!" &amp; Q$11 &amp; $C$18)</f>
        <v/>
      </c>
      <c r="R7" s="4">
        <f>INDIRECT($E$17 &amp; "!" &amp; R$11 &amp; $C$18)</f>
        <v/>
      </c>
      <c r="S7" s="4">
        <f>INDIRECT($E$17 &amp; "!" &amp; S$11 &amp; $C$18)</f>
        <v/>
      </c>
      <c r="T7" s="4">
        <f>INDIRECT($E$17 &amp; "!" &amp; T$11 &amp; $C$18)</f>
        <v/>
      </c>
      <c r="U7" s="4">
        <f>INDIRECT($E$17 &amp; "!" &amp; U$11 &amp; $C$18)</f>
        <v/>
      </c>
      <c r="V7" s="4">
        <f>INDIRECT($E$17 &amp; "!" &amp; V$11 &amp; $C$18)</f>
        <v/>
      </c>
      <c r="W7" s="4">
        <f>INDIRECT($E$17 &amp; "!" &amp; W$11 &amp; $C$18)</f>
        <v/>
      </c>
      <c r="X7" s="4">
        <f>INDIRECT($E$17 &amp; "!" &amp; X$11 &amp; $C$18)</f>
        <v/>
      </c>
      <c r="Y7" s="4">
        <f>INDIRECT($E$17 &amp; "!" &amp; Y$11 &amp; $C$18)</f>
        <v/>
      </c>
      <c r="Z7" s="4">
        <f>INDIRECT($E$17 &amp; "!" &amp; Z$11 &amp; $C$18)</f>
        <v/>
      </c>
      <c r="AA7" s="4">
        <f>INDIRECT($E$17 &amp; "!" &amp; AA$11 &amp; $C$18)</f>
        <v/>
      </c>
    </row>
    <row r="8">
      <c r="C8" s="3" t="inlineStr">
        <is>
          <t>Diff to Avg</t>
        </is>
      </c>
      <c r="D8" s="5">
        <f>D7-D2</f>
        <v/>
      </c>
      <c r="E8" s="3" t="n"/>
      <c r="F8" s="5">
        <f>F7-F2</f>
        <v/>
      </c>
      <c r="G8" s="5">
        <f>G7-G2</f>
        <v/>
      </c>
      <c r="H8" s="5">
        <f>H7-H2</f>
        <v/>
      </c>
      <c r="I8" s="5">
        <f>I7-I2</f>
        <v/>
      </c>
      <c r="J8" s="5">
        <f>J7-J2</f>
        <v/>
      </c>
      <c r="K8" s="5">
        <f>K7-K2</f>
        <v/>
      </c>
      <c r="L8" s="5">
        <f>L7-L2</f>
        <v/>
      </c>
      <c r="M8" s="5">
        <f>M7-M2</f>
        <v/>
      </c>
      <c r="N8" s="5">
        <f>N7-N2</f>
        <v/>
      </c>
      <c r="O8" s="5">
        <f>O7-O2</f>
        <v/>
      </c>
      <c r="P8" s="5">
        <f>P7-P2</f>
        <v/>
      </c>
      <c r="Q8" s="5">
        <f>Q7-Q2</f>
        <v/>
      </c>
      <c r="R8" s="5">
        <f>R7-R2</f>
        <v/>
      </c>
      <c r="S8" s="5">
        <f>S7-S2</f>
        <v/>
      </c>
      <c r="T8" s="5">
        <f>T7-T2</f>
        <v/>
      </c>
      <c r="U8" s="5">
        <f>U7-U2</f>
        <v/>
      </c>
      <c r="V8" s="5">
        <f>V7-V2</f>
        <v/>
      </c>
      <c r="W8" s="5" t="n"/>
      <c r="X8" s="5">
        <f>X7-X2</f>
        <v/>
      </c>
      <c r="Y8" s="5">
        <f>Y7-Y2</f>
        <v/>
      </c>
      <c r="Z8" s="5">
        <f>Z7-Z2</f>
        <v/>
      </c>
      <c r="AA8" s="5">
        <f>AA7-AA2</f>
        <v/>
      </c>
    </row>
    <row r="11">
      <c r="D11" s="3" t="inlineStr">
        <is>
          <t>Z</t>
        </is>
      </c>
      <c r="F11" s="3" t="inlineStr">
        <is>
          <t>E</t>
        </is>
      </c>
      <c r="G11" s="4" t="inlineStr">
        <is>
          <t>F</t>
        </is>
      </c>
      <c r="H11" s="4" t="inlineStr">
        <is>
          <t>G</t>
        </is>
      </c>
      <c r="I11" s="4" t="inlineStr">
        <is>
          <t>H</t>
        </is>
      </c>
      <c r="J11" s="4" t="inlineStr">
        <is>
          <t>I</t>
        </is>
      </c>
      <c r="K11" s="4" t="inlineStr">
        <is>
          <t>J</t>
        </is>
      </c>
      <c r="L11" s="4" t="inlineStr">
        <is>
          <t>K</t>
        </is>
      </c>
      <c r="M11" s="4" t="inlineStr">
        <is>
          <t>L</t>
        </is>
      </c>
      <c r="N11" s="4" t="inlineStr">
        <is>
          <t>M</t>
        </is>
      </c>
      <c r="O11" s="4" t="inlineStr">
        <is>
          <t>N</t>
        </is>
      </c>
      <c r="P11" s="4" t="inlineStr">
        <is>
          <t>O</t>
        </is>
      </c>
      <c r="Q11" s="4" t="inlineStr">
        <is>
          <t>P</t>
        </is>
      </c>
      <c r="R11" s="4" t="inlineStr">
        <is>
          <t>Q</t>
        </is>
      </c>
      <c r="S11" s="4" t="inlineStr">
        <is>
          <t>R</t>
        </is>
      </c>
      <c r="T11" s="4" t="inlineStr">
        <is>
          <t>S</t>
        </is>
      </c>
      <c r="U11" s="4" t="inlineStr">
        <is>
          <t>T</t>
        </is>
      </c>
      <c r="V11" s="4" t="inlineStr">
        <is>
          <t>U</t>
        </is>
      </c>
      <c r="W11" s="4" t="inlineStr">
        <is>
          <t>V</t>
        </is>
      </c>
      <c r="X11" s="4" t="inlineStr">
        <is>
          <t>W</t>
        </is>
      </c>
      <c r="Y11" s="3" t="inlineStr">
        <is>
          <t>X</t>
        </is>
      </c>
      <c r="Z11" s="3" t="inlineStr">
        <is>
          <t>Y</t>
        </is>
      </c>
      <c r="AA11" s="3" t="inlineStr">
        <is>
          <t>Z</t>
        </is>
      </c>
    </row>
    <row r="16">
      <c r="A16" s="4" t="n"/>
    </row>
    <row r="17">
      <c r="A17" s="6" t="inlineStr">
        <is>
          <t>Selected Range</t>
        </is>
      </c>
      <c r="B17" s="6" t="n"/>
      <c r="C17" s="6" t="inlineStr">
        <is>
          <t>Athlete Index</t>
        </is>
      </c>
      <c r="E17" s="4" t="inlineStr">
        <is>
          <t>HYROX_PRO_Men</t>
        </is>
      </c>
    </row>
    <row r="18">
      <c r="A18" s="3">
        <f>D20</f>
        <v/>
      </c>
      <c r="B18" s="3">
        <f>B20</f>
        <v/>
      </c>
      <c r="C18" s="3" t="n">
        <v>51</v>
      </c>
    </row>
    <row r="19">
      <c r="A19" s="6" t="inlineStr">
        <is>
          <t>Compare With</t>
        </is>
      </c>
      <c r="B19" s="6" t="inlineStr">
        <is>
          <t>Range</t>
        </is>
      </c>
    </row>
    <row r="20">
      <c r="A20" s="3" t="inlineStr">
        <is>
          <t>All Athletes</t>
        </is>
      </c>
      <c r="B20" s="3">
        <f>MATCH(1, ISNUMBER(INDIRECT(E17 &amp; "!W:W")), -1)</f>
        <v/>
      </c>
      <c r="C20" s="3" t="inlineStr">
        <is>
          <t>Start</t>
        </is>
      </c>
      <c r="D20" s="3" t="n">
        <v>2</v>
      </c>
    </row>
    <row r="21">
      <c r="A21" s="3" t="inlineStr">
        <is>
          <t>Top 5</t>
        </is>
      </c>
      <c r="B21" s="3" t="n">
        <v>6</v>
      </c>
      <c r="C21" s="3" t="inlineStr">
        <is>
          <t>Over 65</t>
        </is>
      </c>
      <c r="D21" s="3">
        <f>MATCH(1, INDIRECT(E17 &amp; "!Z2:Z500") &gt; TIME(1, 5, 0), 0) + 1</f>
        <v/>
      </c>
    </row>
    <row r="22">
      <c r="A22" s="3" t="inlineStr">
        <is>
          <t>Under 65</t>
        </is>
      </c>
      <c r="B22" s="3">
        <f>MATCH(1, INDIRECT($E$17 &amp; "!Z2:Z" &amp; $B$20) &lt; TIME(1, 5, 0), -1) + 1</f>
        <v/>
      </c>
      <c r="C22" s="3" t="inlineStr">
        <is>
          <t>Over 70</t>
        </is>
      </c>
      <c r="D22" s="3">
        <f>MATCH(1, INDIRECT(E17 &amp; "!Z2:Z500") &gt; TIME(1, 10, 0), 0) + 1</f>
        <v/>
      </c>
    </row>
    <row r="23">
      <c r="A23" s="3" t="inlineStr">
        <is>
          <t>Under 70</t>
        </is>
      </c>
      <c r="B23" s="3">
        <f>MATCH(1, INDIRECT($E$17 &amp; "!Z2:Z" &amp; $B$20) &lt; TIME(1, 10, 0), -1) + 1</f>
        <v/>
      </c>
      <c r="C23" s="3" t="inlineStr">
        <is>
          <t>Over 75</t>
        </is>
      </c>
      <c r="D23" s="3">
        <f>MATCH(1, INDIRECT(E17 &amp; "!Z2:Z500") &gt; TIME(1, 15, 0), 0) + 1</f>
        <v/>
      </c>
    </row>
    <row r="24">
      <c r="A24" s="3" t="inlineStr">
        <is>
          <t>Under 75</t>
        </is>
      </c>
      <c r="B24" s="3">
        <f>MATCH(1, INDIRECT($E$17 &amp; "!Z2:Z" &amp; $B$20) &lt; TIME(1, 15, 0), -1) + 1</f>
        <v/>
      </c>
      <c r="C24" s="3" t="inlineStr">
        <is>
          <t>Over 80</t>
        </is>
      </c>
      <c r="D24" s="3">
        <f>MATCH(1, INDIRECT(E17 &amp; "!Z2:Z500") &gt; TIME(1, 20, 0), 0) + 1</f>
        <v/>
      </c>
    </row>
    <row r="25">
      <c r="A25" s="3" t="inlineStr">
        <is>
          <t>Under 80</t>
        </is>
      </c>
      <c r="B25" s="3">
        <f>MATCH(1, INDIRECT($E$17 &amp; "!Z2:Z" &amp; $B$20) &lt; TIME(1, 20, 0), -1) + 1</f>
        <v/>
      </c>
    </row>
  </sheetData>
  <conditionalFormatting sqref="D8 F8:AA8">
    <cfRule type="cellIs" rank="0" priority="2" equalAverage="0" operator="lessThan" aboveAverage="0" dxfId="0" text="" percent="0" bottom="0">
      <formula>0</formula>
    </cfRule>
    <cfRule type="cellIs" rank="0" priority="3" equalAverage="0" operator="greaterThan" aboveAverage="0" dxfId="1" text="" percent="0" bottom="0">
      <formula>0</formula>
    </cfRule>
  </conditionalFormatting>
  <conditionalFormatting sqref="D7 F7:AA7">
    <cfRule type="cellIs" rank="0" priority="4" equalAverage="0" operator="greaterThanOrEqual" aboveAverage="0" dxfId="1" text="" percent="0" bottom="0">
      <formula>A5:U5</formula>
    </cfRule>
    <cfRule type="cellIs" rank="0" priority="5" equalAverage="0" operator="lessThanOrEqual" aboveAverage="0" dxfId="2" text="" percent="0" bottom="0">
      <formula>A2:U2</formula>
    </cfRule>
    <cfRule type="cellIs" rank="0" priority="6" equalAverage="0" operator="greaterThan" aboveAverage="0" dxfId="3" text="" percent="0" bottom="0">
      <formula>D2:V2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Noble, Sean (IRL)</t>
        </is>
      </c>
      <c r="B2" t="inlineStr">
        <is>
          <t>25-29</t>
        </is>
      </c>
      <c r="C2" t="inlineStr">
        <is>
          <t>2023 Dublin</t>
        </is>
      </c>
      <c r="D2" t="inlineStr">
        <is>
          <t>HYROX PRO</t>
        </is>
      </c>
      <c r="E2" s="8" t="n">
        <v>0.001631944444444445</v>
      </c>
      <c r="F2" s="8" t="n">
        <v>0.002662037037037037</v>
      </c>
      <c r="G2" s="8" t="n">
        <v>0.002800925925925926</v>
      </c>
      <c r="H2" s="8" t="n">
        <v>0.002083333333333333</v>
      </c>
      <c r="I2" s="8" t="n">
        <v>0.003206018518518519</v>
      </c>
      <c r="J2" s="8" t="n">
        <v>0.002916666666666667</v>
      </c>
      <c r="K2" s="8" t="n">
        <v>0.003194444444444445</v>
      </c>
      <c r="L2" s="8" t="n">
        <v>0.0021875</v>
      </c>
      <c r="M2" s="8" t="n">
        <v>0.003229166666666667</v>
      </c>
      <c r="N2" s="8" t="n">
        <v>0.002766203703703704</v>
      </c>
      <c r="O2" s="8" t="n">
        <v>0.003194444444444445</v>
      </c>
      <c r="P2" s="8" t="n">
        <v>0.001157407407407407</v>
      </c>
      <c r="Q2" s="8" t="n">
        <v>0.003460648148148148</v>
      </c>
      <c r="R2" s="8" t="n">
        <v>0.002523148148148148</v>
      </c>
      <c r="S2" s="8" t="n">
        <v>0.003263888888888889</v>
      </c>
      <c r="T2" s="8" t="n">
        <v>0.003634259259259259</v>
      </c>
      <c r="U2" s="8" t="n">
        <v>0.0021875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0.04601851851851852</v>
      </c>
    </row>
    <row r="3">
      <c r="A3" t="inlineStr">
        <is>
          <t>Fricker, Oli (GBR)</t>
        </is>
      </c>
      <c r="B3" t="inlineStr">
        <is>
          <t>30-34</t>
        </is>
      </c>
      <c r="C3" t="inlineStr">
        <is>
          <t>2023 Dublin</t>
        </is>
      </c>
      <c r="D3" t="inlineStr">
        <is>
          <t>HYROX PRO</t>
        </is>
      </c>
      <c r="E3" s="8" t="n">
        <v>0.001666666666666667</v>
      </c>
      <c r="F3" s="8" t="n">
        <v>0.002800925925925926</v>
      </c>
      <c r="G3" s="8" t="n">
        <v>0.002916666666666667</v>
      </c>
      <c r="H3" s="8" t="n">
        <v>0.001898148148148148</v>
      </c>
      <c r="I3" s="8" t="n">
        <v>0.00318287037037037</v>
      </c>
      <c r="J3" s="8" t="n">
        <v>0.003773148148148148</v>
      </c>
      <c r="K3" s="8" t="n">
        <v>0.003217592592592593</v>
      </c>
      <c r="L3" s="8" t="n">
        <v>0.002847222222222222</v>
      </c>
      <c r="M3" s="8" t="n">
        <v>0.003113425925925926</v>
      </c>
      <c r="N3" s="8" t="n">
        <v>0.002881944444444444</v>
      </c>
      <c r="O3" s="8" t="n">
        <v>0.003125</v>
      </c>
      <c r="P3" s="8" t="n">
        <v>0.001168981481481482</v>
      </c>
      <c r="Q3" s="8" t="n">
        <v>0.003113425925925926</v>
      </c>
      <c r="R3" s="8" t="n">
        <v>0.002175925925925926</v>
      </c>
      <c r="S3" s="8" t="n">
        <v>0.002928240740740741</v>
      </c>
      <c r="T3" s="8" t="n">
        <v>0.003402777777777778</v>
      </c>
      <c r="U3" s="8" t="n">
        <v>0.002280092592592593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0.04638888888888889</v>
      </c>
    </row>
    <row r="4">
      <c r="A4" t="inlineStr">
        <is>
          <t>Woodman, Aaron (GBR)</t>
        </is>
      </c>
      <c r="B4" t="inlineStr">
        <is>
          <t>35-39</t>
        </is>
      </c>
      <c r="C4" t="inlineStr">
        <is>
          <t>2023 Dublin</t>
        </is>
      </c>
      <c r="D4" t="inlineStr">
        <is>
          <t>HYROX PRO</t>
        </is>
      </c>
      <c r="E4" s="8" t="n">
        <v>0.001689814814814815</v>
      </c>
      <c r="F4" s="8" t="n">
        <v>0.002800925925925926</v>
      </c>
      <c r="G4" s="8" t="n">
        <v>0.0028125</v>
      </c>
      <c r="H4" s="8" t="n">
        <v>0.002650462962962963</v>
      </c>
      <c r="I4" s="8" t="n">
        <v>0.002905092592592593</v>
      </c>
      <c r="J4" s="8" t="n">
        <v>0.003819444444444444</v>
      </c>
      <c r="K4" s="8" t="n">
        <v>0.002997685185185185</v>
      </c>
      <c r="L4" s="8" t="n">
        <v>0.002407407407407408</v>
      </c>
      <c r="M4" s="8" t="n">
        <v>0.003043981481481481</v>
      </c>
      <c r="N4" s="8" t="n">
        <v>0.002939814814814815</v>
      </c>
      <c r="O4" s="8" t="n">
        <v>0.002997685185185185</v>
      </c>
      <c r="P4" s="8" t="n">
        <v>0.001122685185185185</v>
      </c>
      <c r="Q4" s="8" t="n">
        <v>0.002951388888888889</v>
      </c>
      <c r="R4" s="8" t="n">
        <v>0.00244212962962963</v>
      </c>
      <c r="S4" s="8" t="n">
        <v>0.002893518518518518</v>
      </c>
      <c r="T4" s="8" t="n">
        <v>0.004178240740740741</v>
      </c>
      <c r="U4" s="8" t="n">
        <v>0.002175925925925926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0.04677083333333333</v>
      </c>
    </row>
    <row r="5">
      <c r="A5" t="inlineStr">
        <is>
          <t>Smith, Michael (IRL)</t>
        </is>
      </c>
      <c r="B5" t="inlineStr">
        <is>
          <t>30-34</t>
        </is>
      </c>
      <c r="C5" t="inlineStr">
        <is>
          <t>2023 Dublin</t>
        </is>
      </c>
      <c r="D5" t="inlineStr">
        <is>
          <t>HYROX PRO</t>
        </is>
      </c>
      <c r="E5" s="8" t="n">
        <v>0.001793981481481481</v>
      </c>
      <c r="F5" s="8" t="n">
        <v>0.002673611111111111</v>
      </c>
      <c r="G5" s="8" t="n">
        <v>0.003090277777777778</v>
      </c>
      <c r="H5" s="8" t="n">
        <v>0.002002314814814815</v>
      </c>
      <c r="I5" s="8" t="n">
        <v>0.003425925925925926</v>
      </c>
      <c r="J5" s="8" t="n">
        <v>0.003217592592592593</v>
      </c>
      <c r="K5" s="8" t="n">
        <v>0.003356481481481482</v>
      </c>
      <c r="L5" s="8" t="n">
        <v>0.002233796296296296</v>
      </c>
      <c r="M5" s="8" t="n">
        <v>0.003518518518518518</v>
      </c>
      <c r="N5" s="8" t="n">
        <v>0.0028125</v>
      </c>
      <c r="O5" s="8" t="n">
        <v>0.003391203703703704</v>
      </c>
      <c r="P5" s="8" t="n">
        <v>0.001099537037037037</v>
      </c>
      <c r="Q5" s="8" t="n">
        <v>0.003472222222222222</v>
      </c>
      <c r="R5" s="8" t="n">
        <v>0.002291666666666667</v>
      </c>
      <c r="S5" s="8" t="n">
        <v>0.003425925925925926</v>
      </c>
      <c r="T5" s="8" t="n">
        <v>0.003125</v>
      </c>
      <c r="U5" s="8" t="n">
        <v>0.002314814814814815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0.04715277777777778</v>
      </c>
    </row>
    <row r="6">
      <c r="A6" t="inlineStr">
        <is>
          <t>Betts, Jesse (GBR)</t>
        </is>
      </c>
      <c r="B6" t="inlineStr">
        <is>
          <t>35-39</t>
        </is>
      </c>
      <c r="C6" t="inlineStr">
        <is>
          <t>2023 Dublin</t>
        </is>
      </c>
      <c r="D6" t="inlineStr">
        <is>
          <t>HYROX PRO</t>
        </is>
      </c>
      <c r="E6" s="8" t="n">
        <v>0.001747685185185185</v>
      </c>
      <c r="F6" s="8" t="n">
        <v>0.002789351851851852</v>
      </c>
      <c r="G6" s="8" t="n">
        <v>0.002997685185185185</v>
      </c>
      <c r="H6" s="8" t="n">
        <v>0.002511574074074074</v>
      </c>
      <c r="I6" s="8" t="n">
        <v>0.003275462962962963</v>
      </c>
      <c r="J6" s="8" t="n">
        <v>0.003020833333333333</v>
      </c>
      <c r="K6" s="8" t="n">
        <v>0.003298611111111111</v>
      </c>
      <c r="L6" s="8" t="n">
        <v>0.002210648148148148</v>
      </c>
      <c r="M6" s="8" t="n">
        <v>0.003414351851851852</v>
      </c>
      <c r="N6" s="8" t="n">
        <v>0.002916666666666667</v>
      </c>
      <c r="O6" s="8" t="n">
        <v>0.003240740740740741</v>
      </c>
      <c r="P6" s="8" t="n">
        <v>0.001006944444444444</v>
      </c>
      <c r="Q6" s="8" t="n">
        <v>0.003449074074074074</v>
      </c>
      <c r="R6" s="8" t="n">
        <v>0.002511574074074074</v>
      </c>
      <c r="S6" s="8" t="n">
        <v>0.003356481481481482</v>
      </c>
      <c r="T6" s="8" t="n">
        <v>0.003599537037037037</v>
      </c>
      <c r="U6" s="8" t="n">
        <v>0.0025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0.04774305555555555</v>
      </c>
    </row>
    <row r="7">
      <c r="A7" t="inlineStr">
        <is>
          <t>Grobien, Fritz (GER)</t>
        </is>
      </c>
      <c r="B7" t="inlineStr">
        <is>
          <t>30-34</t>
        </is>
      </c>
      <c r="C7" t="inlineStr">
        <is>
          <t>2023 Dublin</t>
        </is>
      </c>
      <c r="D7" t="inlineStr">
        <is>
          <t>HYROX PRO</t>
        </is>
      </c>
      <c r="E7" s="8" t="n">
        <v>0.001770833333333333</v>
      </c>
      <c r="F7" s="8" t="n">
        <v>0.002881944444444444</v>
      </c>
      <c r="G7" s="8" t="n">
        <v>0.003032407407407407</v>
      </c>
      <c r="H7" s="8" t="n">
        <v>0.001712962962962963</v>
      </c>
      <c r="I7" s="8" t="n">
        <v>0.003217592592592593</v>
      </c>
      <c r="J7" s="8" t="n">
        <v>0.004085648148148148</v>
      </c>
      <c r="K7" s="8" t="n">
        <v>0.003356481481481482</v>
      </c>
      <c r="L7" s="8" t="n">
        <v>0.002523148148148148</v>
      </c>
      <c r="M7" s="8" t="n">
        <v>0.003483796296296296</v>
      </c>
      <c r="N7" s="8" t="n">
        <v>0.002997685185185185</v>
      </c>
      <c r="O7" s="8" t="n">
        <v>0.00337962962962963</v>
      </c>
      <c r="P7" s="8" t="n">
        <v>0.0009722222222222222</v>
      </c>
      <c r="Q7" s="8" t="n">
        <v>0.003425925925925926</v>
      </c>
      <c r="R7" s="8" t="n">
        <v>0.002361111111111111</v>
      </c>
      <c r="S7" s="8" t="n">
        <v>0.003240740740740741</v>
      </c>
      <c r="T7" s="8" t="n">
        <v>0.0034375</v>
      </c>
      <c r="U7" s="8" t="n">
        <v>0.002430555555555556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0.04821759259259259</v>
      </c>
    </row>
    <row r="8">
      <c r="A8" t="inlineStr">
        <is>
          <t>Orr, Joe (GBR)</t>
        </is>
      </c>
      <c r="B8" t="inlineStr">
        <is>
          <t>U24</t>
        </is>
      </c>
      <c r="C8" t="inlineStr">
        <is>
          <t>2023 Dublin</t>
        </is>
      </c>
      <c r="D8" t="inlineStr">
        <is>
          <t>HYROX PRO</t>
        </is>
      </c>
      <c r="E8" s="8" t="n">
        <v>0.001782407407407407</v>
      </c>
      <c r="F8" s="8" t="n">
        <v>0.002824074074074074</v>
      </c>
      <c r="G8" s="8" t="n">
        <v>0.003171296296296296</v>
      </c>
      <c r="H8" s="8" t="n">
        <v>0.001631944444444445</v>
      </c>
      <c r="I8" s="8" t="n">
        <v>0.003680555555555555</v>
      </c>
      <c r="J8" s="8" t="n">
        <v>0.003877314814814815</v>
      </c>
      <c r="K8" s="8" t="n">
        <v>0.003425925925925926</v>
      </c>
      <c r="L8" s="8" t="n">
        <v>0.002071759259259259</v>
      </c>
      <c r="M8" s="8" t="n">
        <v>0.003645833333333333</v>
      </c>
      <c r="N8" s="8" t="n">
        <v>0.002951388888888889</v>
      </c>
      <c r="O8" s="8" t="n">
        <v>0.003483796296296296</v>
      </c>
      <c r="P8" s="8" t="n">
        <v>0.001215277777777778</v>
      </c>
      <c r="Q8" s="8" t="n">
        <v>0.003726851851851852</v>
      </c>
      <c r="R8" s="8" t="n">
        <v>0.002222222222222222</v>
      </c>
      <c r="S8" s="8" t="n">
        <v>0.003506944444444444</v>
      </c>
      <c r="T8" s="8" t="n">
        <v>0.003217592592592593</v>
      </c>
      <c r="U8" s="8" t="n">
        <v>0.002511574074074074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0.04886574074074074</v>
      </c>
    </row>
    <row r="9">
      <c r="A9" t="inlineStr">
        <is>
          <t>Colbert, Lewis (GBR)</t>
        </is>
      </c>
      <c r="B9" t="inlineStr">
        <is>
          <t>25-29</t>
        </is>
      </c>
      <c r="C9" t="inlineStr">
        <is>
          <t>2023 Dublin</t>
        </is>
      </c>
      <c r="D9" t="inlineStr">
        <is>
          <t>HYROX PRO</t>
        </is>
      </c>
      <c r="E9" s="8" t="n">
        <v>0.001736111111111111</v>
      </c>
      <c r="F9" s="8" t="n">
        <v>0.002800925925925926</v>
      </c>
      <c r="G9" s="8" t="n">
        <v>0.003009259259259259</v>
      </c>
      <c r="H9" s="8" t="n">
        <v>0.002615740740740741</v>
      </c>
      <c r="I9" s="8" t="n">
        <v>0.003287037037037037</v>
      </c>
      <c r="J9" s="8" t="n">
        <v>0.003969907407407407</v>
      </c>
      <c r="K9" s="8" t="n">
        <v>0.003263888888888889</v>
      </c>
      <c r="L9" s="8" t="n">
        <v>0.002083333333333333</v>
      </c>
      <c r="M9" s="8" t="n">
        <v>0.003356481481481482</v>
      </c>
      <c r="N9" s="8" t="n">
        <v>0.002881944444444444</v>
      </c>
      <c r="O9" s="8" t="n">
        <v>0.003263888888888889</v>
      </c>
      <c r="P9" s="8" t="n">
        <v>0.001122685185185185</v>
      </c>
      <c r="Q9" s="8" t="n">
        <v>0.003263888888888889</v>
      </c>
      <c r="R9" s="8" t="n">
        <v>0.002858796296296296</v>
      </c>
      <c r="S9" s="8" t="n">
        <v>0.003240740740740741</v>
      </c>
      <c r="T9" s="8" t="n">
        <v>0.003368055555555556</v>
      </c>
      <c r="U9" s="8" t="n">
        <v>0.00287037037037037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0.04891203703703704</v>
      </c>
    </row>
    <row r="10">
      <c r="A10" t="inlineStr">
        <is>
          <t>Penman, Nathan (IRL)</t>
        </is>
      </c>
      <c r="B10" t="inlineStr">
        <is>
          <t>30-34</t>
        </is>
      </c>
      <c r="C10" t="inlineStr">
        <is>
          <t>2023 Dublin</t>
        </is>
      </c>
      <c r="D10" t="inlineStr">
        <is>
          <t>HYROX PRO</t>
        </is>
      </c>
      <c r="E10" s="8" t="n">
        <v>0.001840277777777778</v>
      </c>
      <c r="F10" s="8" t="n">
        <v>0.002777777777777778</v>
      </c>
      <c r="G10" s="8" t="n">
        <v>0.003090277777777778</v>
      </c>
      <c r="H10" s="8" t="n">
        <v>0.003078703703703704</v>
      </c>
      <c r="I10" s="8" t="n">
        <v>0.003252314814814815</v>
      </c>
      <c r="J10" s="8" t="n">
        <v>0.004988425925925926</v>
      </c>
      <c r="K10" s="8" t="n">
        <v>0.003344907407407408</v>
      </c>
      <c r="L10" s="8" t="n">
        <v>0.001898148148148148</v>
      </c>
      <c r="M10" s="8" t="n">
        <v>0.003425925925925926</v>
      </c>
      <c r="N10" s="8" t="n">
        <v>0.002974537037037037</v>
      </c>
      <c r="O10" s="8" t="n">
        <v>0.003275462962962963</v>
      </c>
      <c r="P10" s="8" t="n">
        <v>0.001076388888888889</v>
      </c>
      <c r="Q10" s="8" t="n">
        <v>0.003356481481481482</v>
      </c>
      <c r="R10" s="8" t="n">
        <v>0.002430555555555556</v>
      </c>
      <c r="S10" s="8" t="n">
        <v>0.003368055555555556</v>
      </c>
      <c r="T10" s="8" t="n">
        <v>0.003923611111111111</v>
      </c>
      <c r="U10" s="8" t="n">
        <v>0.00287037037037037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0.0508912037037037</v>
      </c>
    </row>
    <row r="11">
      <c r="A11" t="inlineStr">
        <is>
          <t>Scherbel, Clemens (GBR)</t>
        </is>
      </c>
      <c r="B11" t="inlineStr">
        <is>
          <t>35-39</t>
        </is>
      </c>
      <c r="C11" t="inlineStr">
        <is>
          <t>2023 Dublin</t>
        </is>
      </c>
      <c r="D11" t="inlineStr">
        <is>
          <t>HYROX PRO</t>
        </is>
      </c>
      <c r="E11" s="8" t="n">
        <v>0.00181712962962963</v>
      </c>
      <c r="F11" s="8" t="n">
        <v>0.002881944444444444</v>
      </c>
      <c r="G11" s="8" t="n">
        <v>0.002974537037037037</v>
      </c>
      <c r="H11" s="8" t="n">
        <v>0.00306712962962963</v>
      </c>
      <c r="I11" s="8" t="n">
        <v>0.003055555555555556</v>
      </c>
      <c r="J11" s="8" t="n">
        <v>0.004305555555555556</v>
      </c>
      <c r="K11" s="8" t="n">
        <v>0.003148148148148148</v>
      </c>
      <c r="L11" s="8" t="n">
        <v>0.002303240740740741</v>
      </c>
      <c r="M11" s="8" t="n">
        <v>0.003287037037037037</v>
      </c>
      <c r="N11" s="8" t="n">
        <v>0.00306712962962963</v>
      </c>
      <c r="O11" s="8" t="n">
        <v>0.003229166666666667</v>
      </c>
      <c r="P11" s="8" t="n">
        <v>0.001331018518518518</v>
      </c>
      <c r="Q11" s="8" t="n">
        <v>0.0034375</v>
      </c>
      <c r="R11" s="8" t="n">
        <v>0.002453703703703704</v>
      </c>
      <c r="S11" s="8" t="n">
        <v>0.003252314814814815</v>
      </c>
      <c r="T11" s="8" t="n">
        <v>0.004884259259259259</v>
      </c>
      <c r="U11" s="8" t="n">
        <v>0.002754629629629629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0.05115740740740741</v>
      </c>
    </row>
    <row r="12">
      <c r="A12" t="inlineStr">
        <is>
          <t>Carroll, Tadgh (IRL)</t>
        </is>
      </c>
      <c r="B12" t="inlineStr">
        <is>
          <t>30-34</t>
        </is>
      </c>
      <c r="C12" t="inlineStr">
        <is>
          <t>2023 Dublin</t>
        </is>
      </c>
      <c r="D12" t="inlineStr">
        <is>
          <t>HYROX PRO</t>
        </is>
      </c>
      <c r="E12" s="8" t="n">
        <v>0.001886574074074074</v>
      </c>
      <c r="F12" s="8" t="n">
        <v>0.002638888888888889</v>
      </c>
      <c r="G12" s="8" t="n">
        <v>0.003310185185185185</v>
      </c>
      <c r="H12" s="8" t="n">
        <v>0.00212962962962963</v>
      </c>
      <c r="I12" s="8" t="n">
        <v>0.00380787037037037</v>
      </c>
      <c r="J12" s="8" t="n">
        <v>0.003738425925925926</v>
      </c>
      <c r="K12" s="8" t="n">
        <v>0.003553240740740741</v>
      </c>
      <c r="L12" s="8" t="n">
        <v>0.002569444444444445</v>
      </c>
      <c r="M12" s="8" t="n">
        <v>0.003587962962962963</v>
      </c>
      <c r="N12" s="8" t="n">
        <v>0.002847222222222222</v>
      </c>
      <c r="O12" s="8" t="n">
        <v>0.003587962962962963</v>
      </c>
      <c r="P12" s="8" t="n">
        <v>0.001423611111111111</v>
      </c>
      <c r="Q12" s="8" t="n">
        <v>0.003483796296296296</v>
      </c>
      <c r="R12" s="8" t="n">
        <v>0.002997685185185185</v>
      </c>
      <c r="S12" s="8" t="n">
        <v>0.003715277777777778</v>
      </c>
      <c r="T12" s="8" t="n">
        <v>0.003634259259259259</v>
      </c>
      <c r="U12" s="8" t="n">
        <v>0.002928240740740741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0.05174768518518519</v>
      </c>
    </row>
    <row r="13">
      <c r="A13" t="inlineStr">
        <is>
          <t>Connaghan, Paul (GBR)</t>
        </is>
      </c>
      <c r="B13" t="inlineStr">
        <is>
          <t>35-39</t>
        </is>
      </c>
      <c r="C13" t="inlineStr">
        <is>
          <t>2023 Dublin</t>
        </is>
      </c>
      <c r="D13" t="inlineStr">
        <is>
          <t>HYROX PRO</t>
        </is>
      </c>
      <c r="E13" s="8" t="n">
        <v>0.002037037037037037</v>
      </c>
      <c r="F13" s="8" t="n">
        <v>0.002951388888888889</v>
      </c>
      <c r="G13" s="8" t="n">
        <v>0.003518518518518518</v>
      </c>
      <c r="H13" s="8" t="n">
        <v>0.002164351851851852</v>
      </c>
      <c r="I13" s="8" t="n">
        <v>0.003622685185185185</v>
      </c>
      <c r="J13" s="8" t="n">
        <v>0.003715277777777778</v>
      </c>
      <c r="K13" s="8" t="n">
        <v>0.003564814814814815</v>
      </c>
      <c r="L13" s="8" t="n">
        <v>0.00224537037037037</v>
      </c>
      <c r="M13" s="8" t="n">
        <v>0.003668981481481481</v>
      </c>
      <c r="N13" s="8" t="n">
        <v>0.003032407407407407</v>
      </c>
      <c r="O13" s="8" t="n">
        <v>0.003668981481481481</v>
      </c>
      <c r="P13" s="8" t="n">
        <v>0.001122685185185185</v>
      </c>
      <c r="Q13" s="8" t="n">
        <v>0.00369212962962963</v>
      </c>
      <c r="R13" s="8" t="n">
        <v>0.003009259259259259</v>
      </c>
      <c r="S13" s="8" t="n">
        <v>0.003576388888888889</v>
      </c>
      <c r="T13" s="8" t="n">
        <v>0.003831018518518518</v>
      </c>
      <c r="U13" s="8" t="n">
        <v>0.002743055555555555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0.05207175925925926</v>
      </c>
    </row>
    <row r="14">
      <c r="A14" t="inlineStr">
        <is>
          <t>White, Paul (IRL)</t>
        </is>
      </c>
      <c r="B14" t="inlineStr">
        <is>
          <t>30-34</t>
        </is>
      </c>
      <c r="C14" t="inlineStr">
        <is>
          <t>2023 Dublin</t>
        </is>
      </c>
      <c r="D14" t="inlineStr">
        <is>
          <t>HYROX PRO</t>
        </is>
      </c>
      <c r="E14" s="8" t="n">
        <v>0.001666666666666667</v>
      </c>
      <c r="F14" s="8" t="n">
        <v>0.002928240740740741</v>
      </c>
      <c r="G14" s="8" t="n">
        <v>0.003113425925925926</v>
      </c>
      <c r="H14" s="8" t="n">
        <v>0.002754629629629629</v>
      </c>
      <c r="I14" s="8" t="n">
        <v>0.003483796296296296</v>
      </c>
      <c r="J14" s="8" t="n">
        <v>0.004409722222222222</v>
      </c>
      <c r="K14" s="8" t="n">
        <v>0.003449074074074074</v>
      </c>
      <c r="L14" s="8" t="n">
        <v>0.003530092592592592</v>
      </c>
      <c r="M14" s="8" t="n">
        <v>0.003553240740740741</v>
      </c>
      <c r="N14" s="8" t="n">
        <v>0.002997685185185185</v>
      </c>
      <c r="O14" s="8" t="n">
        <v>0.003425925925925926</v>
      </c>
      <c r="P14" s="8" t="n">
        <v>0.001168981481481482</v>
      </c>
      <c r="Q14" s="8" t="n">
        <v>0.003414351851851852</v>
      </c>
      <c r="R14" s="8" t="n">
        <v>0.003078703703703704</v>
      </c>
      <c r="S14" s="8" t="n">
        <v>0.003634259259259259</v>
      </c>
      <c r="T14" s="8" t="n">
        <v>0.003993055555555555</v>
      </c>
      <c r="U14" s="8" t="n">
        <v>0.003078703703703704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0.05357638888888889</v>
      </c>
    </row>
    <row r="15">
      <c r="A15" t="inlineStr">
        <is>
          <t>Vennard, Paul (GBR)</t>
        </is>
      </c>
      <c r="B15" t="inlineStr">
        <is>
          <t>35-39</t>
        </is>
      </c>
      <c r="C15" t="inlineStr">
        <is>
          <t>2023 Dublin</t>
        </is>
      </c>
      <c r="D15" t="inlineStr">
        <is>
          <t>HYROX PRO</t>
        </is>
      </c>
      <c r="E15" s="8" t="n">
        <v>0.002013888888888889</v>
      </c>
      <c r="F15" s="8" t="n">
        <v>0.002789351851851852</v>
      </c>
      <c r="G15" s="8" t="n">
        <v>0.003402777777777778</v>
      </c>
      <c r="H15" s="8" t="n">
        <v>0.002083333333333333</v>
      </c>
      <c r="I15" s="8" t="n">
        <v>0.003634259259259259</v>
      </c>
      <c r="J15" s="8" t="n">
        <v>0.003865740740740741</v>
      </c>
      <c r="K15" s="8" t="n">
        <v>0.004525462962962963</v>
      </c>
      <c r="L15" s="8" t="n">
        <v>0.003078703703703704</v>
      </c>
      <c r="M15" s="8" t="n">
        <v>0.003657407407407407</v>
      </c>
      <c r="N15" s="8" t="n">
        <v>0.002847222222222222</v>
      </c>
      <c r="O15" s="8" t="n">
        <v>0.003506944444444444</v>
      </c>
      <c r="P15" s="8" t="n">
        <v>0.001180555555555556</v>
      </c>
      <c r="Q15" s="8" t="n">
        <v>0.003611111111111111</v>
      </c>
      <c r="R15" s="8" t="n">
        <v>0.003032407407407407</v>
      </c>
      <c r="S15" s="8" t="n">
        <v>0.003449074074074074</v>
      </c>
      <c r="T15" s="8" t="n">
        <v>0.004409722222222222</v>
      </c>
      <c r="U15" s="8" t="n">
        <v>0.002662037037037037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0.05365740740740741</v>
      </c>
    </row>
    <row r="16">
      <c r="A16" t="inlineStr">
        <is>
          <t>Finnerty, John (IRL)</t>
        </is>
      </c>
      <c r="B16" t="inlineStr">
        <is>
          <t>25-29</t>
        </is>
      </c>
      <c r="C16" t="inlineStr">
        <is>
          <t>2023 Dublin</t>
        </is>
      </c>
      <c r="D16" t="inlineStr">
        <is>
          <t>HYROX PRO</t>
        </is>
      </c>
      <c r="E16" s="8" t="n">
        <v>0.001805555555555555</v>
      </c>
      <c r="F16" s="8" t="n">
        <v>0.002685185185185185</v>
      </c>
      <c r="G16" s="8" t="n">
        <v>0.003136574074074074</v>
      </c>
      <c r="H16" s="8" t="n">
        <v>0.002511574074074074</v>
      </c>
      <c r="I16" s="8" t="n">
        <v>0.003506944444444444</v>
      </c>
      <c r="J16" s="8" t="n">
        <v>0.004166666666666667</v>
      </c>
      <c r="K16" s="8" t="n">
        <v>0.003402777777777778</v>
      </c>
      <c r="L16" s="8" t="n">
        <v>0.002523148148148148</v>
      </c>
      <c r="M16" s="8" t="n">
        <v>0.003506944444444444</v>
      </c>
      <c r="N16" s="8" t="n">
        <v>0.002974537037037037</v>
      </c>
      <c r="O16" s="8" t="n">
        <v>0.003414351851851852</v>
      </c>
      <c r="P16" s="8" t="n">
        <v>0.001539351851851852</v>
      </c>
      <c r="Q16" s="8" t="n">
        <v>0.003668981481481481</v>
      </c>
      <c r="R16" s="8" t="n">
        <v>0.002824074074074074</v>
      </c>
      <c r="S16" s="8" t="n">
        <v>0.003611111111111111</v>
      </c>
      <c r="T16" s="8" t="n">
        <v>0.005532407407407408</v>
      </c>
      <c r="U16" s="8" t="n">
        <v>0.002997685185185185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0.05371527777777778</v>
      </c>
    </row>
    <row r="17">
      <c r="A17" t="inlineStr">
        <is>
          <t>Harker, Tom (GBR)</t>
        </is>
      </c>
      <c r="B17" t="inlineStr">
        <is>
          <t>40-44</t>
        </is>
      </c>
      <c r="C17" t="inlineStr">
        <is>
          <t>2023 Dublin</t>
        </is>
      </c>
      <c r="D17" t="inlineStr">
        <is>
          <t>HYROX PRO</t>
        </is>
      </c>
      <c r="E17" s="8" t="n">
        <v>0.001944444444444444</v>
      </c>
      <c r="F17" s="8" t="n">
        <v>0.002893518518518518</v>
      </c>
      <c r="G17" s="8" t="n">
        <v>0.003229166666666667</v>
      </c>
      <c r="H17" s="8" t="n">
        <v>0.002662037037037037</v>
      </c>
      <c r="I17" s="8" t="n">
        <v>0.003368055555555556</v>
      </c>
      <c r="J17" s="8" t="n">
        <v>0.004444444444444444</v>
      </c>
      <c r="K17" s="8" t="n">
        <v>0.00349537037037037</v>
      </c>
      <c r="L17" s="8" t="n">
        <v>0.002696759259259259</v>
      </c>
      <c r="M17" s="8" t="n">
        <v>0.00349537037037037</v>
      </c>
      <c r="N17" s="8" t="n">
        <v>0.003078703703703704</v>
      </c>
      <c r="O17" s="8" t="n">
        <v>0.003321759259259259</v>
      </c>
      <c r="P17" s="8" t="n">
        <v>0.001342592592592592</v>
      </c>
      <c r="Q17" s="8" t="n">
        <v>0.003622685185185185</v>
      </c>
      <c r="R17" s="8" t="n">
        <v>0.003148148148148148</v>
      </c>
      <c r="S17" s="8" t="n">
        <v>0.003356481481481482</v>
      </c>
      <c r="T17" s="8" t="n">
        <v>0.005335648148148148</v>
      </c>
      <c r="U17" s="8" t="n">
        <v>0.002673611111111111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0.05402777777777778</v>
      </c>
    </row>
    <row r="18">
      <c r="A18" t="inlineStr">
        <is>
          <t>Rae, Danny (GBR)</t>
        </is>
      </c>
      <c r="B18" t="inlineStr">
        <is>
          <t>25-29</t>
        </is>
      </c>
      <c r="C18" t="inlineStr">
        <is>
          <t>2023 Dublin</t>
        </is>
      </c>
      <c r="D18" t="inlineStr">
        <is>
          <t>HYROX PRO</t>
        </is>
      </c>
      <c r="E18" s="8" t="n">
        <v>0.001770833333333333</v>
      </c>
      <c r="F18" s="8" t="n">
        <v>0.002719907407407407</v>
      </c>
      <c r="G18" s="8" t="n">
        <v>0.003043981481481481</v>
      </c>
      <c r="H18" s="8" t="n">
        <v>0.002418981481481482</v>
      </c>
      <c r="I18" s="8" t="n">
        <v>0.003391203703703704</v>
      </c>
      <c r="J18" s="8" t="n">
        <v>0.005081018518518519</v>
      </c>
      <c r="K18" s="8" t="n">
        <v>0.003483796296296296</v>
      </c>
      <c r="L18" s="8" t="n">
        <v>0.0025</v>
      </c>
      <c r="M18" s="8" t="n">
        <v>0.00337962962962963</v>
      </c>
      <c r="N18" s="8" t="n">
        <v>0.002986111111111111</v>
      </c>
      <c r="O18" s="8" t="n">
        <v>0.003298611111111111</v>
      </c>
      <c r="P18" s="8" t="n">
        <v>0.001400462962962963</v>
      </c>
      <c r="Q18" s="8" t="n">
        <v>0.003240740740740741</v>
      </c>
      <c r="R18" s="8" t="n">
        <v>0.002986111111111111</v>
      </c>
      <c r="S18" s="8" t="n">
        <v>0.003263888888888889</v>
      </c>
      <c r="T18" s="8" t="n">
        <v>0.006493055555555556</v>
      </c>
      <c r="U18" s="8" t="n">
        <v>0.002847222222222222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0.05424768518518518</v>
      </c>
    </row>
    <row r="19">
      <c r="A19" t="inlineStr">
        <is>
          <t>Beattie, Paul (GBR)</t>
        </is>
      </c>
      <c r="B19" t="inlineStr">
        <is>
          <t>30-34</t>
        </is>
      </c>
      <c r="C19" t="inlineStr">
        <is>
          <t>2023 Dublin</t>
        </is>
      </c>
      <c r="D19" t="inlineStr">
        <is>
          <t>HYROX PRO</t>
        </is>
      </c>
      <c r="E19" s="8" t="n">
        <v>0.001886574074074074</v>
      </c>
      <c r="F19" s="8" t="n">
        <v>0.003020833333333333</v>
      </c>
      <c r="G19" s="8" t="n">
        <v>0.003275462962962963</v>
      </c>
      <c r="H19" s="8" t="n">
        <v>0.002638888888888889</v>
      </c>
      <c r="I19" s="8" t="n">
        <v>0.0046875</v>
      </c>
      <c r="J19" s="8" t="n">
        <v>0.004421296296296296</v>
      </c>
      <c r="K19" s="8" t="n">
        <v>0.003518518518518518</v>
      </c>
      <c r="L19" s="8" t="n">
        <v>0.002430555555555556</v>
      </c>
      <c r="M19" s="8" t="n">
        <v>0.003668981481481481</v>
      </c>
      <c r="N19" s="8" t="n">
        <v>0.003101851851851852</v>
      </c>
      <c r="O19" s="8" t="n">
        <v>0.003530092592592592</v>
      </c>
      <c r="P19" s="8" t="n">
        <v>0.001423611111111111</v>
      </c>
      <c r="Q19" s="8" t="n">
        <v>0.00369212962962963</v>
      </c>
      <c r="R19" s="8" t="n">
        <v>0.003055555555555556</v>
      </c>
      <c r="S19" s="8" t="n">
        <v>0.003402777777777778</v>
      </c>
      <c r="T19" s="8" t="n">
        <v>0.003159722222222222</v>
      </c>
      <c r="U19" s="8" t="n">
        <v>0.003541666666666666</v>
      </c>
      <c r="V19" t="inlineStr">
        <is>
          <t>3 Minutes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0.05434027777777778</v>
      </c>
    </row>
    <row r="20">
      <c r="A20" t="inlineStr">
        <is>
          <t>Fowler, Scott (GBR)</t>
        </is>
      </c>
      <c r="B20" t="inlineStr">
        <is>
          <t>25-29</t>
        </is>
      </c>
      <c r="C20" t="inlineStr">
        <is>
          <t>2023 Dublin</t>
        </is>
      </c>
      <c r="D20" t="inlineStr">
        <is>
          <t>HYROX PRO</t>
        </is>
      </c>
      <c r="E20" s="8" t="n">
        <v>0.001979166666666667</v>
      </c>
      <c r="F20" s="8" t="n">
        <v>0.003020833333333333</v>
      </c>
      <c r="G20" s="8" t="n">
        <v>0.003425925925925926</v>
      </c>
      <c r="H20" s="8" t="n">
        <v>0.002743055555555555</v>
      </c>
      <c r="I20" s="8" t="n">
        <v>0.003796296296296296</v>
      </c>
      <c r="J20" s="8" t="n">
        <v>0.004039351851851852</v>
      </c>
      <c r="K20" s="8" t="n">
        <v>0.003888888888888889</v>
      </c>
      <c r="L20" s="8" t="n">
        <v>0.002650462962962963</v>
      </c>
      <c r="M20" s="8" t="n">
        <v>0.003784722222222222</v>
      </c>
      <c r="N20" s="8" t="n">
        <v>0.003032407407407407</v>
      </c>
      <c r="O20" s="8" t="n">
        <v>0.003726851851851852</v>
      </c>
      <c r="P20" s="8" t="n">
        <v>0.001157407407407407</v>
      </c>
      <c r="Q20" s="8" t="n">
        <v>0.003657407407407407</v>
      </c>
      <c r="R20" s="8" t="n">
        <v>0.003078703703703704</v>
      </c>
      <c r="S20" s="8" t="n">
        <v>0.003900462962962963</v>
      </c>
      <c r="T20" s="8" t="n">
        <v>0.004293981481481481</v>
      </c>
      <c r="U20" s="8" t="n">
        <v>0.002638888888888889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0.05472222222222222</v>
      </c>
    </row>
    <row r="21">
      <c r="A21" t="inlineStr">
        <is>
          <t>Eloff, Ryan (RSA)</t>
        </is>
      </c>
      <c r="B21" t="inlineStr">
        <is>
          <t>25-29</t>
        </is>
      </c>
      <c r="C21" t="inlineStr">
        <is>
          <t>2023 Dublin</t>
        </is>
      </c>
      <c r="D21" t="inlineStr">
        <is>
          <t>HYROX PRO</t>
        </is>
      </c>
      <c r="E21" s="8" t="n">
        <v>0.001747685185185185</v>
      </c>
      <c r="F21" s="8" t="n">
        <v>0.002847222222222222</v>
      </c>
      <c r="G21" s="8" t="n">
        <v>0.003078703703703704</v>
      </c>
      <c r="H21" s="8" t="n">
        <v>0.002615740740740741</v>
      </c>
      <c r="I21" s="8" t="n">
        <v>0.003726851851851852</v>
      </c>
      <c r="J21" s="8" t="n">
        <v>0.004953703703703704</v>
      </c>
      <c r="K21" s="8" t="n">
        <v>0.003645833333333333</v>
      </c>
      <c r="L21" s="8" t="n">
        <v>0.002997685185185185</v>
      </c>
      <c r="M21" s="8" t="n">
        <v>0.003969907407407407</v>
      </c>
      <c r="N21" s="8" t="n">
        <v>0.003159722222222222</v>
      </c>
      <c r="O21" s="8" t="n">
        <v>0.003576388888888889</v>
      </c>
      <c r="P21" s="8" t="n">
        <v>0.001423611111111111</v>
      </c>
      <c r="Q21" s="8" t="n">
        <v>0.003449074074074074</v>
      </c>
      <c r="R21" s="8" t="n">
        <v>0.002754629629629629</v>
      </c>
      <c r="S21" s="8" t="n">
        <v>0.003553240740740741</v>
      </c>
      <c r="T21" s="8" t="n">
        <v>0.004583333333333333</v>
      </c>
      <c r="U21" s="8" t="n">
        <v>0.002962962962962963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0.05495370370370371</v>
      </c>
    </row>
    <row r="22">
      <c r="A22" t="inlineStr">
        <is>
          <t>Keighley, Gareth (GBR)</t>
        </is>
      </c>
      <c r="B22" t="inlineStr">
        <is>
          <t>30-34</t>
        </is>
      </c>
      <c r="C22" t="inlineStr">
        <is>
          <t>2023 Dublin</t>
        </is>
      </c>
      <c r="D22" t="inlineStr">
        <is>
          <t>HYROX PRO</t>
        </is>
      </c>
      <c r="E22" s="8" t="n">
        <v>0.001990740740740741</v>
      </c>
      <c r="F22" s="8" t="n">
        <v>0.003009259259259259</v>
      </c>
      <c r="G22" s="8" t="n">
        <v>0.003402777777777778</v>
      </c>
      <c r="H22" s="8" t="n">
        <v>0.002303240740740741</v>
      </c>
      <c r="I22" s="8" t="n">
        <v>0.003645833333333333</v>
      </c>
      <c r="J22" s="8" t="n">
        <v>0.003587962962962963</v>
      </c>
      <c r="K22" s="8" t="n">
        <v>0.003773148148148148</v>
      </c>
      <c r="L22" s="8" t="n">
        <v>0.002696759259259259</v>
      </c>
      <c r="M22" s="8" t="n">
        <v>0.004050925925925926</v>
      </c>
      <c r="N22" s="8" t="n">
        <v>0.003090277777777778</v>
      </c>
      <c r="O22" s="8" t="n">
        <v>0.003831018518518518</v>
      </c>
      <c r="P22" s="8" t="n">
        <v>0.001400462962962963</v>
      </c>
      <c r="Q22" s="8" t="n">
        <v>0.003819444444444444</v>
      </c>
      <c r="R22" s="8" t="n">
        <v>0.003159722222222222</v>
      </c>
      <c r="S22" s="8" t="n">
        <v>0.003923611111111111</v>
      </c>
      <c r="T22" s="8" t="n">
        <v>0.004386574074074074</v>
      </c>
      <c r="U22" s="8" t="n">
        <v>0.003055555555555556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0.05504629629629629</v>
      </c>
    </row>
    <row r="23">
      <c r="A23" t="inlineStr">
        <is>
          <t>Kirk, Chris (GBR)</t>
        </is>
      </c>
      <c r="B23" t="inlineStr">
        <is>
          <t>35-39</t>
        </is>
      </c>
      <c r="C23" t="inlineStr">
        <is>
          <t>2023 Dublin</t>
        </is>
      </c>
      <c r="D23" t="inlineStr">
        <is>
          <t>HYROX PRO</t>
        </is>
      </c>
      <c r="E23" s="8" t="n">
        <v>0.001979166666666667</v>
      </c>
      <c r="F23" s="8" t="n">
        <v>0.002881944444444444</v>
      </c>
      <c r="G23" s="8" t="n">
        <v>0.003483796296296296</v>
      </c>
      <c r="H23" s="8" t="n">
        <v>0.002060185185185185</v>
      </c>
      <c r="I23" s="8" t="n">
        <v>0.003726851851851852</v>
      </c>
      <c r="J23" s="8" t="n">
        <v>0.005057870370370371</v>
      </c>
      <c r="K23" s="8" t="n">
        <v>0.003842592592592593</v>
      </c>
      <c r="L23" s="8" t="n">
        <v>0.002581018518518519</v>
      </c>
      <c r="M23" s="8" t="n">
        <v>0.003831018518518518</v>
      </c>
      <c r="N23" s="8" t="n">
        <v>0.003009259259259259</v>
      </c>
      <c r="O23" s="8" t="n">
        <v>0.003796296296296296</v>
      </c>
      <c r="P23" s="8" t="n">
        <v>0.001203703703703704</v>
      </c>
      <c r="Q23" s="8" t="n">
        <v>0.00369212962962963</v>
      </c>
      <c r="R23" s="8" t="n">
        <v>0.002766203703703704</v>
      </c>
      <c r="S23" s="8" t="n">
        <v>0.003784722222222222</v>
      </c>
      <c r="T23" s="8" t="n">
        <v>0.004791666666666666</v>
      </c>
      <c r="U23" s="8" t="n">
        <v>0.003136574074074074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0.05554398148148148</v>
      </c>
    </row>
    <row r="24">
      <c r="A24" t="inlineStr">
        <is>
          <t>Gough, Mark (IRL)</t>
        </is>
      </c>
      <c r="B24" t="inlineStr">
        <is>
          <t>35-39</t>
        </is>
      </c>
      <c r="C24" t="inlineStr">
        <is>
          <t>2023 Dublin</t>
        </is>
      </c>
      <c r="D24" t="inlineStr">
        <is>
          <t>HYROX PRO</t>
        </is>
      </c>
      <c r="E24" s="8" t="n">
        <v>0.001956018518518518</v>
      </c>
      <c r="F24" s="8" t="n">
        <v>0.002905092592592593</v>
      </c>
      <c r="G24" s="8" t="n">
        <v>0.003402777777777778</v>
      </c>
      <c r="H24" s="8" t="n">
        <v>0.002210648148148148</v>
      </c>
      <c r="I24" s="8" t="n">
        <v>0.003865740740740741</v>
      </c>
      <c r="J24" s="8" t="n">
        <v>0.003634259259259259</v>
      </c>
      <c r="K24" s="8" t="n">
        <v>0.003993055555555555</v>
      </c>
      <c r="L24" s="8" t="n">
        <v>0.002800925925925926</v>
      </c>
      <c r="M24" s="8" t="n">
        <v>0.00425925925925926</v>
      </c>
      <c r="N24" s="8" t="n">
        <v>0.003055555555555556</v>
      </c>
      <c r="O24" s="8" t="n">
        <v>0.003865740740740741</v>
      </c>
      <c r="P24" s="8" t="n">
        <v>0.001539351851851852</v>
      </c>
      <c r="Q24" s="8" t="n">
        <v>0.004155092592592592</v>
      </c>
      <c r="R24" s="8" t="n">
        <v>0.003055555555555556</v>
      </c>
      <c r="S24" s="8" t="n">
        <v>0.004166666666666667</v>
      </c>
      <c r="T24" s="8" t="n">
        <v>0.003935185185185185</v>
      </c>
      <c r="U24" s="8" t="n">
        <v>0.003032407407407407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0.05574074074074074</v>
      </c>
    </row>
    <row r="25">
      <c r="A25" t="inlineStr">
        <is>
          <t>Mckee, James (IRL)</t>
        </is>
      </c>
      <c r="B25" t="inlineStr">
        <is>
          <t>35-39</t>
        </is>
      </c>
      <c r="C25" t="inlineStr">
        <is>
          <t>2023 Dublin</t>
        </is>
      </c>
      <c r="D25" t="inlineStr">
        <is>
          <t>HYROX PRO</t>
        </is>
      </c>
      <c r="E25" s="8" t="n">
        <v>0.001886574074074074</v>
      </c>
      <c r="F25" s="8" t="n">
        <v>0.0028125</v>
      </c>
      <c r="G25" s="8" t="n">
        <v>0.003321759259259259</v>
      </c>
      <c r="H25" s="8" t="n">
        <v>0.002986111111111111</v>
      </c>
      <c r="I25" s="8" t="n">
        <v>0.003402777777777778</v>
      </c>
      <c r="J25" s="8" t="n">
        <v>0.003553240740740741</v>
      </c>
      <c r="K25" s="8" t="n">
        <v>0.003449074074074074</v>
      </c>
      <c r="L25" s="8" t="n">
        <v>0.003622685185185185</v>
      </c>
      <c r="M25" s="8" t="n">
        <v>0.003587962962962963</v>
      </c>
      <c r="N25" s="8" t="n">
        <v>0.003125</v>
      </c>
      <c r="O25" s="8" t="n">
        <v>0.003645833333333333</v>
      </c>
      <c r="P25" s="8" t="n">
        <v>0.001655092592592593</v>
      </c>
      <c r="Q25" s="8" t="n">
        <v>0.003680555555555555</v>
      </c>
      <c r="R25" s="8" t="n">
        <v>0.003321759259259259</v>
      </c>
      <c r="S25" s="8" t="n">
        <v>0.003726851851851852</v>
      </c>
      <c r="T25" s="8" t="n">
        <v>0.005243055555555555</v>
      </c>
      <c r="U25" s="8" t="n">
        <v>0.00287037037037037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0.05579861111111111</v>
      </c>
    </row>
    <row r="26">
      <c r="A26" t="inlineStr">
        <is>
          <t>Memery, Jack (IRL)</t>
        </is>
      </c>
      <c r="B26" t="inlineStr">
        <is>
          <t>30-34</t>
        </is>
      </c>
      <c r="C26" t="inlineStr">
        <is>
          <t>2023 Dublin</t>
        </is>
      </c>
      <c r="D26" t="inlineStr">
        <is>
          <t>HYROX PRO</t>
        </is>
      </c>
      <c r="E26" s="8" t="n">
        <v>0.002013888888888889</v>
      </c>
      <c r="F26" s="8" t="n">
        <v>0.002789351851851852</v>
      </c>
      <c r="G26" s="8" t="n">
        <v>0.003287037037037037</v>
      </c>
      <c r="H26" s="8" t="n">
        <v>0.002418981481481482</v>
      </c>
      <c r="I26" s="8" t="n">
        <v>0.003854166666666667</v>
      </c>
      <c r="J26" s="8" t="n">
        <v>0.004328703703703704</v>
      </c>
      <c r="K26" s="8" t="n">
        <v>0.003923611111111111</v>
      </c>
      <c r="L26" s="8" t="n">
        <v>0.003483796296296296</v>
      </c>
      <c r="M26" s="8" t="n">
        <v>0.004456018518518519</v>
      </c>
      <c r="N26" s="8" t="n">
        <v>0.003078703703703704</v>
      </c>
      <c r="O26" s="8" t="n">
        <v>0.003854166666666667</v>
      </c>
      <c r="P26" s="8" t="n">
        <v>0.001388888888888889</v>
      </c>
      <c r="Q26" s="8" t="n">
        <v>0.003761574074074074</v>
      </c>
      <c r="R26" s="8" t="n">
        <v>0.002847222222222222</v>
      </c>
      <c r="S26" s="8" t="n">
        <v>0.003877314814814815</v>
      </c>
      <c r="T26" s="8" t="n">
        <v>0.003599537037037037</v>
      </c>
      <c r="U26" s="8" t="n">
        <v>0.003275462962962963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0.05618055555555555</v>
      </c>
    </row>
    <row r="27">
      <c r="A27" t="inlineStr">
        <is>
          <t>Mcconville, Neil (GBR)</t>
        </is>
      </c>
      <c r="B27" t="inlineStr">
        <is>
          <t>25-29</t>
        </is>
      </c>
      <c r="C27" t="inlineStr">
        <is>
          <t>2023 Dublin</t>
        </is>
      </c>
      <c r="D27" t="inlineStr">
        <is>
          <t>HYROX PRO</t>
        </is>
      </c>
      <c r="E27" s="8" t="n">
        <v>0.001724537037037037</v>
      </c>
      <c r="F27" s="8" t="n">
        <v>0.002766203703703704</v>
      </c>
      <c r="G27" s="8" t="n">
        <v>0.003101851851851852</v>
      </c>
      <c r="H27" s="8" t="n">
        <v>0.002418981481481482</v>
      </c>
      <c r="I27" s="8" t="n">
        <v>0.003622685185185185</v>
      </c>
      <c r="J27" s="8" t="n">
        <v>0.007476851851851852</v>
      </c>
      <c r="K27" s="8" t="n">
        <v>0.003391203703703704</v>
      </c>
      <c r="L27" s="8" t="n">
        <v>0.002534722222222222</v>
      </c>
      <c r="M27" s="8" t="n">
        <v>0.003622685185185185</v>
      </c>
      <c r="N27" s="8" t="n">
        <v>0.003055555555555556</v>
      </c>
      <c r="O27" s="8" t="n">
        <v>0.003472222222222222</v>
      </c>
      <c r="P27" s="8" t="n">
        <v>0.001608796296296296</v>
      </c>
      <c r="Q27" s="8" t="n">
        <v>0.003553240740740741</v>
      </c>
      <c r="R27" s="8" t="n">
        <v>0.003171296296296296</v>
      </c>
      <c r="S27" s="8" t="n">
        <v>0.003599537037037037</v>
      </c>
      <c r="T27" s="8" t="n">
        <v>0.004583333333333333</v>
      </c>
      <c r="U27" s="8" t="n">
        <v>0.002662037037037037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0.05627314814814815</v>
      </c>
    </row>
    <row r="28">
      <c r="A28" t="inlineStr">
        <is>
          <t>Pearson, Lewis (IRL)</t>
        </is>
      </c>
      <c r="B28" t="inlineStr">
        <is>
          <t>25-29</t>
        </is>
      </c>
      <c r="C28" t="inlineStr">
        <is>
          <t>2023 Dublin</t>
        </is>
      </c>
      <c r="D28" t="inlineStr">
        <is>
          <t>HYROX PRO</t>
        </is>
      </c>
      <c r="E28" s="8" t="n">
        <v>0.002002314814814815</v>
      </c>
      <c r="F28" s="8" t="n">
        <v>0.002997685185185185</v>
      </c>
      <c r="G28" s="8" t="n">
        <v>0.003518518518518518</v>
      </c>
      <c r="H28" s="8" t="n">
        <v>0.002604166666666667</v>
      </c>
      <c r="I28" s="8" t="n">
        <v>0.003703703703703704</v>
      </c>
      <c r="J28" s="8" t="n">
        <v>0.00380787037037037</v>
      </c>
      <c r="K28" s="8" t="n">
        <v>0.003657407407407407</v>
      </c>
      <c r="L28" s="8" t="n">
        <v>0.002685185185185185</v>
      </c>
      <c r="M28" s="8" t="n">
        <v>0.003888888888888889</v>
      </c>
      <c r="N28" s="8" t="n">
        <v>0.003240740740740741</v>
      </c>
      <c r="O28" s="8" t="n">
        <v>0.003634259259259259</v>
      </c>
      <c r="P28" s="8" t="n">
        <v>0.001655092592592593</v>
      </c>
      <c r="Q28" s="8" t="n">
        <v>0.003680555555555555</v>
      </c>
      <c r="R28" s="8" t="n">
        <v>0.003414351851851852</v>
      </c>
      <c r="S28" s="8" t="n">
        <v>0.003564814814814815</v>
      </c>
      <c r="T28" s="8" t="n">
        <v>0.00494212962962963</v>
      </c>
      <c r="U28" s="8" t="n">
        <v>0.00369212962962963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0.05662037037037037</v>
      </c>
    </row>
    <row r="29">
      <c r="A29" t="inlineStr">
        <is>
          <t>Ajeel, Hamza (IRL)</t>
        </is>
      </c>
      <c r="B29" t="inlineStr">
        <is>
          <t>U24</t>
        </is>
      </c>
      <c r="C29" t="inlineStr">
        <is>
          <t>2023 Dublin</t>
        </is>
      </c>
      <c r="D29" t="inlineStr">
        <is>
          <t>HYROX PRO</t>
        </is>
      </c>
      <c r="E29" s="8" t="n">
        <v>0.001770833333333333</v>
      </c>
      <c r="F29" s="8" t="n">
        <v>0.002777777777777778</v>
      </c>
      <c r="G29" s="8" t="n">
        <v>0.003275462962962963</v>
      </c>
      <c r="H29" s="8" t="n">
        <v>0.00349537037037037</v>
      </c>
      <c r="I29" s="8" t="n">
        <v>0.0040625</v>
      </c>
      <c r="J29" s="8" t="n">
        <v>0.005057870370370371</v>
      </c>
      <c r="K29" s="8" t="n">
        <v>0.004027777777777778</v>
      </c>
      <c r="L29" s="8" t="n">
        <v>0.002280092592592593</v>
      </c>
      <c r="M29" s="8" t="n">
        <v>0.005057870370370371</v>
      </c>
      <c r="N29" s="8" t="n">
        <v>0.003090277777777778</v>
      </c>
      <c r="O29" s="8" t="n">
        <v>0.003518518518518518</v>
      </c>
      <c r="P29" s="8" t="n">
        <v>0.00150462962962963</v>
      </c>
      <c r="Q29" s="8" t="n">
        <v>0.003414351851851852</v>
      </c>
      <c r="R29" s="8" t="n">
        <v>0.002303240740740741</v>
      </c>
      <c r="S29" s="8" t="n">
        <v>0.003275462962962963</v>
      </c>
      <c r="T29" s="8" t="n">
        <v>0.004386574074074074</v>
      </c>
      <c r="U29" s="8" t="n">
        <v>0.003877314814814815</v>
      </c>
      <c r="V29" t="inlineStr">
        <is>
          <t>3 Minutes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0.05708333333333333</v>
      </c>
    </row>
    <row r="30">
      <c r="A30" t="inlineStr">
        <is>
          <t>Egerton, Dean (IRL)</t>
        </is>
      </c>
      <c r="B30" t="inlineStr">
        <is>
          <t>25-29</t>
        </is>
      </c>
      <c r="C30" t="inlineStr">
        <is>
          <t>2023 Dublin</t>
        </is>
      </c>
      <c r="D30" t="inlineStr">
        <is>
          <t>HYROX PRO</t>
        </is>
      </c>
      <c r="E30" s="8" t="n">
        <v>0.00181712962962963</v>
      </c>
      <c r="F30" s="8" t="n">
        <v>0.002905092592592593</v>
      </c>
      <c r="G30" s="8" t="n">
        <v>0.003356481481481482</v>
      </c>
      <c r="H30" s="8" t="n">
        <v>0.003009259259259259</v>
      </c>
      <c r="I30" s="8" t="n">
        <v>0.003831018518518518</v>
      </c>
      <c r="J30" s="8" t="n">
        <v>0.005104166666666667</v>
      </c>
      <c r="K30" s="8" t="n">
        <v>0.004050925925925926</v>
      </c>
      <c r="L30" s="8" t="n">
        <v>0.003819444444444444</v>
      </c>
      <c r="M30" s="8" t="n">
        <v>0.004039351851851852</v>
      </c>
      <c r="N30" s="8" t="n">
        <v>0.002939814814814815</v>
      </c>
      <c r="O30" s="8" t="n">
        <v>0.003738425925925926</v>
      </c>
      <c r="P30" s="8" t="n">
        <v>0.001527777777777778</v>
      </c>
      <c r="Q30" s="8" t="n">
        <v>0.003877314814814815</v>
      </c>
      <c r="R30" s="8" t="n">
        <v>0.002754629629629629</v>
      </c>
      <c r="S30" s="8" t="n">
        <v>0.003935185185185185</v>
      </c>
      <c r="T30" s="8" t="n">
        <v>0.003634259259259259</v>
      </c>
      <c r="U30" s="8" t="n">
        <v>0.003055555555555556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0.05732638888888889</v>
      </c>
    </row>
    <row r="31">
      <c r="A31" t="inlineStr">
        <is>
          <t>Buggy, David (IRL)</t>
        </is>
      </c>
      <c r="B31" t="inlineStr">
        <is>
          <t>30-34</t>
        </is>
      </c>
      <c r="C31" t="inlineStr">
        <is>
          <t>2023 Dublin</t>
        </is>
      </c>
      <c r="D31" t="inlineStr">
        <is>
          <t>HYROX PRO</t>
        </is>
      </c>
      <c r="E31" s="8" t="n">
        <v>0.001886574074074074</v>
      </c>
      <c r="F31" s="8" t="n">
        <v>0.002766203703703704</v>
      </c>
      <c r="G31" s="8" t="n">
        <v>0.003125</v>
      </c>
      <c r="H31" s="8" t="n">
        <v>0.002395833333333333</v>
      </c>
      <c r="I31" s="8" t="n">
        <v>0.003842592592592593</v>
      </c>
      <c r="J31" s="8" t="n">
        <v>0.005046296296296296</v>
      </c>
      <c r="K31" s="8" t="n">
        <v>0.003819444444444444</v>
      </c>
      <c r="L31" s="8" t="n">
        <v>0.002800925925925926</v>
      </c>
      <c r="M31" s="8" t="n">
        <v>0.003611111111111111</v>
      </c>
      <c r="N31" s="8" t="n">
        <v>0.003194444444444445</v>
      </c>
      <c r="O31" s="8" t="n">
        <v>0.003576388888888889</v>
      </c>
      <c r="P31" s="8" t="n">
        <v>0.001550925925925926</v>
      </c>
      <c r="Q31" s="8" t="n">
        <v>0.003645833333333333</v>
      </c>
      <c r="R31" s="8" t="n">
        <v>0.003344907407407408</v>
      </c>
      <c r="S31" s="8" t="n">
        <v>0.003599537037037037</v>
      </c>
      <c r="T31" s="8" t="n">
        <v>0.006493055555555556</v>
      </c>
      <c r="U31" s="8" t="n">
        <v>0.002743055555555555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0.05734953703703704</v>
      </c>
    </row>
    <row r="32">
      <c r="A32" t="inlineStr">
        <is>
          <t>O Hare, Kealy (GBR)</t>
        </is>
      </c>
      <c r="B32" t="inlineStr">
        <is>
          <t>25-29</t>
        </is>
      </c>
      <c r="C32" t="inlineStr">
        <is>
          <t>2023 Dublin</t>
        </is>
      </c>
      <c r="D32" t="inlineStr">
        <is>
          <t>HYROX PRO</t>
        </is>
      </c>
      <c r="E32" s="8" t="n">
        <v>0.00181712962962963</v>
      </c>
      <c r="F32" s="8" t="n">
        <v>0.002905092592592593</v>
      </c>
      <c r="G32" s="8" t="n">
        <v>0.003113425925925926</v>
      </c>
      <c r="H32" s="8" t="n">
        <v>0.003113425925925926</v>
      </c>
      <c r="I32" s="8" t="n">
        <v>0.004861111111111111</v>
      </c>
      <c r="J32" s="8" t="n">
        <v>0.006944444444444444</v>
      </c>
      <c r="K32" s="8" t="n">
        <v>0.003784722222222222</v>
      </c>
      <c r="L32" s="8" t="n">
        <v>0.002361111111111111</v>
      </c>
      <c r="M32" s="8" t="n">
        <v>0.003761574074074074</v>
      </c>
      <c r="N32" s="8" t="n">
        <v>0.003148148148148148</v>
      </c>
      <c r="O32" s="8" t="n">
        <v>0.003460648148148148</v>
      </c>
      <c r="P32" s="8" t="n">
        <v>0.001527777777777778</v>
      </c>
      <c r="Q32" s="8" t="n">
        <v>0.003518518518518518</v>
      </c>
      <c r="R32" s="8" t="n">
        <v>0.002858796296296296</v>
      </c>
      <c r="S32" s="8" t="n">
        <v>0.003541666666666666</v>
      </c>
      <c r="T32" s="8" t="n">
        <v>0.003796296296296296</v>
      </c>
      <c r="U32" s="8" t="n">
        <v>0.003009259259259259</v>
      </c>
      <c r="V32" t="inlineStr">
        <is>
          <t>3 Minutes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0.05740740740740741</v>
      </c>
    </row>
    <row r="33">
      <c r="A33" t="inlineStr">
        <is>
          <t>Northmore, Daniel (GBR)</t>
        </is>
      </c>
      <c r="B33" t="inlineStr">
        <is>
          <t>30-34</t>
        </is>
      </c>
      <c r="C33" t="inlineStr">
        <is>
          <t>2023 Dublin</t>
        </is>
      </c>
      <c r="D33" t="inlineStr">
        <is>
          <t>HYROX PRO</t>
        </is>
      </c>
      <c r="E33" s="8" t="n">
        <v>0.002141203703703704</v>
      </c>
      <c r="F33" s="8" t="n">
        <v>0.002951388888888889</v>
      </c>
      <c r="G33" s="8" t="n">
        <v>0.003611111111111111</v>
      </c>
      <c r="H33" s="8" t="n">
        <v>0.002928240740740741</v>
      </c>
      <c r="I33" s="8" t="n">
        <v>0.003946759259259259</v>
      </c>
      <c r="J33" s="8" t="n">
        <v>0.005983796296296296</v>
      </c>
      <c r="K33" s="8" t="n">
        <v>0.003703703703703704</v>
      </c>
      <c r="L33" s="8" t="n">
        <v>0.002592592592592593</v>
      </c>
      <c r="M33" s="8" t="n">
        <v>0.003969907407407407</v>
      </c>
      <c r="N33" s="8" t="n">
        <v>0.00318287037037037</v>
      </c>
      <c r="O33" s="8" t="n">
        <v>0.003680555555555555</v>
      </c>
      <c r="P33" s="8" t="n">
        <v>0.001689814814814815</v>
      </c>
      <c r="Q33" s="8" t="n">
        <v>0.003819444444444444</v>
      </c>
      <c r="R33" s="8" t="n">
        <v>0.003287037037037037</v>
      </c>
      <c r="S33" s="8" t="n">
        <v>0.003657407407407407</v>
      </c>
      <c r="T33" s="8" t="n">
        <v>0.003726851851851852</v>
      </c>
      <c r="U33" s="8" t="n">
        <v>0.002835648148148148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0.05759259259259259</v>
      </c>
    </row>
    <row r="34">
      <c r="A34" t="inlineStr">
        <is>
          <t>Kelly, Daniel (GBR)</t>
        </is>
      </c>
      <c r="B34" t="inlineStr">
        <is>
          <t>30-34</t>
        </is>
      </c>
      <c r="C34" t="inlineStr">
        <is>
          <t>2023 Dublin</t>
        </is>
      </c>
      <c r="D34" t="inlineStr">
        <is>
          <t>HYROX PRO</t>
        </is>
      </c>
      <c r="E34" s="8" t="n">
        <v>0.001909722222222222</v>
      </c>
      <c r="F34" s="8" t="n">
        <v>0.002881944444444444</v>
      </c>
      <c r="G34" s="8" t="n">
        <v>0.003472222222222222</v>
      </c>
      <c r="H34" s="8" t="n">
        <v>0.002650462962962963</v>
      </c>
      <c r="I34" s="8" t="n">
        <v>0.004120370370370371</v>
      </c>
      <c r="J34" s="8" t="n">
        <v>0.004791666666666666</v>
      </c>
      <c r="K34" s="8" t="n">
        <v>0.003865740740740741</v>
      </c>
      <c r="L34" s="8" t="n">
        <v>0.002974537037037037</v>
      </c>
      <c r="M34" s="8" t="n">
        <v>0.003888888888888889</v>
      </c>
      <c r="N34" s="8" t="n">
        <v>0.00306712962962963</v>
      </c>
      <c r="O34" s="8" t="n">
        <v>0.003784722222222222</v>
      </c>
      <c r="P34" s="8" t="n">
        <v>0.0015625</v>
      </c>
      <c r="Q34" s="8" t="n">
        <v>0.003842592592592593</v>
      </c>
      <c r="R34" s="8" t="n">
        <v>0.003333333333333334</v>
      </c>
      <c r="S34" s="8" t="n">
        <v>0.003738425925925926</v>
      </c>
      <c r="T34" s="8" t="n">
        <v>0.004618055555555556</v>
      </c>
      <c r="U34" s="8" t="n">
        <v>0.003194444444444445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0.05760416666666666</v>
      </c>
    </row>
    <row r="35">
      <c r="A35" t="inlineStr">
        <is>
          <t>Belton, Kevin (IRL)</t>
        </is>
      </c>
      <c r="B35" t="inlineStr">
        <is>
          <t>35-39</t>
        </is>
      </c>
      <c r="C35" t="inlineStr">
        <is>
          <t>2023 Dublin</t>
        </is>
      </c>
      <c r="D35" t="inlineStr">
        <is>
          <t>HYROX PRO</t>
        </is>
      </c>
      <c r="E35" s="8" t="n">
        <v>0.001909722222222222</v>
      </c>
      <c r="F35" s="8" t="n">
        <v>0.002997685185185185</v>
      </c>
      <c r="G35" s="8" t="n">
        <v>0.003344907407407408</v>
      </c>
      <c r="H35" s="8" t="n">
        <v>0.002928240740740741</v>
      </c>
      <c r="I35" s="8" t="n">
        <v>0.003564814814814815</v>
      </c>
      <c r="J35" s="8" t="n">
        <v>0.004629629629629629</v>
      </c>
      <c r="K35" s="8" t="n">
        <v>0.003703703703703704</v>
      </c>
      <c r="L35" s="8" t="n">
        <v>0.002615740740740741</v>
      </c>
      <c r="M35" s="8" t="n">
        <v>0.003715277777777778</v>
      </c>
      <c r="N35" s="8" t="n">
        <v>0.003263888888888889</v>
      </c>
      <c r="O35" s="8" t="n">
        <v>0.003611111111111111</v>
      </c>
      <c r="P35" s="8" t="n">
        <v>0.001469907407407407</v>
      </c>
      <c r="Q35" s="8" t="n">
        <v>0.003715277777777778</v>
      </c>
      <c r="R35" s="8" t="n">
        <v>0.003356481481481482</v>
      </c>
      <c r="S35" s="8" t="n">
        <v>0.003773148148148148</v>
      </c>
      <c r="T35" s="8" t="n">
        <v>0.005810185185185186</v>
      </c>
      <c r="U35" s="8" t="n">
        <v>0.003425925925925926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0.05773148148148148</v>
      </c>
    </row>
    <row r="36">
      <c r="A36" t="inlineStr">
        <is>
          <t>Petrovic, Alexander (GER)</t>
        </is>
      </c>
      <c r="B36" t="inlineStr">
        <is>
          <t>30-34</t>
        </is>
      </c>
      <c r="C36" t="inlineStr">
        <is>
          <t>2023 Dublin</t>
        </is>
      </c>
      <c r="D36" t="inlineStr">
        <is>
          <t>HYROX PRO</t>
        </is>
      </c>
      <c r="E36" s="8" t="n">
        <v>0.002118055555555556</v>
      </c>
      <c r="F36" s="8" t="n">
        <v>0.002939814814814815</v>
      </c>
      <c r="G36" s="8" t="n">
        <v>0.003587962962962963</v>
      </c>
      <c r="H36" s="8" t="n">
        <v>0.003009259259259259</v>
      </c>
      <c r="I36" s="8" t="n">
        <v>0.003935185185185185</v>
      </c>
      <c r="J36" s="8" t="n">
        <v>0.005219907407407407</v>
      </c>
      <c r="K36" s="8" t="n">
        <v>0.004155092592592592</v>
      </c>
      <c r="L36" s="8" t="n">
        <v>0.001979166666666667</v>
      </c>
      <c r="M36" s="8" t="n">
        <v>0.004120370370370371</v>
      </c>
      <c r="N36" s="8" t="n">
        <v>0.003055555555555556</v>
      </c>
      <c r="O36" s="8" t="n">
        <v>0.003923611111111111</v>
      </c>
      <c r="P36" s="8" t="n">
        <v>0.001469907407407407</v>
      </c>
      <c r="Q36" s="8" t="n">
        <v>0.004305555555555556</v>
      </c>
      <c r="R36" s="8" t="n">
        <v>0.002893518518518518</v>
      </c>
      <c r="S36" s="8" t="n">
        <v>0.004467592592592592</v>
      </c>
      <c r="T36" s="8" t="n">
        <v>0.003888888888888889</v>
      </c>
      <c r="U36" s="8" t="n">
        <v>0.003148148148148148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0.05810185185185185</v>
      </c>
    </row>
    <row r="37">
      <c r="A37" t="inlineStr">
        <is>
          <t>Gardner, Orsten (GBR)</t>
        </is>
      </c>
      <c r="B37" t="inlineStr">
        <is>
          <t>45-49</t>
        </is>
      </c>
      <c r="C37" t="inlineStr">
        <is>
          <t>2023 Dublin</t>
        </is>
      </c>
      <c r="D37" t="inlineStr">
        <is>
          <t>HYROX PRO</t>
        </is>
      </c>
      <c r="E37" s="8" t="n">
        <v>0.001979166666666667</v>
      </c>
      <c r="F37" s="8" t="n">
        <v>0.002951388888888889</v>
      </c>
      <c r="G37" s="8" t="n">
        <v>0.003460648148148148</v>
      </c>
      <c r="H37" s="8" t="n">
        <v>0.002916666666666667</v>
      </c>
      <c r="I37" s="8" t="n">
        <v>0.003680555555555555</v>
      </c>
      <c r="J37" s="8" t="n">
        <v>0.005451388888888889</v>
      </c>
      <c r="K37" s="8" t="n">
        <v>0.003831018518518518</v>
      </c>
      <c r="L37" s="8" t="n">
        <v>0.002627314814814815</v>
      </c>
      <c r="M37" s="8" t="n">
        <v>0.003773148148148148</v>
      </c>
      <c r="N37" s="8" t="n">
        <v>0.003287037037037037</v>
      </c>
      <c r="O37" s="8" t="n">
        <v>0.003865740740740741</v>
      </c>
      <c r="P37" s="8" t="n">
        <v>0.001435185185185185</v>
      </c>
      <c r="Q37" s="8" t="n">
        <v>0.003946759259259259</v>
      </c>
      <c r="R37" s="8" t="n">
        <v>0.003310185185185185</v>
      </c>
      <c r="S37" s="8" t="n">
        <v>0.004039351851851852</v>
      </c>
      <c r="T37" s="8" t="n">
        <v>0.004826388888888889</v>
      </c>
      <c r="U37" s="8" t="n">
        <v>0.002974537037037037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0.05826388888888889</v>
      </c>
    </row>
    <row r="38">
      <c r="A38" t="inlineStr">
        <is>
          <t>Savage, Ryan (GBR)</t>
        </is>
      </c>
      <c r="B38" t="inlineStr">
        <is>
          <t>30-34</t>
        </is>
      </c>
      <c r="C38" t="inlineStr">
        <is>
          <t>2023 Dublin</t>
        </is>
      </c>
      <c r="D38" t="inlineStr">
        <is>
          <t>HYROX PRO</t>
        </is>
      </c>
      <c r="E38" s="8" t="n">
        <v>0.002025462962962963</v>
      </c>
      <c r="F38" s="8" t="n">
        <v>0.002905092592592593</v>
      </c>
      <c r="G38" s="8" t="n">
        <v>0.003252314814814815</v>
      </c>
      <c r="H38" s="8" t="n">
        <v>0.002928240740740741</v>
      </c>
      <c r="I38" s="8" t="n">
        <v>0.0034375</v>
      </c>
      <c r="J38" s="8" t="n">
        <v>0.007407407407407408</v>
      </c>
      <c r="K38" s="8" t="n">
        <v>0.003425925925925926</v>
      </c>
      <c r="L38" s="8" t="n">
        <v>0.002511574074074074</v>
      </c>
      <c r="M38" s="8" t="n">
        <v>0.003460648148148148</v>
      </c>
      <c r="N38" s="8" t="n">
        <v>0.003229166666666667</v>
      </c>
      <c r="O38" s="8" t="n">
        <v>0.003414351851851852</v>
      </c>
      <c r="P38" s="8" t="n">
        <v>0.001678240740740741</v>
      </c>
      <c r="Q38" s="8" t="n">
        <v>0.003622685185185185</v>
      </c>
      <c r="R38" s="8" t="n">
        <v>0.003321759259259259</v>
      </c>
      <c r="S38" s="8" t="n">
        <v>0.003680555555555555</v>
      </c>
      <c r="T38" s="8" t="n">
        <v>0.005</v>
      </c>
      <c r="U38" s="8" t="n">
        <v>0.003136574074074074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0.05834490740740741</v>
      </c>
    </row>
    <row r="39">
      <c r="A39" t="inlineStr">
        <is>
          <t>Davern, Michael (IRL)</t>
        </is>
      </c>
      <c r="B39" t="inlineStr">
        <is>
          <t>30-34</t>
        </is>
      </c>
      <c r="C39" t="inlineStr">
        <is>
          <t>2023 Dublin</t>
        </is>
      </c>
      <c r="D39" t="inlineStr">
        <is>
          <t>HYROX PRO</t>
        </is>
      </c>
      <c r="E39" s="8" t="n">
        <v>0.002314814814814815</v>
      </c>
      <c r="F39" s="8" t="n">
        <v>0.003032407407407407</v>
      </c>
      <c r="G39" s="8" t="n">
        <v>0.003796296296296296</v>
      </c>
      <c r="H39" s="8" t="n">
        <v>0.003206018518518519</v>
      </c>
      <c r="I39" s="8" t="n">
        <v>0.004189814814814815</v>
      </c>
      <c r="J39" s="8" t="n">
        <v>0.004525462962962963</v>
      </c>
      <c r="K39" s="8" t="n">
        <v>0.004282407407407408</v>
      </c>
      <c r="L39" s="8" t="n">
        <v>0.002453703703703704</v>
      </c>
      <c r="M39" s="8" t="n">
        <v>0.004155092592592592</v>
      </c>
      <c r="N39" s="8" t="n">
        <v>0.002997685185185185</v>
      </c>
      <c r="O39" s="8" t="n">
        <v>0.003877314814814815</v>
      </c>
      <c r="P39" s="8" t="n">
        <v>0.001469907407407407</v>
      </c>
      <c r="Q39" s="8" t="n">
        <v>0.004027777777777778</v>
      </c>
      <c r="R39" s="8" t="n">
        <v>0.003078703703703704</v>
      </c>
      <c r="S39" s="8" t="n">
        <v>0.003946759259259259</v>
      </c>
      <c r="T39" s="8" t="n">
        <v>0.003935185185185185</v>
      </c>
      <c r="U39" s="8" t="n">
        <v>0.003148148148148148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0.05835648148148148</v>
      </c>
    </row>
    <row r="40">
      <c r="A40" t="inlineStr">
        <is>
          <t>O Flynn, Pa (IRL)</t>
        </is>
      </c>
      <c r="B40" t="inlineStr">
        <is>
          <t>40-44</t>
        </is>
      </c>
      <c r="C40" t="inlineStr">
        <is>
          <t>2023 Dublin</t>
        </is>
      </c>
      <c r="D40" t="inlineStr">
        <is>
          <t>HYROX PRO</t>
        </is>
      </c>
      <c r="E40" s="8" t="n">
        <v>0.002118055555555556</v>
      </c>
      <c r="F40" s="8" t="n">
        <v>0.002847222222222222</v>
      </c>
      <c r="G40" s="8" t="n">
        <v>0.00349537037037037</v>
      </c>
      <c r="H40" s="8" t="n">
        <v>0.002731481481481481</v>
      </c>
      <c r="I40" s="8" t="n">
        <v>0.00375</v>
      </c>
      <c r="J40" s="8" t="n">
        <v>0.004293981481481481</v>
      </c>
      <c r="K40" s="8" t="n">
        <v>0.003761574074074074</v>
      </c>
      <c r="L40" s="8" t="n">
        <v>0.002881944444444444</v>
      </c>
      <c r="M40" s="8" t="n">
        <v>0.003854166666666667</v>
      </c>
      <c r="N40" s="8" t="n">
        <v>0.003078703703703704</v>
      </c>
      <c r="O40" s="8" t="n">
        <v>0.003784722222222222</v>
      </c>
      <c r="P40" s="8" t="n">
        <v>0.001851851851851852</v>
      </c>
      <c r="Q40" s="8" t="n">
        <v>0.003969907407407407</v>
      </c>
      <c r="R40" s="8" t="n">
        <v>0.003576388888888889</v>
      </c>
      <c r="S40" s="8" t="n">
        <v>0.003923611111111111</v>
      </c>
      <c r="T40" s="8" t="n">
        <v>0.005046296296296296</v>
      </c>
      <c r="U40" s="8" t="n">
        <v>0.003877314814814815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0.05872685185185185</v>
      </c>
    </row>
    <row r="41">
      <c r="A41" t="inlineStr">
        <is>
          <t>Obrien, Neil (IRL)</t>
        </is>
      </c>
      <c r="B41" t="inlineStr">
        <is>
          <t>50-54</t>
        </is>
      </c>
      <c r="C41" t="inlineStr">
        <is>
          <t>2023 Dublin</t>
        </is>
      </c>
      <c r="D41" t="inlineStr">
        <is>
          <t>HYROX PRO</t>
        </is>
      </c>
      <c r="E41" s="8" t="n">
        <v>0.002233796296296296</v>
      </c>
      <c r="F41" s="8" t="n">
        <v>0.00306712962962963</v>
      </c>
      <c r="G41" s="8" t="n">
        <v>0.003599537037037037</v>
      </c>
      <c r="H41" s="8" t="n">
        <v>0.003449074074074074</v>
      </c>
      <c r="I41" s="8" t="n">
        <v>0.003553240740740741</v>
      </c>
      <c r="J41" s="8" t="n">
        <v>0.003981481481481482</v>
      </c>
      <c r="K41" s="8" t="n">
        <v>0.003668981481481481</v>
      </c>
      <c r="L41" s="8" t="n">
        <v>0.003009259259259259</v>
      </c>
      <c r="M41" s="8" t="n">
        <v>0.003703703703703704</v>
      </c>
      <c r="N41" s="8" t="n">
        <v>0.003391203703703704</v>
      </c>
      <c r="O41" s="8" t="n">
        <v>0.003726851851851852</v>
      </c>
      <c r="P41" s="8" t="n">
        <v>0.001539351851851852</v>
      </c>
      <c r="Q41" s="8" t="n">
        <v>0.003726851851851852</v>
      </c>
      <c r="R41" s="8" t="n">
        <v>0.004270833333333333</v>
      </c>
      <c r="S41" s="8" t="n">
        <v>0.00375</v>
      </c>
      <c r="T41" s="8" t="n">
        <v>0.005474537037037037</v>
      </c>
      <c r="U41" s="8" t="n">
        <v>0.002847222222222222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0.05888888888888889</v>
      </c>
    </row>
    <row r="42">
      <c r="A42" t="inlineStr">
        <is>
          <t>Sims, Phil (GBR)</t>
        </is>
      </c>
      <c r="B42" t="inlineStr">
        <is>
          <t>45-49</t>
        </is>
      </c>
      <c r="C42" t="inlineStr">
        <is>
          <t>2023 Dublin</t>
        </is>
      </c>
      <c r="D42" t="inlineStr">
        <is>
          <t>HYROX PRO</t>
        </is>
      </c>
      <c r="E42" s="8" t="n">
        <v>0.002118055555555556</v>
      </c>
      <c r="F42" s="8" t="n">
        <v>0.003043981481481481</v>
      </c>
      <c r="G42" s="8" t="n">
        <v>0.00380787037037037</v>
      </c>
      <c r="H42" s="8" t="n">
        <v>0.002407407407407408</v>
      </c>
      <c r="I42" s="8" t="n">
        <v>0.00494212962962963</v>
      </c>
      <c r="J42" s="8" t="n">
        <v>0.003993055555555555</v>
      </c>
      <c r="K42" s="8" t="n">
        <v>0.003981481481481482</v>
      </c>
      <c r="L42" s="8" t="n">
        <v>0.003194444444444445</v>
      </c>
      <c r="M42" s="8" t="n">
        <v>0.004039351851851852</v>
      </c>
      <c r="N42" s="8" t="n">
        <v>0.00318287037037037</v>
      </c>
      <c r="O42" s="8" t="n">
        <v>0.003831018518518518</v>
      </c>
      <c r="P42" s="8" t="n">
        <v>0.001655092592592593</v>
      </c>
      <c r="Q42" s="8" t="n">
        <v>0.003993055555555555</v>
      </c>
      <c r="R42" s="8" t="n">
        <v>0.003171296296296296</v>
      </c>
      <c r="S42" s="8" t="n">
        <v>0.003969907407407407</v>
      </c>
      <c r="T42" s="8" t="n">
        <v>0.005023148148148148</v>
      </c>
      <c r="U42" s="8" t="n">
        <v>0.002939814814814815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0.05921296296296296</v>
      </c>
    </row>
    <row r="43">
      <c r="A43" t="inlineStr">
        <is>
          <t>Grosso, Francesco (GBR)</t>
        </is>
      </c>
      <c r="B43" t="inlineStr">
        <is>
          <t>30-34</t>
        </is>
      </c>
      <c r="C43" t="inlineStr">
        <is>
          <t>2023 Dublin</t>
        </is>
      </c>
      <c r="D43" t="inlineStr">
        <is>
          <t>HYROX PRO</t>
        </is>
      </c>
      <c r="E43" s="8" t="n">
        <v>0.00193287037037037</v>
      </c>
      <c r="F43" s="8" t="n">
        <v>0.002881944444444444</v>
      </c>
      <c r="G43" s="8" t="n">
        <v>0.003611111111111111</v>
      </c>
      <c r="H43" s="8" t="n">
        <v>0.002743055555555555</v>
      </c>
      <c r="I43" s="8" t="n">
        <v>0.004016203703703704</v>
      </c>
      <c r="J43" s="8" t="n">
        <v>0.005104166666666667</v>
      </c>
      <c r="K43" s="8" t="n">
        <v>0.003796296296296296</v>
      </c>
      <c r="L43" s="8" t="n">
        <v>0.002881944444444444</v>
      </c>
      <c r="M43" s="8" t="n">
        <v>0.003773148148148148</v>
      </c>
      <c r="N43" s="8" t="n">
        <v>0.003125</v>
      </c>
      <c r="O43" s="8" t="n">
        <v>0.003900462962962963</v>
      </c>
      <c r="P43" s="8" t="n">
        <v>0.002210648148148148</v>
      </c>
      <c r="Q43" s="8" t="n">
        <v>0.003796296296296296</v>
      </c>
      <c r="R43" s="8" t="n">
        <v>0.003321759259259259</v>
      </c>
      <c r="S43" s="8" t="n">
        <v>0.003715277777777778</v>
      </c>
      <c r="T43" s="8" t="n">
        <v>0.005625</v>
      </c>
      <c r="U43" s="8" t="n">
        <v>0.003483796296296296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0.05983796296296296</v>
      </c>
    </row>
    <row r="44">
      <c r="A44" t="inlineStr">
        <is>
          <t>Hughes, Benjamin (GBR)</t>
        </is>
      </c>
      <c r="B44" t="inlineStr">
        <is>
          <t>30-34</t>
        </is>
      </c>
      <c r="C44" t="inlineStr">
        <is>
          <t>2023 Dublin</t>
        </is>
      </c>
      <c r="D44" t="inlineStr">
        <is>
          <t>HYROX PRO</t>
        </is>
      </c>
      <c r="E44" s="8" t="n">
        <v>0.001747685185185185</v>
      </c>
      <c r="F44" s="8" t="n">
        <v>0.002881944444444444</v>
      </c>
      <c r="G44" s="8" t="n">
        <v>0.003206018518518519</v>
      </c>
      <c r="H44" s="8" t="n">
        <v>0.002222222222222222</v>
      </c>
      <c r="I44" s="8" t="n">
        <v>0.004872685185185185</v>
      </c>
      <c r="J44" s="8" t="n">
        <v>0.006527777777777778</v>
      </c>
      <c r="K44" s="8" t="n">
        <v>0.003622685185185185</v>
      </c>
      <c r="L44" s="8" t="n">
        <v>0.003645833333333333</v>
      </c>
      <c r="M44" s="8" t="n">
        <v>0.00380787037037037</v>
      </c>
      <c r="N44" s="8" t="n">
        <v>0.003194444444444445</v>
      </c>
      <c r="O44" s="8" t="n">
        <v>0.003472222222222222</v>
      </c>
      <c r="P44" s="8" t="n">
        <v>0.001712962962962963</v>
      </c>
      <c r="Q44" s="8" t="n">
        <v>0.003483796296296296</v>
      </c>
      <c r="R44" s="8" t="n">
        <v>0.003449074074074074</v>
      </c>
      <c r="S44" s="8" t="n">
        <v>0.003865740740740741</v>
      </c>
      <c r="T44" s="8" t="n">
        <v>0.005219907407407407</v>
      </c>
      <c r="U44" s="8" t="n">
        <v>0.003125</v>
      </c>
      <c r="V44" t="inlineStr">
        <is>
          <t>3 Minutes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0.05994212962962963</v>
      </c>
    </row>
    <row r="45">
      <c r="A45" t="inlineStr">
        <is>
          <t>Nangle, Joe (IRL)</t>
        </is>
      </c>
      <c r="B45" t="inlineStr">
        <is>
          <t>30-34</t>
        </is>
      </c>
      <c r="C45" t="inlineStr">
        <is>
          <t>2023 Dublin</t>
        </is>
      </c>
      <c r="D45" t="inlineStr">
        <is>
          <t>HYROX PRO</t>
        </is>
      </c>
      <c r="E45" s="8" t="n">
        <v>0.00181712962962963</v>
      </c>
      <c r="F45" s="8" t="n">
        <v>0.0028125</v>
      </c>
      <c r="G45" s="8" t="n">
        <v>0.003414351851851852</v>
      </c>
      <c r="H45" s="8" t="n">
        <v>0.003645833333333333</v>
      </c>
      <c r="I45" s="8" t="n">
        <v>0.003761574074074074</v>
      </c>
      <c r="J45" s="8" t="n">
        <v>0.005613425925925926</v>
      </c>
      <c r="K45" s="8" t="n">
        <v>0.00380787037037037</v>
      </c>
      <c r="L45" s="8" t="n">
        <v>0.003194444444444445</v>
      </c>
      <c r="M45" s="8" t="n">
        <v>0.003958333333333334</v>
      </c>
      <c r="N45" s="8" t="n">
        <v>0.003032407407407407</v>
      </c>
      <c r="O45" s="8" t="n">
        <v>0.003842592592592593</v>
      </c>
      <c r="P45" s="8" t="n">
        <v>0.001747685185185185</v>
      </c>
      <c r="Q45" s="8" t="n">
        <v>0.003969907407407407</v>
      </c>
      <c r="R45" s="8" t="n">
        <v>0.003240740740740741</v>
      </c>
      <c r="S45" s="8" t="n">
        <v>0.004039351851851852</v>
      </c>
      <c r="T45" s="8" t="n">
        <v>0.005046296296296296</v>
      </c>
      <c r="U45" s="8" t="n">
        <v>0.003101851851851852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0.05997685185185185</v>
      </c>
    </row>
    <row r="46">
      <c r="A46" t="inlineStr">
        <is>
          <t>Gillen, Jack (IRL)</t>
        </is>
      </c>
      <c r="B46" t="inlineStr">
        <is>
          <t>U24</t>
        </is>
      </c>
      <c r="C46" t="inlineStr">
        <is>
          <t>2023 Dublin</t>
        </is>
      </c>
      <c r="D46" t="inlineStr">
        <is>
          <t>HYROX PRO</t>
        </is>
      </c>
      <c r="E46" s="8" t="n">
        <v>0.001689814814814815</v>
      </c>
      <c r="F46" s="8" t="n">
        <v>0.002662037037037037</v>
      </c>
      <c r="G46" s="8" t="n">
        <v>0.003020833333333333</v>
      </c>
      <c r="H46" s="8" t="n">
        <v>0.003321759259259259</v>
      </c>
      <c r="I46" s="8" t="n">
        <v>0.004652777777777777</v>
      </c>
      <c r="J46" s="8" t="n">
        <v>0.004120370370370371</v>
      </c>
      <c r="K46" s="8" t="n">
        <v>0.004652777777777777</v>
      </c>
      <c r="L46" s="8" t="n">
        <v>0.003958333333333334</v>
      </c>
      <c r="M46" s="8" t="n">
        <v>0.003796296296296296</v>
      </c>
      <c r="N46" s="8" t="n">
        <v>0.002939814814814815</v>
      </c>
      <c r="O46" s="8" t="n">
        <v>0.003680555555555555</v>
      </c>
      <c r="P46" s="8" t="n">
        <v>0.001712962962962963</v>
      </c>
      <c r="Q46" s="8" t="n">
        <v>0.003518518518518518</v>
      </c>
      <c r="R46" s="8" t="n">
        <v>0.003715277777777778</v>
      </c>
      <c r="S46" s="8" t="n">
        <v>0.003877314814814815</v>
      </c>
      <c r="T46" s="8" t="n">
        <v>0.005891203703703704</v>
      </c>
      <c r="U46" s="8" t="n">
        <v>0.003321759259259259</v>
      </c>
      <c r="V46" t="inlineStr">
        <is>
          <t>6 Minutes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0.06041666666666667</v>
      </c>
    </row>
    <row r="47">
      <c r="A47" t="inlineStr">
        <is>
          <t>Flockhart, Ross (IRL)</t>
        </is>
      </c>
      <c r="B47" t="inlineStr">
        <is>
          <t>30-34</t>
        </is>
      </c>
      <c r="C47" t="inlineStr">
        <is>
          <t>2023 Dublin</t>
        </is>
      </c>
      <c r="D47" t="inlineStr">
        <is>
          <t>HYROX PRO</t>
        </is>
      </c>
      <c r="E47" s="8" t="n">
        <v>0.001759259259259259</v>
      </c>
      <c r="F47" s="8" t="n">
        <v>0.002858796296296296</v>
      </c>
      <c r="G47" s="8" t="n">
        <v>0.003333333333333334</v>
      </c>
      <c r="H47" s="8" t="n">
        <v>0.003298611111111111</v>
      </c>
      <c r="I47" s="8" t="n">
        <v>0.003703703703703704</v>
      </c>
      <c r="J47" s="8" t="n">
        <v>0.005578703703703704</v>
      </c>
      <c r="K47" s="8" t="n">
        <v>0.003680555555555555</v>
      </c>
      <c r="L47" s="8" t="n">
        <v>0.003171296296296296</v>
      </c>
      <c r="M47" s="8" t="n">
        <v>0.00380787037037037</v>
      </c>
      <c r="N47" s="8" t="n">
        <v>0.003032407407407407</v>
      </c>
      <c r="O47" s="8" t="n">
        <v>0.003668981481481481</v>
      </c>
      <c r="P47" s="8" t="n">
        <v>0.001412037037037037</v>
      </c>
      <c r="Q47" s="8" t="n">
        <v>0.004930555555555555</v>
      </c>
      <c r="R47" s="8" t="n">
        <v>0.003912037037037037</v>
      </c>
      <c r="S47" s="8" t="n">
        <v>0.003784722222222222</v>
      </c>
      <c r="T47" s="8" t="n">
        <v>0.005462962962962963</v>
      </c>
      <c r="U47" s="8" t="n">
        <v>0.00318287037037037</v>
      </c>
      <c r="V47" t="inlineStr">
        <is>
          <t>3 Minutes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0.06048611111111111</v>
      </c>
    </row>
    <row r="48">
      <c r="A48" t="inlineStr">
        <is>
          <t>Glynn, Joe (GBR)</t>
        </is>
      </c>
      <c r="B48" t="inlineStr">
        <is>
          <t>35-39</t>
        </is>
      </c>
      <c r="C48" t="inlineStr">
        <is>
          <t>2023 Dublin</t>
        </is>
      </c>
      <c r="D48" t="inlineStr">
        <is>
          <t>HYROX PRO</t>
        </is>
      </c>
      <c r="E48" s="8" t="n">
        <v>0.001875</v>
      </c>
      <c r="F48" s="8" t="n">
        <v>0.002974537037037037</v>
      </c>
      <c r="G48" s="8" t="n">
        <v>0.003298611111111111</v>
      </c>
      <c r="H48" s="8" t="n">
        <v>0.002974537037037037</v>
      </c>
      <c r="I48" s="8" t="n">
        <v>0.003553240740740741</v>
      </c>
      <c r="J48" s="8" t="n">
        <v>0.005173611111111111</v>
      </c>
      <c r="K48" s="8" t="n">
        <v>0.00369212962962963</v>
      </c>
      <c r="L48" s="8" t="n">
        <v>0.002118055555555556</v>
      </c>
      <c r="M48" s="8" t="n">
        <v>0.004039351851851852</v>
      </c>
      <c r="N48" s="8" t="n">
        <v>0.003344907407407408</v>
      </c>
      <c r="O48" s="8" t="n">
        <v>0.004097222222222223</v>
      </c>
      <c r="P48" s="8" t="n">
        <v>0.0015625</v>
      </c>
      <c r="Q48" s="8" t="n">
        <v>0.005196759259259259</v>
      </c>
      <c r="R48" s="8" t="n">
        <v>0.003819444444444444</v>
      </c>
      <c r="S48" s="8" t="n">
        <v>0.003912037037037037</v>
      </c>
      <c r="T48" s="8" t="n">
        <v>0.00380787037037037</v>
      </c>
      <c r="U48" s="8" t="n">
        <v>0.005162037037037037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0.06050925925925926</v>
      </c>
    </row>
    <row r="49">
      <c r="A49" t="inlineStr">
        <is>
          <t>Hegarty, Liam (IRL)</t>
        </is>
      </c>
      <c r="B49" t="inlineStr">
        <is>
          <t>30-34</t>
        </is>
      </c>
      <c r="C49" t="inlineStr">
        <is>
          <t>2023 Dublin</t>
        </is>
      </c>
      <c r="D49" t="inlineStr">
        <is>
          <t>HYROX PRO</t>
        </is>
      </c>
      <c r="E49" s="8" t="n">
        <v>0.001921296296296296</v>
      </c>
      <c r="F49" s="8" t="n">
        <v>0.002997685185185185</v>
      </c>
      <c r="G49" s="8" t="n">
        <v>0.003240740740740741</v>
      </c>
      <c r="H49" s="8" t="n">
        <v>0.002534722222222222</v>
      </c>
      <c r="I49" s="8" t="n">
        <v>0.003587962962962963</v>
      </c>
      <c r="J49" s="8" t="n">
        <v>0.006111111111111111</v>
      </c>
      <c r="K49" s="8" t="n">
        <v>0.003865740740740741</v>
      </c>
      <c r="L49" s="8" t="n">
        <v>0.002476851851851852</v>
      </c>
      <c r="M49" s="8" t="n">
        <v>0.003622685185185185</v>
      </c>
      <c r="N49" s="8" t="n">
        <v>0.003402777777777778</v>
      </c>
      <c r="O49" s="8" t="n">
        <v>0.003587962962962963</v>
      </c>
      <c r="P49" s="8" t="n">
        <v>0.001655092592592593</v>
      </c>
      <c r="Q49" s="8" t="n">
        <v>0.004699074074074074</v>
      </c>
      <c r="R49" s="8" t="n">
        <v>0.003738425925925926</v>
      </c>
      <c r="S49" s="8" t="n">
        <v>0.004571759259259259</v>
      </c>
      <c r="T49" s="8" t="n">
        <v>0.005185185185185185</v>
      </c>
      <c r="U49" s="8" t="n">
        <v>0.003449074074074074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0.06054398148148148</v>
      </c>
    </row>
    <row r="50">
      <c r="A50" t="inlineStr">
        <is>
          <t>Griffiths, Edison (GBR)</t>
        </is>
      </c>
      <c r="B50" t="inlineStr">
        <is>
          <t>U24</t>
        </is>
      </c>
      <c r="C50" t="inlineStr">
        <is>
          <t>2023 Dublin</t>
        </is>
      </c>
      <c r="D50" t="inlineStr">
        <is>
          <t>HYROX PRO</t>
        </is>
      </c>
      <c r="E50" s="8" t="n">
        <v>0.002025462962962963</v>
      </c>
      <c r="F50" s="8" t="n">
        <v>0.003032407407407407</v>
      </c>
      <c r="G50" s="8" t="n">
        <v>0.003425925925925926</v>
      </c>
      <c r="H50" s="8" t="n">
        <v>0.002696759259259259</v>
      </c>
      <c r="I50" s="8" t="n">
        <v>0.003900462962962963</v>
      </c>
      <c r="J50" s="8" t="n">
        <v>0.008472222222222223</v>
      </c>
      <c r="K50" s="8" t="n">
        <v>0.004050925925925926</v>
      </c>
      <c r="L50" s="8" t="n">
        <v>0.002048611111111111</v>
      </c>
      <c r="M50" s="8" t="n">
        <v>0.004155092592592592</v>
      </c>
      <c r="N50" s="8" t="n">
        <v>0.003321759259259259</v>
      </c>
      <c r="O50" s="8" t="n">
        <v>0.003831018518518518</v>
      </c>
      <c r="P50" s="8" t="n">
        <v>0.002372685185185185</v>
      </c>
      <c r="Q50" s="8" t="n">
        <v>0.00349537037037037</v>
      </c>
      <c r="R50" s="8" t="n">
        <v>0.002604166666666667</v>
      </c>
      <c r="S50" s="8" t="n">
        <v>0.003946759259259259</v>
      </c>
      <c r="T50" s="8" t="n">
        <v>0.004629629629629629</v>
      </c>
      <c r="U50" s="8" t="n">
        <v>0.002673611111111111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0.06056712962962963</v>
      </c>
    </row>
    <row r="51">
      <c r="A51" t="inlineStr">
        <is>
          <t>Barr, Gareth (IRL)</t>
        </is>
      </c>
      <c r="B51" t="inlineStr">
        <is>
          <t>35-39</t>
        </is>
      </c>
      <c r="C51" t="inlineStr">
        <is>
          <t>2023 Dublin</t>
        </is>
      </c>
      <c r="D51" t="inlineStr">
        <is>
          <t>HYROX PRO</t>
        </is>
      </c>
      <c r="E51" s="8" t="n">
        <v>0.002002314814814815</v>
      </c>
      <c r="F51" s="8" t="n">
        <v>0.003009259259259259</v>
      </c>
      <c r="G51" s="8" t="n">
        <v>0.003402777777777778</v>
      </c>
      <c r="H51" s="8" t="n">
        <v>0.002893518518518518</v>
      </c>
      <c r="I51" s="8" t="n">
        <v>0.003784722222222222</v>
      </c>
      <c r="J51" s="8" t="n">
        <v>0.004884259259259259</v>
      </c>
      <c r="K51" s="8" t="n">
        <v>0.00380787037037037</v>
      </c>
      <c r="L51" s="8" t="n">
        <v>0.004444444444444444</v>
      </c>
      <c r="M51" s="8" t="n">
        <v>0.003819444444444444</v>
      </c>
      <c r="N51" s="8" t="n">
        <v>0.003113425925925926</v>
      </c>
      <c r="O51" s="8" t="n">
        <v>0.003738425925925926</v>
      </c>
      <c r="P51" s="8" t="n">
        <v>0.001724537037037037</v>
      </c>
      <c r="Q51" s="8" t="n">
        <v>0.003923611111111111</v>
      </c>
      <c r="R51" s="8" t="n">
        <v>0.003738425925925926</v>
      </c>
      <c r="S51" s="8" t="n">
        <v>0.003993055555555555</v>
      </c>
      <c r="T51" s="8" t="n">
        <v>0.005405092592592592</v>
      </c>
      <c r="U51" s="8" t="n">
        <v>0.003356481481481482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0.06096064814814815</v>
      </c>
    </row>
    <row r="52">
      <c r="A52" t="inlineStr">
        <is>
          <t>King, Mick (IRL)</t>
        </is>
      </c>
      <c r="B52" t="inlineStr">
        <is>
          <t>35-39</t>
        </is>
      </c>
      <c r="C52" t="inlineStr">
        <is>
          <t>2023 Dublin</t>
        </is>
      </c>
      <c r="D52" t="inlineStr">
        <is>
          <t>HYROX PRO</t>
        </is>
      </c>
      <c r="E52" s="8" t="n">
        <v>0.001944444444444444</v>
      </c>
      <c r="F52" s="8" t="n">
        <v>0.002824074074074074</v>
      </c>
      <c r="G52" s="8" t="n">
        <v>0.003321759259259259</v>
      </c>
      <c r="H52" s="8" t="n">
        <v>0.003078703703703704</v>
      </c>
      <c r="I52" s="8" t="n">
        <v>0.003784722222222222</v>
      </c>
      <c r="J52" s="8" t="n">
        <v>0.006736111111111111</v>
      </c>
      <c r="K52" s="8" t="n">
        <v>0.004108796296296296</v>
      </c>
      <c r="L52" s="8" t="n">
        <v>0.0040625</v>
      </c>
      <c r="M52" s="8" t="n">
        <v>0.004328703703703704</v>
      </c>
      <c r="N52" s="8" t="n">
        <v>0.003912037037037037</v>
      </c>
      <c r="O52" s="8" t="n">
        <v>0.003958333333333334</v>
      </c>
      <c r="P52" s="8" t="n">
        <v>0.001527777777777778</v>
      </c>
      <c r="Q52" s="8" t="n">
        <v>0.003958333333333334</v>
      </c>
      <c r="R52" s="8" t="n">
        <v>0.003055555555555556</v>
      </c>
      <c r="S52" s="8" t="n">
        <v>0.003680555555555555</v>
      </c>
      <c r="T52" s="8" t="n">
        <v>0.003425925925925926</v>
      </c>
      <c r="U52" s="8" t="n">
        <v>0.003611111111111111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0.06122685185185185</v>
      </c>
    </row>
    <row r="53">
      <c r="A53" t="inlineStr">
        <is>
          <t>Mccomb, Adam (GBR)</t>
        </is>
      </c>
      <c r="B53" t="inlineStr">
        <is>
          <t>30-34</t>
        </is>
      </c>
      <c r="C53" t="inlineStr">
        <is>
          <t>2023 Dublin</t>
        </is>
      </c>
      <c r="D53" t="inlineStr">
        <is>
          <t>HYROX PRO</t>
        </is>
      </c>
      <c r="E53" s="8" t="n">
        <v>0.001990740740740741</v>
      </c>
      <c r="F53" s="8" t="n">
        <v>0.003020833333333333</v>
      </c>
      <c r="G53" s="8" t="n">
        <v>0.003414351851851852</v>
      </c>
      <c r="H53" s="8" t="n">
        <v>0.003368055555555556</v>
      </c>
      <c r="I53" s="8" t="n">
        <v>0.003796296296296296</v>
      </c>
      <c r="J53" s="8" t="n">
        <v>0.005451388888888889</v>
      </c>
      <c r="K53" s="8" t="n">
        <v>0.003831018518518518</v>
      </c>
      <c r="L53" s="8" t="n">
        <v>0.00349537037037037</v>
      </c>
      <c r="M53" s="8" t="n">
        <v>0.0040625</v>
      </c>
      <c r="N53" s="8" t="n">
        <v>0.003148148148148148</v>
      </c>
      <c r="O53" s="8" t="n">
        <v>0.003912037037037037</v>
      </c>
      <c r="P53" s="8" t="n">
        <v>0.001898148148148148</v>
      </c>
      <c r="Q53" s="8" t="n">
        <v>0.004143518518518519</v>
      </c>
      <c r="R53" s="8" t="n">
        <v>0.003171296296296296</v>
      </c>
      <c r="S53" s="8" t="n">
        <v>0.004386574074074074</v>
      </c>
      <c r="T53" s="8" t="n">
        <v>0.005185185185185185</v>
      </c>
      <c r="U53" s="8" t="n">
        <v>0.003206018518518519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0.06137731481481482</v>
      </c>
    </row>
    <row r="54">
      <c r="A54" t="inlineStr">
        <is>
          <t>Smolic, Tomislav (CRO)</t>
        </is>
      </c>
      <c r="B54" t="inlineStr">
        <is>
          <t>30-34</t>
        </is>
      </c>
      <c r="C54" t="inlineStr">
        <is>
          <t>2023 Dublin</t>
        </is>
      </c>
      <c r="D54" t="inlineStr">
        <is>
          <t>HYROX PRO</t>
        </is>
      </c>
      <c r="E54" s="8" t="n">
        <v>0.002175925925925926</v>
      </c>
      <c r="F54" s="8" t="n">
        <v>0.002858796296296296</v>
      </c>
      <c r="G54" s="8" t="n">
        <v>0.003668981481481481</v>
      </c>
      <c r="H54" s="8" t="n">
        <v>0.003043981481481481</v>
      </c>
      <c r="I54" s="8" t="n">
        <v>0.003738425925925926</v>
      </c>
      <c r="J54" s="8" t="n">
        <v>0.004583333333333333</v>
      </c>
      <c r="K54" s="8" t="n">
        <v>0.003912037037037037</v>
      </c>
      <c r="L54" s="8" t="n">
        <v>0.002708333333333333</v>
      </c>
      <c r="M54" s="8" t="n">
        <v>0.003958333333333334</v>
      </c>
      <c r="N54" s="8" t="n">
        <v>0.003136574074074074</v>
      </c>
      <c r="O54" s="8" t="n">
        <v>0.004212962962962963</v>
      </c>
      <c r="P54" s="8" t="n">
        <v>0.001365740740740741</v>
      </c>
      <c r="Q54" s="8" t="n">
        <v>0.004247685185185185</v>
      </c>
      <c r="R54" s="8" t="n">
        <v>0.005625</v>
      </c>
      <c r="S54" s="8" t="n">
        <v>0.003784722222222222</v>
      </c>
      <c r="T54" s="8" t="n">
        <v>0.004710648148148148</v>
      </c>
      <c r="U54" s="8" t="n">
        <v>0.003796296296296296</v>
      </c>
      <c r="V54" t="inlineStr">
        <is>
          <t>4 Minutes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0.06143518518518518</v>
      </c>
    </row>
    <row r="55">
      <c r="A55" t="inlineStr">
        <is>
          <t>Lupari, Sammy (GBR)</t>
        </is>
      </c>
      <c r="B55" t="inlineStr">
        <is>
          <t>35-39</t>
        </is>
      </c>
      <c r="C55" t="inlineStr">
        <is>
          <t>2023 Dublin</t>
        </is>
      </c>
      <c r="D55" t="inlineStr">
        <is>
          <t>HYROX PRO</t>
        </is>
      </c>
      <c r="E55" s="8" t="n">
        <v>0.00193287037037037</v>
      </c>
      <c r="F55" s="8" t="n">
        <v>0.0028125</v>
      </c>
      <c r="G55" s="8" t="n">
        <v>0.003680555555555555</v>
      </c>
      <c r="H55" s="8" t="n">
        <v>0.002546296296296297</v>
      </c>
      <c r="I55" s="8" t="n">
        <v>0.004988425925925926</v>
      </c>
      <c r="J55" s="8" t="n">
        <v>0.004699074074074074</v>
      </c>
      <c r="K55" s="8" t="n">
        <v>0.003993055555555555</v>
      </c>
      <c r="L55" s="8" t="n">
        <v>0.003611111111111111</v>
      </c>
      <c r="M55" s="8" t="n">
        <v>0.004178240740740741</v>
      </c>
      <c r="N55" s="8" t="n">
        <v>0.003101851851851852</v>
      </c>
      <c r="O55" s="8" t="n">
        <v>0.004074074074074074</v>
      </c>
      <c r="P55" s="8" t="n">
        <v>0.001412037037037037</v>
      </c>
      <c r="Q55" s="8" t="n">
        <v>0.00400462962962963</v>
      </c>
      <c r="R55" s="8" t="n">
        <v>0.003738425925925926</v>
      </c>
      <c r="S55" s="8" t="n">
        <v>0.004305555555555556</v>
      </c>
      <c r="T55" s="8" t="n">
        <v>0.004826388888888889</v>
      </c>
      <c r="U55" s="8" t="n">
        <v>0.003657407407407407</v>
      </c>
      <c r="V55" t="inlineStr">
        <is>
          <t>3 Minutes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0.06145833333333333</v>
      </c>
    </row>
    <row r="56">
      <c r="A56" t="inlineStr">
        <is>
          <t>Pyykola, Henri (FIN)</t>
        </is>
      </c>
      <c r="B56" t="inlineStr">
        <is>
          <t>30-34</t>
        </is>
      </c>
      <c r="C56" t="inlineStr">
        <is>
          <t>2023 Dublin</t>
        </is>
      </c>
      <c r="D56" t="inlineStr">
        <is>
          <t>HYROX PRO</t>
        </is>
      </c>
      <c r="E56" s="8" t="n">
        <v>0.001782407407407407</v>
      </c>
      <c r="F56" s="8" t="n">
        <v>0.002905092592592593</v>
      </c>
      <c r="G56" s="8" t="n">
        <v>0.003333333333333334</v>
      </c>
      <c r="H56" s="8" t="n">
        <v>0.003217592592592593</v>
      </c>
      <c r="I56" s="8" t="n">
        <v>0.004270833333333333</v>
      </c>
      <c r="J56" s="8" t="n">
        <v>0.00619212962962963</v>
      </c>
      <c r="K56" s="8" t="n">
        <v>0.004502314814814815</v>
      </c>
      <c r="L56" s="8" t="n">
        <v>0.003634259259259259</v>
      </c>
      <c r="M56" s="8" t="n">
        <v>0.004236111111111112</v>
      </c>
      <c r="N56" s="8" t="n">
        <v>0.003171296296296296</v>
      </c>
      <c r="O56" s="8" t="n">
        <v>0.004108796296296296</v>
      </c>
      <c r="P56" s="8" t="n">
        <v>0.001805555555555555</v>
      </c>
      <c r="Q56" s="8" t="n">
        <v>0.004016203703703704</v>
      </c>
      <c r="R56" s="8" t="n">
        <v>0.002824074074074074</v>
      </c>
      <c r="S56" s="8" t="n">
        <v>0.003935185185185185</v>
      </c>
      <c r="T56" s="8" t="n">
        <v>0.004502314814814815</v>
      </c>
      <c r="U56" s="8" t="n">
        <v>0.00349537037037037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0.06184027777777778</v>
      </c>
    </row>
    <row r="57">
      <c r="A57" t="inlineStr">
        <is>
          <t>O’Dwyer, Kevin (IRL)</t>
        </is>
      </c>
      <c r="B57" t="inlineStr">
        <is>
          <t>35-39</t>
        </is>
      </c>
      <c r="C57" t="inlineStr">
        <is>
          <t>2023 Dublin</t>
        </is>
      </c>
      <c r="D57" t="inlineStr">
        <is>
          <t>HYROX PRO</t>
        </is>
      </c>
      <c r="E57" s="8" t="n">
        <v>0.002013888888888889</v>
      </c>
      <c r="F57" s="8" t="n">
        <v>0.003113425925925926</v>
      </c>
      <c r="G57" s="8" t="n">
        <v>0.003599537037037037</v>
      </c>
      <c r="H57" s="8" t="n">
        <v>0.002743055555555555</v>
      </c>
      <c r="I57" s="8" t="n">
        <v>0.003831018518518518</v>
      </c>
      <c r="J57" s="8" t="n">
        <v>0.0059375</v>
      </c>
      <c r="K57" s="8" t="n">
        <v>0.003842592592592593</v>
      </c>
      <c r="L57" s="8" t="n">
        <v>0.003564814814814815</v>
      </c>
      <c r="M57" s="8" t="n">
        <v>0.004166666666666667</v>
      </c>
      <c r="N57" s="8" t="n">
        <v>0.00318287037037037</v>
      </c>
      <c r="O57" s="8" t="n">
        <v>0.004027777777777778</v>
      </c>
      <c r="P57" s="8" t="n">
        <v>0.001585648148148148</v>
      </c>
      <c r="Q57" s="8" t="n">
        <v>0.003854166666666667</v>
      </c>
      <c r="R57" s="8" t="n">
        <v>0.003333333333333334</v>
      </c>
      <c r="S57" s="8" t="n">
        <v>0.003981481481481482</v>
      </c>
      <c r="T57" s="8" t="n">
        <v>0.006122685185185185</v>
      </c>
      <c r="U57" s="8" t="n">
        <v>0.003368055555555556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0.06217592592592593</v>
      </c>
    </row>
    <row r="58">
      <c r="A58" t="inlineStr">
        <is>
          <t>O Connor, Patrick (IRL)</t>
        </is>
      </c>
      <c r="B58" t="inlineStr">
        <is>
          <t>25-29</t>
        </is>
      </c>
      <c r="C58" t="inlineStr">
        <is>
          <t>2023 Dublin</t>
        </is>
      </c>
      <c r="D58" t="inlineStr">
        <is>
          <t>HYROX PRO</t>
        </is>
      </c>
      <c r="E58" s="8" t="n">
        <v>0.001898148148148148</v>
      </c>
      <c r="F58" s="8" t="n">
        <v>0.002939814814814815</v>
      </c>
      <c r="G58" s="8" t="n">
        <v>0.003553240740740741</v>
      </c>
      <c r="H58" s="8" t="n">
        <v>0.002708333333333333</v>
      </c>
      <c r="I58" s="8" t="n">
        <v>0.004340277777777778</v>
      </c>
      <c r="J58" s="8" t="n">
        <v>0.009548611111111112</v>
      </c>
      <c r="K58" s="8" t="n">
        <v>0.004629629629629629</v>
      </c>
      <c r="L58" s="8" t="n">
        <v>0.003263888888888889</v>
      </c>
      <c r="M58" s="8" t="n">
        <v>0.004537037037037037</v>
      </c>
      <c r="N58" s="8" t="n">
        <v>0</v>
      </c>
      <c r="O58" s="8" t="n">
        <v>0.004618055555555556</v>
      </c>
      <c r="P58" s="8" t="n">
        <v>0.002708333333333333</v>
      </c>
      <c r="Q58" s="8" t="n">
        <v>0</v>
      </c>
      <c r="R58" s="8" t="n">
        <v>0.003877314814814815</v>
      </c>
      <c r="S58" s="8" t="n">
        <v>0</v>
      </c>
      <c r="T58" s="8" t="n">
        <v>0.004849537037037037</v>
      </c>
      <c r="U58" s="8" t="n">
        <v>0.003761574074074074</v>
      </c>
      <c r="V58" t="inlineStr">
        <is>
          <t>3 Minutes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0.06241898148148148</v>
      </c>
    </row>
    <row r="59">
      <c r="A59" t="inlineStr">
        <is>
          <t>Petersen, Leon (GER)</t>
        </is>
      </c>
      <c r="B59" t="inlineStr">
        <is>
          <t>25-29</t>
        </is>
      </c>
      <c r="C59" t="inlineStr">
        <is>
          <t>2023 Dublin</t>
        </is>
      </c>
      <c r="D59" t="inlineStr">
        <is>
          <t>HYROX PRO</t>
        </is>
      </c>
      <c r="E59" s="8" t="n">
        <v>0.002222222222222222</v>
      </c>
      <c r="F59" s="8" t="n">
        <v>0.002997685185185185</v>
      </c>
      <c r="G59" s="8" t="n">
        <v>0.004641203703703704</v>
      </c>
      <c r="H59" s="8" t="n">
        <v>0.003726851851851852</v>
      </c>
      <c r="I59" s="8" t="n">
        <v>0.004074074074074074</v>
      </c>
      <c r="J59" s="8" t="n">
        <v>0.004166666666666667</v>
      </c>
      <c r="K59" s="8" t="n">
        <v>0.00425925925925926</v>
      </c>
      <c r="L59" s="8" t="n">
        <v>0.003668981481481481</v>
      </c>
      <c r="M59" s="8" t="n">
        <v>0.00425925925925926</v>
      </c>
      <c r="N59" s="8" t="n">
        <v>0.003229166666666667</v>
      </c>
      <c r="O59" s="8" t="n">
        <v>0.004050925925925926</v>
      </c>
      <c r="P59" s="8" t="n">
        <v>0.001446759259259259</v>
      </c>
      <c r="Q59" s="8" t="n">
        <v>0.004016203703703704</v>
      </c>
      <c r="R59" s="8" t="n">
        <v>0.003888888888888889</v>
      </c>
      <c r="S59" s="8" t="n">
        <v>0.004502314814814815</v>
      </c>
      <c r="T59" s="8" t="n">
        <v>0.004537037037037037</v>
      </c>
      <c r="U59" s="8" t="n">
        <v>0.003159722222222222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0.06274305555555555</v>
      </c>
    </row>
    <row r="60">
      <c r="A60" t="inlineStr">
        <is>
          <t>Crumplin, Ben (IRL)</t>
        </is>
      </c>
      <c r="B60" t="inlineStr">
        <is>
          <t>30-34</t>
        </is>
      </c>
      <c r="C60" t="inlineStr">
        <is>
          <t>2023 Dublin</t>
        </is>
      </c>
      <c r="D60" t="inlineStr">
        <is>
          <t>HYROX PRO</t>
        </is>
      </c>
      <c r="E60" s="8" t="n">
        <v>0.002002314814814815</v>
      </c>
      <c r="F60" s="8" t="n">
        <v>0.002847222222222222</v>
      </c>
      <c r="G60" s="8" t="n">
        <v>0.003668981481481481</v>
      </c>
      <c r="H60" s="8" t="n">
        <v>0.002199074074074074</v>
      </c>
      <c r="I60" s="8" t="n">
        <v>0.004328703703703704</v>
      </c>
      <c r="J60" s="8" t="n">
        <v>0.00474537037037037</v>
      </c>
      <c r="K60" s="8" t="n">
        <v>0.004166666666666667</v>
      </c>
      <c r="L60" s="8" t="n">
        <v>0.004340277777777778</v>
      </c>
      <c r="M60" s="8" t="n">
        <v>0.00425925925925926</v>
      </c>
      <c r="N60" s="8" t="n">
        <v>0.003090277777777778</v>
      </c>
      <c r="O60" s="8" t="n">
        <v>0.004085648148148148</v>
      </c>
      <c r="P60" s="8" t="n">
        <v>0.001365740740740741</v>
      </c>
      <c r="Q60" s="8" t="n">
        <v>0.004201388888888889</v>
      </c>
      <c r="R60" s="8" t="n">
        <v>0.003958333333333334</v>
      </c>
      <c r="S60" s="8" t="n">
        <v>0.004594907407407408</v>
      </c>
      <c r="T60" s="8" t="n">
        <v>0.005729166666666666</v>
      </c>
      <c r="U60" s="8" t="n">
        <v>0.003356481481481482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0.06283564814814815</v>
      </c>
    </row>
    <row r="61">
      <c r="A61" t="inlineStr">
        <is>
          <t>Langston, Charlie (GBR)</t>
        </is>
      </c>
      <c r="B61" t="inlineStr">
        <is>
          <t>25-29</t>
        </is>
      </c>
      <c r="C61" t="inlineStr">
        <is>
          <t>2023 Dublin</t>
        </is>
      </c>
      <c r="D61" t="inlineStr">
        <is>
          <t>HYROX PRO</t>
        </is>
      </c>
      <c r="E61" s="8" t="n">
        <v>0.002210648148148148</v>
      </c>
      <c r="F61" s="8" t="n">
        <v>0.002986111111111111</v>
      </c>
      <c r="G61" s="8" t="n">
        <v>0.003460648148148148</v>
      </c>
      <c r="H61" s="8" t="n">
        <v>0.003171296296296296</v>
      </c>
      <c r="I61" s="8" t="n">
        <v>0.003773148148148148</v>
      </c>
      <c r="J61" s="8" t="n">
        <v>0.009409722222222222</v>
      </c>
      <c r="K61" s="8" t="n">
        <v>0.003819444444444444</v>
      </c>
      <c r="L61" s="8" t="n">
        <v>0.002893518518518518</v>
      </c>
      <c r="M61" s="8" t="n">
        <v>0.003773148148148148</v>
      </c>
      <c r="N61" s="8" t="n">
        <v>0.003287037037037037</v>
      </c>
      <c r="O61" s="8" t="n">
        <v>0.003703703703703704</v>
      </c>
      <c r="P61" s="8" t="n">
        <v>0.00130787037037037</v>
      </c>
      <c r="Q61" s="8" t="n">
        <v>0.003657407407407407</v>
      </c>
      <c r="R61" s="8" t="n">
        <v>0.003391203703703704</v>
      </c>
      <c r="S61" s="8" t="n">
        <v>0.003530092592592592</v>
      </c>
      <c r="T61" s="8" t="n">
        <v>0.004988425925925926</v>
      </c>
      <c r="U61" s="8" t="n">
        <v>0.003819444444444444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0.06310185185185185</v>
      </c>
    </row>
    <row r="62">
      <c r="A62" t="inlineStr">
        <is>
          <t>Shannon, Christopher (GBR)</t>
        </is>
      </c>
      <c r="B62" t="inlineStr">
        <is>
          <t>30-34</t>
        </is>
      </c>
      <c r="C62" t="inlineStr">
        <is>
          <t>2023 Dublin</t>
        </is>
      </c>
      <c r="D62" t="inlineStr">
        <is>
          <t>HYROX PRO</t>
        </is>
      </c>
      <c r="E62" s="8" t="n">
        <v>0.002488425925925926</v>
      </c>
      <c r="F62" s="8" t="n">
        <v>0.003078703703703704</v>
      </c>
      <c r="G62" s="8" t="n">
        <v>0.0040625</v>
      </c>
      <c r="H62" s="8" t="n">
        <v>0.003842592592592593</v>
      </c>
      <c r="I62" s="8" t="n">
        <v>0.004375</v>
      </c>
      <c r="J62" s="8" t="n">
        <v>0.004097222222222223</v>
      </c>
      <c r="K62" s="8" t="n">
        <v>0.004421296296296296</v>
      </c>
      <c r="L62" s="8" t="n">
        <v>0.003125</v>
      </c>
      <c r="M62" s="8" t="n">
        <v>0.004502314814814815</v>
      </c>
      <c r="N62" s="8" t="n">
        <v>0.00337962962962963</v>
      </c>
      <c r="O62" s="8" t="n">
        <v>0.004143518518518519</v>
      </c>
      <c r="P62" s="8" t="n">
        <v>0.001759259259259259</v>
      </c>
      <c r="Q62" s="8" t="n">
        <v>0.004293981481481481</v>
      </c>
      <c r="R62" s="8" t="n">
        <v>0.002916666666666667</v>
      </c>
      <c r="S62" s="8" t="n">
        <v>0.004502314814814815</v>
      </c>
      <c r="T62" s="8" t="n">
        <v>0.004861111111111111</v>
      </c>
      <c r="U62" s="8" t="n">
        <v>0.004236111111111112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0.06400462962962963</v>
      </c>
    </row>
    <row r="63">
      <c r="A63" t="inlineStr">
        <is>
          <t>Solley, Hubie (GBR)</t>
        </is>
      </c>
      <c r="B63" t="inlineStr">
        <is>
          <t>30-34</t>
        </is>
      </c>
      <c r="C63" t="inlineStr">
        <is>
          <t>2023 Dublin</t>
        </is>
      </c>
      <c r="D63" t="inlineStr">
        <is>
          <t>HYROX PRO</t>
        </is>
      </c>
      <c r="E63" s="8" t="n">
        <v>0.001759259259259259</v>
      </c>
      <c r="F63" s="8" t="n">
        <v>0.002824074074074074</v>
      </c>
      <c r="G63" s="8" t="n">
        <v>0.003252314814814815</v>
      </c>
      <c r="H63" s="8" t="n">
        <v>0.005520833333333333</v>
      </c>
      <c r="I63" s="8" t="n">
        <v>0.003449074074074074</v>
      </c>
      <c r="J63" s="8" t="n">
        <v>0.01063657407407407</v>
      </c>
      <c r="K63" s="8" t="n">
        <v>0.003576388888888889</v>
      </c>
      <c r="L63" s="8" t="n">
        <v>0.002523148148148148</v>
      </c>
      <c r="M63" s="8" t="n">
        <v>0.00369212962962963</v>
      </c>
      <c r="N63" s="8" t="n">
        <v>0.003009259259259259</v>
      </c>
      <c r="O63" s="8" t="n">
        <v>0.003530092592592592</v>
      </c>
      <c r="P63" s="8" t="n">
        <v>0.001446759259259259</v>
      </c>
      <c r="Q63" s="8" t="n">
        <v>0.003564814814814815</v>
      </c>
      <c r="R63" s="8" t="n">
        <v>0.003449074074074074</v>
      </c>
      <c r="S63" s="8" t="n">
        <v>0.003877314814814815</v>
      </c>
      <c r="T63" s="8" t="n">
        <v>0.005648148148148148</v>
      </c>
      <c r="U63" s="8" t="n">
        <v>0.003449074074074074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0.06511574074074074</v>
      </c>
    </row>
    <row r="64">
      <c r="A64" t="inlineStr">
        <is>
          <t>Bardsley, Jay (GBR)</t>
        </is>
      </c>
      <c r="B64" t="inlineStr">
        <is>
          <t>30-34</t>
        </is>
      </c>
      <c r="C64" t="inlineStr">
        <is>
          <t>2023 Dublin</t>
        </is>
      </c>
      <c r="D64" t="inlineStr">
        <is>
          <t>HYROX PRO</t>
        </is>
      </c>
      <c r="E64" s="8" t="n">
        <v>0.001793981481481481</v>
      </c>
      <c r="F64" s="8" t="n">
        <v>0.003078703703703704</v>
      </c>
      <c r="G64" s="8" t="n">
        <v>0.003425925925925926</v>
      </c>
      <c r="H64" s="8" t="n">
        <v>0.003460648148148148</v>
      </c>
      <c r="I64" s="8" t="n">
        <v>0.004247685185185185</v>
      </c>
      <c r="J64" s="8" t="n">
        <v>0.00787037037037037</v>
      </c>
      <c r="K64" s="8" t="n">
        <v>0.003865740740740741</v>
      </c>
      <c r="L64" s="8" t="n">
        <v>0.003055555555555556</v>
      </c>
      <c r="M64" s="8" t="n">
        <v>0.004189814814814815</v>
      </c>
      <c r="N64" s="8" t="n">
        <v>0.003310185185185185</v>
      </c>
      <c r="O64" s="8" t="n">
        <v>0.004212962962962963</v>
      </c>
      <c r="P64" s="8" t="n">
        <v>0.002013888888888889</v>
      </c>
      <c r="Q64" s="8" t="n">
        <v>0.004074074074074074</v>
      </c>
      <c r="R64" s="8" t="n">
        <v>0.004016203703703704</v>
      </c>
      <c r="S64" s="8" t="n">
        <v>0.004328703703703704</v>
      </c>
      <c r="T64" s="8" t="n">
        <v>0.004664351851851852</v>
      </c>
      <c r="U64" s="8" t="n">
        <v>0.00375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0.06525462962962963</v>
      </c>
    </row>
    <row r="65">
      <c r="A65" t="inlineStr">
        <is>
          <t>Jackson, Byran (GBR)</t>
        </is>
      </c>
      <c r="B65" t="inlineStr">
        <is>
          <t>30-34</t>
        </is>
      </c>
      <c r="C65" t="inlineStr">
        <is>
          <t>2023 Dublin</t>
        </is>
      </c>
      <c r="D65" t="inlineStr">
        <is>
          <t>HYROX PRO</t>
        </is>
      </c>
      <c r="E65" s="8" t="n">
        <v>0.002002314814814815</v>
      </c>
      <c r="F65" s="8" t="n">
        <v>0.003043981481481481</v>
      </c>
      <c r="G65" s="8" t="n">
        <v>0.003483796296296296</v>
      </c>
      <c r="H65" s="8" t="n">
        <v>0.002615740740740741</v>
      </c>
      <c r="I65" s="8" t="n">
        <v>0.003703703703703704</v>
      </c>
      <c r="J65" s="8" t="n">
        <v>0.005694444444444445</v>
      </c>
      <c r="K65" s="8" t="n">
        <v>0.005208333333333333</v>
      </c>
      <c r="L65" s="8" t="n">
        <v>0.003009259259259259</v>
      </c>
      <c r="M65" s="8" t="n">
        <v>0.005462962962962963</v>
      </c>
      <c r="N65" s="8" t="n">
        <v>0.003553240740740741</v>
      </c>
      <c r="O65" s="8" t="n">
        <v>0.004212962962962963</v>
      </c>
      <c r="P65" s="8" t="n">
        <v>0.001770833333333333</v>
      </c>
      <c r="Q65" s="8" t="n">
        <v>0.004236111111111112</v>
      </c>
      <c r="R65" s="8" t="n">
        <v>0.003344907407407408</v>
      </c>
      <c r="S65" s="8" t="n">
        <v>0.00443287037037037</v>
      </c>
      <c r="T65" s="8" t="n">
        <v>0.005462962962962963</v>
      </c>
      <c r="U65" s="8" t="n">
        <v>0.004120370370370371</v>
      </c>
      <c r="V65" t="inlineStr">
        <is>
          <t>6 Minutes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0.0652662037037037</v>
      </c>
    </row>
    <row r="66">
      <c r="A66" t="inlineStr">
        <is>
          <t>Odoherty, Emmet (IRL)</t>
        </is>
      </c>
      <c r="B66" t="inlineStr">
        <is>
          <t>45-49</t>
        </is>
      </c>
      <c r="C66" t="inlineStr">
        <is>
          <t>2023 Dublin</t>
        </is>
      </c>
      <c r="D66" t="inlineStr">
        <is>
          <t>HYROX PRO</t>
        </is>
      </c>
      <c r="E66" s="8" t="n">
        <v>0.002002314814814815</v>
      </c>
      <c r="F66" s="8" t="n">
        <v>0.003078703703703704</v>
      </c>
      <c r="G66" s="8" t="n">
        <v>0.003483796296296296</v>
      </c>
      <c r="H66" s="8" t="n">
        <v>0.003460648148148148</v>
      </c>
      <c r="I66" s="8" t="n">
        <v>0.003854166666666667</v>
      </c>
      <c r="J66" s="8" t="n">
        <v>0.005173611111111111</v>
      </c>
      <c r="K66" s="8" t="n">
        <v>0.003946759259259259</v>
      </c>
      <c r="L66" s="8" t="n">
        <v>0.004293981481481481</v>
      </c>
      <c r="M66" s="8" t="n">
        <v>0.004039351851851852</v>
      </c>
      <c r="N66" s="8" t="n">
        <v>0.003310185185185185</v>
      </c>
      <c r="O66" s="8" t="n">
        <v>0.004016203703703704</v>
      </c>
      <c r="P66" s="8" t="n">
        <v>0.001446759259259259</v>
      </c>
      <c r="Q66" s="8" t="n">
        <v>0.004143518518518519</v>
      </c>
      <c r="R66" s="8" t="n">
        <v>0.004155092592592592</v>
      </c>
      <c r="S66" s="8" t="n">
        <v>0.004594907407407408</v>
      </c>
      <c r="T66" s="8" t="n">
        <v>0.007094907407407407</v>
      </c>
      <c r="U66" s="8" t="n">
        <v>0.003252314814814815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0.0652662037037037</v>
      </c>
    </row>
    <row r="67">
      <c r="A67" t="inlineStr">
        <is>
          <t>Bibby, Jordan (GBR)</t>
        </is>
      </c>
      <c r="B67" t="inlineStr">
        <is>
          <t>30-34</t>
        </is>
      </c>
      <c r="C67" t="inlineStr">
        <is>
          <t>2023 Dublin</t>
        </is>
      </c>
      <c r="D67" t="inlineStr">
        <is>
          <t>HYROX PRO</t>
        </is>
      </c>
      <c r="E67" s="8" t="n">
        <v>0.00212962962962963</v>
      </c>
      <c r="F67" s="8" t="n">
        <v>0.002974537037037037</v>
      </c>
      <c r="G67" s="8" t="n">
        <v>0.003738425925925926</v>
      </c>
      <c r="H67" s="8" t="n">
        <v>0.0034375</v>
      </c>
      <c r="I67" s="8" t="n">
        <v>0.004398148148148148</v>
      </c>
      <c r="J67" s="8" t="n">
        <v>0.006030092592592593</v>
      </c>
      <c r="K67" s="8" t="n">
        <v>0.00443287037037037</v>
      </c>
      <c r="L67" s="8" t="n">
        <v>0.003159722222222222</v>
      </c>
      <c r="M67" s="8" t="n">
        <v>0.004722222222222222</v>
      </c>
      <c r="N67" s="8" t="n">
        <v>0.003298611111111111</v>
      </c>
      <c r="O67" s="8" t="n">
        <v>0.004351851851851852</v>
      </c>
      <c r="P67" s="8" t="n">
        <v>0.001574074074074074</v>
      </c>
      <c r="Q67" s="8" t="n">
        <v>0.004525462962962963</v>
      </c>
      <c r="R67" s="8" t="n">
        <v>0.003634259259259259</v>
      </c>
      <c r="S67" s="8" t="n">
        <v>0.004398148148148148</v>
      </c>
      <c r="T67" s="8" t="n">
        <v>0.005057870370370371</v>
      </c>
      <c r="U67" s="8" t="n">
        <v>0.00400462962962963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0.06574074074074074</v>
      </c>
    </row>
    <row r="68">
      <c r="A68" t="inlineStr">
        <is>
          <t>Barr, William (IRL)</t>
        </is>
      </c>
      <c r="B68" t="inlineStr">
        <is>
          <t>40-44</t>
        </is>
      </c>
      <c r="C68" t="inlineStr">
        <is>
          <t>2023 Dublin</t>
        </is>
      </c>
      <c r="D68" t="inlineStr">
        <is>
          <t>HYROX PRO</t>
        </is>
      </c>
      <c r="E68" s="8" t="n">
        <v>0.001909722222222222</v>
      </c>
      <c r="F68" s="8" t="n">
        <v>0.002858796296296296</v>
      </c>
      <c r="G68" s="8" t="n">
        <v>0.003333333333333334</v>
      </c>
      <c r="H68" s="8" t="n">
        <v>0.002361111111111111</v>
      </c>
      <c r="I68" s="8" t="n">
        <v>0.004988425925925926</v>
      </c>
      <c r="J68" s="8" t="n">
        <v>0.00587962962962963</v>
      </c>
      <c r="K68" s="8" t="n">
        <v>0.003888888888888889</v>
      </c>
      <c r="L68" s="8" t="n">
        <v>0.003194444444444445</v>
      </c>
      <c r="M68" s="8" t="n">
        <v>0.004027777777777778</v>
      </c>
      <c r="N68" s="8" t="n">
        <v>0.003252314814814815</v>
      </c>
      <c r="O68" s="8" t="n">
        <v>0.003842592592592593</v>
      </c>
      <c r="P68" s="8" t="n">
        <v>0.001701388888888889</v>
      </c>
      <c r="Q68" s="8" t="n">
        <v>0.003819444444444444</v>
      </c>
      <c r="R68" s="8" t="n">
        <v>0.004664351851851852</v>
      </c>
      <c r="S68" s="8" t="n">
        <v>0.004131944444444444</v>
      </c>
      <c r="T68" s="8" t="n">
        <v>0.008287037037037037</v>
      </c>
      <c r="U68" s="8" t="n">
        <v>0.003865740740740741</v>
      </c>
      <c r="V68" t="inlineStr">
        <is>
          <t>3 Minutes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0.06592592592592593</v>
      </c>
    </row>
    <row r="69">
      <c r="A69" t="inlineStr">
        <is>
          <t>Mccann, Sean Patrick (GBR)</t>
        </is>
      </c>
      <c r="B69" t="inlineStr">
        <is>
          <t>30-34</t>
        </is>
      </c>
      <c r="C69" t="inlineStr">
        <is>
          <t>2023 Dublin</t>
        </is>
      </c>
      <c r="D69" t="inlineStr">
        <is>
          <t>HYROX PRO</t>
        </is>
      </c>
      <c r="E69" s="8" t="n">
        <v>0.001909722222222222</v>
      </c>
      <c r="F69" s="8" t="n">
        <v>0.002800925925925926</v>
      </c>
      <c r="G69" s="8" t="n">
        <v>0.003680555555555555</v>
      </c>
      <c r="H69" s="8" t="n">
        <v>0.003287037037037037</v>
      </c>
      <c r="I69" s="8" t="n">
        <v>0.004351851851851852</v>
      </c>
      <c r="J69" s="8" t="n">
        <v>0.004525462962962963</v>
      </c>
      <c r="K69" s="8" t="n">
        <v>0.004340277777777778</v>
      </c>
      <c r="L69" s="8" t="n">
        <v>0.003738425925925926</v>
      </c>
      <c r="M69" s="8" t="n">
        <v>0.004212962962962963</v>
      </c>
      <c r="N69" s="8" t="n">
        <v>0.003090277777777778</v>
      </c>
      <c r="O69" s="8" t="n">
        <v>0.004201388888888889</v>
      </c>
      <c r="P69" s="8" t="n">
        <v>0.00181712962962963</v>
      </c>
      <c r="Q69" s="8" t="n">
        <v>0.004699074074074074</v>
      </c>
      <c r="R69" s="8" t="n">
        <v>0.004120370370370371</v>
      </c>
      <c r="S69" s="8" t="n">
        <v>0.004826388888888889</v>
      </c>
      <c r="T69" s="8" t="n">
        <v>0.007152777777777778</v>
      </c>
      <c r="U69" s="8" t="n">
        <v>0.003576388888888889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0.06623842592592592</v>
      </c>
    </row>
    <row r="70">
      <c r="A70" t="inlineStr">
        <is>
          <t>Walsh, Gary (IRL)</t>
        </is>
      </c>
      <c r="B70" t="inlineStr">
        <is>
          <t>35-39</t>
        </is>
      </c>
      <c r="C70" t="inlineStr">
        <is>
          <t>2023 Dublin</t>
        </is>
      </c>
      <c r="D70" t="inlineStr">
        <is>
          <t>HYROX PRO</t>
        </is>
      </c>
      <c r="E70" s="8" t="n">
        <v>0.002256944444444444</v>
      </c>
      <c r="F70" s="8" t="n">
        <v>0.003113425925925926</v>
      </c>
      <c r="G70" s="8" t="n">
        <v>0.003865740740740741</v>
      </c>
      <c r="H70" s="8" t="n">
        <v>0.002997685185185185</v>
      </c>
      <c r="I70" s="8" t="n">
        <v>0.004629629629629629</v>
      </c>
      <c r="J70" s="8" t="n">
        <v>0.004803240740740741</v>
      </c>
      <c r="K70" s="8" t="n">
        <v>0.004305555555555556</v>
      </c>
      <c r="L70" s="8" t="n">
        <v>0.004340277777777778</v>
      </c>
      <c r="M70" s="8" t="n">
        <v>0.004513888888888888</v>
      </c>
      <c r="N70" s="8" t="n">
        <v>0.003171296296296296</v>
      </c>
      <c r="O70" s="8" t="n">
        <v>0.00431712962962963</v>
      </c>
      <c r="P70" s="8" t="n">
        <v>0.001770833333333333</v>
      </c>
      <c r="Q70" s="8" t="n">
        <v>0.004363425925925926</v>
      </c>
      <c r="R70" s="8" t="n">
        <v>0.003738425925925926</v>
      </c>
      <c r="S70" s="8" t="n">
        <v>0.004456018518518519</v>
      </c>
      <c r="T70" s="8" t="n">
        <v>0.004733796296296297</v>
      </c>
      <c r="U70" s="8" t="n">
        <v>0.005462962962962963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0.06673611111111111</v>
      </c>
    </row>
    <row r="71">
      <c r="A71" t="inlineStr">
        <is>
          <t>Keaney, Barry (IRL)</t>
        </is>
      </c>
      <c r="B71" t="inlineStr">
        <is>
          <t>50-54</t>
        </is>
      </c>
      <c r="C71" t="inlineStr">
        <is>
          <t>2023 Dublin</t>
        </is>
      </c>
      <c r="D71" t="inlineStr">
        <is>
          <t>HYROX PRO</t>
        </is>
      </c>
      <c r="E71" s="8" t="n">
        <v>0.002303240740740741</v>
      </c>
      <c r="F71" s="8" t="n">
        <v>0.003275462962962963</v>
      </c>
      <c r="G71" s="8" t="n">
        <v>0.004027777777777778</v>
      </c>
      <c r="H71" s="8" t="n">
        <v>0.003344907407407408</v>
      </c>
      <c r="I71" s="8" t="n">
        <v>0.004108796296296296</v>
      </c>
      <c r="J71" s="8" t="n">
        <v>0.004409722222222222</v>
      </c>
      <c r="K71" s="8" t="n">
        <v>0.004293981481481481</v>
      </c>
      <c r="L71" s="8" t="n">
        <v>0.003321759259259259</v>
      </c>
      <c r="M71" s="8" t="n">
        <v>0.004398148148148148</v>
      </c>
      <c r="N71" s="8" t="n">
        <v>0.00349537037037037</v>
      </c>
      <c r="O71" s="8" t="n">
        <v>0.004467592592592592</v>
      </c>
      <c r="P71" s="8" t="n">
        <v>0.001689814814814815</v>
      </c>
      <c r="Q71" s="8" t="n">
        <v>0.004513888888888888</v>
      </c>
      <c r="R71" s="8" t="n">
        <v>0.004282407407407408</v>
      </c>
      <c r="S71" s="8" t="n">
        <v>0.004849537037037037</v>
      </c>
      <c r="T71" s="8" t="n">
        <v>0.005856481481481482</v>
      </c>
      <c r="U71" s="8" t="n">
        <v>0.004537037037037037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0.06708333333333333</v>
      </c>
    </row>
    <row r="72">
      <c r="A72" t="inlineStr">
        <is>
          <t>Chadwick, Rob (IRL)</t>
        </is>
      </c>
      <c r="B72" t="inlineStr">
        <is>
          <t>40-44</t>
        </is>
      </c>
      <c r="C72" t="inlineStr">
        <is>
          <t>2023 Dublin</t>
        </is>
      </c>
      <c r="D72" t="inlineStr">
        <is>
          <t>HYROX PRO</t>
        </is>
      </c>
      <c r="E72" s="8" t="n">
        <v>0.002303240740740741</v>
      </c>
      <c r="F72" s="8" t="n">
        <v>0.003125</v>
      </c>
      <c r="G72" s="8" t="n">
        <v>0.003819444444444444</v>
      </c>
      <c r="H72" s="8" t="n">
        <v>0.002928240740740741</v>
      </c>
      <c r="I72" s="8" t="n">
        <v>0.004398148148148148</v>
      </c>
      <c r="J72" s="8" t="n">
        <v>0.008171296296296296</v>
      </c>
      <c r="K72" s="8" t="n">
        <v>0.0046875</v>
      </c>
      <c r="L72" s="8" t="n">
        <v>0.003541666666666666</v>
      </c>
      <c r="M72" s="8" t="n">
        <v>0.004861111111111111</v>
      </c>
      <c r="N72" s="8" t="n">
        <v>0.003391203703703704</v>
      </c>
      <c r="O72" s="8" t="n">
        <v>0.004467592592592592</v>
      </c>
      <c r="P72" s="8" t="n">
        <v>0.001909722222222222</v>
      </c>
      <c r="Q72" s="8" t="n">
        <v>0.004409722222222222</v>
      </c>
      <c r="R72" s="8" t="n">
        <v>0.002997685185185185</v>
      </c>
      <c r="S72" s="8" t="n">
        <v>0.004305555555555556</v>
      </c>
      <c r="T72" s="8" t="n">
        <v>0.004212962962962963</v>
      </c>
      <c r="U72" s="8" t="n">
        <v>0.003796296296296296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0.06721064814814814</v>
      </c>
    </row>
    <row r="73">
      <c r="A73" t="inlineStr">
        <is>
          <t>Carroll, Eoin (IRL)</t>
        </is>
      </c>
      <c r="B73" t="inlineStr">
        <is>
          <t>35-39</t>
        </is>
      </c>
      <c r="C73" t="inlineStr">
        <is>
          <t>2023 Dublin</t>
        </is>
      </c>
      <c r="D73" t="inlineStr">
        <is>
          <t>HYROX PRO</t>
        </is>
      </c>
      <c r="E73" s="8" t="n">
        <v>0.002141203703703704</v>
      </c>
      <c r="F73" s="8" t="n">
        <v>0.002835648148148148</v>
      </c>
      <c r="G73" s="8" t="n">
        <v>0.003819444444444444</v>
      </c>
      <c r="H73" s="8" t="n">
        <v>0.003634259259259259</v>
      </c>
      <c r="I73" s="8" t="n">
        <v>0.004270833333333333</v>
      </c>
      <c r="J73" s="8" t="n">
        <v>0.007222222222222222</v>
      </c>
      <c r="K73" s="8" t="n">
        <v>0.004189814814814815</v>
      </c>
      <c r="L73" s="8" t="n">
        <v>0.003472222222222222</v>
      </c>
      <c r="M73" s="8" t="n">
        <v>0.00425925925925926</v>
      </c>
      <c r="N73" s="8" t="n">
        <v>0.003194444444444445</v>
      </c>
      <c r="O73" s="8" t="n">
        <v>0.00425925925925926</v>
      </c>
      <c r="P73" s="8" t="n">
        <v>0.001805555555555555</v>
      </c>
      <c r="Q73" s="8" t="n">
        <v>0.004270833333333333</v>
      </c>
      <c r="R73" s="8" t="n">
        <v>0.003900462962962963</v>
      </c>
      <c r="S73" s="8" t="n">
        <v>0.004270833333333333</v>
      </c>
      <c r="T73" s="8" t="n">
        <v>0.005</v>
      </c>
      <c r="U73" s="8" t="n">
        <v>0.005185185185185185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0.06763888888888889</v>
      </c>
    </row>
    <row r="74">
      <c r="A74" t="inlineStr">
        <is>
          <t>Mcconvey, Cian (IRL)</t>
        </is>
      </c>
      <c r="B74" t="inlineStr">
        <is>
          <t>25-29</t>
        </is>
      </c>
      <c r="C74" t="inlineStr">
        <is>
          <t>2023 Dublin</t>
        </is>
      </c>
      <c r="D74" t="inlineStr">
        <is>
          <t>HYROX PRO</t>
        </is>
      </c>
      <c r="E74" s="8" t="n">
        <v>0.002106481481481481</v>
      </c>
      <c r="F74" s="8" t="n">
        <v>0.002974537037037037</v>
      </c>
      <c r="G74" s="8" t="n">
        <v>0.003460648148148148</v>
      </c>
      <c r="H74" s="8" t="n">
        <v>0.004571759259259259</v>
      </c>
      <c r="I74" s="8" t="n">
        <v>0.004236111111111112</v>
      </c>
      <c r="J74" s="8" t="n">
        <v>0.006793981481481482</v>
      </c>
      <c r="K74" s="8" t="n">
        <v>0.004467592592592592</v>
      </c>
      <c r="L74" s="8" t="n">
        <v>0.004641203703703704</v>
      </c>
      <c r="M74" s="8" t="n">
        <v>0.004305555555555556</v>
      </c>
      <c r="N74" s="8" t="n">
        <v>0.003206018518518519</v>
      </c>
      <c r="O74" s="8" t="n">
        <v>0.004120370370370371</v>
      </c>
      <c r="P74" s="8" t="n">
        <v>0.001782407407407407</v>
      </c>
      <c r="Q74" s="8" t="n">
        <v>0.004131944444444444</v>
      </c>
      <c r="R74" s="8" t="n">
        <v>0.003854166666666667</v>
      </c>
      <c r="S74" s="8" t="n">
        <v>0.004166666666666667</v>
      </c>
      <c r="T74" s="8" t="n">
        <v>0.006157407407407407</v>
      </c>
      <c r="U74" s="8" t="n">
        <v>0.003472222222222222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0.06834490740740741</v>
      </c>
    </row>
    <row r="75">
      <c r="A75" t="inlineStr">
        <is>
          <t>Bevan, Owen (GBR)</t>
        </is>
      </c>
      <c r="B75" t="inlineStr">
        <is>
          <t>U24</t>
        </is>
      </c>
      <c r="C75" t="inlineStr">
        <is>
          <t>2023 Dublin</t>
        </is>
      </c>
      <c r="D75" t="inlineStr">
        <is>
          <t>HYROX PRO</t>
        </is>
      </c>
      <c r="E75" s="8" t="n">
        <v>0.001851851851851852</v>
      </c>
      <c r="F75" s="8" t="n">
        <v>0.003148148148148148</v>
      </c>
      <c r="G75" s="8" t="n">
        <v>0.003321759259259259</v>
      </c>
      <c r="H75" s="8" t="n">
        <v>0.00318287037037037</v>
      </c>
      <c r="I75" s="8" t="n">
        <v>0.003981481481481482</v>
      </c>
      <c r="J75" s="8" t="n">
        <v>0.008194444444444445</v>
      </c>
      <c r="K75" s="8" t="n">
        <v>0.003831018518518518</v>
      </c>
      <c r="L75" s="8" t="n">
        <v>0.003240740740740741</v>
      </c>
      <c r="M75" s="8" t="n">
        <v>0.003761574074074074</v>
      </c>
      <c r="N75" s="8" t="n">
        <v>0.003530092592592592</v>
      </c>
      <c r="O75" s="8" t="n">
        <v>0.003506944444444444</v>
      </c>
      <c r="P75" s="8" t="n">
        <v>0.00212962962962963</v>
      </c>
      <c r="Q75" s="8" t="n">
        <v>0.003622685185185185</v>
      </c>
      <c r="R75" s="8" t="n">
        <v>0.00349537037037037</v>
      </c>
      <c r="S75" s="8" t="n">
        <v>0.003761574074074074</v>
      </c>
      <c r="T75" s="8" t="n">
        <v>0.009525462962962963</v>
      </c>
      <c r="U75" s="8" t="n">
        <v>0.004456018518518519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0.06842592592592593</v>
      </c>
    </row>
    <row r="76">
      <c r="A76" t="inlineStr">
        <is>
          <t>Staunton, Brian (IRL)</t>
        </is>
      </c>
      <c r="B76" t="inlineStr">
        <is>
          <t>35-39</t>
        </is>
      </c>
      <c r="C76" t="inlineStr">
        <is>
          <t>2023 Dublin</t>
        </is>
      </c>
      <c r="D76" t="inlineStr">
        <is>
          <t>HYROX PRO</t>
        </is>
      </c>
      <c r="E76" s="8" t="n">
        <v>0.002152777777777778</v>
      </c>
      <c r="F76" s="8" t="n">
        <v>0.002974537037037037</v>
      </c>
      <c r="G76" s="8" t="n">
        <v>0.004166666666666667</v>
      </c>
      <c r="H76" s="8" t="n">
        <v>0.003414351851851852</v>
      </c>
      <c r="I76" s="8" t="n">
        <v>0.004444444444444444</v>
      </c>
      <c r="J76" s="8" t="n">
        <v>0.006550925925925926</v>
      </c>
      <c r="K76" s="8" t="n">
        <v>0.004479166666666667</v>
      </c>
      <c r="L76" s="8" t="n">
        <v>0.003935185185185185</v>
      </c>
      <c r="M76" s="8" t="n">
        <v>0.004606481481481481</v>
      </c>
      <c r="N76" s="8" t="n">
        <v>0.003425925925925926</v>
      </c>
      <c r="O76" s="8" t="n">
        <v>0.004537037037037037</v>
      </c>
      <c r="P76" s="8" t="n">
        <v>0.002534722222222222</v>
      </c>
      <c r="Q76" s="8" t="n">
        <v>0.004537037037037037</v>
      </c>
      <c r="R76" s="8" t="n">
        <v>0.003912037037037037</v>
      </c>
      <c r="S76" s="8" t="n">
        <v>0.004710648148148148</v>
      </c>
      <c r="T76" s="8" t="n">
        <v>0.004340277777777778</v>
      </c>
      <c r="U76" s="8" t="n">
        <v>0.003865740740740741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0.06847222222222223</v>
      </c>
    </row>
    <row r="77">
      <c r="A77" t="inlineStr">
        <is>
          <t>Burrett, Nick (IRL)</t>
        </is>
      </c>
      <c r="B77" t="inlineStr">
        <is>
          <t>45-49</t>
        </is>
      </c>
      <c r="C77" t="inlineStr">
        <is>
          <t>2023 Dublin</t>
        </is>
      </c>
      <c r="D77" t="inlineStr">
        <is>
          <t>HYROX PRO</t>
        </is>
      </c>
      <c r="E77" s="8" t="n">
        <v>0.003113425925925926</v>
      </c>
      <c r="F77" s="8" t="n">
        <v>0.003032407407407407</v>
      </c>
      <c r="G77" s="8" t="n">
        <v>0.003425925925925926</v>
      </c>
      <c r="H77" s="8" t="n">
        <v>0.006307870370370371</v>
      </c>
      <c r="I77" s="8" t="n">
        <v>0.003587962962962963</v>
      </c>
      <c r="J77" s="8" t="n">
        <v>0.007430555555555556</v>
      </c>
      <c r="K77" s="8" t="n">
        <v>0.003784722222222222</v>
      </c>
      <c r="L77" s="8" t="n">
        <v>0.004814814814814815</v>
      </c>
      <c r="M77" s="8" t="n">
        <v>0.003831018518518518</v>
      </c>
      <c r="N77" s="8" t="n">
        <v>0.003321759259259259</v>
      </c>
      <c r="O77" s="8" t="n">
        <v>0.003657407407407407</v>
      </c>
      <c r="P77" s="8" t="n">
        <v>0.00224537037037037</v>
      </c>
      <c r="Q77" s="8" t="n">
        <v>0.00369212962962963</v>
      </c>
      <c r="R77" s="8" t="n">
        <v>0.00400462962962963</v>
      </c>
      <c r="S77" s="8" t="n">
        <v>0.003842592592592593</v>
      </c>
      <c r="T77" s="8" t="n">
        <v>0.005277777777777778</v>
      </c>
      <c r="U77" s="8" t="n">
        <v>0.003194444444444445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0.06847222222222223</v>
      </c>
    </row>
    <row r="78">
      <c r="A78" t="inlineStr">
        <is>
          <t>Wiegel, Eugen (GER)</t>
        </is>
      </c>
      <c r="B78" t="inlineStr">
        <is>
          <t>40-44</t>
        </is>
      </c>
      <c r="C78" t="inlineStr">
        <is>
          <t>2023 Dublin</t>
        </is>
      </c>
      <c r="D78" t="inlineStr">
        <is>
          <t>HYROX PRO</t>
        </is>
      </c>
      <c r="E78" s="8" t="n">
        <v>0.003136574074074074</v>
      </c>
      <c r="F78" s="8" t="n">
        <v>0.003229166666666667</v>
      </c>
      <c r="G78" s="8" t="n">
        <v>0.003657407407407407</v>
      </c>
      <c r="H78" s="8" t="n">
        <v>0.003506944444444444</v>
      </c>
      <c r="I78" s="8" t="n">
        <v>0.004016203703703704</v>
      </c>
      <c r="J78" s="8" t="n">
        <v>0.009224537037037036</v>
      </c>
      <c r="K78" s="8" t="n">
        <v>0.004155092592592592</v>
      </c>
      <c r="L78" s="8" t="n">
        <v>0.004120370370370371</v>
      </c>
      <c r="M78" s="8" t="n">
        <v>0.004236111111111112</v>
      </c>
      <c r="N78" s="8" t="n">
        <v>0.0034375</v>
      </c>
      <c r="O78" s="8" t="n">
        <v>0.004050925925925926</v>
      </c>
      <c r="P78" s="8" t="n">
        <v>0.001793981481481481</v>
      </c>
      <c r="Q78" s="8" t="n">
        <v>0.004131944444444444</v>
      </c>
      <c r="R78" s="8" t="n">
        <v>0.004467592592592592</v>
      </c>
      <c r="S78" s="8" t="n">
        <v>0.004340277777777778</v>
      </c>
      <c r="T78" s="8" t="n">
        <v>0.004988425925925926</v>
      </c>
      <c r="U78" s="8" t="n">
        <v>0.003981481481481482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0.07037037037037037</v>
      </c>
    </row>
    <row r="79">
      <c r="A79" t="inlineStr">
        <is>
          <t>Mccomb, Christopher (IRL)</t>
        </is>
      </c>
      <c r="B79" t="inlineStr">
        <is>
          <t>30-34</t>
        </is>
      </c>
      <c r="C79" t="inlineStr">
        <is>
          <t>2023 Dublin</t>
        </is>
      </c>
      <c r="D79" t="inlineStr">
        <is>
          <t>HYROX PRO</t>
        </is>
      </c>
      <c r="E79" s="8" t="n">
        <v>0.002280092592592593</v>
      </c>
      <c r="F79" s="8" t="n">
        <v>0.003113425925925926</v>
      </c>
      <c r="G79" s="8" t="n">
        <v>0.00380787037037037</v>
      </c>
      <c r="H79" s="8" t="n">
        <v>0.00449074074074074</v>
      </c>
      <c r="I79" s="8" t="n">
        <v>0.003993055555555555</v>
      </c>
      <c r="J79" s="8" t="n">
        <v>0.008344907407407407</v>
      </c>
      <c r="K79" s="8" t="n">
        <v>0.004328703703703704</v>
      </c>
      <c r="L79" s="8" t="n">
        <v>0.003113425925925926</v>
      </c>
      <c r="M79" s="8" t="n">
        <v>0.004247685185185185</v>
      </c>
      <c r="N79" s="8" t="n">
        <v>0.003356481481481482</v>
      </c>
      <c r="O79" s="8" t="n">
        <v>0.004120370370370371</v>
      </c>
      <c r="P79" s="8" t="n">
        <v>0.002337962962962963</v>
      </c>
      <c r="Q79" s="8" t="n">
        <v>0.004212962962962963</v>
      </c>
      <c r="R79" s="8" t="n">
        <v>0.00349537037037037</v>
      </c>
      <c r="S79" s="8" t="n">
        <v>0.00443287037037037</v>
      </c>
      <c r="T79" s="8" t="n">
        <v>0.0078125</v>
      </c>
      <c r="U79" s="8" t="n">
        <v>0.00318287037037037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0.07060185185185185</v>
      </c>
    </row>
    <row r="80">
      <c r="A80" t="inlineStr">
        <is>
          <t>Robinson, Jay (IRL)</t>
        </is>
      </c>
      <c r="B80" t="inlineStr">
        <is>
          <t>30-34</t>
        </is>
      </c>
      <c r="C80" t="inlineStr">
        <is>
          <t>2023 Dublin</t>
        </is>
      </c>
      <c r="D80" t="inlineStr">
        <is>
          <t>HYROX PRO</t>
        </is>
      </c>
      <c r="E80" s="8" t="n">
        <v>0.001770833333333333</v>
      </c>
      <c r="F80" s="8" t="n">
        <v>0.002777777777777778</v>
      </c>
      <c r="G80" s="8" t="n">
        <v>0.003043981481481481</v>
      </c>
      <c r="H80" s="8" t="n">
        <v>0.004201388888888889</v>
      </c>
      <c r="I80" s="8" t="n">
        <v>0.00369212962962963</v>
      </c>
      <c r="J80" s="8" t="n">
        <v>0.00917824074074074</v>
      </c>
      <c r="K80" s="8" t="n">
        <v>0.003657407407407407</v>
      </c>
      <c r="L80" s="8" t="n">
        <v>0.004212962962962963</v>
      </c>
      <c r="M80" s="8" t="n">
        <v>0.003842592592592593</v>
      </c>
      <c r="N80" s="8" t="n">
        <v>0.003541666666666666</v>
      </c>
      <c r="O80" s="8" t="n">
        <v>0.003923611111111111</v>
      </c>
      <c r="P80" s="8" t="n">
        <v>0.002118055555555556</v>
      </c>
      <c r="Q80" s="8" t="n">
        <v>0.004039351851851852</v>
      </c>
      <c r="R80" s="8" t="n">
        <v>0.005173611111111111</v>
      </c>
      <c r="S80" s="8" t="n">
        <v>0.004548611111111111</v>
      </c>
      <c r="T80" s="8" t="n">
        <v>0.007847222222222222</v>
      </c>
      <c r="U80" s="8" t="n">
        <v>0.003854166666666667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0.0713425925925926</v>
      </c>
    </row>
    <row r="81">
      <c r="A81" t="inlineStr">
        <is>
          <t>Mcbride, Steven (IRL)</t>
        </is>
      </c>
      <c r="B81" t="inlineStr">
        <is>
          <t>40-44</t>
        </is>
      </c>
      <c r="C81" t="inlineStr">
        <is>
          <t>2023 Dublin</t>
        </is>
      </c>
      <c r="D81" t="inlineStr">
        <is>
          <t>HYROX PRO</t>
        </is>
      </c>
      <c r="E81" s="8" t="n">
        <v>0.002662037037037037</v>
      </c>
      <c r="F81" s="8" t="n">
        <v>0.00306712962962963</v>
      </c>
      <c r="G81" s="8" t="n">
        <v>0.004270833333333333</v>
      </c>
      <c r="H81" s="8" t="n">
        <v>0.002789351851851852</v>
      </c>
      <c r="I81" s="8" t="n">
        <v>0.004814814814814815</v>
      </c>
      <c r="J81" s="8" t="n">
        <v>0.004606481481481481</v>
      </c>
      <c r="K81" s="8" t="n">
        <v>0.004803240740740741</v>
      </c>
      <c r="L81" s="8" t="n">
        <v>0.003923611111111111</v>
      </c>
      <c r="M81" s="8" t="n">
        <v>0.004976851851851852</v>
      </c>
      <c r="N81" s="8" t="n">
        <v>0.003310185185185185</v>
      </c>
      <c r="O81" s="8" t="n">
        <v>0.004872685185185185</v>
      </c>
      <c r="P81" s="8" t="n">
        <v>0.002083333333333333</v>
      </c>
      <c r="Q81" s="8" t="n">
        <v>0.0053125</v>
      </c>
      <c r="R81" s="8" t="n">
        <v>0.005914351851851852</v>
      </c>
      <c r="S81" s="8" t="n">
        <v>0.005069444444444444</v>
      </c>
      <c r="T81" s="8" t="n">
        <v>0.007465277777777778</v>
      </c>
      <c r="U81" s="8" t="n">
        <v>0.003645833333333333</v>
      </c>
      <c r="V81" t="inlineStr">
        <is>
          <t>3 Minutes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0.07350694444444444</v>
      </c>
    </row>
    <row r="82">
      <c r="A82" t="inlineStr">
        <is>
          <t>Fitzgerald, Ciaran (IRL)</t>
        </is>
      </c>
      <c r="B82" t="inlineStr">
        <is>
          <t>U24</t>
        </is>
      </c>
      <c r="C82" t="inlineStr">
        <is>
          <t>2023 Dublin</t>
        </is>
      </c>
      <c r="D82" t="inlineStr">
        <is>
          <t>HYROX PRO</t>
        </is>
      </c>
      <c r="E82" s="8" t="n">
        <v>0.002326388888888889</v>
      </c>
      <c r="F82" s="8" t="n">
        <v>0.003113425925925926</v>
      </c>
      <c r="G82" s="8" t="n">
        <v>0.003796296296296296</v>
      </c>
      <c r="H82" s="8" t="n">
        <v>0.003668981481481481</v>
      </c>
      <c r="I82" s="8" t="n">
        <v>0.004351851851851852</v>
      </c>
      <c r="J82" s="8" t="n">
        <v>0.006273148148148148</v>
      </c>
      <c r="K82" s="8" t="n">
        <v>0.004502314814814815</v>
      </c>
      <c r="L82" s="8" t="n">
        <v>0.004768518518518518</v>
      </c>
      <c r="M82" s="8" t="n">
        <v>0.004456018518518519</v>
      </c>
      <c r="N82" s="8" t="n">
        <v>0.003287037037037037</v>
      </c>
      <c r="O82" s="8" t="n">
        <v>0.004594907407407408</v>
      </c>
      <c r="P82" s="8" t="n">
        <v>0.002291666666666667</v>
      </c>
      <c r="Q82" s="8" t="n">
        <v>0.004722222222222222</v>
      </c>
      <c r="R82" s="8" t="n">
        <v>0.004270833333333333</v>
      </c>
      <c r="S82" s="8" t="n">
        <v>0.005578703703703704</v>
      </c>
      <c r="T82" s="8" t="n">
        <v>0.005613425925925926</v>
      </c>
      <c r="U82" s="8" t="n">
        <v>0.006898148148148148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0.07444444444444444</v>
      </c>
    </row>
    <row r="83">
      <c r="A83" t="inlineStr">
        <is>
          <t>Sherrard, Ed (GBR)</t>
        </is>
      </c>
      <c r="B83" t="inlineStr">
        <is>
          <t>25-29</t>
        </is>
      </c>
      <c r="C83" t="inlineStr">
        <is>
          <t>2023 Dublin</t>
        </is>
      </c>
      <c r="D83" t="inlineStr">
        <is>
          <t>HYROX PRO</t>
        </is>
      </c>
      <c r="E83" s="8" t="n">
        <v>0.002361111111111111</v>
      </c>
      <c r="F83" s="8" t="n">
        <v>0.003217592592592593</v>
      </c>
      <c r="G83" s="8" t="n">
        <v>0.003969907407407407</v>
      </c>
      <c r="H83" s="8" t="n">
        <v>0.005381944444444444</v>
      </c>
      <c r="I83" s="8" t="n">
        <v>0.004444444444444444</v>
      </c>
      <c r="J83" s="8" t="n">
        <v>0.005671296296296297</v>
      </c>
      <c r="K83" s="8" t="n">
        <v>0.004791666666666666</v>
      </c>
      <c r="L83" s="8" t="n">
        <v>0.005208333333333333</v>
      </c>
      <c r="M83" s="8" t="n">
        <v>0.005081018518518519</v>
      </c>
      <c r="N83" s="8" t="n">
        <v>0.003506944444444444</v>
      </c>
      <c r="O83" s="8" t="n">
        <v>0.00449074074074074</v>
      </c>
      <c r="P83" s="8" t="n">
        <v>0.001840277777777778</v>
      </c>
      <c r="Q83" s="8" t="n">
        <v>0.004791666666666666</v>
      </c>
      <c r="R83" s="8" t="n">
        <v>0.004444444444444444</v>
      </c>
      <c r="S83" s="8" t="n">
        <v>0.004861111111111111</v>
      </c>
      <c r="T83" s="8" t="n">
        <v>0.005532407407407408</v>
      </c>
      <c r="U83" s="8" t="n">
        <v>0.004953703703703704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0.07444444444444444</v>
      </c>
    </row>
    <row r="84">
      <c r="A84" t="inlineStr">
        <is>
          <t>Foley, Nigel (IRL)</t>
        </is>
      </c>
      <c r="B84" t="inlineStr">
        <is>
          <t>35-39</t>
        </is>
      </c>
      <c r="C84" t="inlineStr">
        <is>
          <t>2023 Dublin</t>
        </is>
      </c>
      <c r="D84" t="inlineStr">
        <is>
          <t>HYROX PRO</t>
        </is>
      </c>
      <c r="E84" s="8" t="n">
        <v>0.002395833333333333</v>
      </c>
      <c r="F84" s="8" t="n">
        <v>0.003020833333333333</v>
      </c>
      <c r="G84" s="8" t="n">
        <v>0.004074074074074074</v>
      </c>
      <c r="H84" s="8" t="n">
        <v>0.004131944444444444</v>
      </c>
      <c r="I84" s="8" t="n">
        <v>0.004780092592592593</v>
      </c>
      <c r="J84" s="8" t="n">
        <v>0.006516203703703704</v>
      </c>
      <c r="K84" s="8" t="n">
        <v>0.0059375</v>
      </c>
      <c r="L84" s="8" t="n">
        <v>0.004456018518518519</v>
      </c>
      <c r="M84" s="8" t="n">
        <v>0.004872685185185185</v>
      </c>
      <c r="N84" s="8" t="n">
        <v>0.003391203703703704</v>
      </c>
      <c r="O84" s="8" t="n">
        <v>0.004594907407407408</v>
      </c>
      <c r="P84" s="8" t="n">
        <v>0.00193287037037037</v>
      </c>
      <c r="Q84" s="8" t="n">
        <v>0.004861111111111111</v>
      </c>
      <c r="R84" s="8" t="n">
        <v>0.004571759259259259</v>
      </c>
      <c r="S84" s="8" t="n">
        <v>0.004768518518518518</v>
      </c>
      <c r="T84" s="8" t="n">
        <v>0.005567129629629629</v>
      </c>
      <c r="U84" s="8" t="n">
        <v>0.005798611111111111</v>
      </c>
      <c r="V84" t="inlineStr">
        <is>
          <t>3 Minutes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0.07556712962962962</v>
      </c>
    </row>
    <row r="85">
      <c r="A85" t="inlineStr">
        <is>
          <t>Smith, Daniel (GBR)</t>
        </is>
      </c>
      <c r="B85" t="inlineStr">
        <is>
          <t>30-34</t>
        </is>
      </c>
      <c r="C85" t="inlineStr">
        <is>
          <t>2023 Dublin</t>
        </is>
      </c>
      <c r="D85" t="inlineStr">
        <is>
          <t>HYROX PRO</t>
        </is>
      </c>
      <c r="E85" s="8" t="n">
        <v>0.002222222222222222</v>
      </c>
      <c r="F85" s="8" t="n">
        <v>0.003217592592592593</v>
      </c>
      <c r="G85" s="8" t="n">
        <v>0.004097222222222223</v>
      </c>
      <c r="H85" s="8" t="n">
        <v>0.006608796296296297</v>
      </c>
      <c r="I85" s="8" t="n">
        <v>0.004328703703703704</v>
      </c>
      <c r="J85" s="8" t="n">
        <v>0.007175925925925926</v>
      </c>
      <c r="K85" s="8" t="n">
        <v>0.00449074074074074</v>
      </c>
      <c r="L85" s="8" t="n">
        <v>0.005694444444444445</v>
      </c>
      <c r="M85" s="8" t="n">
        <v>0.004768518518518518</v>
      </c>
      <c r="N85" s="8" t="n">
        <v>0.003333333333333334</v>
      </c>
      <c r="O85" s="8" t="n">
        <v>0.004513888888888888</v>
      </c>
      <c r="P85" s="8" t="n">
        <v>0.002465277777777778</v>
      </c>
      <c r="Q85" s="8" t="n">
        <v>0.004293981481481481</v>
      </c>
      <c r="R85" s="8" t="n">
        <v>0.004282407407407408</v>
      </c>
      <c r="S85" s="8" t="n">
        <v>0.004363425925925926</v>
      </c>
      <c r="T85" s="8" t="n">
        <v>0.005451388888888889</v>
      </c>
      <c r="U85" s="8" t="n">
        <v>0.004826388888888889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0.07603009259259259</v>
      </c>
    </row>
    <row r="86">
      <c r="A86" t="inlineStr">
        <is>
          <t>Maguire, Gerard (IRL)</t>
        </is>
      </c>
      <c r="B86" t="inlineStr">
        <is>
          <t>30-34</t>
        </is>
      </c>
      <c r="C86" t="inlineStr">
        <is>
          <t>2023 Dublin</t>
        </is>
      </c>
      <c r="D86" t="inlineStr">
        <is>
          <t>HYROX PRO</t>
        </is>
      </c>
      <c r="E86" s="8" t="n">
        <v>0.002164351851851852</v>
      </c>
      <c r="F86" s="8" t="n">
        <v>0.003113425925925926</v>
      </c>
      <c r="G86" s="8" t="n">
        <v>0.003935185185185185</v>
      </c>
      <c r="H86" s="8" t="n">
        <v>0.00369212962962963</v>
      </c>
      <c r="I86" s="8" t="n">
        <v>0.004178240740740741</v>
      </c>
      <c r="J86" s="8" t="n">
        <v>0.006388888888888889</v>
      </c>
      <c r="K86" s="8" t="n">
        <v>0.004456018518518519</v>
      </c>
      <c r="L86" s="8" t="n">
        <v>0.004305555555555556</v>
      </c>
      <c r="M86" s="8" t="n">
        <v>0.004513888888888888</v>
      </c>
      <c r="N86" s="8" t="n">
        <v>0.003356481481481482</v>
      </c>
      <c r="O86" s="8" t="n">
        <v>0.004583333333333333</v>
      </c>
      <c r="P86" s="8" t="n">
        <v>0.001805555555555555</v>
      </c>
      <c r="Q86" s="8" t="n">
        <v>0.004525462962962963</v>
      </c>
      <c r="R86" s="8" t="n">
        <v>0.005520833333333333</v>
      </c>
      <c r="S86" s="8" t="n">
        <v>0.005069444444444444</v>
      </c>
      <c r="T86" s="8" t="n">
        <v>0.01253472222222222</v>
      </c>
      <c r="U86" s="8" t="n">
        <v>0.003831018518518518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0.07788194444444445</v>
      </c>
    </row>
    <row r="87">
      <c r="A87" t="inlineStr">
        <is>
          <t>Chubb, Michael (IRL)</t>
        </is>
      </c>
      <c r="B87" t="inlineStr">
        <is>
          <t>35-39</t>
        </is>
      </c>
      <c r="C87" t="inlineStr">
        <is>
          <t>2023 Dublin</t>
        </is>
      </c>
      <c r="D87" t="inlineStr">
        <is>
          <t>HYROX PRO</t>
        </is>
      </c>
      <c r="E87" s="8" t="n">
        <v>0.002349537037037037</v>
      </c>
      <c r="F87" s="8" t="n">
        <v>0.00318287037037037</v>
      </c>
      <c r="G87" s="8" t="n">
        <v>0.004849537037037037</v>
      </c>
      <c r="H87" s="8" t="n">
        <v>0.002569444444444445</v>
      </c>
      <c r="I87" s="8" t="n">
        <v>0.005243055555555555</v>
      </c>
      <c r="J87" s="8" t="n">
        <v>0.006076388888888889</v>
      </c>
      <c r="K87" s="8" t="n">
        <v>0.004537037037037037</v>
      </c>
      <c r="L87" s="8" t="n">
        <v>0.005752314814814815</v>
      </c>
      <c r="M87" s="8" t="n">
        <v>0.006307870370370371</v>
      </c>
      <c r="N87" s="8" t="n">
        <v>0.003946759259259259</v>
      </c>
      <c r="O87" s="8" t="n">
        <v>0.005081018518518519</v>
      </c>
      <c r="P87" s="8" t="n">
        <v>0.002384259259259259</v>
      </c>
      <c r="Q87" s="8" t="n">
        <v>0.004814814814814815</v>
      </c>
      <c r="R87" s="8" t="n">
        <v>0.006145833333333333</v>
      </c>
      <c r="S87" s="8" t="n">
        <v>0.006076388888888889</v>
      </c>
      <c r="T87" s="8" t="n">
        <v>0.004895833333333334</v>
      </c>
      <c r="U87" s="8" t="n">
        <v>0.005659722222222222</v>
      </c>
      <c r="V87" t="inlineStr">
        <is>
          <t>3 Minutes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0.0797800925925926</v>
      </c>
    </row>
    <row r="88">
      <c r="A88" t="inlineStr">
        <is>
          <t>Scanlon, Tom (IRL)</t>
        </is>
      </c>
      <c r="B88" t="inlineStr">
        <is>
          <t>50-54</t>
        </is>
      </c>
      <c r="C88" t="inlineStr">
        <is>
          <t>2023 Dublin</t>
        </is>
      </c>
      <c r="D88" t="inlineStr">
        <is>
          <t>HYROX PRO</t>
        </is>
      </c>
      <c r="E88" s="8" t="n">
        <v>0.002893518518518518</v>
      </c>
      <c r="F88" s="8" t="n">
        <v>0.003472222222222222</v>
      </c>
      <c r="G88" s="8" t="n">
        <v>0.005613425925925926</v>
      </c>
      <c r="H88" s="8" t="n">
        <v>0.003078703703703704</v>
      </c>
      <c r="I88" s="8" t="n">
        <v>0.005787037037037037</v>
      </c>
      <c r="J88" s="8" t="n">
        <v>0.006157407407407407</v>
      </c>
      <c r="K88" s="8" t="n">
        <v>0.005775462962962963</v>
      </c>
      <c r="L88" s="8" t="n">
        <v>0.004537037037037037</v>
      </c>
      <c r="M88" s="8" t="n">
        <v>0.005752314814814815</v>
      </c>
      <c r="N88" s="8" t="n">
        <v>0.003460648148148148</v>
      </c>
      <c r="O88" s="8" t="n">
        <v>0.005717592592592593</v>
      </c>
      <c r="P88" s="8" t="n">
        <v>0.002418981481481482</v>
      </c>
      <c r="Q88" s="8" t="n">
        <v>0.005844907407407407</v>
      </c>
      <c r="R88" s="8" t="n">
        <v>0.003402777777777778</v>
      </c>
      <c r="S88" s="8" t="n">
        <v>0.005243055555555555</v>
      </c>
      <c r="T88" s="8" t="n">
        <v>0.005162037037037037</v>
      </c>
      <c r="U88" s="8" t="n">
        <v>0.006550925925925926</v>
      </c>
      <c r="V88" t="inlineStr">
        <is>
          <t>21 Minutes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0.08079861111111111</v>
      </c>
    </row>
    <row r="89">
      <c r="A89" t="inlineStr">
        <is>
          <t>Mcderment, Lesliejames (GBR)</t>
        </is>
      </c>
      <c r="B89" t="inlineStr">
        <is>
          <t>50-54</t>
        </is>
      </c>
      <c r="C89" t="inlineStr">
        <is>
          <t>2023 Dublin</t>
        </is>
      </c>
      <c r="D89" t="inlineStr">
        <is>
          <t>HYROX PRO</t>
        </is>
      </c>
      <c r="E89" s="8" t="n">
        <v>0.002418981481481482</v>
      </c>
      <c r="F89" s="8" t="n">
        <v>0.002986111111111111</v>
      </c>
      <c r="G89" s="8" t="n">
        <v>0.004143518518518519</v>
      </c>
      <c r="H89" s="8" t="n">
        <v>0.004652777777777777</v>
      </c>
      <c r="I89" s="8" t="n">
        <v>0.004282407407407408</v>
      </c>
      <c r="J89" s="8" t="n">
        <v>0.00962962962962963</v>
      </c>
      <c r="K89" s="8" t="n">
        <v>0.004409722222222222</v>
      </c>
      <c r="L89" s="8" t="n">
        <v>0.00587962962962963</v>
      </c>
      <c r="M89" s="8" t="n">
        <v>0.004351851851851852</v>
      </c>
      <c r="N89" s="8" t="n">
        <v>0.00380787037037037</v>
      </c>
      <c r="O89" s="8" t="n">
        <v>0.004212962962962963</v>
      </c>
      <c r="P89" s="8" t="n">
        <v>0.001863425925925926</v>
      </c>
      <c r="Q89" s="8" t="n">
        <v>0.00431712962962963</v>
      </c>
      <c r="R89" s="8" t="n">
        <v>0.006319444444444444</v>
      </c>
      <c r="S89" s="8" t="n">
        <v>0.005</v>
      </c>
      <c r="T89" s="8" t="n">
        <v>0.008449074074074074</v>
      </c>
      <c r="U89" s="8" t="n">
        <v>0.004571759259259259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0.08120370370370371</v>
      </c>
    </row>
    <row r="90">
      <c r="A90" t="inlineStr">
        <is>
          <t>Heitele, Manuel (CIV)</t>
        </is>
      </c>
      <c r="B90" t="inlineStr">
        <is>
          <t>30-34</t>
        </is>
      </c>
      <c r="C90" t="inlineStr">
        <is>
          <t>2023 Dublin</t>
        </is>
      </c>
      <c r="D90" t="inlineStr">
        <is>
          <t>HYROX PRO</t>
        </is>
      </c>
      <c r="E90" s="8" t="n">
        <v>0.002835648148148148</v>
      </c>
      <c r="F90" s="8" t="n">
        <v>0.003425925925925926</v>
      </c>
      <c r="G90" s="8" t="n">
        <v>0.004340277777777778</v>
      </c>
      <c r="H90" s="8" t="n">
        <v>0.004050925925925926</v>
      </c>
      <c r="I90" s="8" t="n">
        <v>0.004594907407407408</v>
      </c>
      <c r="J90" s="8" t="n">
        <v>0.009791666666666667</v>
      </c>
      <c r="K90" s="8" t="n">
        <v>0.004652777777777777</v>
      </c>
      <c r="L90" s="8" t="n">
        <v>0.006377314814814815</v>
      </c>
      <c r="M90" s="8" t="n">
        <v>0.004965277777777778</v>
      </c>
      <c r="N90" s="8" t="n">
        <v>0.003541666666666666</v>
      </c>
      <c r="O90" s="8" t="n">
        <v>0.004756944444444445</v>
      </c>
      <c r="P90" s="8" t="n">
        <v>0.0025</v>
      </c>
      <c r="Q90" s="8" t="n">
        <v>0.00474537037037037</v>
      </c>
      <c r="R90" s="8" t="n">
        <v>0.00542824074074074</v>
      </c>
      <c r="S90" s="8" t="n">
        <v>0.005104166666666667</v>
      </c>
      <c r="T90" s="8" t="n">
        <v>0.01171296296296296</v>
      </c>
      <c r="U90" s="8" t="n">
        <v>0.004444444444444444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0.08717592592592592</v>
      </c>
    </row>
    <row r="91">
      <c r="A91" t="inlineStr">
        <is>
          <t>Behan, Garreth (GBR)</t>
        </is>
      </c>
      <c r="B91" t="inlineStr">
        <is>
          <t>35-39</t>
        </is>
      </c>
      <c r="C91" t="inlineStr">
        <is>
          <t>2023 Dublin</t>
        </is>
      </c>
      <c r="D91" t="inlineStr">
        <is>
          <t>HYROX PRO</t>
        </is>
      </c>
      <c r="E91" s="8" t="n">
        <v>0.002592592592592593</v>
      </c>
      <c r="F91" s="8" t="n">
        <v>0.00369212962962963</v>
      </c>
      <c r="G91" s="8" t="n">
        <v>0.00425925925925926</v>
      </c>
      <c r="H91" s="8" t="n">
        <v>0.003703703703703704</v>
      </c>
      <c r="I91" s="8" t="n">
        <v>0.004895833333333334</v>
      </c>
      <c r="J91" s="8" t="n">
        <v>0.01122685185185185</v>
      </c>
      <c r="K91" s="8" t="n">
        <v>0.004675925925925926</v>
      </c>
      <c r="L91" s="8" t="n">
        <v>0.005462962962962963</v>
      </c>
      <c r="M91" s="8" t="n">
        <v>0.004571759259259259</v>
      </c>
      <c r="N91" s="8" t="n">
        <v>0.003981481481481482</v>
      </c>
      <c r="O91" s="8" t="n">
        <v>0.004444444444444444</v>
      </c>
      <c r="P91" s="8" t="n">
        <v>0.002303240740740741</v>
      </c>
      <c r="Q91" s="8" t="n">
        <v>0.0046875</v>
      </c>
      <c r="R91" s="8" t="n">
        <v>0.00568287037037037</v>
      </c>
      <c r="S91" s="8" t="n">
        <v>0.006585648148148148</v>
      </c>
      <c r="T91" s="8" t="n">
        <v>0.009699074074074074</v>
      </c>
      <c r="U91" s="8" t="n">
        <v>0.008148148148148147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0.09053240740740741</v>
      </c>
    </row>
    <row r="92">
      <c r="A92" t="inlineStr">
        <is>
          <t>Tse, Ho-Lap (IRL)</t>
        </is>
      </c>
      <c r="B92" t="inlineStr">
        <is>
          <t>35-39</t>
        </is>
      </c>
      <c r="C92" t="inlineStr">
        <is>
          <t>2023 Dublin</t>
        </is>
      </c>
      <c r="D92" t="inlineStr">
        <is>
          <t>HYROX PRO</t>
        </is>
      </c>
      <c r="E92" s="8" t="n">
        <v>0.002777777777777778</v>
      </c>
      <c r="F92" s="8" t="n">
        <v>0.003032407407407407</v>
      </c>
      <c r="G92" s="8" t="n">
        <v>0.00474537037037037</v>
      </c>
      <c r="H92" s="8" t="n">
        <v>0.004456018518518519</v>
      </c>
      <c r="I92" s="8" t="n">
        <v>0.00525462962962963</v>
      </c>
      <c r="J92" s="8" t="n">
        <v>0.01484953703703704</v>
      </c>
      <c r="K92" s="8" t="n">
        <v>0.005509259259259259</v>
      </c>
      <c r="L92" s="8" t="n">
        <v>0.005625</v>
      </c>
      <c r="M92" s="8" t="n">
        <v>0.005439814814814815</v>
      </c>
      <c r="N92" s="8" t="n">
        <v>0.003402777777777778</v>
      </c>
      <c r="O92" s="8" t="n">
        <v>0.005520833333333333</v>
      </c>
      <c r="P92" s="8" t="n">
        <v>0.002303240740740741</v>
      </c>
      <c r="Q92" s="8" t="n">
        <v>0.005520833333333333</v>
      </c>
      <c r="R92" s="8" t="n">
        <v>0.007245370370370371</v>
      </c>
      <c r="S92" s="8" t="n">
        <v>0.006157407407407407</v>
      </c>
      <c r="T92" s="8" t="n">
        <v>0.008009259259259259</v>
      </c>
      <c r="U92" s="8" t="n">
        <v>0.00449074074074074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0.09424768518518518</v>
      </c>
    </row>
    <row r="93">
      <c r="A93" t="inlineStr">
        <is>
          <t>Gramespacher, Stefan (GER)</t>
        </is>
      </c>
      <c r="B93" t="inlineStr">
        <is>
          <t>30-34</t>
        </is>
      </c>
      <c r="C93" t="inlineStr">
        <is>
          <t>2023 Dublin</t>
        </is>
      </c>
      <c r="D93" t="inlineStr">
        <is>
          <t>HYROX PRO</t>
        </is>
      </c>
      <c r="E93" s="8" t="n">
        <v>0.002905092592592593</v>
      </c>
      <c r="F93" s="8" t="n">
        <v>0.00337962962962963</v>
      </c>
      <c r="G93" s="8" t="n">
        <v>0.004837962962962963</v>
      </c>
      <c r="H93" s="8" t="n">
        <v>0.005567129629629629</v>
      </c>
      <c r="I93" s="8" t="n">
        <v>0.005405092592592592</v>
      </c>
      <c r="J93" s="8" t="n">
        <v>0.006400462962962963</v>
      </c>
      <c r="K93" s="8" t="n">
        <v>0.005532407407407408</v>
      </c>
      <c r="L93" s="8" t="n">
        <v>0.006886574074074074</v>
      </c>
      <c r="M93" s="8" t="n">
        <v>0.005706018518518518</v>
      </c>
      <c r="N93" s="8" t="n">
        <v>0.003854166666666667</v>
      </c>
      <c r="O93" s="8" t="n">
        <v>0.00431712962962963</v>
      </c>
      <c r="P93" s="8" t="n">
        <v>0.002476851851851852</v>
      </c>
      <c r="Q93" s="8" t="n">
        <v>0.006018518518518519</v>
      </c>
      <c r="R93" s="8" t="n">
        <v>0.01053240740740741</v>
      </c>
      <c r="S93" s="8" t="n">
        <v>0.007071759259259259</v>
      </c>
      <c r="T93" s="8" t="n">
        <v>0.01189814814814815</v>
      </c>
      <c r="U93" s="8" t="n">
        <v>0.007638888888888889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0.1003240740740741</v>
      </c>
    </row>
    <row r="94">
      <c r="A94" t="inlineStr">
        <is>
          <t>Lawless, Dermot (IRL)</t>
        </is>
      </c>
      <c r="B94" t="inlineStr">
        <is>
          <t>45-49</t>
        </is>
      </c>
      <c r="C94" t="inlineStr">
        <is>
          <t>2023 Dublin</t>
        </is>
      </c>
      <c r="D94" t="inlineStr">
        <is>
          <t>HYROX PRO</t>
        </is>
      </c>
      <c r="E94" s="8" t="n">
        <v>0.003009259259259259</v>
      </c>
      <c r="F94" s="8" t="n">
        <v>0.003599537037037037</v>
      </c>
      <c r="G94" s="8" t="n">
        <v>0.004930555555555555</v>
      </c>
      <c r="H94" s="8" t="n">
        <v>0.00619212962962963</v>
      </c>
      <c r="I94" s="8" t="n">
        <v>0.005555555555555556</v>
      </c>
      <c r="J94" s="8" t="n">
        <v>0.009108796296296297</v>
      </c>
      <c r="K94" s="8" t="n">
        <v>0.005289351851851852</v>
      </c>
      <c r="L94" s="8" t="n">
        <v>0.006493055555555556</v>
      </c>
      <c r="M94" s="8" t="n">
        <v>0.006689814814814815</v>
      </c>
      <c r="N94" s="8" t="n">
        <v>0.004016203703703704</v>
      </c>
      <c r="O94" s="8" t="n">
        <v>0.005439814814814815</v>
      </c>
      <c r="P94" s="8" t="n">
        <v>0.002569444444444445</v>
      </c>
      <c r="Q94" s="8" t="n">
        <v>0.006145833333333333</v>
      </c>
      <c r="R94" s="8" t="n">
        <v>0.00625</v>
      </c>
      <c r="S94" s="8" t="n">
        <v>0.007847222222222222</v>
      </c>
      <c r="T94" s="8" t="n">
        <v>0.01224537037037037</v>
      </c>
      <c r="U94" s="8" t="n">
        <v>0.005034722222222223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0.1003240740740741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Hewitt, Kerri (IRL)</t>
        </is>
      </c>
      <c r="B2" t="inlineStr">
        <is>
          <t>25-29</t>
        </is>
      </c>
      <c r="C2" t="inlineStr">
        <is>
          <t>2023 Dublin</t>
        </is>
      </c>
      <c r="D2" t="inlineStr">
        <is>
          <t>HYROX PRO</t>
        </is>
      </c>
      <c r="E2" s="8" t="n">
        <v>0.001956018518518518</v>
      </c>
      <c r="F2" s="8" t="n">
        <v>0.002939814814814815</v>
      </c>
      <c r="G2" s="8" t="n">
        <v>0.004293981481481481</v>
      </c>
      <c r="H2" s="8" t="n">
        <v>0.0021875</v>
      </c>
      <c r="I2" s="8" t="n">
        <v>0.003414351851851852</v>
      </c>
      <c r="J2" s="8" t="n">
        <v>0.00318287037037037</v>
      </c>
      <c r="K2" s="8" t="n">
        <v>0.003553240740740741</v>
      </c>
      <c r="L2" s="8" t="n">
        <v>0.00244212962962963</v>
      </c>
      <c r="M2" s="8" t="n">
        <v>0.003564814814814815</v>
      </c>
      <c r="N2" s="8" t="n">
        <v>0.00306712962962963</v>
      </c>
      <c r="O2" s="8" t="n">
        <v>0.003506944444444444</v>
      </c>
      <c r="P2" s="8" t="n">
        <v>0.001400462962962963</v>
      </c>
      <c r="Q2" s="8" t="n">
        <v>0.003541666666666666</v>
      </c>
      <c r="R2" s="8" t="n">
        <v>0.002199074074074074</v>
      </c>
      <c r="S2" s="8" t="n">
        <v>0.003425925925925926</v>
      </c>
      <c r="T2" s="8" t="n">
        <v>0.003078703703703704</v>
      </c>
      <c r="U2" s="8" t="n">
        <v>0.002337962962962963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0.05</v>
      </c>
    </row>
    <row r="3">
      <c r="A3" t="inlineStr">
        <is>
          <t>O Rourke, Aoife (IRL)</t>
        </is>
      </c>
      <c r="B3" t="inlineStr">
        <is>
          <t>25-29</t>
        </is>
      </c>
      <c r="C3" t="inlineStr">
        <is>
          <t>2023 Dublin</t>
        </is>
      </c>
      <c r="D3" t="inlineStr">
        <is>
          <t>HYROX PRO</t>
        </is>
      </c>
      <c r="E3" s="8" t="n">
        <v>0.002164351851851852</v>
      </c>
      <c r="F3" s="8" t="n">
        <v>0.003252314814814815</v>
      </c>
      <c r="G3" s="8" t="n">
        <v>0.003240740740740741</v>
      </c>
      <c r="H3" s="8" t="n">
        <v>0.002326388888888889</v>
      </c>
      <c r="I3" s="8" t="n">
        <v>0.003344907407407408</v>
      </c>
      <c r="J3" s="8" t="n">
        <v>0.003587962962962963</v>
      </c>
      <c r="K3" s="8" t="n">
        <v>0.003506944444444444</v>
      </c>
      <c r="L3" s="8" t="n">
        <v>0.002118055555555556</v>
      </c>
      <c r="M3" s="8" t="n">
        <v>0.003715277777777778</v>
      </c>
      <c r="N3" s="8" t="n">
        <v>0.003009259259259259</v>
      </c>
      <c r="O3" s="8" t="n">
        <v>0.003645833333333333</v>
      </c>
      <c r="P3" s="8" t="n">
        <v>0.00119212962962963</v>
      </c>
      <c r="Q3" s="8" t="n">
        <v>0.00375</v>
      </c>
      <c r="R3" s="8" t="n">
        <v>0.002835648148148148</v>
      </c>
      <c r="S3" s="8" t="n">
        <v>0.003576388888888889</v>
      </c>
      <c r="T3" s="8" t="n">
        <v>0.00306712962962963</v>
      </c>
      <c r="U3" s="8" t="n">
        <v>0.002453703703703704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0.05065972222222222</v>
      </c>
    </row>
    <row r="4">
      <c r="A4" t="inlineStr">
        <is>
          <t>Vargin, Aleksandra (GBR)</t>
        </is>
      </c>
      <c r="B4" t="inlineStr">
        <is>
          <t>45-49</t>
        </is>
      </c>
      <c r="C4" t="inlineStr">
        <is>
          <t>2023 Dublin</t>
        </is>
      </c>
      <c r="D4" t="inlineStr">
        <is>
          <t>HYROX PRO</t>
        </is>
      </c>
      <c r="E4" s="8" t="n">
        <v>0.002037037037037037</v>
      </c>
      <c r="F4" s="8" t="n">
        <v>0.003414351851851852</v>
      </c>
      <c r="G4" s="8" t="n">
        <v>0.003472222222222222</v>
      </c>
      <c r="H4" s="8" t="n">
        <v>0.00212962962962963</v>
      </c>
      <c r="I4" s="8" t="n">
        <v>0.00369212962962963</v>
      </c>
      <c r="J4" s="8" t="n">
        <v>0.003425925925925926</v>
      </c>
      <c r="K4" s="8" t="n">
        <v>0.003657407407407407</v>
      </c>
      <c r="L4" s="8" t="n">
        <v>0.001956018518518518</v>
      </c>
      <c r="M4" s="8" t="n">
        <v>0.003657407407407407</v>
      </c>
      <c r="N4" s="8" t="n">
        <v>0.003333333333333334</v>
      </c>
      <c r="O4" s="8" t="n">
        <v>0.003587962962962963</v>
      </c>
      <c r="P4" s="8" t="n">
        <v>0.001331018518518518</v>
      </c>
      <c r="Q4" s="8" t="n">
        <v>0.003576388888888889</v>
      </c>
      <c r="R4" s="8" t="n">
        <v>0.002962962962962963</v>
      </c>
      <c r="S4" s="8" t="n">
        <v>0.003576388888888889</v>
      </c>
      <c r="T4" s="8" t="n">
        <v>0.00400462962962963</v>
      </c>
      <c r="U4" s="8" t="n">
        <v>0.002592592592592593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0.05233796296296296</v>
      </c>
    </row>
    <row r="5">
      <c r="A5" t="inlineStr">
        <is>
          <t>Mccann, Aileen (IRL)</t>
        </is>
      </c>
      <c r="B5" t="inlineStr">
        <is>
          <t>30-34</t>
        </is>
      </c>
      <c r="C5" t="inlineStr">
        <is>
          <t>2023 Dublin</t>
        </is>
      </c>
      <c r="D5" t="inlineStr">
        <is>
          <t>HYROX PRO</t>
        </is>
      </c>
      <c r="E5" s="8" t="n">
        <v>0.002210648148148148</v>
      </c>
      <c r="F5" s="8" t="n">
        <v>0.003078703703703704</v>
      </c>
      <c r="G5" s="8" t="n">
        <v>0.003611111111111111</v>
      </c>
      <c r="H5" s="8" t="n">
        <v>0.002997685185185185</v>
      </c>
      <c r="I5" s="8" t="n">
        <v>0.003680555555555555</v>
      </c>
      <c r="J5" s="8" t="n">
        <v>0.003449074074074074</v>
      </c>
      <c r="K5" s="8" t="n">
        <v>0.003726851851851852</v>
      </c>
      <c r="L5" s="8" t="n">
        <v>0.002384259259259259</v>
      </c>
      <c r="M5" s="8" t="n">
        <v>0.003969907407407407</v>
      </c>
      <c r="N5" s="8" t="n">
        <v>0.003252314814814815</v>
      </c>
      <c r="O5" s="8" t="n">
        <v>0.003796296296296296</v>
      </c>
      <c r="P5" s="8" t="n">
        <v>0.001400462962962963</v>
      </c>
      <c r="Q5" s="8" t="n">
        <v>0.003900462962962963</v>
      </c>
      <c r="R5" s="8" t="n">
        <v>0.00224537037037037</v>
      </c>
      <c r="S5" s="8" t="n">
        <v>0.00380787037037037</v>
      </c>
      <c r="T5" s="8" t="n">
        <v>0.002986111111111111</v>
      </c>
      <c r="U5" s="8" t="n">
        <v>0.002546296296296297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0.05295138888888889</v>
      </c>
    </row>
    <row r="6">
      <c r="A6" t="inlineStr">
        <is>
          <t>Hogan, Clara (IRL)</t>
        </is>
      </c>
      <c r="B6" t="inlineStr">
        <is>
          <t>30-34</t>
        </is>
      </c>
      <c r="C6" t="inlineStr">
        <is>
          <t>2023 Dublin</t>
        </is>
      </c>
      <c r="D6" t="inlineStr">
        <is>
          <t>HYROX PRO</t>
        </is>
      </c>
      <c r="E6" s="8" t="n">
        <v>0.00181712962962963</v>
      </c>
      <c r="F6" s="8" t="n">
        <v>0.002997685185185185</v>
      </c>
      <c r="G6" s="8" t="n">
        <v>0.003356481481481482</v>
      </c>
      <c r="H6" s="8" t="n">
        <v>0.002453703703703704</v>
      </c>
      <c r="I6" s="8" t="n">
        <v>0.003599537037037037</v>
      </c>
      <c r="J6" s="8" t="n">
        <v>0.003657407407407407</v>
      </c>
      <c r="K6" s="8" t="n">
        <v>0.003611111111111111</v>
      </c>
      <c r="L6" s="8" t="n">
        <v>0.003680555555555555</v>
      </c>
      <c r="M6" s="8" t="n">
        <v>0.003622685185185185</v>
      </c>
      <c r="N6" s="8" t="n">
        <v>0.003055555555555556</v>
      </c>
      <c r="O6" s="8" t="n">
        <v>0.003599537037037037</v>
      </c>
      <c r="P6" s="8" t="n">
        <v>0.001666666666666667</v>
      </c>
      <c r="Q6" s="8" t="n">
        <v>0.003634259259259259</v>
      </c>
      <c r="R6" s="8" t="n">
        <v>0.002696759259259259</v>
      </c>
      <c r="S6" s="8" t="n">
        <v>0.003634259259259259</v>
      </c>
      <c r="T6" s="8" t="n">
        <v>0.003321759259259259</v>
      </c>
      <c r="U6" s="8" t="n">
        <v>0.002766203703703704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0.05309027777777778</v>
      </c>
    </row>
    <row r="7">
      <c r="A7" t="inlineStr">
        <is>
          <t>Muirhead, Eve (GBR)</t>
        </is>
      </c>
      <c r="B7" t="inlineStr">
        <is>
          <t>30-34</t>
        </is>
      </c>
      <c r="C7" t="inlineStr">
        <is>
          <t>2023 Dublin</t>
        </is>
      </c>
      <c r="D7" t="inlineStr">
        <is>
          <t>HYROX PRO</t>
        </is>
      </c>
      <c r="E7" s="8" t="n">
        <v>0.002268518518518519</v>
      </c>
      <c r="F7" s="8" t="n">
        <v>0.003217592592592593</v>
      </c>
      <c r="G7" s="8" t="n">
        <v>0.003460648148148148</v>
      </c>
      <c r="H7" s="8" t="n">
        <v>0.001631944444444445</v>
      </c>
      <c r="I7" s="8" t="n">
        <v>0.003622685185185185</v>
      </c>
      <c r="J7" s="8" t="n">
        <v>0.005057870370370371</v>
      </c>
      <c r="K7" s="8" t="n">
        <v>0.003668981481481481</v>
      </c>
      <c r="L7" s="8" t="n">
        <v>0.003402777777777778</v>
      </c>
      <c r="M7" s="8" t="n">
        <v>0.003761574074074074</v>
      </c>
      <c r="N7" s="8" t="n">
        <v>0.003194444444444445</v>
      </c>
      <c r="O7" s="8" t="n">
        <v>0.003657407407407407</v>
      </c>
      <c r="P7" s="8" t="n">
        <v>0.001157407407407407</v>
      </c>
      <c r="Q7" s="8" t="n">
        <v>0.003668981481481481</v>
      </c>
      <c r="R7" s="8" t="n">
        <v>0.002291666666666667</v>
      </c>
      <c r="S7" s="8" t="n">
        <v>0.003506944444444444</v>
      </c>
      <c r="T7" s="8" t="n">
        <v>0.003159722222222222</v>
      </c>
      <c r="U7" s="8" t="n">
        <v>0.002569444444444445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0.05319444444444445</v>
      </c>
    </row>
    <row r="8">
      <c r="A8" t="inlineStr">
        <is>
          <t>Farrell, Rachel (IRL)</t>
        </is>
      </c>
      <c r="B8" t="inlineStr">
        <is>
          <t>30-34</t>
        </is>
      </c>
      <c r="C8" t="inlineStr">
        <is>
          <t>2023 Dublin</t>
        </is>
      </c>
      <c r="D8" t="inlineStr">
        <is>
          <t>HYROX PRO</t>
        </is>
      </c>
      <c r="E8" s="8" t="n">
        <v>0.002118055555555556</v>
      </c>
      <c r="F8" s="8" t="n">
        <v>0.003171296296296296</v>
      </c>
      <c r="G8" s="8" t="n">
        <v>0.003530092592592592</v>
      </c>
      <c r="H8" s="8" t="n">
        <v>0.002337962962962963</v>
      </c>
      <c r="I8" s="8" t="n">
        <v>0.004814814814814815</v>
      </c>
      <c r="J8" s="8" t="n">
        <v>0.003877314814814815</v>
      </c>
      <c r="K8" s="8" t="n">
        <v>0.003761574074074074</v>
      </c>
      <c r="L8" s="8" t="n">
        <v>0.003310185185185185</v>
      </c>
      <c r="M8" s="8" t="n">
        <v>0.003796296296296296</v>
      </c>
      <c r="N8" s="8" t="n">
        <v>0.003125</v>
      </c>
      <c r="O8" s="8" t="n">
        <v>0.003854166666666667</v>
      </c>
      <c r="P8" s="8" t="n">
        <v>0.001342592592592592</v>
      </c>
      <c r="Q8" s="8" t="n">
        <v>0.003657407407407407</v>
      </c>
      <c r="R8" s="8" t="n">
        <v>0.002777777777777778</v>
      </c>
      <c r="S8" s="8" t="n">
        <v>0.003668981481481481</v>
      </c>
      <c r="T8" s="8" t="n">
        <v>0.003541666666666666</v>
      </c>
      <c r="U8" s="8" t="n">
        <v>0.003055555555555556</v>
      </c>
      <c r="V8" t="inlineStr">
        <is>
          <t>3 Minutes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0.0556712962962963</v>
      </c>
    </row>
    <row r="9">
      <c r="A9" t="inlineStr">
        <is>
          <t>Branston, Natalie (IRL)</t>
        </is>
      </c>
      <c r="B9" t="inlineStr">
        <is>
          <t>30-34</t>
        </is>
      </c>
      <c r="C9" t="inlineStr">
        <is>
          <t>2023 Dublin</t>
        </is>
      </c>
      <c r="D9" t="inlineStr">
        <is>
          <t>HYROX PRO</t>
        </is>
      </c>
      <c r="E9" s="8" t="n">
        <v>0.002118055555555556</v>
      </c>
      <c r="F9" s="8" t="n">
        <v>0.003298611111111111</v>
      </c>
      <c r="G9" s="8" t="n">
        <v>0.003576388888888889</v>
      </c>
      <c r="H9" s="8" t="n">
        <v>0.002222222222222222</v>
      </c>
      <c r="I9" s="8" t="n">
        <v>0.003761574074074074</v>
      </c>
      <c r="J9" s="8" t="n">
        <v>0.004201388888888889</v>
      </c>
      <c r="K9" s="8" t="n">
        <v>0.003761574074074074</v>
      </c>
      <c r="L9" s="8" t="n">
        <v>0.002905092592592593</v>
      </c>
      <c r="M9" s="8" t="n">
        <v>0.003819444444444444</v>
      </c>
      <c r="N9" s="8" t="n">
        <v>0.003634259259259259</v>
      </c>
      <c r="O9" s="8" t="n">
        <v>0.003877314814814815</v>
      </c>
      <c r="P9" s="8" t="n">
        <v>0.001365740740740741</v>
      </c>
      <c r="Q9" s="8" t="n">
        <v>0.004085648148148148</v>
      </c>
      <c r="R9" s="8" t="n">
        <v>0.002754629629629629</v>
      </c>
      <c r="S9" s="8" t="n">
        <v>0.003912037037037037</v>
      </c>
      <c r="T9" s="8" t="n">
        <v>0.003865740740740741</v>
      </c>
      <c r="U9" s="8" t="n">
        <v>0.002754629629629629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0.05581018518518518</v>
      </c>
    </row>
    <row r="10">
      <c r="A10" t="inlineStr">
        <is>
          <t>Osullivan, Aoife (IRL)</t>
        </is>
      </c>
      <c r="B10" t="inlineStr">
        <is>
          <t>25-29</t>
        </is>
      </c>
      <c r="C10" t="inlineStr">
        <is>
          <t>2023 Dublin</t>
        </is>
      </c>
      <c r="D10" t="inlineStr">
        <is>
          <t>HYROX PRO</t>
        </is>
      </c>
      <c r="E10" s="8" t="n">
        <v>0.001863425925925926</v>
      </c>
      <c r="F10" s="8" t="n">
        <v>0.003217592592592593</v>
      </c>
      <c r="G10" s="8" t="n">
        <v>0.003449074074074074</v>
      </c>
      <c r="H10" s="8" t="n">
        <v>0.003009259259259259</v>
      </c>
      <c r="I10" s="8" t="n">
        <v>0.003726851851851852</v>
      </c>
      <c r="J10" s="8" t="n">
        <v>0.003587962962962963</v>
      </c>
      <c r="K10" s="8" t="n">
        <v>0.003865740740740741</v>
      </c>
      <c r="L10" s="8" t="n">
        <v>0.003356481481481482</v>
      </c>
      <c r="M10" s="8" t="n">
        <v>0.003993055555555555</v>
      </c>
      <c r="N10" s="8" t="n">
        <v>0.003449074074074074</v>
      </c>
      <c r="O10" s="8" t="n">
        <v>0.003865740740740741</v>
      </c>
      <c r="P10" s="8" t="n">
        <v>0.001412037037037037</v>
      </c>
      <c r="Q10" s="8" t="n">
        <v>0.004016203703703704</v>
      </c>
      <c r="R10" s="8" t="n">
        <v>0.003009259259259259</v>
      </c>
      <c r="S10" s="8" t="n">
        <v>0.003958333333333334</v>
      </c>
      <c r="T10" s="8" t="n">
        <v>0.004050925925925926</v>
      </c>
      <c r="U10" s="8" t="n">
        <v>0.002615740740740741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0.05634259259259259</v>
      </c>
    </row>
    <row r="11">
      <c r="A11" t="inlineStr">
        <is>
          <t>Mcerlain, Sarah (GBR)</t>
        </is>
      </c>
      <c r="B11" t="inlineStr">
        <is>
          <t>25-29</t>
        </is>
      </c>
      <c r="C11" t="inlineStr">
        <is>
          <t>2023 Dublin</t>
        </is>
      </c>
      <c r="D11" t="inlineStr">
        <is>
          <t>HYROX PRO</t>
        </is>
      </c>
      <c r="E11" s="8" t="n">
        <v>0.00224537037037037</v>
      </c>
      <c r="F11" s="8" t="n">
        <v>0.002939814814814815</v>
      </c>
      <c r="G11" s="8" t="n">
        <v>0.004606481481481481</v>
      </c>
      <c r="H11" s="8" t="n">
        <v>0.00212962962962963</v>
      </c>
      <c r="I11" s="8" t="n">
        <v>0.003680555555555555</v>
      </c>
      <c r="J11" s="8" t="n">
        <v>0.004108796296296296</v>
      </c>
      <c r="K11" s="8" t="n">
        <v>0.003854166666666667</v>
      </c>
      <c r="L11" s="8" t="n">
        <v>0.002847222222222222</v>
      </c>
      <c r="M11" s="8" t="n">
        <v>0.003854166666666667</v>
      </c>
      <c r="N11" s="8" t="n">
        <v>0.005243055555555555</v>
      </c>
      <c r="O11" s="8" t="n">
        <v>0.004108796296296296</v>
      </c>
      <c r="P11" s="8" t="n">
        <v>0.001446759259259259</v>
      </c>
      <c r="Q11" s="8" t="n">
        <v>0.003923611111111111</v>
      </c>
      <c r="R11" s="8" t="n">
        <v>0.002291666666666667</v>
      </c>
      <c r="S11" s="8" t="n">
        <v>0.003738425925925926</v>
      </c>
      <c r="T11" s="8" t="n">
        <v>0.003090277777777778</v>
      </c>
      <c r="U11" s="8" t="n">
        <v>0.002731481481481481</v>
      </c>
      <c r="V11" t="inlineStr">
        <is>
          <t>3 Minutes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0.05675925925925926</v>
      </c>
    </row>
    <row r="12">
      <c r="A12" t="inlineStr">
        <is>
          <t>Bexson, Emma (GBR)</t>
        </is>
      </c>
      <c r="B12" t="inlineStr">
        <is>
          <t>45-49</t>
        </is>
      </c>
      <c r="C12" t="inlineStr">
        <is>
          <t>2023 Dublin</t>
        </is>
      </c>
      <c r="D12" t="inlineStr">
        <is>
          <t>HYROX PRO</t>
        </is>
      </c>
      <c r="E12" s="8" t="n">
        <v>0.002118055555555556</v>
      </c>
      <c r="F12" s="8" t="n">
        <v>0.003425925925925926</v>
      </c>
      <c r="G12" s="8" t="n">
        <v>0.00349537037037037</v>
      </c>
      <c r="H12" s="8" t="n">
        <v>0.003310185185185185</v>
      </c>
      <c r="I12" s="8" t="n">
        <v>0.003634259259259259</v>
      </c>
      <c r="J12" s="8" t="n">
        <v>0.004456018518518519</v>
      </c>
      <c r="K12" s="8" t="n">
        <v>0.003657407407407407</v>
      </c>
      <c r="L12" s="8" t="n">
        <v>0.003055555555555556</v>
      </c>
      <c r="M12" s="8" t="n">
        <v>0.00375</v>
      </c>
      <c r="N12" s="8" t="n">
        <v>0.003402777777777778</v>
      </c>
      <c r="O12" s="8" t="n">
        <v>0.003680555555555555</v>
      </c>
      <c r="P12" s="8" t="n">
        <v>0.001666666666666667</v>
      </c>
      <c r="Q12" s="8" t="n">
        <v>0.00375</v>
      </c>
      <c r="R12" s="8" t="n">
        <v>0.003171296296296296</v>
      </c>
      <c r="S12" s="8" t="n">
        <v>0.003645833333333333</v>
      </c>
      <c r="T12" s="8" t="n">
        <v>0.004270833333333333</v>
      </c>
      <c r="U12" s="8" t="n">
        <v>0.002615740740740741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0.05700231481481482</v>
      </c>
    </row>
    <row r="13">
      <c r="A13" t="inlineStr">
        <is>
          <t>Schartner, Sabine (AUT)</t>
        </is>
      </c>
      <c r="B13" t="inlineStr">
        <is>
          <t>40-44</t>
        </is>
      </c>
      <c r="C13" t="inlineStr">
        <is>
          <t>2023 Dublin</t>
        </is>
      </c>
      <c r="D13" t="inlineStr">
        <is>
          <t>HYROX PRO</t>
        </is>
      </c>
      <c r="E13" s="8" t="n">
        <v>0.001956018518518518</v>
      </c>
      <c r="F13" s="8" t="n">
        <v>0.003321759259259259</v>
      </c>
      <c r="G13" s="8" t="n">
        <v>0.003391203703703704</v>
      </c>
      <c r="H13" s="8" t="n">
        <v>0.003321759259259259</v>
      </c>
      <c r="I13" s="8" t="n">
        <v>0.003645833333333333</v>
      </c>
      <c r="J13" s="8" t="n">
        <v>0.005115740740740741</v>
      </c>
      <c r="K13" s="8" t="n">
        <v>0.003668981481481481</v>
      </c>
      <c r="L13" s="8" t="n">
        <v>0.002800925925925926</v>
      </c>
      <c r="M13" s="8" t="n">
        <v>0.003831018518518518</v>
      </c>
      <c r="N13" s="8" t="n">
        <v>0.003564814814814815</v>
      </c>
      <c r="O13" s="8" t="n">
        <v>0.003703703703703704</v>
      </c>
      <c r="P13" s="8" t="n">
        <v>0.001608796296296296</v>
      </c>
      <c r="Q13" s="8" t="n">
        <v>0.003831018518518518</v>
      </c>
      <c r="R13" s="8" t="n">
        <v>0.002858796296296296</v>
      </c>
      <c r="S13" s="8" t="n">
        <v>0.003668981481481481</v>
      </c>
      <c r="T13" s="8" t="n">
        <v>0.004363425925925926</v>
      </c>
      <c r="U13" s="8" t="n">
        <v>0.002546296296296297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0.05708333333333333</v>
      </c>
    </row>
    <row r="14">
      <c r="A14" t="inlineStr">
        <is>
          <t>Hannah, Rebecca (GBR)</t>
        </is>
      </c>
      <c r="B14" t="inlineStr">
        <is>
          <t>30-34</t>
        </is>
      </c>
      <c r="C14" t="inlineStr">
        <is>
          <t>2023 Dublin</t>
        </is>
      </c>
      <c r="D14" t="inlineStr">
        <is>
          <t>HYROX PRO</t>
        </is>
      </c>
      <c r="E14" s="8" t="n">
        <v>0.001886574074074074</v>
      </c>
      <c r="F14" s="8" t="n">
        <v>0.003171296296296296</v>
      </c>
      <c r="G14" s="8" t="n">
        <v>0.00349537037037037</v>
      </c>
      <c r="H14" s="8" t="n">
        <v>0.00306712962962963</v>
      </c>
      <c r="I14" s="8" t="n">
        <v>0.003738425925925926</v>
      </c>
      <c r="J14" s="8" t="n">
        <v>0.005694444444444445</v>
      </c>
      <c r="K14" s="8" t="n">
        <v>0.003657407407407407</v>
      </c>
      <c r="L14" s="8" t="n">
        <v>0.002962962962962963</v>
      </c>
      <c r="M14" s="8" t="n">
        <v>0.004282407407407408</v>
      </c>
      <c r="N14" s="8" t="n">
        <v>0.003483796296296296</v>
      </c>
      <c r="O14" s="8" t="n">
        <v>0.003645833333333333</v>
      </c>
      <c r="P14" s="8" t="n">
        <v>0.00181712962962963</v>
      </c>
      <c r="Q14" s="8" t="n">
        <v>0.003634259259259259</v>
      </c>
      <c r="R14" s="8" t="n">
        <v>0.002962962962962963</v>
      </c>
      <c r="S14" s="8" t="n">
        <v>0.003541666666666666</v>
      </c>
      <c r="T14" s="8" t="n">
        <v>0.003634259259259259</v>
      </c>
      <c r="U14" s="8" t="n">
        <v>0.003287037037037037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0.05788194444444444</v>
      </c>
    </row>
    <row r="15">
      <c r="A15" t="inlineStr">
        <is>
          <t>Boland, Sarah (GBR)</t>
        </is>
      </c>
      <c r="B15" t="inlineStr">
        <is>
          <t>40-44</t>
        </is>
      </c>
      <c r="C15" t="inlineStr">
        <is>
          <t>2023 Dublin</t>
        </is>
      </c>
      <c r="D15" t="inlineStr">
        <is>
          <t>HYROX PRO</t>
        </is>
      </c>
      <c r="E15" s="8" t="n">
        <v>0.002106481481481481</v>
      </c>
      <c r="F15" s="8" t="n">
        <v>0.00318287037037037</v>
      </c>
      <c r="G15" s="8" t="n">
        <v>0.003518518518518518</v>
      </c>
      <c r="H15" s="8" t="n">
        <v>0.002893518518518518</v>
      </c>
      <c r="I15" s="8" t="n">
        <v>0.003715277777777778</v>
      </c>
      <c r="J15" s="8" t="n">
        <v>0.004652777777777777</v>
      </c>
      <c r="K15" s="8" t="n">
        <v>0.003773148148148148</v>
      </c>
      <c r="L15" s="8" t="n">
        <v>0.003888888888888889</v>
      </c>
      <c r="M15" s="8" t="n">
        <v>0.003935185185185185</v>
      </c>
      <c r="N15" s="8" t="n">
        <v>0.003414351851851852</v>
      </c>
      <c r="O15" s="8" t="n">
        <v>0.003923611111111111</v>
      </c>
      <c r="P15" s="8" t="n">
        <v>0.001724537037037037</v>
      </c>
      <c r="Q15" s="8" t="n">
        <v>0.003912037037037037</v>
      </c>
      <c r="R15" s="8" t="n">
        <v>0.002592592592592593</v>
      </c>
      <c r="S15" s="8" t="n">
        <v>0.003923611111111111</v>
      </c>
      <c r="T15" s="8" t="n">
        <v>0.003414351851851852</v>
      </c>
      <c r="U15" s="8" t="n">
        <v>0.00380787037037037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0.05827546296296297</v>
      </c>
    </row>
    <row r="16">
      <c r="A16" t="inlineStr">
        <is>
          <t>Waine, Carly (GBR)</t>
        </is>
      </c>
      <c r="B16" t="inlineStr">
        <is>
          <t>35-39</t>
        </is>
      </c>
      <c r="C16" t="inlineStr">
        <is>
          <t>2023 Dublin</t>
        </is>
      </c>
      <c r="D16" t="inlineStr">
        <is>
          <t>HYROX PRO</t>
        </is>
      </c>
      <c r="E16" s="8" t="n">
        <v>0.002013888888888889</v>
      </c>
      <c r="F16" s="8" t="n">
        <v>0.003217592592592593</v>
      </c>
      <c r="G16" s="8" t="n">
        <v>0.003449074074074074</v>
      </c>
      <c r="H16" s="8" t="n">
        <v>0.004594907407407408</v>
      </c>
      <c r="I16" s="8" t="n">
        <v>0.003668981481481481</v>
      </c>
      <c r="J16" s="8" t="n">
        <v>0.004479166666666667</v>
      </c>
      <c r="K16" s="8" t="n">
        <v>0.003715277777777778</v>
      </c>
      <c r="L16" s="8" t="n">
        <v>0.002928240740740741</v>
      </c>
      <c r="M16" s="8" t="n">
        <v>0.003877314814814815</v>
      </c>
      <c r="N16" s="8" t="n">
        <v>0.003321759259259259</v>
      </c>
      <c r="O16" s="8" t="n">
        <v>0.00380787037037037</v>
      </c>
      <c r="P16" s="8" t="n">
        <v>0.001643518518518519</v>
      </c>
      <c r="Q16" s="8" t="n">
        <v>0.003946759259259259</v>
      </c>
      <c r="R16" s="8" t="n">
        <v>0.003148148148148148</v>
      </c>
      <c r="S16" s="8" t="n">
        <v>0.004074074074074074</v>
      </c>
      <c r="T16" s="8" t="n">
        <v>0.00431712962962963</v>
      </c>
      <c r="U16" s="8" t="n">
        <v>0.002766203703703704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0.05888888888888889</v>
      </c>
    </row>
    <row r="17">
      <c r="A17" t="inlineStr">
        <is>
          <t>Bachkönig, Sarah (AUT)</t>
        </is>
      </c>
      <c r="B17" t="inlineStr">
        <is>
          <t>25-29</t>
        </is>
      </c>
      <c r="C17" t="inlineStr">
        <is>
          <t>2023 Dublin</t>
        </is>
      </c>
      <c r="D17" t="inlineStr">
        <is>
          <t>HYROX PRO</t>
        </is>
      </c>
      <c r="E17" s="8" t="n">
        <v>0.002268518518518519</v>
      </c>
      <c r="F17" s="8" t="n">
        <v>0.003391203703703704</v>
      </c>
      <c r="G17" s="8" t="n">
        <v>0.003703703703703704</v>
      </c>
      <c r="H17" s="8" t="n">
        <v>0.003414351851851852</v>
      </c>
      <c r="I17" s="8" t="n">
        <v>0.003958333333333334</v>
      </c>
      <c r="J17" s="8" t="n">
        <v>0.003819444444444444</v>
      </c>
      <c r="K17" s="8" t="n">
        <v>0.003819444444444444</v>
      </c>
      <c r="L17" s="8" t="n">
        <v>0.003472222222222222</v>
      </c>
      <c r="M17" s="8" t="n">
        <v>0.003865740740740741</v>
      </c>
      <c r="N17" s="8" t="n">
        <v>0.003368055555555556</v>
      </c>
      <c r="O17" s="8" t="n">
        <v>0.003831018518518518</v>
      </c>
      <c r="P17" s="8" t="n">
        <v>0.001678240740740741</v>
      </c>
      <c r="Q17" s="8" t="n">
        <v>0.003969907407407407</v>
      </c>
      <c r="R17" s="8" t="n">
        <v>0.002650462962962963</v>
      </c>
      <c r="S17" s="8" t="n">
        <v>0.003923611111111111</v>
      </c>
      <c r="T17" s="8" t="n">
        <v>0.004050925925925926</v>
      </c>
      <c r="U17" s="8" t="n">
        <v>0.004155092592592592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0.05924768518518519</v>
      </c>
    </row>
    <row r="18">
      <c r="A18" t="inlineStr">
        <is>
          <t>Anderson, Lily (IRL)</t>
        </is>
      </c>
      <c r="B18" t="inlineStr">
        <is>
          <t>U24</t>
        </is>
      </c>
      <c r="C18" t="inlineStr">
        <is>
          <t>2023 Dublin</t>
        </is>
      </c>
      <c r="D18" t="inlineStr">
        <is>
          <t>HYROX PRO</t>
        </is>
      </c>
      <c r="E18" s="8" t="n">
        <v>0.002060185185185185</v>
      </c>
      <c r="F18" s="8" t="n">
        <v>0.003275462962962963</v>
      </c>
      <c r="G18" s="8" t="n">
        <v>0.003715277777777778</v>
      </c>
      <c r="H18" s="8" t="n">
        <v>0.002430555555555556</v>
      </c>
      <c r="I18" s="8" t="n">
        <v>0.003946759259259259</v>
      </c>
      <c r="J18" s="8" t="n">
        <v>0.004884259259259259</v>
      </c>
      <c r="K18" s="8" t="n">
        <v>0.00400462962962963</v>
      </c>
      <c r="L18" s="8" t="n">
        <v>0.003715277777777778</v>
      </c>
      <c r="M18" s="8" t="n">
        <v>0.004097222222222223</v>
      </c>
      <c r="N18" s="8" t="n">
        <v>0.003506944444444444</v>
      </c>
      <c r="O18" s="8" t="n">
        <v>0.003923611111111111</v>
      </c>
      <c r="P18" s="8" t="n">
        <v>0.001805555555555555</v>
      </c>
      <c r="Q18" s="8" t="n">
        <v>0.004027777777777778</v>
      </c>
      <c r="R18" s="8" t="n">
        <v>0.003240740740740741</v>
      </c>
      <c r="S18" s="8" t="n">
        <v>0.003969907407407407</v>
      </c>
      <c r="T18" s="8" t="n">
        <v>0.004722222222222222</v>
      </c>
      <c r="U18" s="8" t="n">
        <v>0.002766203703703704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0.05998842592592592</v>
      </c>
    </row>
    <row r="19">
      <c r="A19" t="inlineStr">
        <is>
          <t>Brandstätter, Melanie (AUT)</t>
        </is>
      </c>
      <c r="B19" t="inlineStr">
        <is>
          <t>35-39</t>
        </is>
      </c>
      <c r="C19" t="inlineStr">
        <is>
          <t>2023 Dublin</t>
        </is>
      </c>
      <c r="D19" t="inlineStr">
        <is>
          <t>HYROX PRO</t>
        </is>
      </c>
      <c r="E19" s="8" t="n">
        <v>0.00224537037037037</v>
      </c>
      <c r="F19" s="8" t="n">
        <v>0.0034375</v>
      </c>
      <c r="G19" s="8" t="n">
        <v>0.003680555555555555</v>
      </c>
      <c r="H19" s="8" t="n">
        <v>0.003425925925925926</v>
      </c>
      <c r="I19" s="8" t="n">
        <v>0.003958333333333334</v>
      </c>
      <c r="J19" s="8" t="n">
        <v>0.004386574074074074</v>
      </c>
      <c r="K19" s="8" t="n">
        <v>0.004965277777777778</v>
      </c>
      <c r="L19" s="8" t="n">
        <v>0.003298611111111111</v>
      </c>
      <c r="M19" s="8" t="n">
        <v>0.003900462962962963</v>
      </c>
      <c r="N19" s="8" t="n">
        <v>0.003576388888888889</v>
      </c>
      <c r="O19" s="8" t="n">
        <v>0.003831018518518518</v>
      </c>
      <c r="P19" s="8" t="n">
        <v>0.001539351851851852</v>
      </c>
      <c r="Q19" s="8" t="n">
        <v>0.003923611111111111</v>
      </c>
      <c r="R19" s="8" t="n">
        <v>0.003287037037037037</v>
      </c>
      <c r="S19" s="8" t="n">
        <v>0.003958333333333334</v>
      </c>
      <c r="T19" s="8" t="n">
        <v>0.004201388888888889</v>
      </c>
      <c r="U19" s="8" t="n">
        <v>0.003472222222222222</v>
      </c>
      <c r="V19" t="inlineStr">
        <is>
          <t>3 Minutes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0.06101851851851852</v>
      </c>
    </row>
    <row r="20">
      <c r="A20" t="inlineStr">
        <is>
          <t>Klarich, Miia (FIN)</t>
        </is>
      </c>
      <c r="B20" t="inlineStr">
        <is>
          <t>35-39</t>
        </is>
      </c>
      <c r="C20" t="inlineStr">
        <is>
          <t>2023 Dublin</t>
        </is>
      </c>
      <c r="D20" t="inlineStr">
        <is>
          <t>HYROX PRO</t>
        </is>
      </c>
      <c r="E20" s="8" t="n">
        <v>0.00212962962962963</v>
      </c>
      <c r="F20" s="8" t="n">
        <v>0.003101851851851852</v>
      </c>
      <c r="G20" s="8" t="n">
        <v>0.004027777777777778</v>
      </c>
      <c r="H20" s="8" t="n">
        <v>0.002534722222222222</v>
      </c>
      <c r="I20" s="8" t="n">
        <v>0.004293981481481481</v>
      </c>
      <c r="J20" s="8" t="n">
        <v>0.00349537037037037</v>
      </c>
      <c r="K20" s="8" t="n">
        <v>0.00425925925925926</v>
      </c>
      <c r="L20" s="8" t="n">
        <v>0.002800925925925926</v>
      </c>
      <c r="M20" s="8" t="n">
        <v>0.004513888888888888</v>
      </c>
      <c r="N20" s="8" t="n">
        <v>0.003298611111111111</v>
      </c>
      <c r="O20" s="8" t="n">
        <v>0.004456018518518519</v>
      </c>
      <c r="P20" s="8" t="n">
        <v>0.001354166666666667</v>
      </c>
      <c r="Q20" s="8" t="n">
        <v>0.004525462962962963</v>
      </c>
      <c r="R20" s="8" t="n">
        <v>0.003993055555555555</v>
      </c>
      <c r="S20" s="8" t="n">
        <v>0.00449074074074074</v>
      </c>
      <c r="T20" s="8" t="n">
        <v>0.004618055555555556</v>
      </c>
      <c r="U20" s="8" t="n">
        <v>0.003587962962962963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0.06138888888888889</v>
      </c>
    </row>
    <row r="21">
      <c r="A21" t="inlineStr">
        <is>
          <t>Johnston, Judith (GBR)</t>
        </is>
      </c>
      <c r="B21" t="inlineStr">
        <is>
          <t>25-29</t>
        </is>
      </c>
      <c r="C21" t="inlineStr">
        <is>
          <t>2023 Dublin</t>
        </is>
      </c>
      <c r="D21" t="inlineStr">
        <is>
          <t>HYROX PRO</t>
        </is>
      </c>
      <c r="E21" s="8" t="n">
        <v>0.002083333333333333</v>
      </c>
      <c r="F21" s="8" t="n">
        <v>0.003136574074074074</v>
      </c>
      <c r="G21" s="8" t="n">
        <v>0.003668981481481481</v>
      </c>
      <c r="H21" s="8" t="n">
        <v>0.002928240740740741</v>
      </c>
      <c r="I21" s="8" t="n">
        <v>0.004166666666666667</v>
      </c>
      <c r="J21" s="8" t="n">
        <v>0.004027777777777778</v>
      </c>
      <c r="K21" s="8" t="n">
        <v>0.004212962962962963</v>
      </c>
      <c r="L21" s="8" t="n">
        <v>0.004710648148148148</v>
      </c>
      <c r="M21" s="8" t="n">
        <v>0.00425925925925926</v>
      </c>
      <c r="N21" s="8" t="n">
        <v>0.003472222222222222</v>
      </c>
      <c r="O21" s="8" t="n">
        <v>0.004143518518518519</v>
      </c>
      <c r="P21" s="8" t="n">
        <v>0.001701388888888889</v>
      </c>
      <c r="Q21" s="8" t="n">
        <v>0.004178240740740741</v>
      </c>
      <c r="R21" s="8" t="n">
        <v>0.003472222222222222</v>
      </c>
      <c r="S21" s="8" t="n">
        <v>0.004351851851851852</v>
      </c>
      <c r="T21" s="8" t="n">
        <v>0.004375</v>
      </c>
      <c r="U21" s="8" t="n">
        <v>0.003136574074074074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0.06193287037037037</v>
      </c>
    </row>
    <row r="22">
      <c r="A22" t="inlineStr">
        <is>
          <t>Gallagher, Karen (IRL)</t>
        </is>
      </c>
      <c r="B22" t="inlineStr">
        <is>
          <t>25-29</t>
        </is>
      </c>
      <c r="C22" t="inlineStr">
        <is>
          <t>2023 Dublin</t>
        </is>
      </c>
      <c r="D22" t="inlineStr">
        <is>
          <t>HYROX PRO</t>
        </is>
      </c>
      <c r="E22" s="8" t="n">
        <v>0.002476851851851852</v>
      </c>
      <c r="F22" s="8" t="n">
        <v>0.003553240740740741</v>
      </c>
      <c r="G22" s="8" t="n">
        <v>0.003958333333333334</v>
      </c>
      <c r="H22" s="8" t="n">
        <v>0.002395833333333333</v>
      </c>
      <c r="I22" s="8" t="n">
        <v>0.004212962962962963</v>
      </c>
      <c r="J22" s="8" t="n">
        <v>0.004143518518518519</v>
      </c>
      <c r="K22" s="8" t="n">
        <v>0.004097222222222223</v>
      </c>
      <c r="L22" s="8" t="n">
        <v>0.003506944444444444</v>
      </c>
      <c r="M22" s="8" t="n">
        <v>0.004131944444444444</v>
      </c>
      <c r="N22" s="8" t="n">
        <v>0.003819444444444444</v>
      </c>
      <c r="O22" s="8" t="n">
        <v>0.004108796296296296</v>
      </c>
      <c r="P22" s="8" t="n">
        <v>0.001956018518518518</v>
      </c>
      <c r="Q22" s="8" t="n">
        <v>0.004178240740740741</v>
      </c>
      <c r="R22" s="8" t="n">
        <v>0.003715277777777778</v>
      </c>
      <c r="S22" s="8" t="n">
        <v>0.004155092592592592</v>
      </c>
      <c r="T22" s="8" t="n">
        <v>0.004467592592592592</v>
      </c>
      <c r="U22" s="8" t="n">
        <v>0.003368055555555556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0.06215277777777778</v>
      </c>
    </row>
    <row r="23">
      <c r="A23" t="inlineStr">
        <is>
          <t>Fitzpatrick, Edel (IRL)</t>
        </is>
      </c>
      <c r="B23" t="inlineStr">
        <is>
          <t>30-34</t>
        </is>
      </c>
      <c r="C23" t="inlineStr">
        <is>
          <t>2023 Dublin</t>
        </is>
      </c>
      <c r="D23" t="inlineStr">
        <is>
          <t>HYROX PRO</t>
        </is>
      </c>
      <c r="E23" s="8" t="n">
        <v>0.002175925925925926</v>
      </c>
      <c r="F23" s="8" t="n">
        <v>0.003194444444444445</v>
      </c>
      <c r="G23" s="8" t="n">
        <v>0.003553240740740741</v>
      </c>
      <c r="H23" s="8" t="n">
        <v>0.002905092592592593</v>
      </c>
      <c r="I23" s="8" t="n">
        <v>0.003958333333333334</v>
      </c>
      <c r="J23" s="8" t="n">
        <v>0.00568287037037037</v>
      </c>
      <c r="K23" s="8" t="n">
        <v>0.003865740740740741</v>
      </c>
      <c r="L23" s="8" t="n">
        <v>0.003923611111111111</v>
      </c>
      <c r="M23" s="8" t="n">
        <v>0.003912037037037037</v>
      </c>
      <c r="N23" s="8" t="n">
        <v>0.003472222222222222</v>
      </c>
      <c r="O23" s="8" t="n">
        <v>0.003900462962962963</v>
      </c>
      <c r="P23" s="8" t="n">
        <v>0.001875</v>
      </c>
      <c r="Q23" s="8" t="n">
        <v>0.003923611111111111</v>
      </c>
      <c r="R23" s="8" t="n">
        <v>0.003784722222222222</v>
      </c>
      <c r="S23" s="8" t="n">
        <v>0.003877314814814815</v>
      </c>
      <c r="T23" s="8" t="n">
        <v>0.004340277777777778</v>
      </c>
      <c r="U23" s="8" t="n">
        <v>0.00400462962962963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0.06224537037037037</v>
      </c>
    </row>
    <row r="24">
      <c r="A24" t="inlineStr">
        <is>
          <t>Smith, Louise (GBR)</t>
        </is>
      </c>
      <c r="B24" t="inlineStr">
        <is>
          <t>30-34</t>
        </is>
      </c>
      <c r="C24" t="inlineStr">
        <is>
          <t>2023 Dublin</t>
        </is>
      </c>
      <c r="D24" t="inlineStr">
        <is>
          <t>HYROX PRO</t>
        </is>
      </c>
      <c r="E24" s="8" t="n">
        <v>0.002152777777777778</v>
      </c>
      <c r="F24" s="8" t="n">
        <v>0.003240740740740741</v>
      </c>
      <c r="G24" s="8" t="n">
        <v>0.003564814814814815</v>
      </c>
      <c r="H24" s="8" t="n">
        <v>0.004108796296296296</v>
      </c>
      <c r="I24" s="8" t="n">
        <v>0.003796296296296296</v>
      </c>
      <c r="J24" s="8" t="n">
        <v>0.004710648148148148</v>
      </c>
      <c r="K24" s="8" t="n">
        <v>0.003888888888888889</v>
      </c>
      <c r="L24" s="8" t="n">
        <v>0.003472222222222222</v>
      </c>
      <c r="M24" s="8" t="n">
        <v>0.003877314814814815</v>
      </c>
      <c r="N24" s="8" t="n">
        <v>0.003449074074074074</v>
      </c>
      <c r="O24" s="8" t="n">
        <v>0.003877314814814815</v>
      </c>
      <c r="P24" s="8" t="n">
        <v>0.0021875</v>
      </c>
      <c r="Q24" s="8" t="n">
        <v>0.004212962962962963</v>
      </c>
      <c r="R24" s="8" t="n">
        <v>0.003715277777777778</v>
      </c>
      <c r="S24" s="8" t="n">
        <v>0.004085648148148148</v>
      </c>
      <c r="T24" s="8" t="n">
        <v>0.005081018518518519</v>
      </c>
      <c r="U24" s="8" t="n">
        <v>0.003506944444444444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0.06282407407407407</v>
      </c>
    </row>
    <row r="25">
      <c r="A25" t="inlineStr">
        <is>
          <t>Thomson, Ashley (GBR)</t>
        </is>
      </c>
      <c r="B25" t="inlineStr">
        <is>
          <t>30-34</t>
        </is>
      </c>
      <c r="C25" t="inlineStr">
        <is>
          <t>2023 Dublin</t>
        </is>
      </c>
      <c r="D25" t="inlineStr">
        <is>
          <t>HYROX PRO</t>
        </is>
      </c>
      <c r="E25" s="8" t="n">
        <v>0.002199074074074074</v>
      </c>
      <c r="F25" s="8" t="n">
        <v>0.003252314814814815</v>
      </c>
      <c r="G25" s="8" t="n">
        <v>0.004201388888888889</v>
      </c>
      <c r="H25" s="8" t="n">
        <v>0.002962962962962963</v>
      </c>
      <c r="I25" s="8" t="n">
        <v>0.004560185185185185</v>
      </c>
      <c r="J25" s="8" t="n">
        <v>0.003738425925925926</v>
      </c>
      <c r="K25" s="8" t="n">
        <v>0.004421296296296296</v>
      </c>
      <c r="L25" s="8" t="n">
        <v>0.003229166666666667</v>
      </c>
      <c r="M25" s="8" t="n">
        <v>0.004618055555555556</v>
      </c>
      <c r="N25" s="8" t="n">
        <v>0.003171296296296296</v>
      </c>
      <c r="O25" s="8" t="n">
        <v>0.004513888888888888</v>
      </c>
      <c r="P25" s="8" t="n">
        <v>0.001655092592592593</v>
      </c>
      <c r="Q25" s="8" t="n">
        <v>0.00449074074074074</v>
      </c>
      <c r="R25" s="8" t="n">
        <v>0.00369212962962963</v>
      </c>
      <c r="S25" s="8" t="n">
        <v>0.004548611111111111</v>
      </c>
      <c r="T25" s="8" t="n">
        <v>0.004872685185185185</v>
      </c>
      <c r="U25" s="8" t="n">
        <v>0.003402777777777778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0.06343749999999999</v>
      </c>
    </row>
    <row r="26">
      <c r="A26" t="inlineStr">
        <is>
          <t>Mckenzie, Katy (IRL)</t>
        </is>
      </c>
      <c r="B26" t="inlineStr">
        <is>
          <t>30-34</t>
        </is>
      </c>
      <c r="C26" t="inlineStr">
        <is>
          <t>2023 Dublin</t>
        </is>
      </c>
      <c r="D26" t="inlineStr">
        <is>
          <t>HYROX PRO</t>
        </is>
      </c>
      <c r="E26" s="8" t="n">
        <v>0.002349537037037037</v>
      </c>
      <c r="F26" s="8" t="n">
        <v>0.003252314814814815</v>
      </c>
      <c r="G26" s="8" t="n">
        <v>0.003842592592592593</v>
      </c>
      <c r="H26" s="8" t="n">
        <v>0.002893518518518518</v>
      </c>
      <c r="I26" s="8" t="n">
        <v>0.0040625</v>
      </c>
      <c r="J26" s="8" t="n">
        <v>0.003958333333333334</v>
      </c>
      <c r="K26" s="8" t="n">
        <v>0.004050925925925926</v>
      </c>
      <c r="L26" s="8" t="n">
        <v>0.00375</v>
      </c>
      <c r="M26" s="8" t="n">
        <v>0.004166666666666667</v>
      </c>
      <c r="N26" s="8" t="n">
        <v>0.003483796296296296</v>
      </c>
      <c r="O26" s="8" t="n">
        <v>0.004189814814814815</v>
      </c>
      <c r="P26" s="8" t="n">
        <v>0.001979166666666667</v>
      </c>
      <c r="Q26" s="8" t="n">
        <v>0.004212962962962963</v>
      </c>
      <c r="R26" s="8" t="n">
        <v>0.004108796296296296</v>
      </c>
      <c r="S26" s="8" t="n">
        <v>0.004363425925925926</v>
      </c>
      <c r="T26" s="8" t="n">
        <v>0.005949074074074075</v>
      </c>
      <c r="U26" s="8" t="n">
        <v>0.003287037037037037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0.06380787037037038</v>
      </c>
    </row>
    <row r="27">
      <c r="A27" t="inlineStr">
        <is>
          <t>Carr, Vicky (IRL)</t>
        </is>
      </c>
      <c r="B27" t="inlineStr">
        <is>
          <t>U24</t>
        </is>
      </c>
      <c r="C27" t="inlineStr">
        <is>
          <t>2023 Dublin</t>
        </is>
      </c>
      <c r="D27" t="inlineStr">
        <is>
          <t>HYROX PRO</t>
        </is>
      </c>
      <c r="E27" s="8" t="n">
        <v>0.002175925925925926</v>
      </c>
      <c r="F27" s="8" t="n">
        <v>0.003310185185185185</v>
      </c>
      <c r="G27" s="8" t="n">
        <v>0.003877314814814815</v>
      </c>
      <c r="H27" s="8" t="n">
        <v>0.002939814814814815</v>
      </c>
      <c r="I27" s="8" t="n">
        <v>0.004398148148148148</v>
      </c>
      <c r="J27" s="8" t="n">
        <v>0.004571759259259259</v>
      </c>
      <c r="K27" s="8" t="n">
        <v>0.004224537037037037</v>
      </c>
      <c r="L27" s="8" t="n">
        <v>0.004826388888888889</v>
      </c>
      <c r="M27" s="8" t="n">
        <v>0.004340277777777778</v>
      </c>
      <c r="N27" s="8" t="n">
        <v>0.003425925925925926</v>
      </c>
      <c r="O27" s="8" t="n">
        <v>0.004143518518518519</v>
      </c>
      <c r="P27" s="8" t="n">
        <v>0.001759259259259259</v>
      </c>
      <c r="Q27" s="8" t="n">
        <v>0.004282407407407408</v>
      </c>
      <c r="R27" s="8" t="n">
        <v>0.003159722222222222</v>
      </c>
      <c r="S27" s="8" t="n">
        <v>0.004293981481481481</v>
      </c>
      <c r="T27" s="8" t="n">
        <v>0.004409722222222222</v>
      </c>
      <c r="U27" s="8" t="n">
        <v>0.003877314814814815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0.06391203703703703</v>
      </c>
    </row>
    <row r="28">
      <c r="A28" t="inlineStr">
        <is>
          <t>Humphrey, Helen (GBR)</t>
        </is>
      </c>
      <c r="B28" t="inlineStr">
        <is>
          <t>35-39</t>
        </is>
      </c>
      <c r="C28" t="inlineStr">
        <is>
          <t>2023 Dublin</t>
        </is>
      </c>
      <c r="D28" t="inlineStr">
        <is>
          <t>HYROX PRO</t>
        </is>
      </c>
      <c r="E28" s="8" t="n">
        <v>0.002280092592592593</v>
      </c>
      <c r="F28" s="8" t="n">
        <v>0.003344907407407408</v>
      </c>
      <c r="G28" s="8" t="n">
        <v>0.003668981481481481</v>
      </c>
      <c r="H28" s="8" t="n">
        <v>0.004039351851851852</v>
      </c>
      <c r="I28" s="8" t="n">
        <v>0.004050925925925926</v>
      </c>
      <c r="J28" s="8" t="n">
        <v>0.006412037037037037</v>
      </c>
      <c r="K28" s="8" t="n">
        <v>0.003946759259259259</v>
      </c>
      <c r="L28" s="8" t="n">
        <v>0.003761574074074074</v>
      </c>
      <c r="M28" s="8" t="n">
        <v>0.004039351851851852</v>
      </c>
      <c r="N28" s="8" t="n">
        <v>0.003587962962962963</v>
      </c>
      <c r="O28" s="8" t="n">
        <v>0.004016203703703704</v>
      </c>
      <c r="P28" s="8" t="n">
        <v>0.001863425925925926</v>
      </c>
      <c r="Q28" s="8" t="n">
        <v>0.004166666666666667</v>
      </c>
      <c r="R28" s="8" t="n">
        <v>0.003958333333333334</v>
      </c>
      <c r="S28" s="8" t="n">
        <v>0.004108796296296296</v>
      </c>
      <c r="T28" s="8" t="n">
        <v>0.003645833333333333</v>
      </c>
      <c r="U28" s="8" t="n">
        <v>0.003530092592592592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0.06432870370370371</v>
      </c>
    </row>
    <row r="29">
      <c r="A29" t="inlineStr">
        <is>
          <t>Colabianchi, Elena (IRL)</t>
        </is>
      </c>
      <c r="B29" t="inlineStr">
        <is>
          <t>25-29</t>
        </is>
      </c>
      <c r="C29" t="inlineStr">
        <is>
          <t>2023 Dublin</t>
        </is>
      </c>
      <c r="D29" t="inlineStr">
        <is>
          <t>HYROX PRO</t>
        </is>
      </c>
      <c r="E29" s="8" t="n">
        <v>0.002141203703703704</v>
      </c>
      <c r="F29" s="8" t="n">
        <v>0.003275462962962963</v>
      </c>
      <c r="G29" s="8" t="n">
        <v>0.003865740740740741</v>
      </c>
      <c r="H29" s="8" t="n">
        <v>0.002743055555555555</v>
      </c>
      <c r="I29" s="8" t="n">
        <v>0.004236111111111112</v>
      </c>
      <c r="J29" s="8" t="n">
        <v>0.004282407407407408</v>
      </c>
      <c r="K29" s="8" t="n">
        <v>0.004247685185185185</v>
      </c>
      <c r="L29" s="8" t="n">
        <v>0.004467592592592592</v>
      </c>
      <c r="M29" s="8" t="n">
        <v>0.004293981481481481</v>
      </c>
      <c r="N29" s="8" t="n">
        <v>0.003472222222222222</v>
      </c>
      <c r="O29" s="8" t="n">
        <v>0.004224537037037037</v>
      </c>
      <c r="P29" s="8" t="n">
        <v>0.002210648148148148</v>
      </c>
      <c r="Q29" s="8" t="n">
        <v>0.004421296296296296</v>
      </c>
      <c r="R29" s="8" t="n">
        <v>0.003865740740740741</v>
      </c>
      <c r="S29" s="8" t="n">
        <v>0.004421296296296296</v>
      </c>
      <c r="T29" s="8" t="n">
        <v>0.005011574074074074</v>
      </c>
      <c r="U29" s="8" t="n">
        <v>0.003321759259259259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0.06438657407407407</v>
      </c>
    </row>
    <row r="30">
      <c r="A30" t="inlineStr">
        <is>
          <t>Beattie, Tanya (GBR)</t>
        </is>
      </c>
      <c r="B30" t="inlineStr">
        <is>
          <t>30-34</t>
        </is>
      </c>
      <c r="C30" t="inlineStr">
        <is>
          <t>2023 Dublin</t>
        </is>
      </c>
      <c r="D30" t="inlineStr">
        <is>
          <t>HYROX PRO</t>
        </is>
      </c>
      <c r="E30" s="8" t="n">
        <v>0.002928240740740741</v>
      </c>
      <c r="F30" s="8" t="n">
        <v>0.003506944444444444</v>
      </c>
      <c r="G30" s="8" t="n">
        <v>0.004178240740740741</v>
      </c>
      <c r="H30" s="8" t="n">
        <v>0.002662037037037037</v>
      </c>
      <c r="I30" s="8" t="n">
        <v>0.004178240740740741</v>
      </c>
      <c r="J30" s="8" t="n">
        <v>0.003969907407407407</v>
      </c>
      <c r="K30" s="8" t="n">
        <v>0.004212962962962963</v>
      </c>
      <c r="L30" s="8" t="n">
        <v>0.00474537037037037</v>
      </c>
      <c r="M30" s="8" t="n">
        <v>0.004328703703703704</v>
      </c>
      <c r="N30" s="8" t="n">
        <v>0.003414351851851852</v>
      </c>
      <c r="O30" s="8" t="n">
        <v>0.004363425925925926</v>
      </c>
      <c r="P30" s="8" t="n">
        <v>0.001921296296296296</v>
      </c>
      <c r="Q30" s="8" t="n">
        <v>0.004444444444444444</v>
      </c>
      <c r="R30" s="8" t="n">
        <v>0.003078703703703704</v>
      </c>
      <c r="S30" s="8" t="n">
        <v>0.004375</v>
      </c>
      <c r="T30" s="8" t="n">
        <v>0.00443287037037037</v>
      </c>
      <c r="U30" s="8" t="n">
        <v>0.004155092592592592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0.06481481481481481</v>
      </c>
    </row>
    <row r="31">
      <c r="A31" t="inlineStr">
        <is>
          <t>Byrnes, Kelli (USA)</t>
        </is>
      </c>
      <c r="B31" t="inlineStr">
        <is>
          <t>35-39</t>
        </is>
      </c>
      <c r="C31" t="inlineStr">
        <is>
          <t>2023 Dublin</t>
        </is>
      </c>
      <c r="D31" t="inlineStr">
        <is>
          <t>HYROX PRO</t>
        </is>
      </c>
      <c r="E31" s="8" t="n">
        <v>0.002557870370370371</v>
      </c>
      <c r="F31" s="8" t="n">
        <v>0.003402777777777778</v>
      </c>
      <c r="G31" s="8" t="n">
        <v>0.003958333333333334</v>
      </c>
      <c r="H31" s="8" t="n">
        <v>0.003310185185185185</v>
      </c>
      <c r="I31" s="8" t="n">
        <v>0.004236111111111112</v>
      </c>
      <c r="J31" s="8" t="n">
        <v>0.00375</v>
      </c>
      <c r="K31" s="8" t="n">
        <v>0.004409722222222222</v>
      </c>
      <c r="L31" s="8" t="n">
        <v>0.003923611111111111</v>
      </c>
      <c r="M31" s="8" t="n">
        <v>0.00449074074074074</v>
      </c>
      <c r="N31" s="8" t="n">
        <v>0.003715277777777778</v>
      </c>
      <c r="O31" s="8" t="n">
        <v>0.004652777777777777</v>
      </c>
      <c r="P31" s="8" t="n">
        <v>0.001377314814814815</v>
      </c>
      <c r="Q31" s="8" t="n">
        <v>0.004664351851851852</v>
      </c>
      <c r="R31" s="8" t="n">
        <v>0.004282407407407408</v>
      </c>
      <c r="S31" s="8" t="n">
        <v>0.005173611111111111</v>
      </c>
      <c r="T31" s="8" t="n">
        <v>0.004178240740740741</v>
      </c>
      <c r="U31" s="8" t="n">
        <v>0.002986111111111111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0.06497685185185186</v>
      </c>
    </row>
    <row r="32">
      <c r="A32" t="inlineStr">
        <is>
          <t>Ogrady, Anna (IRL)</t>
        </is>
      </c>
      <c r="B32" t="inlineStr">
        <is>
          <t>30-34</t>
        </is>
      </c>
      <c r="C32" t="inlineStr">
        <is>
          <t>2023 Dublin</t>
        </is>
      </c>
      <c r="D32" t="inlineStr">
        <is>
          <t>HYROX PRO</t>
        </is>
      </c>
      <c r="E32" s="8" t="n">
        <v>0.002430555555555556</v>
      </c>
      <c r="F32" s="8" t="n">
        <v>0.003321759259259259</v>
      </c>
      <c r="G32" s="8" t="n">
        <v>0.003935185185185185</v>
      </c>
      <c r="H32" s="8" t="n">
        <v>0.002256944444444444</v>
      </c>
      <c r="I32" s="8" t="n">
        <v>0.004201388888888889</v>
      </c>
      <c r="J32" s="8" t="n">
        <v>0.004780092592592593</v>
      </c>
      <c r="K32" s="8" t="n">
        <v>0.00431712962962963</v>
      </c>
      <c r="L32" s="8" t="n">
        <v>0.004953703703703704</v>
      </c>
      <c r="M32" s="8" t="n">
        <v>0.004479166666666667</v>
      </c>
      <c r="N32" s="8" t="n">
        <v>0.003645833333333333</v>
      </c>
      <c r="O32" s="8" t="n">
        <v>0.004270833333333333</v>
      </c>
      <c r="P32" s="8" t="n">
        <v>0.00193287037037037</v>
      </c>
      <c r="Q32" s="8" t="n">
        <v>0.00425925925925926</v>
      </c>
      <c r="R32" s="8" t="n">
        <v>0.003240740740740741</v>
      </c>
      <c r="S32" s="8" t="n">
        <v>0.004305555555555556</v>
      </c>
      <c r="T32" s="8" t="n">
        <v>0.005798611111111111</v>
      </c>
      <c r="U32" s="8" t="n">
        <v>0.004131944444444444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0.0661574074074074</v>
      </c>
    </row>
    <row r="33">
      <c r="A33" t="inlineStr">
        <is>
          <t>John, Lucy (IRL)</t>
        </is>
      </c>
      <c r="B33" t="inlineStr">
        <is>
          <t>30-34</t>
        </is>
      </c>
      <c r="C33" t="inlineStr">
        <is>
          <t>2023 Dublin</t>
        </is>
      </c>
      <c r="D33" t="inlineStr">
        <is>
          <t>HYROX PRO</t>
        </is>
      </c>
      <c r="E33" s="8" t="n">
        <v>0.002546296296296297</v>
      </c>
      <c r="F33" s="8" t="n">
        <v>0.00337962962962963</v>
      </c>
      <c r="G33" s="8" t="n">
        <v>0.005196759259259259</v>
      </c>
      <c r="H33" s="8" t="n">
        <v>0.003159722222222222</v>
      </c>
      <c r="I33" s="8" t="n">
        <v>0.004409722222222222</v>
      </c>
      <c r="J33" s="8" t="n">
        <v>0.003703703703703704</v>
      </c>
      <c r="K33" s="8" t="n">
        <v>0.004398148148148148</v>
      </c>
      <c r="L33" s="8" t="n">
        <v>0.003657407407407407</v>
      </c>
      <c r="M33" s="8" t="n">
        <v>0.004930555555555555</v>
      </c>
      <c r="N33" s="8" t="n">
        <v>0.003518518518518518</v>
      </c>
      <c r="O33" s="8" t="n">
        <v>0.004398148148148148</v>
      </c>
      <c r="P33" s="8" t="n">
        <v>0.001446759259259259</v>
      </c>
      <c r="Q33" s="8" t="n">
        <v>0.005717592592592593</v>
      </c>
      <c r="R33" s="8" t="n">
        <v>0.003263888888888889</v>
      </c>
      <c r="S33" s="8" t="n">
        <v>0.004305555555555556</v>
      </c>
      <c r="T33" s="8" t="n">
        <v>0.004965277777777778</v>
      </c>
      <c r="U33" s="8" t="n">
        <v>0.003391203703703704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0.06630787037037036</v>
      </c>
    </row>
    <row r="34">
      <c r="A34" t="inlineStr">
        <is>
          <t>Oconnor, Victoria (IRL)</t>
        </is>
      </c>
      <c r="B34" t="inlineStr">
        <is>
          <t>25-29</t>
        </is>
      </c>
      <c r="C34" t="inlineStr">
        <is>
          <t>2023 Dublin</t>
        </is>
      </c>
      <c r="D34" t="inlineStr">
        <is>
          <t>HYROX PRO</t>
        </is>
      </c>
      <c r="E34" s="8" t="n">
        <v>0.002361111111111111</v>
      </c>
      <c r="F34" s="8" t="n">
        <v>0.003333333333333334</v>
      </c>
      <c r="G34" s="8" t="n">
        <v>0.004224537037037037</v>
      </c>
      <c r="H34" s="8" t="n">
        <v>0.0034375</v>
      </c>
      <c r="I34" s="8" t="n">
        <v>0.004664351851851852</v>
      </c>
      <c r="J34" s="8" t="n">
        <v>0.005266203703703703</v>
      </c>
      <c r="K34" s="8" t="n">
        <v>0.004583333333333333</v>
      </c>
      <c r="L34" s="8" t="n">
        <v>0.003865740740740741</v>
      </c>
      <c r="M34" s="8" t="n">
        <v>0.004803240740740741</v>
      </c>
      <c r="N34" s="8" t="n">
        <v>0.003564814814814815</v>
      </c>
      <c r="O34" s="8" t="n">
        <v>0.004386574074074074</v>
      </c>
      <c r="P34" s="8" t="n">
        <v>0.001678240740740741</v>
      </c>
      <c r="Q34" s="8" t="n">
        <v>0.004652777777777777</v>
      </c>
      <c r="R34" s="8" t="n">
        <v>0.003506944444444444</v>
      </c>
      <c r="S34" s="8" t="n">
        <v>0.004837962962962963</v>
      </c>
      <c r="T34" s="8" t="n">
        <v>0.003842592592592593</v>
      </c>
      <c r="U34" s="8" t="n">
        <v>0.003668981481481481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0.06659722222222222</v>
      </c>
    </row>
    <row r="35">
      <c r="A35" t="inlineStr">
        <is>
          <t>Blake, Louise (IRL)</t>
        </is>
      </c>
      <c r="B35" t="inlineStr">
        <is>
          <t>30-34</t>
        </is>
      </c>
      <c r="C35" t="inlineStr">
        <is>
          <t>2023 Dublin</t>
        </is>
      </c>
      <c r="D35" t="inlineStr">
        <is>
          <t>HYROX PRO</t>
        </is>
      </c>
      <c r="E35" s="8" t="n">
        <v>0.002731481481481481</v>
      </c>
      <c r="F35" s="8" t="n">
        <v>0.003298611111111111</v>
      </c>
      <c r="G35" s="8" t="n">
        <v>0.004363425925925926</v>
      </c>
      <c r="H35" s="8" t="n">
        <v>0.003587962962962963</v>
      </c>
      <c r="I35" s="8" t="n">
        <v>0.004571759259259259</v>
      </c>
      <c r="J35" s="8" t="n">
        <v>0.005185185185185185</v>
      </c>
      <c r="K35" s="8" t="n">
        <v>0.004803240740740741</v>
      </c>
      <c r="L35" s="8" t="n">
        <v>0.003101851851851852</v>
      </c>
      <c r="M35" s="8" t="n">
        <v>0.004988425925925926</v>
      </c>
      <c r="N35" s="8" t="n">
        <v>0.003287037037037037</v>
      </c>
      <c r="O35" s="8" t="n">
        <v>0.004965277777777778</v>
      </c>
      <c r="P35" s="8" t="n">
        <v>0.001921296296296296</v>
      </c>
      <c r="Q35" s="8" t="n">
        <v>0.005162037037037037</v>
      </c>
      <c r="R35" s="8" t="n">
        <v>0.003101851851851852</v>
      </c>
      <c r="S35" s="8" t="n">
        <v>0.004710648148148148</v>
      </c>
      <c r="T35" s="8" t="n">
        <v>0.004571759259259259</v>
      </c>
      <c r="U35" s="8" t="n">
        <v>0.003518518518518518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0.06777777777777778</v>
      </c>
    </row>
    <row r="36">
      <c r="A36" t="inlineStr">
        <is>
          <t>Ieremie, Luiza (IRL)</t>
        </is>
      </c>
      <c r="B36" t="inlineStr">
        <is>
          <t>40-44</t>
        </is>
      </c>
      <c r="C36" t="inlineStr">
        <is>
          <t>2023 Dublin</t>
        </is>
      </c>
      <c r="D36" t="inlineStr">
        <is>
          <t>HYROX PRO</t>
        </is>
      </c>
      <c r="E36" s="8" t="n">
        <v>0.002361111111111111</v>
      </c>
      <c r="F36" s="8" t="n">
        <v>0.003506944444444444</v>
      </c>
      <c r="G36" s="8" t="n">
        <v>0.004224537037037037</v>
      </c>
      <c r="H36" s="8" t="n">
        <v>0.003634259259259259</v>
      </c>
      <c r="I36" s="8" t="n">
        <v>0.005914351851851852</v>
      </c>
      <c r="J36" s="8" t="n">
        <v>0.004131944444444444</v>
      </c>
      <c r="K36" s="8" t="n">
        <v>0.004571759259259259</v>
      </c>
      <c r="L36" s="8" t="n">
        <v>0.002777777777777778</v>
      </c>
      <c r="M36" s="8" t="n">
        <v>0.004803240740740741</v>
      </c>
      <c r="N36" s="8" t="n">
        <v>0.003622685185185185</v>
      </c>
      <c r="O36" s="8" t="n">
        <v>0.004768518518518518</v>
      </c>
      <c r="P36" s="8" t="n">
        <v>0.001597222222222222</v>
      </c>
      <c r="Q36" s="8" t="n">
        <v>0.004907407407407407</v>
      </c>
      <c r="R36" s="8" t="n">
        <v>0.003506944444444444</v>
      </c>
      <c r="S36" s="8" t="n">
        <v>0.004768518518518518</v>
      </c>
      <c r="T36" s="8" t="n">
        <v>0.005208333333333333</v>
      </c>
      <c r="U36" s="8" t="n">
        <v>0.003634259259259259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0.06785879629629629</v>
      </c>
    </row>
    <row r="37">
      <c r="A37" t="inlineStr">
        <is>
          <t>O Reilly, Rose (USA)</t>
        </is>
      </c>
      <c r="B37" t="inlineStr">
        <is>
          <t>50-54</t>
        </is>
      </c>
      <c r="C37" t="inlineStr">
        <is>
          <t>2023 Dublin</t>
        </is>
      </c>
      <c r="D37" t="inlineStr">
        <is>
          <t>HYROX PRO</t>
        </is>
      </c>
      <c r="E37" s="8" t="n">
        <v>0.002534722222222222</v>
      </c>
      <c r="F37" s="8" t="n">
        <v>0.003645833333333333</v>
      </c>
      <c r="G37" s="8" t="n">
        <v>0.003888888888888889</v>
      </c>
      <c r="H37" s="8" t="n">
        <v>0.004085648148148148</v>
      </c>
      <c r="I37" s="8" t="n">
        <v>0.003993055555555555</v>
      </c>
      <c r="J37" s="8" t="n">
        <v>0.005833333333333334</v>
      </c>
      <c r="K37" s="8" t="n">
        <v>0.004166666666666667</v>
      </c>
      <c r="L37" s="8" t="n">
        <v>0.003252314814814815</v>
      </c>
      <c r="M37" s="8" t="n">
        <v>0.004120370370370371</v>
      </c>
      <c r="N37" s="8" t="n">
        <v>0.00400462962962963</v>
      </c>
      <c r="O37" s="8" t="n">
        <v>0.004131944444444444</v>
      </c>
      <c r="P37" s="8" t="n">
        <v>0.001793981481481481</v>
      </c>
      <c r="Q37" s="8" t="n">
        <v>0.004178240740740741</v>
      </c>
      <c r="R37" s="8" t="n">
        <v>0.004166666666666667</v>
      </c>
      <c r="S37" s="8" t="n">
        <v>0.006296296296296296</v>
      </c>
      <c r="T37" s="8" t="n">
        <v>0.004305555555555556</v>
      </c>
      <c r="U37" s="8" t="n">
        <v>0.003587962962962963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0.06787037037037037</v>
      </c>
    </row>
    <row r="38">
      <c r="A38" t="inlineStr">
        <is>
          <t>Sinclair, Ellen (GBR)</t>
        </is>
      </c>
      <c r="B38" t="inlineStr">
        <is>
          <t>25-29</t>
        </is>
      </c>
      <c r="C38" t="inlineStr">
        <is>
          <t>2023 Dublin</t>
        </is>
      </c>
      <c r="D38" t="inlineStr">
        <is>
          <t>HYROX PRO</t>
        </is>
      </c>
      <c r="E38" s="8" t="n">
        <v>0.002395833333333333</v>
      </c>
      <c r="F38" s="8" t="n">
        <v>0.003645833333333333</v>
      </c>
      <c r="G38" s="8" t="n">
        <v>0.003935185185185185</v>
      </c>
      <c r="H38" s="8" t="n">
        <v>0.005578703703703704</v>
      </c>
      <c r="I38" s="8" t="n">
        <v>0.00425925925925926</v>
      </c>
      <c r="J38" s="8" t="n">
        <v>0.006631944444444445</v>
      </c>
      <c r="K38" s="8" t="n">
        <v>0.004479166666666667</v>
      </c>
      <c r="L38" s="8" t="n">
        <v>0.003159722222222222</v>
      </c>
      <c r="M38" s="8" t="n">
        <v>0.004456018518518519</v>
      </c>
      <c r="N38" s="8" t="n">
        <v>0.003726851851851852</v>
      </c>
      <c r="O38" s="8" t="n">
        <v>0.004409722222222222</v>
      </c>
      <c r="P38" s="8" t="n">
        <v>0.002314814814814815</v>
      </c>
      <c r="Q38" s="8" t="n">
        <v>0.004560185185185185</v>
      </c>
      <c r="R38" s="8" t="n">
        <v>0.003020833333333333</v>
      </c>
      <c r="S38" s="8" t="n">
        <v>0.004641203703703704</v>
      </c>
      <c r="T38" s="8" t="n">
        <v>0.005335648148148148</v>
      </c>
      <c r="U38" s="8" t="n">
        <v>0.003113425925925926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0.06959490740740741</v>
      </c>
    </row>
    <row r="39">
      <c r="A39" t="inlineStr">
        <is>
          <t>Neville, Eva (GBR)</t>
        </is>
      </c>
      <c r="B39" t="inlineStr">
        <is>
          <t>35-39</t>
        </is>
      </c>
      <c r="C39" t="inlineStr">
        <is>
          <t>2023 Dublin</t>
        </is>
      </c>
      <c r="D39" t="inlineStr">
        <is>
          <t>HYROX PRO</t>
        </is>
      </c>
      <c r="E39" s="8" t="n">
        <v>0.004375</v>
      </c>
      <c r="F39" s="8" t="n">
        <v>0.003356481481481482</v>
      </c>
      <c r="G39" s="8" t="n">
        <v>0.003888888888888889</v>
      </c>
      <c r="H39" s="8" t="n">
        <v>0.002361111111111111</v>
      </c>
      <c r="I39" s="8" t="n">
        <v>0.004108796296296296</v>
      </c>
      <c r="J39" s="8" t="n">
        <v>0.008877314814814815</v>
      </c>
      <c r="K39" s="8" t="n">
        <v>0.004363425925925926</v>
      </c>
      <c r="L39" s="8" t="n">
        <v>0.003645833333333333</v>
      </c>
      <c r="M39" s="8" t="n">
        <v>0.004456018518518519</v>
      </c>
      <c r="N39" s="8" t="n">
        <v>0.003923611111111111</v>
      </c>
      <c r="O39" s="8" t="n">
        <v>0.004236111111111112</v>
      </c>
      <c r="P39" s="8" t="n">
        <v>0.002361111111111111</v>
      </c>
      <c r="Q39" s="8" t="n">
        <v>0.004328703703703704</v>
      </c>
      <c r="R39" s="8" t="n">
        <v>0.003599537037037037</v>
      </c>
      <c r="S39" s="8" t="n">
        <v>0.004363425925925926</v>
      </c>
      <c r="T39" s="8" t="n">
        <v>0.004131944444444444</v>
      </c>
      <c r="U39" s="8" t="n">
        <v>0.004050925925925926</v>
      </c>
      <c r="V39" t="inlineStr">
        <is>
          <t>3 Minutes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0.07034722222222223</v>
      </c>
    </row>
    <row r="40">
      <c r="A40" t="inlineStr">
        <is>
          <t>Ecroyd, Sue (IRL)</t>
        </is>
      </c>
      <c r="B40" t="inlineStr">
        <is>
          <t>55-59</t>
        </is>
      </c>
      <c r="C40" t="inlineStr">
        <is>
          <t>2023 Dublin</t>
        </is>
      </c>
      <c r="D40" t="inlineStr">
        <is>
          <t>HYROX PRO</t>
        </is>
      </c>
      <c r="E40" s="8" t="n">
        <v>0.002662037037037037</v>
      </c>
      <c r="F40" s="8" t="n">
        <v>0.003611111111111111</v>
      </c>
      <c r="G40" s="8" t="n">
        <v>0.004201388888888889</v>
      </c>
      <c r="H40" s="8" t="n">
        <v>0.004629629629629629</v>
      </c>
      <c r="I40" s="8" t="n">
        <v>0.004351851851851852</v>
      </c>
      <c r="J40" s="8" t="n">
        <v>0.004444444444444444</v>
      </c>
      <c r="K40" s="8" t="n">
        <v>0.004421296296296296</v>
      </c>
      <c r="L40" s="8" t="n">
        <v>0.004236111111111112</v>
      </c>
      <c r="M40" s="8" t="n">
        <v>0.004780092592592593</v>
      </c>
      <c r="N40" s="8" t="n">
        <v>0.003900462962962963</v>
      </c>
      <c r="O40" s="8" t="n">
        <v>0.004571759259259259</v>
      </c>
      <c r="P40" s="8" t="n">
        <v>0.001851851851851852</v>
      </c>
      <c r="Q40" s="8" t="n">
        <v>0.004571759259259259</v>
      </c>
      <c r="R40" s="8" t="n">
        <v>0.003877314814814815</v>
      </c>
      <c r="S40" s="8" t="n">
        <v>0.004733796296296297</v>
      </c>
      <c r="T40" s="8" t="n">
        <v>0.006608796296296297</v>
      </c>
      <c r="U40" s="8" t="n">
        <v>0.002997685185185185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0.07034722222222223</v>
      </c>
    </row>
    <row r="41">
      <c r="A41" t="inlineStr">
        <is>
          <t>Tasarz, Katarzyna (IRL)</t>
        </is>
      </c>
      <c r="B41" t="inlineStr">
        <is>
          <t>35-39</t>
        </is>
      </c>
      <c r="C41" t="inlineStr">
        <is>
          <t>2023 Dublin</t>
        </is>
      </c>
      <c r="D41" t="inlineStr">
        <is>
          <t>HYROX PRO</t>
        </is>
      </c>
      <c r="E41" s="8" t="n">
        <v>0.002523148148148148</v>
      </c>
      <c r="F41" s="8" t="n">
        <v>0.003657407407407407</v>
      </c>
      <c r="G41" s="8" t="n">
        <v>0.004085648148148148</v>
      </c>
      <c r="H41" s="8" t="n">
        <v>0.003090277777777778</v>
      </c>
      <c r="I41" s="8" t="n">
        <v>0.004699074074074074</v>
      </c>
      <c r="J41" s="8" t="n">
        <v>0.004537037037037037</v>
      </c>
      <c r="K41" s="8" t="n">
        <v>0.004594907407407408</v>
      </c>
      <c r="L41" s="8" t="n">
        <v>0.003854166666666667</v>
      </c>
      <c r="M41" s="8" t="n">
        <v>0.005081018518518519</v>
      </c>
      <c r="N41" s="8" t="n">
        <v>0.003888888888888889</v>
      </c>
      <c r="O41" s="8" t="n">
        <v>0.004872685185185185</v>
      </c>
      <c r="P41" s="8" t="n">
        <v>0.001805555555555555</v>
      </c>
      <c r="Q41" s="8" t="n">
        <v>0.005</v>
      </c>
      <c r="R41" s="8" t="n">
        <v>0.00369212962962963</v>
      </c>
      <c r="S41" s="8" t="n">
        <v>0.005636574074074074</v>
      </c>
      <c r="T41" s="8" t="n">
        <v>0.00587962962962963</v>
      </c>
      <c r="U41" s="8" t="n">
        <v>0.003900462962962963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0.0707175925925926</v>
      </c>
    </row>
    <row r="42">
      <c r="A42" t="inlineStr">
        <is>
          <t>Alexander, Siobhan (IRL)</t>
        </is>
      </c>
      <c r="B42" t="inlineStr">
        <is>
          <t>25-29</t>
        </is>
      </c>
      <c r="C42" t="inlineStr">
        <is>
          <t>2023 Dublin</t>
        </is>
      </c>
      <c r="D42" t="inlineStr">
        <is>
          <t>HYROX PRO</t>
        </is>
      </c>
      <c r="E42" s="8" t="n">
        <v>0.002951388888888889</v>
      </c>
      <c r="F42" s="8" t="n">
        <v>0.003530092592592592</v>
      </c>
      <c r="G42" s="8" t="n">
        <v>0.004803240740740741</v>
      </c>
      <c r="H42" s="8" t="n">
        <v>0.001840277777777778</v>
      </c>
      <c r="I42" s="8" t="n">
        <v>0.004733796296296297</v>
      </c>
      <c r="J42" s="8" t="n">
        <v>0.006030092592592593</v>
      </c>
      <c r="K42" s="8" t="n">
        <v>0.004884259259259259</v>
      </c>
      <c r="L42" s="8" t="n">
        <v>0.003831018518518518</v>
      </c>
      <c r="M42" s="8" t="n">
        <v>0.005104166666666667</v>
      </c>
      <c r="N42" s="8" t="n">
        <v>0.003553240740740741</v>
      </c>
      <c r="O42" s="8" t="n">
        <v>0.005104166666666667</v>
      </c>
      <c r="P42" s="8" t="n">
        <v>0.002013888888888889</v>
      </c>
      <c r="Q42" s="8" t="n">
        <v>0.005266203703703703</v>
      </c>
      <c r="R42" s="8" t="n">
        <v>0.003217592592592593</v>
      </c>
      <c r="S42" s="8" t="n">
        <v>0.005324074074074074</v>
      </c>
      <c r="T42" s="8" t="n">
        <v>0.005266203703703703</v>
      </c>
      <c r="U42" s="8" t="n">
        <v>0.004016203703703704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0.07136574074074074</v>
      </c>
    </row>
    <row r="43">
      <c r="A43" t="inlineStr">
        <is>
          <t>Suess, Nadine (GER)</t>
        </is>
      </c>
      <c r="B43" t="inlineStr">
        <is>
          <t>35-39</t>
        </is>
      </c>
      <c r="C43" t="inlineStr">
        <is>
          <t>2023 Dublin</t>
        </is>
      </c>
      <c r="D43" t="inlineStr">
        <is>
          <t>HYROX PRO</t>
        </is>
      </c>
      <c r="E43" s="8" t="n">
        <v>0.002789351851851852</v>
      </c>
      <c r="F43" s="8" t="n">
        <v>0.003344907407407408</v>
      </c>
      <c r="G43" s="8" t="n">
        <v>0.004537037037037037</v>
      </c>
      <c r="H43" s="8" t="n">
        <v>0.003449074074074074</v>
      </c>
      <c r="I43" s="8" t="n">
        <v>0.004606481481481481</v>
      </c>
      <c r="J43" s="8" t="n">
        <v>0.003993055555555555</v>
      </c>
      <c r="K43" s="8" t="n">
        <v>0.004641203703703704</v>
      </c>
      <c r="L43" s="8" t="n">
        <v>0.003530092592592592</v>
      </c>
      <c r="M43" s="8" t="n">
        <v>0.004803240740740741</v>
      </c>
      <c r="N43" s="8" t="n">
        <v>0.003576388888888889</v>
      </c>
      <c r="O43" s="8" t="n">
        <v>0.004675925925925926</v>
      </c>
      <c r="P43" s="8" t="n">
        <v>0.002222222222222222</v>
      </c>
      <c r="Q43" s="8" t="n">
        <v>0.004768518518518518</v>
      </c>
      <c r="R43" s="8" t="n">
        <v>0.004398148148148148</v>
      </c>
      <c r="S43" s="8" t="n">
        <v>0.005208333333333333</v>
      </c>
      <c r="T43" s="8" t="n">
        <v>0.007245370370370371</v>
      </c>
      <c r="U43" s="8" t="n">
        <v>0.003784722222222222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0.07146990740740741</v>
      </c>
    </row>
    <row r="44">
      <c r="A44" t="inlineStr">
        <is>
          <t>Morgan, Yvonne (IRL)</t>
        </is>
      </c>
      <c r="B44" t="inlineStr">
        <is>
          <t>40-44</t>
        </is>
      </c>
      <c r="C44" t="inlineStr">
        <is>
          <t>2023 Dublin</t>
        </is>
      </c>
      <c r="D44" t="inlineStr">
        <is>
          <t>HYROX PRO</t>
        </is>
      </c>
      <c r="E44" s="8" t="n">
        <v>0.002557870370370371</v>
      </c>
      <c r="F44" s="8" t="n">
        <v>0.00349537037037037</v>
      </c>
      <c r="G44" s="8" t="n">
        <v>0.004930555555555555</v>
      </c>
      <c r="H44" s="8" t="n">
        <v>0.003564814814814815</v>
      </c>
      <c r="I44" s="8" t="n">
        <v>0.004085648148148148</v>
      </c>
      <c r="J44" s="8" t="n">
        <v>0.008252314814814815</v>
      </c>
      <c r="K44" s="8" t="n">
        <v>0.005277777777777778</v>
      </c>
      <c r="L44" s="8" t="n">
        <v>0.003368055555555556</v>
      </c>
      <c r="M44" s="8" t="n">
        <v>0.004305555555555556</v>
      </c>
      <c r="N44" s="8" t="n">
        <v>0.003622685185185185</v>
      </c>
      <c r="O44" s="8" t="n">
        <v>0.005439814814814815</v>
      </c>
      <c r="P44" s="8" t="n">
        <v>0.002199074074074074</v>
      </c>
      <c r="Q44" s="8" t="n">
        <v>0.004270833333333333</v>
      </c>
      <c r="R44" s="8" t="n">
        <v>0.003298611111111111</v>
      </c>
      <c r="S44" s="8" t="n">
        <v>0.004328703703703704</v>
      </c>
      <c r="T44" s="8" t="n">
        <v>0.005949074074074075</v>
      </c>
      <c r="U44" s="8" t="n">
        <v>0.002939814814814815</v>
      </c>
      <c r="V44" t="inlineStr">
        <is>
          <t>3 Minutes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0.07178240740740741</v>
      </c>
    </row>
    <row r="45">
      <c r="A45" t="inlineStr">
        <is>
          <t>Mcgowan, Niamh (IRL)</t>
        </is>
      </c>
      <c r="B45" t="inlineStr">
        <is>
          <t>45-49</t>
        </is>
      </c>
      <c r="C45" t="inlineStr">
        <is>
          <t>2023 Dublin</t>
        </is>
      </c>
      <c r="D45" t="inlineStr">
        <is>
          <t>HYROX PRO</t>
        </is>
      </c>
      <c r="E45" s="8" t="n">
        <v>0.002662037037037037</v>
      </c>
      <c r="F45" s="8" t="n">
        <v>0.003645833333333333</v>
      </c>
      <c r="G45" s="8" t="n">
        <v>0.00449074074074074</v>
      </c>
      <c r="H45" s="8" t="n">
        <v>0.0053125</v>
      </c>
      <c r="I45" s="8" t="n">
        <v>0.004826388888888889</v>
      </c>
      <c r="J45" s="8" t="n">
        <v>0.003263888888888889</v>
      </c>
      <c r="K45" s="8" t="n">
        <v>0.004907407407407407</v>
      </c>
      <c r="L45" s="8" t="n">
        <v>0.004340277777777778</v>
      </c>
      <c r="M45" s="8" t="n">
        <v>0.005150462962962963</v>
      </c>
      <c r="N45" s="8" t="n">
        <v>0.004131944444444444</v>
      </c>
      <c r="O45" s="8" t="n">
        <v>0.005023148148148148</v>
      </c>
      <c r="P45" s="8" t="n">
        <v>0.001226851851851852</v>
      </c>
      <c r="Q45" s="8" t="n">
        <v>0.005150462962962963</v>
      </c>
      <c r="R45" s="8" t="n">
        <v>0.004421296296296296</v>
      </c>
      <c r="S45" s="8" t="n">
        <v>0.00525462962962963</v>
      </c>
      <c r="T45" s="8" t="n">
        <v>0.00443287037037037</v>
      </c>
      <c r="U45" s="8" t="n">
        <v>0.003668981481481481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0.07181712962962963</v>
      </c>
    </row>
    <row r="46">
      <c r="A46" t="inlineStr">
        <is>
          <t>Smyth, Lorraine (IRL)</t>
        </is>
      </c>
      <c r="B46" t="inlineStr">
        <is>
          <t>40-44</t>
        </is>
      </c>
      <c r="C46" t="inlineStr">
        <is>
          <t>2023 Dublin</t>
        </is>
      </c>
      <c r="D46" t="inlineStr">
        <is>
          <t>HYROX PRO</t>
        </is>
      </c>
      <c r="E46" s="8" t="n">
        <v>0.003136574074074074</v>
      </c>
      <c r="F46" s="8" t="n">
        <v>0.003645833333333333</v>
      </c>
      <c r="G46" s="8" t="n">
        <v>0.003888888888888889</v>
      </c>
      <c r="H46" s="8" t="n">
        <v>0.004201388888888889</v>
      </c>
      <c r="I46" s="8" t="n">
        <v>0.004791666666666666</v>
      </c>
      <c r="J46" s="8" t="n">
        <v>0.009409722222222222</v>
      </c>
      <c r="K46" s="8" t="n">
        <v>0.00425925925925926</v>
      </c>
      <c r="L46" s="8" t="n">
        <v>0.002824074074074074</v>
      </c>
      <c r="M46" s="8" t="n">
        <v>0.004108796296296296</v>
      </c>
      <c r="N46" s="8" t="n">
        <v>0.003472222222222222</v>
      </c>
      <c r="O46" s="8" t="n">
        <v>0.004166666666666667</v>
      </c>
      <c r="P46" s="8" t="n">
        <v>0.001944444444444444</v>
      </c>
      <c r="Q46" s="8" t="n">
        <v>0.004293981481481481</v>
      </c>
      <c r="R46" s="8" t="n">
        <v>0.005057870370370371</v>
      </c>
      <c r="S46" s="8" t="n">
        <v>0.004803240740740741</v>
      </c>
      <c r="T46" s="8" t="n">
        <v>0.004965277777777778</v>
      </c>
      <c r="U46" s="8" t="n">
        <v>0.003217592592592593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0.07211805555555556</v>
      </c>
    </row>
    <row r="47">
      <c r="A47" t="inlineStr">
        <is>
          <t>O Connor, Catherine (IRL)</t>
        </is>
      </c>
      <c r="B47" t="inlineStr">
        <is>
          <t>35-39</t>
        </is>
      </c>
      <c r="C47" t="inlineStr">
        <is>
          <t>2023 Dublin</t>
        </is>
      </c>
      <c r="D47" t="inlineStr">
        <is>
          <t>HYROX PRO</t>
        </is>
      </c>
      <c r="E47" s="8" t="n">
        <v>0.002384259259259259</v>
      </c>
      <c r="F47" s="8" t="n">
        <v>0.0034375</v>
      </c>
      <c r="G47" s="8" t="n">
        <v>0.003993055555555555</v>
      </c>
      <c r="H47" s="8" t="n">
        <v>0.003622685185185185</v>
      </c>
      <c r="I47" s="8" t="n">
        <v>0.004641203703703704</v>
      </c>
      <c r="J47" s="8" t="n">
        <v>0.005104166666666667</v>
      </c>
      <c r="K47" s="8" t="n">
        <v>0.004953703703703704</v>
      </c>
      <c r="L47" s="8" t="n">
        <v>0.004826388888888889</v>
      </c>
      <c r="M47" s="8" t="n">
        <v>0.005335648148148148</v>
      </c>
      <c r="N47" s="8" t="n">
        <v>0.003842592592592593</v>
      </c>
      <c r="O47" s="8" t="n">
        <v>0.005104166666666667</v>
      </c>
      <c r="P47" s="8" t="n">
        <v>0.0015625</v>
      </c>
      <c r="Q47" s="8" t="n">
        <v>0.005023148148148148</v>
      </c>
      <c r="R47" s="8" t="n">
        <v>0.003553240740740741</v>
      </c>
      <c r="S47" s="8" t="n">
        <v>0.005358796296296296</v>
      </c>
      <c r="T47" s="8" t="n">
        <v>0.006053240740740741</v>
      </c>
      <c r="U47" s="8" t="n">
        <v>0.003530092592592592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0.07221064814814815</v>
      </c>
    </row>
    <row r="48">
      <c r="A48" t="inlineStr">
        <is>
          <t>Staunton, Liv (IRL)</t>
        </is>
      </c>
      <c r="B48" t="inlineStr">
        <is>
          <t>40-44</t>
        </is>
      </c>
      <c r="C48" t="inlineStr">
        <is>
          <t>2023 Dublin</t>
        </is>
      </c>
      <c r="D48" t="inlineStr">
        <is>
          <t>HYROX PRO</t>
        </is>
      </c>
      <c r="E48" s="8" t="n">
        <v>0.00212962962962963</v>
      </c>
      <c r="F48" s="8" t="n">
        <v>0.003414351851851852</v>
      </c>
      <c r="G48" s="8" t="n">
        <v>0.003796296296296296</v>
      </c>
      <c r="H48" s="8" t="n">
        <v>0.004224537037037037</v>
      </c>
      <c r="I48" s="8" t="n">
        <v>0.004224537037037037</v>
      </c>
      <c r="J48" s="8" t="n">
        <v>0.007696759259259259</v>
      </c>
      <c r="K48" s="8" t="n">
        <v>0.004120370370370371</v>
      </c>
      <c r="L48" s="8" t="n">
        <v>0.005081018518518519</v>
      </c>
      <c r="M48" s="8" t="n">
        <v>0.004212962962962963</v>
      </c>
      <c r="N48" s="8" t="n">
        <v>0.00380787037037037</v>
      </c>
      <c r="O48" s="8" t="n">
        <v>0.0040625</v>
      </c>
      <c r="P48" s="8" t="n">
        <v>0.002384259259259259</v>
      </c>
      <c r="Q48" s="8" t="n">
        <v>0.004270833333333333</v>
      </c>
      <c r="R48" s="8" t="n">
        <v>0.004097222222222223</v>
      </c>
      <c r="S48" s="8" t="n">
        <v>0.00449074074074074</v>
      </c>
      <c r="T48" s="8" t="n">
        <v>0.006898148148148148</v>
      </c>
      <c r="U48" s="8" t="n">
        <v>0.004178240740740741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0.07302083333333333</v>
      </c>
    </row>
    <row r="49">
      <c r="A49" t="inlineStr">
        <is>
          <t>Hickey, Roisin (IRL)</t>
        </is>
      </c>
      <c r="B49" t="inlineStr">
        <is>
          <t>40-44</t>
        </is>
      </c>
      <c r="C49" t="inlineStr">
        <is>
          <t>2023 Dublin</t>
        </is>
      </c>
      <c r="D49" t="inlineStr">
        <is>
          <t>HYROX PRO</t>
        </is>
      </c>
      <c r="E49" s="8" t="n">
        <v>0.002488425925925926</v>
      </c>
      <c r="F49" s="8" t="n">
        <v>0.003553240740740741</v>
      </c>
      <c r="G49" s="8" t="n">
        <v>0.004236111111111112</v>
      </c>
      <c r="H49" s="8" t="n">
        <v>0.004479166666666667</v>
      </c>
      <c r="I49" s="8" t="n">
        <v>0.004618055555555556</v>
      </c>
      <c r="J49" s="8" t="n">
        <v>0.004965277777777778</v>
      </c>
      <c r="K49" s="8" t="n">
        <v>0.00474537037037037</v>
      </c>
      <c r="L49" s="8" t="n">
        <v>0.004768518518518518</v>
      </c>
      <c r="M49" s="8" t="n">
        <v>0.00525462962962963</v>
      </c>
      <c r="N49" s="8" t="n">
        <v>0.004027777777777778</v>
      </c>
      <c r="O49" s="8" t="n">
        <v>0.004594907407407408</v>
      </c>
      <c r="P49" s="8" t="n">
        <v>0.002233796296296296</v>
      </c>
      <c r="Q49" s="8" t="n">
        <v>0.004791666666666666</v>
      </c>
      <c r="R49" s="8" t="n">
        <v>0.003657407407407407</v>
      </c>
      <c r="S49" s="8" t="n">
        <v>0.004895833333333334</v>
      </c>
      <c r="T49" s="8" t="n">
        <v>0.004641203703703704</v>
      </c>
      <c r="U49" s="8" t="n">
        <v>0.005162037037037037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0.07303240740740741</v>
      </c>
    </row>
    <row r="50">
      <c r="A50" t="inlineStr">
        <is>
          <t>Paterson, Eryn (GBR)</t>
        </is>
      </c>
      <c r="B50" t="inlineStr">
        <is>
          <t>25-29</t>
        </is>
      </c>
      <c r="C50" t="inlineStr">
        <is>
          <t>2023 Dublin</t>
        </is>
      </c>
      <c r="D50" t="inlineStr">
        <is>
          <t>HYROX PRO</t>
        </is>
      </c>
      <c r="E50" s="8" t="n">
        <v>0.002754629629629629</v>
      </c>
      <c r="F50" s="8" t="n">
        <v>0.003506944444444444</v>
      </c>
      <c r="G50" s="8" t="n">
        <v>0.004583333333333333</v>
      </c>
      <c r="H50" s="8" t="n">
        <v>0.003125</v>
      </c>
      <c r="I50" s="8" t="n">
        <v>0.0046875</v>
      </c>
      <c r="J50" s="8" t="n">
        <v>0.007476851851851852</v>
      </c>
      <c r="K50" s="8" t="n">
        <v>0.005057870370370371</v>
      </c>
      <c r="L50" s="8" t="n">
        <v>0.00369212962962963</v>
      </c>
      <c r="M50" s="8" t="n">
        <v>0.005347222222222222</v>
      </c>
      <c r="N50" s="8" t="n">
        <v>0.00380787037037037</v>
      </c>
      <c r="O50" s="8" t="n">
        <v>0.00494212962962963</v>
      </c>
      <c r="P50" s="8" t="n">
        <v>0.002534722222222222</v>
      </c>
      <c r="Q50" s="8" t="n">
        <v>0.004895833333333334</v>
      </c>
      <c r="R50" s="8" t="n">
        <v>0.004155092592592592</v>
      </c>
      <c r="S50" s="8" t="n">
        <v>0.004976851851851852</v>
      </c>
      <c r="T50" s="8" t="n">
        <v>0.005196759259259259</v>
      </c>
      <c r="U50" s="8" t="n">
        <v>0.003993055555555555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0.07464120370370371</v>
      </c>
    </row>
    <row r="51">
      <c r="A51" t="inlineStr">
        <is>
          <t>Odonnell, Aine (IRL)</t>
        </is>
      </c>
      <c r="B51" t="inlineStr">
        <is>
          <t>30-34</t>
        </is>
      </c>
      <c r="C51" t="inlineStr">
        <is>
          <t>2023 Dublin</t>
        </is>
      </c>
      <c r="D51" t="inlineStr">
        <is>
          <t>HYROX PRO</t>
        </is>
      </c>
      <c r="E51" s="8" t="n">
        <v>0.002349537037037037</v>
      </c>
      <c r="F51" s="8" t="n">
        <v>0.003541666666666666</v>
      </c>
      <c r="G51" s="8" t="n">
        <v>0.003923611111111111</v>
      </c>
      <c r="H51" s="8" t="n">
        <v>0.002881944444444444</v>
      </c>
      <c r="I51" s="8" t="n">
        <v>0.004178240740740741</v>
      </c>
      <c r="J51" s="8" t="n">
        <v>0.008101851851851851</v>
      </c>
      <c r="K51" s="8" t="n">
        <v>0.004664351851851852</v>
      </c>
      <c r="L51" s="8" t="n">
        <v>0.004502314814814815</v>
      </c>
      <c r="M51" s="8" t="n">
        <v>0.004525462962962963</v>
      </c>
      <c r="N51" s="8" t="n">
        <v>0.003912037037037037</v>
      </c>
      <c r="O51" s="8" t="n">
        <v>0.0046875</v>
      </c>
      <c r="P51" s="8" t="n">
        <v>0.002615740740740741</v>
      </c>
      <c r="Q51" s="8" t="n">
        <v>0.004756944444444445</v>
      </c>
      <c r="R51" s="8" t="n">
        <v>0.004027777777777778</v>
      </c>
      <c r="S51" s="8" t="n">
        <v>0.005162037037037037</v>
      </c>
      <c r="T51" s="8" t="n">
        <v>0.007175925925925926</v>
      </c>
      <c r="U51" s="8" t="n">
        <v>0.003981481481481482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0.07489583333333333</v>
      </c>
    </row>
    <row r="52">
      <c r="A52" t="inlineStr">
        <is>
          <t>Mc Cann, Christine (IRL)</t>
        </is>
      </c>
      <c r="B52" t="inlineStr">
        <is>
          <t>55-59</t>
        </is>
      </c>
      <c r="C52" t="inlineStr">
        <is>
          <t>2023 Dublin</t>
        </is>
      </c>
      <c r="D52" t="inlineStr">
        <is>
          <t>HYROX PRO</t>
        </is>
      </c>
      <c r="E52" s="8" t="n">
        <v>0.002754629629629629</v>
      </c>
      <c r="F52" s="8" t="n">
        <v>0.003773148148148148</v>
      </c>
      <c r="G52" s="8" t="n">
        <v>0.004178240740740741</v>
      </c>
      <c r="H52" s="8" t="n">
        <v>0.00636574074074074</v>
      </c>
      <c r="I52" s="8" t="n">
        <v>0.004571759259259259</v>
      </c>
      <c r="J52" s="8" t="n">
        <v>0.006018518518518519</v>
      </c>
      <c r="K52" s="8" t="n">
        <v>0.004537037037037037</v>
      </c>
      <c r="L52" s="8" t="n">
        <v>0.00425925925925926</v>
      </c>
      <c r="M52" s="8" t="n">
        <v>0.004756944444444445</v>
      </c>
      <c r="N52" s="8" t="n">
        <v>0.004039351851851852</v>
      </c>
      <c r="O52" s="8" t="n">
        <v>0.004606481481481481</v>
      </c>
      <c r="P52" s="8" t="n">
        <v>0.001898148148148148</v>
      </c>
      <c r="Q52" s="8" t="n">
        <v>0.004849537037037037</v>
      </c>
      <c r="R52" s="8" t="n">
        <v>0.004074074074074074</v>
      </c>
      <c r="S52" s="8" t="n">
        <v>0.004895833333333334</v>
      </c>
      <c r="T52" s="8" t="n">
        <v>0.005173611111111111</v>
      </c>
      <c r="U52" s="8" t="n">
        <v>0.004606481481481481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0.07530092592592592</v>
      </c>
    </row>
    <row r="53">
      <c r="A53" t="inlineStr">
        <is>
          <t>Colditz, Sina (GER)</t>
        </is>
      </c>
      <c r="B53" t="inlineStr">
        <is>
          <t>30-34</t>
        </is>
      </c>
      <c r="C53" t="inlineStr">
        <is>
          <t>2023 Dublin</t>
        </is>
      </c>
      <c r="D53" t="inlineStr">
        <is>
          <t>HYROX PRO</t>
        </is>
      </c>
      <c r="E53" s="8" t="n">
        <v>0.003090277777777778</v>
      </c>
      <c r="F53" s="8" t="n">
        <v>0.003842592592592593</v>
      </c>
      <c r="G53" s="8" t="n">
        <v>0.004965277777777778</v>
      </c>
      <c r="H53" s="8" t="n">
        <v>0.003055555555555556</v>
      </c>
      <c r="I53" s="8" t="n">
        <v>0.005208333333333333</v>
      </c>
      <c r="J53" s="8" t="n">
        <v>0.005972222222222223</v>
      </c>
      <c r="K53" s="8" t="n">
        <v>0.005219907407407407</v>
      </c>
      <c r="L53" s="8" t="n">
        <v>0.003703703703703704</v>
      </c>
      <c r="M53" s="8" t="n">
        <v>0.005532407407407408</v>
      </c>
      <c r="N53" s="8" t="n">
        <v>0.003645833333333333</v>
      </c>
      <c r="O53" s="8" t="n">
        <v>0.005381944444444444</v>
      </c>
      <c r="P53" s="8" t="n">
        <v>0.00162037037037037</v>
      </c>
      <c r="Q53" s="8" t="n">
        <v>0.005671296296296297</v>
      </c>
      <c r="R53" s="8" t="n">
        <v>0.00369212962962963</v>
      </c>
      <c r="S53" s="8" t="n">
        <v>0.005601851851851852</v>
      </c>
      <c r="T53" s="8" t="n">
        <v>0.004756944444444445</v>
      </c>
      <c r="U53" s="8" t="n">
        <v>0.004780092592592593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0.07564814814814814</v>
      </c>
    </row>
    <row r="54">
      <c r="A54" t="inlineStr">
        <is>
          <t>Sonnenburg, Ina (GER)</t>
        </is>
      </c>
      <c r="B54" t="inlineStr">
        <is>
          <t>35-39</t>
        </is>
      </c>
      <c r="C54" t="inlineStr">
        <is>
          <t>2023 Dublin</t>
        </is>
      </c>
      <c r="D54" t="inlineStr">
        <is>
          <t>HYROX PRO</t>
        </is>
      </c>
      <c r="E54" s="8" t="n">
        <v>0.003090277777777778</v>
      </c>
      <c r="F54" s="8" t="n">
        <v>0.003576388888888889</v>
      </c>
      <c r="G54" s="8" t="n">
        <v>0.004953703703703704</v>
      </c>
      <c r="H54" s="8" t="n">
        <v>0.003287037037037037</v>
      </c>
      <c r="I54" s="8" t="n">
        <v>0.005208333333333333</v>
      </c>
      <c r="J54" s="8" t="n">
        <v>0.005960648148148148</v>
      </c>
      <c r="K54" s="8" t="n">
        <v>0.005231481481481481</v>
      </c>
      <c r="L54" s="8" t="n">
        <v>0.003553240740740741</v>
      </c>
      <c r="M54" s="8" t="n">
        <v>0.005532407407407408</v>
      </c>
      <c r="N54" s="8" t="n">
        <v>0.003645833333333333</v>
      </c>
      <c r="O54" s="8" t="n">
        <v>0.005393518518518519</v>
      </c>
      <c r="P54" s="8" t="n">
        <v>0.001793981481481481</v>
      </c>
      <c r="Q54" s="8" t="n">
        <v>0.005601851851851852</v>
      </c>
      <c r="R54" s="8" t="n">
        <v>0.003518518518518518</v>
      </c>
      <c r="S54" s="8" t="n">
        <v>0.005590277777777777</v>
      </c>
      <c r="T54" s="8" t="n">
        <v>0.004768518518518518</v>
      </c>
      <c r="U54" s="8" t="n">
        <v>0.005046296296296296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0.07565972222222223</v>
      </c>
    </row>
    <row r="55">
      <c r="A55" t="inlineStr">
        <is>
          <t>Dörner, Sandra (GER)</t>
        </is>
      </c>
      <c r="B55" t="inlineStr">
        <is>
          <t>30-34</t>
        </is>
      </c>
      <c r="C55" t="inlineStr">
        <is>
          <t>2023 Dublin</t>
        </is>
      </c>
      <c r="D55" t="inlineStr">
        <is>
          <t>HYROX PRO</t>
        </is>
      </c>
      <c r="E55" s="8" t="n">
        <v>0.002766203703703704</v>
      </c>
      <c r="F55" s="8" t="n">
        <v>0.003553240740740741</v>
      </c>
      <c r="G55" s="8" t="n">
        <v>0.004363425925925926</v>
      </c>
      <c r="H55" s="8" t="n">
        <v>0.003634259259259259</v>
      </c>
      <c r="I55" s="8" t="n">
        <v>0.004456018518518519</v>
      </c>
      <c r="J55" s="8" t="n">
        <v>0.006747685185185186</v>
      </c>
      <c r="K55" s="8" t="n">
        <v>0.004780092592592593</v>
      </c>
      <c r="L55" s="8" t="n">
        <v>0.004120370370370371</v>
      </c>
      <c r="M55" s="8" t="n">
        <v>0.004895833333333334</v>
      </c>
      <c r="N55" s="8" t="n">
        <v>0.004016203703703704</v>
      </c>
      <c r="O55" s="8" t="n">
        <v>0.004872685185185185</v>
      </c>
      <c r="P55" s="8" t="n">
        <v>0.002893518518518518</v>
      </c>
      <c r="Q55" s="8" t="n">
        <v>0.004618055555555556</v>
      </c>
      <c r="R55" s="8" t="n">
        <v>0.004826388888888889</v>
      </c>
      <c r="S55" s="8" t="n">
        <v>0.005289351851851852</v>
      </c>
      <c r="T55" s="8" t="n">
        <v>0.006724537037037037</v>
      </c>
      <c r="U55" s="8" t="n">
        <v>0.003252314814814815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0.07572916666666667</v>
      </c>
    </row>
    <row r="56">
      <c r="A56" t="inlineStr">
        <is>
          <t>Trainor, Brenda (IRL)</t>
        </is>
      </c>
      <c r="B56" t="inlineStr">
        <is>
          <t>45-49</t>
        </is>
      </c>
      <c r="C56" t="inlineStr">
        <is>
          <t>2023 Dublin</t>
        </is>
      </c>
      <c r="D56" t="inlineStr">
        <is>
          <t>HYROX PRO</t>
        </is>
      </c>
      <c r="E56" s="8" t="n">
        <v>0.002546296296296297</v>
      </c>
      <c r="F56" s="8" t="n">
        <v>0.003599537037037037</v>
      </c>
      <c r="G56" s="8" t="n">
        <v>0.004155092592592592</v>
      </c>
      <c r="H56" s="8" t="n">
        <v>0.003726851851851852</v>
      </c>
      <c r="I56" s="8" t="n">
        <v>0.004444444444444444</v>
      </c>
      <c r="J56" s="8" t="n">
        <v>0.006990740740740741</v>
      </c>
      <c r="K56" s="8" t="n">
        <v>0.00443287037037037</v>
      </c>
      <c r="L56" s="8" t="n">
        <v>0.006527777777777778</v>
      </c>
      <c r="M56" s="8" t="n">
        <v>0.004652777777777777</v>
      </c>
      <c r="N56" s="8" t="n">
        <v>0.003715277777777778</v>
      </c>
      <c r="O56" s="8" t="n">
        <v>0.004629629629629629</v>
      </c>
      <c r="P56" s="8" t="n">
        <v>0.001875</v>
      </c>
      <c r="Q56" s="8" t="n">
        <v>0.004756944444444445</v>
      </c>
      <c r="R56" s="8" t="n">
        <v>0.004351851851851852</v>
      </c>
      <c r="S56" s="8" t="n">
        <v>0.004571759259259259</v>
      </c>
      <c r="T56" s="8" t="n">
        <v>0.007604166666666667</v>
      </c>
      <c r="U56" s="8" t="n">
        <v>0.003888888888888889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0.07635416666666667</v>
      </c>
    </row>
    <row r="57">
      <c r="A57" t="inlineStr">
        <is>
          <t>Tusinska, Izabela (IRL)</t>
        </is>
      </c>
      <c r="B57" t="inlineStr">
        <is>
          <t>30-34</t>
        </is>
      </c>
      <c r="C57" t="inlineStr">
        <is>
          <t>2023 Dublin</t>
        </is>
      </c>
      <c r="D57" t="inlineStr">
        <is>
          <t>HYROX PRO</t>
        </is>
      </c>
      <c r="E57" s="8" t="n">
        <v>0.002349537037037037</v>
      </c>
      <c r="F57" s="8" t="n">
        <v>0.004085648148148148</v>
      </c>
      <c r="G57" s="8" t="n">
        <v>0.004039351851851852</v>
      </c>
      <c r="H57" s="8" t="n">
        <v>0.005833333333333334</v>
      </c>
      <c r="I57" s="8" t="n">
        <v>0.00425925925925926</v>
      </c>
      <c r="J57" s="8" t="n">
        <v>0.006412037037037037</v>
      </c>
      <c r="K57" s="8" t="n">
        <v>0.004363425925925926</v>
      </c>
      <c r="L57" s="8" t="n">
        <v>0.003993055555555555</v>
      </c>
      <c r="M57" s="8" t="n">
        <v>0.004537037037037037</v>
      </c>
      <c r="N57" s="8" t="n">
        <v>0.004189814814814815</v>
      </c>
      <c r="O57" s="8" t="n">
        <v>0.004398148148148148</v>
      </c>
      <c r="P57" s="8" t="n">
        <v>0.002835648148148148</v>
      </c>
      <c r="Q57" s="8" t="n">
        <v>0.005451388888888889</v>
      </c>
      <c r="R57" s="8" t="n">
        <v>0.004236111111111112</v>
      </c>
      <c r="S57" s="8" t="n">
        <v>0.004386574074074074</v>
      </c>
      <c r="T57" s="8" t="n">
        <v>0.006840277777777778</v>
      </c>
      <c r="U57" s="8" t="n">
        <v>0.004398148148148148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0.07650462962962963</v>
      </c>
    </row>
    <row r="58">
      <c r="A58" t="inlineStr">
        <is>
          <t>Carew, Siobhan (IRL)</t>
        </is>
      </c>
      <c r="B58" t="inlineStr">
        <is>
          <t>30-34</t>
        </is>
      </c>
      <c r="C58" t="inlineStr">
        <is>
          <t>2023 Dublin</t>
        </is>
      </c>
      <c r="D58" t="inlineStr">
        <is>
          <t>HYROX PRO</t>
        </is>
      </c>
      <c r="E58" s="8" t="n">
        <v>0.002685185185185185</v>
      </c>
      <c r="F58" s="8" t="n">
        <v>0.003611111111111111</v>
      </c>
      <c r="G58" s="8" t="n">
        <v>0.004201388888888889</v>
      </c>
      <c r="H58" s="8" t="n">
        <v>0.004409722222222222</v>
      </c>
      <c r="I58" s="8" t="n">
        <v>0.004768518518518518</v>
      </c>
      <c r="J58" s="8" t="n">
        <v>0.005173611111111111</v>
      </c>
      <c r="K58" s="8" t="n">
        <v>0.004791666666666666</v>
      </c>
      <c r="L58" s="8" t="n">
        <v>0.004976851851851852</v>
      </c>
      <c r="M58" s="8" t="n">
        <v>0.0046875</v>
      </c>
      <c r="N58" s="8" t="n">
        <v>0.004166666666666667</v>
      </c>
      <c r="O58" s="8" t="n">
        <v>0.0046875</v>
      </c>
      <c r="P58" s="8" t="n">
        <v>0.002291666666666667</v>
      </c>
      <c r="Q58" s="8" t="n">
        <v>0.004756944444444445</v>
      </c>
      <c r="R58" s="8" t="n">
        <v>0.004895833333333334</v>
      </c>
      <c r="S58" s="8" t="n">
        <v>0.005</v>
      </c>
      <c r="T58" s="8" t="n">
        <v>0.005914351851851852</v>
      </c>
      <c r="U58" s="8" t="n">
        <v>0.006030092592592593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0.07695601851851852</v>
      </c>
    </row>
    <row r="59">
      <c r="A59" t="inlineStr">
        <is>
          <t>Lafferty, Cassie (IRL)</t>
        </is>
      </c>
      <c r="B59" t="inlineStr">
        <is>
          <t>25-29</t>
        </is>
      </c>
      <c r="C59" t="inlineStr">
        <is>
          <t>2023 Dublin</t>
        </is>
      </c>
      <c r="D59" t="inlineStr">
        <is>
          <t>HYROX PRO</t>
        </is>
      </c>
      <c r="E59" s="8" t="n">
        <v>0.002800925925925926</v>
      </c>
      <c r="F59" s="8" t="n">
        <v>0.003472222222222222</v>
      </c>
      <c r="G59" s="8" t="n">
        <v>0.004618055555555556</v>
      </c>
      <c r="H59" s="8" t="n">
        <v>0.004375</v>
      </c>
      <c r="I59" s="8" t="n">
        <v>0.004710648148148148</v>
      </c>
      <c r="J59" s="8" t="n">
        <v>0.006689814814814815</v>
      </c>
      <c r="K59" s="8" t="n">
        <v>0.004537037037037037</v>
      </c>
      <c r="L59" s="8" t="n">
        <v>0.004722222222222222</v>
      </c>
      <c r="M59" s="8" t="n">
        <v>0.004652777777777777</v>
      </c>
      <c r="N59" s="8" t="n">
        <v>0.00369212962962963</v>
      </c>
      <c r="O59" s="8" t="n">
        <v>0.004710648148148148</v>
      </c>
      <c r="P59" s="8" t="n">
        <v>0.002453703703703704</v>
      </c>
      <c r="Q59" s="8" t="n">
        <v>0.004699074074074074</v>
      </c>
      <c r="R59" s="8" t="n">
        <v>0.004479166666666667</v>
      </c>
      <c r="S59" s="8" t="n">
        <v>0.00494212962962963</v>
      </c>
      <c r="T59" s="8" t="n">
        <v>0.007743055555555556</v>
      </c>
      <c r="U59" s="8" t="n">
        <v>0.004629629629629629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0.07781250000000001</v>
      </c>
    </row>
    <row r="60">
      <c r="A60" t="inlineStr">
        <is>
          <t>Lawrenson, Leona (GBR)</t>
        </is>
      </c>
      <c r="B60" t="inlineStr">
        <is>
          <t>25-29</t>
        </is>
      </c>
      <c r="C60" t="inlineStr">
        <is>
          <t>2023 Dublin</t>
        </is>
      </c>
      <c r="D60" t="inlineStr">
        <is>
          <t>HYROX PRO</t>
        </is>
      </c>
      <c r="E60" s="8" t="n">
        <v>0.0025</v>
      </c>
      <c r="F60" s="8" t="n">
        <v>0.003344907407407408</v>
      </c>
      <c r="G60" s="8" t="n">
        <v>0.004618055555555556</v>
      </c>
      <c r="H60" s="8" t="n">
        <v>0.004224537037037037</v>
      </c>
      <c r="I60" s="8" t="n">
        <v>0.004699074074074074</v>
      </c>
      <c r="J60" s="8" t="n">
        <v>0.009074074074074075</v>
      </c>
      <c r="K60" s="8" t="n">
        <v>0.004861111111111111</v>
      </c>
      <c r="L60" s="8" t="n">
        <v>0.005694444444444445</v>
      </c>
      <c r="M60" s="8" t="n">
        <v>0.005092592592592593</v>
      </c>
      <c r="N60" s="8" t="n">
        <v>0.003680555555555555</v>
      </c>
      <c r="O60" s="8" t="n">
        <v>0.005034722222222223</v>
      </c>
      <c r="P60" s="8" t="n">
        <v>0.002268518518518519</v>
      </c>
      <c r="Q60" s="8" t="n">
        <v>0.004988425925925926</v>
      </c>
      <c r="R60" s="8" t="n">
        <v>0.004120370370370371</v>
      </c>
      <c r="S60" s="8" t="n">
        <v>0.004988425925925926</v>
      </c>
      <c r="T60" s="8" t="n">
        <v>0.005185185185185185</v>
      </c>
      <c r="U60" s="8" t="n">
        <v>0.004444444444444444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0.07872685185185185</v>
      </c>
    </row>
    <row r="61">
      <c r="A61" t="inlineStr">
        <is>
          <t>Young, Amiain (IRL)</t>
        </is>
      </c>
      <c r="B61" t="inlineStr">
        <is>
          <t>30-34</t>
        </is>
      </c>
      <c r="C61" t="inlineStr">
        <is>
          <t>2023 Dublin</t>
        </is>
      </c>
      <c r="D61" t="inlineStr">
        <is>
          <t>HYROX PRO</t>
        </is>
      </c>
      <c r="E61" s="8" t="n">
        <v>0.0028125</v>
      </c>
      <c r="F61" s="8" t="n">
        <v>0.003587962962962963</v>
      </c>
      <c r="G61" s="8" t="n">
        <v>0.004780092592592593</v>
      </c>
      <c r="H61" s="8" t="n">
        <v>0.003252314814814815</v>
      </c>
      <c r="I61" s="8" t="n">
        <v>0.006111111111111111</v>
      </c>
      <c r="J61" s="8" t="n">
        <v>0.006331018518518519</v>
      </c>
      <c r="K61" s="8" t="n">
        <v>0.004930555555555555</v>
      </c>
      <c r="L61" s="8" t="n">
        <v>0.004907407407407407</v>
      </c>
      <c r="M61" s="8" t="n">
        <v>0.005381944444444444</v>
      </c>
      <c r="N61" s="8" t="n">
        <v>0.003321759259259259</v>
      </c>
      <c r="O61" s="8" t="n">
        <v>0.005034722222222223</v>
      </c>
      <c r="P61" s="8" t="n">
        <v>0.002233796296296296</v>
      </c>
      <c r="Q61" s="8" t="n">
        <v>0.005335648148148148</v>
      </c>
      <c r="R61" s="8" t="n">
        <v>0.004722222222222222</v>
      </c>
      <c r="S61" s="8" t="n">
        <v>0.006053240740740741</v>
      </c>
      <c r="T61" s="8" t="n">
        <v>0.005486111111111111</v>
      </c>
      <c r="U61" s="8" t="n">
        <v>0.00537037037037037</v>
      </c>
      <c r="V61" t="inlineStr">
        <is>
          <t>9 Minutes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0.07957175925925926</v>
      </c>
    </row>
    <row r="62">
      <c r="A62" t="inlineStr">
        <is>
          <t>Cooper, Jan (GBR)</t>
        </is>
      </c>
      <c r="B62" t="inlineStr">
        <is>
          <t>55-59</t>
        </is>
      </c>
      <c r="C62" t="inlineStr">
        <is>
          <t>2023 Dublin</t>
        </is>
      </c>
      <c r="D62" t="inlineStr">
        <is>
          <t>HYROX PRO</t>
        </is>
      </c>
      <c r="E62" s="8" t="n">
        <v>0.002662037037037037</v>
      </c>
      <c r="F62" s="8" t="n">
        <v>0.00380787037037037</v>
      </c>
      <c r="G62" s="8" t="n">
        <v>0.004166666666666667</v>
      </c>
      <c r="H62" s="8" t="n">
        <v>0.005173611111111111</v>
      </c>
      <c r="I62" s="8" t="n">
        <v>0.004340277777777778</v>
      </c>
      <c r="J62" s="8" t="n">
        <v>0.00900462962962963</v>
      </c>
      <c r="K62" s="8" t="n">
        <v>0.004456018518518519</v>
      </c>
      <c r="L62" s="8" t="n">
        <v>0.005289351851851852</v>
      </c>
      <c r="M62" s="8" t="n">
        <v>0.004571759259259259</v>
      </c>
      <c r="N62" s="8" t="n">
        <v>0.004212962962962963</v>
      </c>
      <c r="O62" s="8" t="n">
        <v>0.004675925925925926</v>
      </c>
      <c r="P62" s="8" t="n">
        <v>0.002604166666666667</v>
      </c>
      <c r="Q62" s="8" t="n">
        <v>0.004768518518518518</v>
      </c>
      <c r="R62" s="8" t="n">
        <v>0.005289351851851852</v>
      </c>
      <c r="S62" s="8" t="n">
        <v>0.00525462962962963</v>
      </c>
      <c r="T62" s="8" t="n">
        <v>0.007407407407407408</v>
      </c>
      <c r="U62" s="8" t="n">
        <v>0.004027777777777778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0.08162037037037037</v>
      </c>
    </row>
    <row r="63">
      <c r="A63" t="inlineStr">
        <is>
          <t>Osullivan, Fiona (IRL)</t>
        </is>
      </c>
      <c r="B63" t="inlineStr">
        <is>
          <t>30-34</t>
        </is>
      </c>
      <c r="C63" t="inlineStr">
        <is>
          <t>2023 Dublin</t>
        </is>
      </c>
      <c r="D63" t="inlineStr">
        <is>
          <t>HYROX PRO</t>
        </is>
      </c>
      <c r="E63" s="8" t="n">
        <v>0.002928240740740741</v>
      </c>
      <c r="F63" s="8" t="n">
        <v>0.003252314814814815</v>
      </c>
      <c r="G63" s="8" t="n">
        <v>0.004629629629629629</v>
      </c>
      <c r="H63" s="8" t="n">
        <v>0.002928240740740741</v>
      </c>
      <c r="I63" s="8" t="n">
        <v>0.004710648148148148</v>
      </c>
      <c r="J63" s="8" t="n">
        <v>0.007546296296296297</v>
      </c>
      <c r="K63" s="8" t="n">
        <v>0.004872685185185185</v>
      </c>
      <c r="L63" s="8" t="n">
        <v>0.007928240740740741</v>
      </c>
      <c r="M63" s="8" t="n">
        <v>0.005115740740740741</v>
      </c>
      <c r="N63" s="8" t="n">
        <v>0.003668981481481481</v>
      </c>
      <c r="O63" s="8" t="n">
        <v>0.005104166666666667</v>
      </c>
      <c r="P63" s="8" t="n">
        <v>0.002847222222222222</v>
      </c>
      <c r="Q63" s="8" t="n">
        <v>0.005185185185185185</v>
      </c>
      <c r="R63" s="8" t="n">
        <v>0.004849537037037037</v>
      </c>
      <c r="S63" s="8" t="n">
        <v>0.005219907407407407</v>
      </c>
      <c r="T63" s="8" t="n">
        <v>0.00619212962962963</v>
      </c>
      <c r="U63" s="8" t="n">
        <v>0.004884259259259259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0.0817824074074074</v>
      </c>
    </row>
    <row r="64">
      <c r="A64" t="inlineStr">
        <is>
          <t>Thompson, Amanda (GBR)</t>
        </is>
      </c>
      <c r="B64" t="inlineStr">
        <is>
          <t>45-49</t>
        </is>
      </c>
      <c r="C64" t="inlineStr">
        <is>
          <t>2023 Dublin</t>
        </is>
      </c>
      <c r="D64" t="inlineStr">
        <is>
          <t>HYROX PRO</t>
        </is>
      </c>
      <c r="E64" s="8" t="n">
        <v>0.002754629629629629</v>
      </c>
      <c r="F64" s="8" t="n">
        <v>0.003460648148148148</v>
      </c>
      <c r="G64" s="8" t="n">
        <v>0.004375</v>
      </c>
      <c r="H64" s="8" t="n">
        <v>0.003865740740740741</v>
      </c>
      <c r="I64" s="8" t="n">
        <v>0.004571759259259259</v>
      </c>
      <c r="J64" s="8" t="n">
        <v>0.004293981481481481</v>
      </c>
      <c r="K64" s="8" t="n">
        <v>0.004664351851851852</v>
      </c>
      <c r="L64" s="8" t="n">
        <v>0.005358796296296296</v>
      </c>
      <c r="M64" s="8" t="n">
        <v>0.005335648148148148</v>
      </c>
      <c r="N64" s="8" t="n">
        <v>0.004340277777777778</v>
      </c>
      <c r="O64" s="8" t="n">
        <v>0.005057870370370371</v>
      </c>
      <c r="P64" s="8" t="n">
        <v>0.003796296296296296</v>
      </c>
      <c r="Q64" s="8" t="n">
        <v>0.005219907407407407</v>
      </c>
      <c r="R64" s="8" t="n">
        <v>0.004606481481481481</v>
      </c>
      <c r="S64" s="8" t="n">
        <v>0.005509259259259259</v>
      </c>
      <c r="T64" s="8" t="n">
        <v>0.008425925925925925</v>
      </c>
      <c r="U64" s="8" t="n">
        <v>0.00662037037037037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0.08215277777777778</v>
      </c>
    </row>
    <row r="65">
      <c r="A65" t="inlineStr">
        <is>
          <t>O Brien, Michelle (IRL)</t>
        </is>
      </c>
      <c r="B65" t="inlineStr">
        <is>
          <t>50-54</t>
        </is>
      </c>
      <c r="C65" t="inlineStr">
        <is>
          <t>2023 Dublin</t>
        </is>
      </c>
      <c r="D65" t="inlineStr">
        <is>
          <t>HYROX PRO</t>
        </is>
      </c>
      <c r="E65" s="8" t="n">
        <v>0.00244212962962963</v>
      </c>
      <c r="F65" s="8" t="n">
        <v>0.003611111111111111</v>
      </c>
      <c r="G65" s="8" t="n">
        <v>0.004560185185185185</v>
      </c>
      <c r="H65" s="8" t="n">
        <v>0.005</v>
      </c>
      <c r="I65" s="8" t="n">
        <v>0.005243055555555555</v>
      </c>
      <c r="J65" s="8" t="n">
        <v>0.009571759259259259</v>
      </c>
      <c r="K65" s="8" t="n">
        <v>0.005416666666666667</v>
      </c>
      <c r="L65" s="8" t="n">
        <v>0.003773148148148148</v>
      </c>
      <c r="M65" s="8" t="n">
        <v>0.005590277777777777</v>
      </c>
      <c r="N65" s="8" t="n">
        <v>0.004166666666666667</v>
      </c>
      <c r="O65" s="8" t="n">
        <v>0.005266203703703703</v>
      </c>
      <c r="P65" s="8" t="n">
        <v>0.002291666666666667</v>
      </c>
      <c r="Q65" s="8" t="n">
        <v>0.005543981481481481</v>
      </c>
      <c r="R65" s="8" t="n">
        <v>0.00380787037037037</v>
      </c>
      <c r="S65" s="8" t="n">
        <v>0.005439814814814815</v>
      </c>
      <c r="T65" s="8" t="n">
        <v>0.005671296296296297</v>
      </c>
      <c r="U65" s="8" t="n">
        <v>0.005625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0.08295138888888889</v>
      </c>
    </row>
    <row r="66">
      <c r="A66" t="inlineStr">
        <is>
          <t>Smith, Judith (GBR)</t>
        </is>
      </c>
      <c r="B66" t="inlineStr">
        <is>
          <t>40-44</t>
        </is>
      </c>
      <c r="C66" t="inlineStr">
        <is>
          <t>2023 Dublin</t>
        </is>
      </c>
      <c r="D66" t="inlineStr">
        <is>
          <t>HYROX PRO</t>
        </is>
      </c>
      <c r="E66" s="8" t="n">
        <v>0.002743055555555555</v>
      </c>
      <c r="F66" s="8" t="n">
        <v>0.003969907407407407</v>
      </c>
      <c r="G66" s="8" t="n">
        <v>0.004560185185185185</v>
      </c>
      <c r="H66" s="8" t="n">
        <v>0.004849537037037037</v>
      </c>
      <c r="I66" s="8" t="n">
        <v>0.004768518518518518</v>
      </c>
      <c r="J66" s="8" t="n">
        <v>0.007337962962962963</v>
      </c>
      <c r="K66" s="8" t="n">
        <v>0.00474537037037037</v>
      </c>
      <c r="L66" s="8" t="n">
        <v>0.006099537037037037</v>
      </c>
      <c r="M66" s="8" t="n">
        <v>0.005046296296296296</v>
      </c>
      <c r="N66" s="8" t="n">
        <v>0.004097222222222223</v>
      </c>
      <c r="O66" s="8" t="n">
        <v>0.004652777777777777</v>
      </c>
      <c r="P66" s="8" t="n">
        <v>0.003796296296296296</v>
      </c>
      <c r="Q66" s="8" t="n">
        <v>0.004976851851851852</v>
      </c>
      <c r="R66" s="8" t="n">
        <v>0.005358796296296296</v>
      </c>
      <c r="S66" s="8" t="n">
        <v>0.005162037037037037</v>
      </c>
      <c r="T66" s="8" t="n">
        <v>0.008888888888888889</v>
      </c>
      <c r="U66" s="8" t="n">
        <v>0.003576388888888889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0.08454861111111112</v>
      </c>
    </row>
    <row r="67">
      <c r="A67" t="inlineStr">
        <is>
          <t>Mcderment, Elizabeth (GBR)</t>
        </is>
      </c>
      <c r="B67" t="inlineStr">
        <is>
          <t>50-54</t>
        </is>
      </c>
      <c r="C67" t="inlineStr">
        <is>
          <t>2023 Dublin</t>
        </is>
      </c>
      <c r="D67" t="inlineStr">
        <is>
          <t>HYROX PRO</t>
        </is>
      </c>
      <c r="E67" s="8" t="n">
        <v>0.0028125</v>
      </c>
      <c r="F67" s="8" t="n">
        <v>0.003969907407407407</v>
      </c>
      <c r="G67" s="8" t="n">
        <v>0.004560185185185185</v>
      </c>
      <c r="H67" s="8" t="n">
        <v>0.003240740740740741</v>
      </c>
      <c r="I67" s="8" t="n">
        <v>0.004618055555555556</v>
      </c>
      <c r="J67" s="8" t="n">
        <v>0.005752314814814815</v>
      </c>
      <c r="K67" s="8" t="n">
        <v>0.004664351851851852</v>
      </c>
      <c r="L67" s="8" t="n">
        <v>0.006307870370370371</v>
      </c>
      <c r="M67" s="8" t="n">
        <v>0.004918981481481482</v>
      </c>
      <c r="N67" s="8" t="n">
        <v>0.004155092592592592</v>
      </c>
      <c r="O67" s="8" t="n">
        <v>0.004803240740740741</v>
      </c>
      <c r="P67" s="8" t="n">
        <v>0.002905092592592593</v>
      </c>
      <c r="Q67" s="8" t="n">
        <v>0.004872685185185185</v>
      </c>
      <c r="R67" s="8" t="n">
        <v>0.005243055555555555</v>
      </c>
      <c r="S67" s="8" t="n">
        <v>0.005023148148148148</v>
      </c>
      <c r="T67" s="8" t="n">
        <v>0.01078703703703704</v>
      </c>
      <c r="U67" s="8" t="n">
        <v>0.006643518518518518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0.08519675925925926</v>
      </c>
    </row>
    <row r="68">
      <c r="A68" t="inlineStr">
        <is>
          <t>Bergin, Caitríona (IRL)</t>
        </is>
      </c>
      <c r="B68" t="inlineStr">
        <is>
          <t>45-49</t>
        </is>
      </c>
      <c r="C68" t="inlineStr">
        <is>
          <t>2023 Dublin</t>
        </is>
      </c>
      <c r="D68" t="inlineStr">
        <is>
          <t>HYROX PRO</t>
        </is>
      </c>
      <c r="E68" s="8" t="n">
        <v>0.002939814814814815</v>
      </c>
      <c r="F68" s="8" t="n">
        <v>0.003634259259259259</v>
      </c>
      <c r="G68" s="8" t="n">
        <v>0.004710648148148148</v>
      </c>
      <c r="H68" s="8" t="n">
        <v>0.004340277777777778</v>
      </c>
      <c r="I68" s="8" t="n">
        <v>0.004884259259259259</v>
      </c>
      <c r="J68" s="8" t="n">
        <v>0.005266203703703703</v>
      </c>
      <c r="K68" s="8" t="n">
        <v>0.005057870370370371</v>
      </c>
      <c r="L68" s="8" t="n">
        <v>0.005057870370370371</v>
      </c>
      <c r="M68" s="8" t="n">
        <v>0.005659722222222222</v>
      </c>
      <c r="N68" s="8" t="n">
        <v>0.003993055555555555</v>
      </c>
      <c r="O68" s="8" t="n">
        <v>0.005358796296296296</v>
      </c>
      <c r="P68" s="8" t="n">
        <v>0.002395833333333333</v>
      </c>
      <c r="Q68" s="8" t="n">
        <v>0.005486111111111111</v>
      </c>
      <c r="R68" s="8" t="n">
        <v>0.006990740740740741</v>
      </c>
      <c r="S68" s="8" t="n">
        <v>0.006701388888888889</v>
      </c>
      <c r="T68" s="8" t="n">
        <v>0.008113425925925927</v>
      </c>
      <c r="U68" s="8" t="n">
        <v>0.005034722222222223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0.0855324074074074</v>
      </c>
    </row>
    <row r="69">
      <c r="A69" t="inlineStr">
        <is>
          <t>Mcgranaghan, Joanne (IRL)</t>
        </is>
      </c>
      <c r="B69" t="inlineStr">
        <is>
          <t>40-44</t>
        </is>
      </c>
      <c r="C69" t="inlineStr">
        <is>
          <t>2023 Dublin</t>
        </is>
      </c>
      <c r="D69" t="inlineStr">
        <is>
          <t>HYROX PRO</t>
        </is>
      </c>
      <c r="E69" s="8" t="n">
        <v>0.002951388888888889</v>
      </c>
      <c r="F69" s="8" t="n">
        <v>0.003784722222222222</v>
      </c>
      <c r="G69" s="8" t="n">
        <v>0.005023148148148148</v>
      </c>
      <c r="H69" s="8" t="n">
        <v>0.005497685185185185</v>
      </c>
      <c r="I69" s="8" t="n">
        <v>0.005069444444444444</v>
      </c>
      <c r="J69" s="8" t="n">
        <v>0.00542824074074074</v>
      </c>
      <c r="K69" s="8" t="n">
        <v>0.005092592592592593</v>
      </c>
      <c r="L69" s="8" t="n">
        <v>0.0059375</v>
      </c>
      <c r="M69" s="8" t="n">
        <v>0.005509259259259259</v>
      </c>
      <c r="N69" s="8" t="n">
        <v>0.004131944444444444</v>
      </c>
      <c r="O69" s="8" t="n">
        <v>0.005219907407407407</v>
      </c>
      <c r="P69" s="8" t="n">
        <v>0.00306712962962963</v>
      </c>
      <c r="Q69" s="8" t="n">
        <v>0.00525462962962963</v>
      </c>
      <c r="R69" s="8" t="n">
        <v>0.0059375</v>
      </c>
      <c r="S69" s="8" t="n">
        <v>0.005706018518518518</v>
      </c>
      <c r="T69" s="8" t="n">
        <v>0.009212962962962963</v>
      </c>
      <c r="U69" s="8" t="n">
        <v>0.005289351851851852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0.08802083333333334</v>
      </c>
    </row>
    <row r="70">
      <c r="A70" t="inlineStr">
        <is>
          <t>Savage, Cara (IRL)</t>
        </is>
      </c>
      <c r="B70" t="inlineStr">
        <is>
          <t>U24</t>
        </is>
      </c>
      <c r="C70" t="inlineStr">
        <is>
          <t>2023 Dublin</t>
        </is>
      </c>
      <c r="D70" t="inlineStr">
        <is>
          <t>HYROX PRO</t>
        </is>
      </c>
      <c r="E70" s="8" t="n">
        <v>0.002581018518518519</v>
      </c>
      <c r="F70" s="8" t="n">
        <v>0.003865740740740741</v>
      </c>
      <c r="G70" s="8" t="n">
        <v>0.004351851851851852</v>
      </c>
      <c r="H70" s="8" t="n">
        <v>0.004675925925925926</v>
      </c>
      <c r="I70" s="8" t="n">
        <v>0.004756944444444445</v>
      </c>
      <c r="J70" s="8" t="n">
        <v>0.0115162037037037</v>
      </c>
      <c r="K70" s="8" t="n">
        <v>0.004918981481481482</v>
      </c>
      <c r="L70" s="8" t="n">
        <v>0.004560185185185185</v>
      </c>
      <c r="M70" s="8" t="n">
        <v>0.005115740740740741</v>
      </c>
      <c r="N70" s="8" t="n">
        <v>0.004201388888888889</v>
      </c>
      <c r="O70" s="8" t="n">
        <v>0.005034722222222223</v>
      </c>
      <c r="P70" s="8" t="n">
        <v>0.003425925925925926</v>
      </c>
      <c r="Q70" s="8" t="n">
        <v>0.005243055555555555</v>
      </c>
      <c r="R70" s="8" t="n">
        <v>0.004907407407407407</v>
      </c>
      <c r="S70" s="8" t="n">
        <v>0.005416666666666667</v>
      </c>
      <c r="T70" s="8" t="n">
        <v>0.01012731481481481</v>
      </c>
      <c r="U70" s="8" t="n">
        <v>0.004085648148148148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0.08869212962962963</v>
      </c>
    </row>
    <row r="71">
      <c r="A71" t="inlineStr">
        <is>
          <t>Mcbride, Cathy (IRL)</t>
        </is>
      </c>
      <c r="B71" t="inlineStr">
        <is>
          <t>40-44</t>
        </is>
      </c>
      <c r="C71" t="inlineStr">
        <is>
          <t>2023 Dublin</t>
        </is>
      </c>
      <c r="D71" t="inlineStr">
        <is>
          <t>HYROX PRO</t>
        </is>
      </c>
      <c r="E71" s="8" t="n">
        <v>0.002951388888888889</v>
      </c>
      <c r="F71" s="8" t="n">
        <v>0.003958333333333334</v>
      </c>
      <c r="G71" s="8" t="n">
        <v>0.004872685185185185</v>
      </c>
      <c r="H71" s="8" t="n">
        <v>0.004988425925925926</v>
      </c>
      <c r="I71" s="8" t="n">
        <v>0.004976851851851852</v>
      </c>
      <c r="J71" s="8" t="n">
        <v>0.00619212962962963</v>
      </c>
      <c r="K71" s="8" t="n">
        <v>0.004907407407407407</v>
      </c>
      <c r="L71" s="8" t="n">
        <v>0.005844907407407407</v>
      </c>
      <c r="M71" s="8" t="n">
        <v>0.005289351851851852</v>
      </c>
      <c r="N71" s="8" t="n">
        <v>0.004340277777777778</v>
      </c>
      <c r="O71" s="8" t="n">
        <v>0.005150462962962963</v>
      </c>
      <c r="P71" s="8" t="n">
        <v>0.002256944444444444</v>
      </c>
      <c r="Q71" s="8" t="n">
        <v>0.005347222222222222</v>
      </c>
      <c r="R71" s="8" t="n">
        <v>0.005740740740740741</v>
      </c>
      <c r="S71" s="8" t="n">
        <v>0.0071875</v>
      </c>
      <c r="T71" s="8" t="n">
        <v>0.009884259259259259</v>
      </c>
      <c r="U71" s="8" t="n">
        <v>0.005092592592592593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0.08890046296296296</v>
      </c>
    </row>
    <row r="72">
      <c r="A72" t="inlineStr">
        <is>
          <t>Nicholl, Heather (GBR)</t>
        </is>
      </c>
      <c r="B72" t="inlineStr">
        <is>
          <t>40-44</t>
        </is>
      </c>
      <c r="C72" t="inlineStr">
        <is>
          <t>2023 Dublin</t>
        </is>
      </c>
      <c r="D72" t="inlineStr">
        <is>
          <t>HYROX PRO</t>
        </is>
      </c>
      <c r="E72" s="8" t="n">
        <v>0.002766203703703704</v>
      </c>
      <c r="F72" s="8" t="n">
        <v>0.003796296296296296</v>
      </c>
      <c r="G72" s="8" t="n">
        <v>0.004224537037037037</v>
      </c>
      <c r="H72" s="8" t="n">
        <v>0.005127314814814815</v>
      </c>
      <c r="I72" s="8" t="n">
        <v>0.004398148148148148</v>
      </c>
      <c r="J72" s="8" t="n">
        <v>0.008333333333333333</v>
      </c>
      <c r="K72" s="8" t="n">
        <v>0.004618055555555556</v>
      </c>
      <c r="L72" s="8" t="n">
        <v>0.006782407407407407</v>
      </c>
      <c r="M72" s="8" t="n">
        <v>0.004930555555555555</v>
      </c>
      <c r="N72" s="8" t="n">
        <v>0.004039351851851852</v>
      </c>
      <c r="O72" s="8" t="n">
        <v>0.004780092592592593</v>
      </c>
      <c r="P72" s="8" t="n">
        <v>0.003310185185185185</v>
      </c>
      <c r="Q72" s="8" t="n">
        <v>0.004895833333333334</v>
      </c>
      <c r="R72" s="8" t="n">
        <v>0.007546296296296297</v>
      </c>
      <c r="S72" s="8" t="n">
        <v>0.005243055555555555</v>
      </c>
      <c r="T72" s="8" t="n">
        <v>0.01042824074074074</v>
      </c>
      <c r="U72" s="8" t="n">
        <v>0.00425925925925926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0.089375</v>
      </c>
    </row>
    <row r="73">
      <c r="A73" t="inlineStr">
        <is>
          <t>Law, Sophie (IRL)</t>
        </is>
      </c>
      <c r="B73" t="inlineStr">
        <is>
          <t>U24</t>
        </is>
      </c>
      <c r="C73" t="inlineStr">
        <is>
          <t>2023 Dublin</t>
        </is>
      </c>
      <c r="D73" t="inlineStr">
        <is>
          <t>HYROX PRO</t>
        </is>
      </c>
      <c r="E73" s="8" t="n">
        <v>0.002939814814814815</v>
      </c>
      <c r="F73" s="8" t="n">
        <v>0.003761574074074074</v>
      </c>
      <c r="G73" s="8" t="n">
        <v>0.004456018518518519</v>
      </c>
      <c r="H73" s="8" t="n">
        <v>0.005034722222222223</v>
      </c>
      <c r="I73" s="8" t="n">
        <v>0.004629629629629629</v>
      </c>
      <c r="J73" s="8" t="n">
        <v>0.007939814814814814</v>
      </c>
      <c r="K73" s="8" t="n">
        <v>0.004652777777777777</v>
      </c>
      <c r="L73" s="8" t="n">
        <v>0.005034722222222223</v>
      </c>
      <c r="M73" s="8" t="n">
        <v>0.004872685185185185</v>
      </c>
      <c r="N73" s="8" t="n">
        <v>0.004224537037037037</v>
      </c>
      <c r="O73" s="8" t="n">
        <v>0.004826388888888889</v>
      </c>
      <c r="P73" s="8" t="n">
        <v>0.003310185185185185</v>
      </c>
      <c r="Q73" s="8" t="n">
        <v>0.005011574074074074</v>
      </c>
      <c r="R73" s="8" t="n">
        <v>0.006701388888888889</v>
      </c>
      <c r="S73" s="8" t="n">
        <v>0.00542824074074074</v>
      </c>
      <c r="T73" s="8" t="n">
        <v>0.01295138888888889</v>
      </c>
      <c r="U73" s="8" t="n">
        <v>0.003969907407407407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0.08964120370370371</v>
      </c>
    </row>
    <row r="74">
      <c r="A74" t="inlineStr">
        <is>
          <t>Preuschoff, Lisa (GER)</t>
        </is>
      </c>
      <c r="B74" t="inlineStr">
        <is>
          <t>25-29</t>
        </is>
      </c>
      <c r="C74" t="inlineStr">
        <is>
          <t>2023 Dublin</t>
        </is>
      </c>
      <c r="D74" t="inlineStr">
        <is>
          <t>HYROX PRO</t>
        </is>
      </c>
      <c r="E74" s="8" t="n">
        <v>0.003009259259259259</v>
      </c>
      <c r="F74" s="8" t="n">
        <v>0.003854166666666667</v>
      </c>
      <c r="G74" s="8" t="n">
        <v>0.005104166666666667</v>
      </c>
      <c r="H74" s="8" t="n">
        <v>0.004108796296296296</v>
      </c>
      <c r="I74" s="8" t="n">
        <v>0.005567129629629629</v>
      </c>
      <c r="J74" s="8" t="n">
        <v>0.006331018518518519</v>
      </c>
      <c r="K74" s="8" t="n">
        <v>0.005451388888888889</v>
      </c>
      <c r="L74" s="8" t="n">
        <v>0.0071875</v>
      </c>
      <c r="M74" s="8" t="n">
        <v>0.005821759259259259</v>
      </c>
      <c r="N74" s="8" t="n">
        <v>0.004236111111111112</v>
      </c>
      <c r="O74" s="8" t="n">
        <v>0.005520833333333333</v>
      </c>
      <c r="P74" s="8" t="n">
        <v>0.002430555555555556</v>
      </c>
      <c r="Q74" s="8" t="n">
        <v>0.005717592592592593</v>
      </c>
      <c r="R74" s="8" t="n">
        <v>0.00474537037037037</v>
      </c>
      <c r="S74" s="8" t="n">
        <v>0.006469907407407408</v>
      </c>
      <c r="T74" s="8" t="n">
        <v>0.008796296296296297</v>
      </c>
      <c r="U74" s="8" t="n">
        <v>0.006944444444444444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0.09119212962962962</v>
      </c>
    </row>
    <row r="75">
      <c r="A75" t="inlineStr">
        <is>
          <t>Ivers, Shannon (IRL)</t>
        </is>
      </c>
      <c r="B75" t="inlineStr">
        <is>
          <t>35-39</t>
        </is>
      </c>
      <c r="C75" t="inlineStr">
        <is>
          <t>2023 Dublin</t>
        </is>
      </c>
      <c r="D75" t="inlineStr">
        <is>
          <t>HYROX PRO</t>
        </is>
      </c>
      <c r="E75" s="8" t="n">
        <v>0.003449074074074074</v>
      </c>
      <c r="F75" s="8" t="n">
        <v>0.003888888888888889</v>
      </c>
      <c r="G75" s="8" t="n">
        <v>0.006493055555555556</v>
      </c>
      <c r="H75" s="8" t="n">
        <v>0.003796296296296296</v>
      </c>
      <c r="I75" s="8" t="n">
        <v>0.006921296296296296</v>
      </c>
      <c r="J75" s="8" t="n">
        <v>0.004479166666666667</v>
      </c>
      <c r="K75" s="8" t="n">
        <v>0.007002314814814815</v>
      </c>
      <c r="L75" s="8" t="n">
        <v>0.007650462962962963</v>
      </c>
      <c r="M75" s="8" t="n">
        <v>0.007442129629629629</v>
      </c>
      <c r="N75" s="8" t="n">
        <v>0.004074074074074074</v>
      </c>
      <c r="O75" s="8" t="n">
        <v>0.007939814814814814</v>
      </c>
      <c r="P75" s="8" t="n">
        <v>0.002627314814814815</v>
      </c>
      <c r="Q75" s="8" t="n">
        <v>0.008703703703703703</v>
      </c>
      <c r="R75" s="8" t="n">
        <v>0.006944444444444444</v>
      </c>
      <c r="S75" s="8" t="n">
        <v>0.01190972222222222</v>
      </c>
      <c r="T75" s="8" t="n">
        <v>0.007789351851851852</v>
      </c>
      <c r="U75" s="8" t="n">
        <v>0.007361111111111111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0.1083796296296296</v>
      </c>
    </row>
    <row r="76">
      <c r="A76" t="inlineStr">
        <is>
          <t>Young, Shauna (IRL)</t>
        </is>
      </c>
      <c r="B76" t="inlineStr">
        <is>
          <t>40-44</t>
        </is>
      </c>
      <c r="C76" t="inlineStr">
        <is>
          <t>2023 Dublin</t>
        </is>
      </c>
      <c r="D76" t="inlineStr">
        <is>
          <t>HYROX PRO</t>
        </is>
      </c>
      <c r="E76" s="8" t="n">
        <v>0.002407407407407408</v>
      </c>
      <c r="F76" s="8" t="n">
        <v>0.003553240740740741</v>
      </c>
      <c r="G76" s="8" t="n">
        <v>0.0040625</v>
      </c>
      <c r="H76" s="8" t="n">
        <v>0.007210648148148148</v>
      </c>
      <c r="I76" s="8" t="n">
        <v>0.00431712962962963</v>
      </c>
      <c r="J76" s="8" t="n">
        <v>0.01064814814814815</v>
      </c>
      <c r="K76" s="8" t="n">
        <v>0.004398148148148148</v>
      </c>
      <c r="L76" s="8" t="n">
        <v>0.006539351851851852</v>
      </c>
      <c r="M76" s="8" t="n">
        <v>0.004814814814814815</v>
      </c>
      <c r="N76" s="8" t="n">
        <v>0.004421296296296296</v>
      </c>
      <c r="O76" s="8" t="n">
        <v>0.004895833333333334</v>
      </c>
      <c r="P76" s="8" t="n">
        <v>0.00380787037037037</v>
      </c>
      <c r="Q76" s="8" t="n">
        <v>0.005763888888888889</v>
      </c>
      <c r="R76" s="8" t="n">
        <v>0.01142361111111111</v>
      </c>
      <c r="S76" s="8" t="n">
        <v>0.008460648148148148</v>
      </c>
      <c r="T76" s="8" t="n">
        <v>0.01614583333333333</v>
      </c>
      <c r="U76" s="8" t="n">
        <v>0.007731481481481482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0.1104976851851852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779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Dearden, Jake (GBR)</t>
        </is>
      </c>
      <c r="B2" t="inlineStr">
        <is>
          <t>U24</t>
        </is>
      </c>
      <c r="C2" t="inlineStr">
        <is>
          <t>2023 Dublin</t>
        </is>
      </c>
      <c r="D2" t="inlineStr">
        <is>
          <t>HYROX</t>
        </is>
      </c>
      <c r="E2" s="8" t="n">
        <v>0.001770833333333333</v>
      </c>
      <c r="F2" s="8" t="n">
        <v>0.002569444444444445</v>
      </c>
      <c r="G2" s="8" t="n">
        <v>0.002974537037037037</v>
      </c>
      <c r="H2" s="8" t="n">
        <v>0.001180555555555556</v>
      </c>
      <c r="I2" s="8" t="n">
        <v>0.003252314814814815</v>
      </c>
      <c r="J2" s="8" t="n">
        <v>0.002199074074074074</v>
      </c>
      <c r="K2" s="8" t="n">
        <v>0.00318287037037037</v>
      </c>
      <c r="L2" s="8" t="n">
        <v>0.001631944444444445</v>
      </c>
      <c r="M2" s="8" t="n">
        <v>0.004120370370370371</v>
      </c>
      <c r="N2" s="8" t="n">
        <v>0.002685185185185185</v>
      </c>
      <c r="O2" s="8" t="n">
        <v>0.003217592592592593</v>
      </c>
      <c r="P2" s="8" t="n">
        <v>0.0009490740740740741</v>
      </c>
      <c r="Q2" s="8" t="n">
        <v>0.003159722222222222</v>
      </c>
      <c r="R2" s="8" t="n">
        <v>0.002048611111111111</v>
      </c>
      <c r="S2" s="8" t="n">
        <v>0.003113425925925926</v>
      </c>
      <c r="T2" s="8" t="n">
        <v>0.002696759259259259</v>
      </c>
      <c r="U2" s="8" t="n">
        <v>0.002175925925925926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0.0428587962962963</v>
      </c>
    </row>
    <row r="3">
      <c r="A3" t="inlineStr">
        <is>
          <t>Curran, Jack (GBR)</t>
        </is>
      </c>
      <c r="B3" t="inlineStr">
        <is>
          <t>25-29</t>
        </is>
      </c>
      <c r="C3" t="inlineStr">
        <is>
          <t>2023 Dublin</t>
        </is>
      </c>
      <c r="D3" t="inlineStr">
        <is>
          <t>HYROX</t>
        </is>
      </c>
      <c r="E3" s="8" t="n">
        <v>0.001759259259259259</v>
      </c>
      <c r="F3" s="8" t="n">
        <v>0.002731481481481481</v>
      </c>
      <c r="G3" s="8" t="n">
        <v>0.002986111111111111</v>
      </c>
      <c r="H3" s="8" t="n">
        <v>0.001643518518518519</v>
      </c>
      <c r="I3" s="8" t="n">
        <v>0.003125</v>
      </c>
      <c r="J3" s="8" t="n">
        <v>0.002615740740740741</v>
      </c>
      <c r="K3" s="8" t="n">
        <v>0.003113425925925926</v>
      </c>
      <c r="L3" s="8" t="n">
        <v>0.00193287037037037</v>
      </c>
      <c r="M3" s="8" t="n">
        <v>0.00318287037037037</v>
      </c>
      <c r="N3" s="8" t="n">
        <v>0.00287037037037037</v>
      </c>
      <c r="O3" s="8" t="n">
        <v>0.003159722222222222</v>
      </c>
      <c r="P3" s="8" t="n">
        <v>0.0009490740740740741</v>
      </c>
      <c r="Q3" s="8" t="n">
        <v>0.00318287037037037</v>
      </c>
      <c r="R3" s="8" t="n">
        <v>0.002291666666666667</v>
      </c>
      <c r="S3" s="8" t="n">
        <v>0.003101851851851852</v>
      </c>
      <c r="T3" s="8" t="n">
        <v>0.002685185185185185</v>
      </c>
      <c r="U3" s="8" t="n">
        <v>0.002372685185185185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0.04361111111111111</v>
      </c>
    </row>
    <row r="4">
      <c r="A4" t="inlineStr">
        <is>
          <t>Blower, Billy (GBR)</t>
        </is>
      </c>
      <c r="B4" t="inlineStr">
        <is>
          <t>30-34</t>
        </is>
      </c>
      <c r="C4" t="inlineStr">
        <is>
          <t>2023 Dublin</t>
        </is>
      </c>
      <c r="D4" t="inlineStr">
        <is>
          <t>HYROX</t>
        </is>
      </c>
      <c r="E4" s="8" t="n">
        <v>0.001597222222222222</v>
      </c>
      <c r="F4" s="8" t="n">
        <v>0.002800925925925926</v>
      </c>
      <c r="G4" s="8" t="n">
        <v>0.002986111111111111</v>
      </c>
      <c r="H4" s="8" t="n">
        <v>0.002152777777777778</v>
      </c>
      <c r="I4" s="8" t="n">
        <v>0.003055555555555556</v>
      </c>
      <c r="J4" s="8" t="n">
        <v>0.002395833333333333</v>
      </c>
      <c r="K4" s="8" t="n">
        <v>0.003078703703703704</v>
      </c>
      <c r="L4" s="8" t="n">
        <v>0.001921296296296296</v>
      </c>
      <c r="M4" s="8" t="n">
        <v>0.003125</v>
      </c>
      <c r="N4" s="8" t="n">
        <v>0.003101851851851852</v>
      </c>
      <c r="O4" s="8" t="n">
        <v>0.003090277777777778</v>
      </c>
      <c r="P4" s="8" t="n">
        <v>0.0009606481481481482</v>
      </c>
      <c r="Q4" s="8" t="n">
        <v>0.003125</v>
      </c>
      <c r="R4" s="8" t="n">
        <v>0.002557870370370371</v>
      </c>
      <c r="S4" s="8" t="n">
        <v>0.003020833333333333</v>
      </c>
      <c r="T4" s="8" t="n">
        <v>0.003298611111111111</v>
      </c>
      <c r="U4" s="8" t="n">
        <v>0.00224537037037037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0.0444212962962963</v>
      </c>
    </row>
    <row r="5">
      <c r="A5" t="inlineStr">
        <is>
          <t>Brady, Lewis (IRL)</t>
        </is>
      </c>
      <c r="B5" t="inlineStr">
        <is>
          <t>25-29</t>
        </is>
      </c>
      <c r="C5" t="inlineStr">
        <is>
          <t>2023 Dublin</t>
        </is>
      </c>
      <c r="D5" t="inlineStr">
        <is>
          <t>HYROX</t>
        </is>
      </c>
      <c r="E5" s="8" t="n">
        <v>0.001712962962962963</v>
      </c>
      <c r="F5" s="8" t="n">
        <v>0.002824074074074074</v>
      </c>
      <c r="G5" s="8" t="n">
        <v>0.002939814814814815</v>
      </c>
      <c r="H5" s="8" t="n">
        <v>0.001805555555555555</v>
      </c>
      <c r="I5" s="8" t="n">
        <v>0.003217592592592593</v>
      </c>
      <c r="J5" s="8" t="n">
        <v>0.002303240740740741</v>
      </c>
      <c r="K5" s="8" t="n">
        <v>0.003275462962962963</v>
      </c>
      <c r="L5" s="8" t="n">
        <v>0.002106481481481481</v>
      </c>
      <c r="M5" s="8" t="n">
        <v>0.003321759259259259</v>
      </c>
      <c r="N5" s="8" t="n">
        <v>0.003032407407407407</v>
      </c>
      <c r="O5" s="8" t="n">
        <v>0.003171296296296296</v>
      </c>
      <c r="P5" s="8" t="n">
        <v>0.001111111111111111</v>
      </c>
      <c r="Q5" s="8" t="n">
        <v>0.003252314814814815</v>
      </c>
      <c r="R5" s="8" t="n">
        <v>0.002210648148148148</v>
      </c>
      <c r="S5" s="8" t="n">
        <v>0.003125</v>
      </c>
      <c r="T5" s="8" t="n">
        <v>0.003020833333333333</v>
      </c>
      <c r="U5" s="8" t="n">
        <v>0.002453703703703704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0.04476851851851852</v>
      </c>
    </row>
    <row r="6">
      <c r="A6" t="inlineStr">
        <is>
          <t>Shoemark, Conor (GBR)</t>
        </is>
      </c>
      <c r="B6" t="inlineStr">
        <is>
          <t>25-29</t>
        </is>
      </c>
      <c r="C6" t="inlineStr">
        <is>
          <t>2023 Dublin</t>
        </is>
      </c>
      <c r="D6" t="inlineStr">
        <is>
          <t>HYROX</t>
        </is>
      </c>
      <c r="E6" s="8" t="n">
        <v>0.001701388888888889</v>
      </c>
      <c r="F6" s="8" t="n">
        <v>0.002743055555555555</v>
      </c>
      <c r="G6" s="8" t="n">
        <v>0.002962962962962963</v>
      </c>
      <c r="H6" s="8" t="n">
        <v>0.001550925925925926</v>
      </c>
      <c r="I6" s="8" t="n">
        <v>0.003310185185185185</v>
      </c>
      <c r="J6" s="8" t="n">
        <v>0.002523148148148148</v>
      </c>
      <c r="K6" s="8" t="n">
        <v>0.003113425925925926</v>
      </c>
      <c r="L6" s="8" t="n">
        <v>0.002222222222222222</v>
      </c>
      <c r="M6" s="8" t="n">
        <v>0.003252314814814815</v>
      </c>
      <c r="N6" s="8" t="n">
        <v>0.002905092592592593</v>
      </c>
      <c r="O6" s="8" t="n">
        <v>0.003159722222222222</v>
      </c>
      <c r="P6" s="8" t="n">
        <v>0.0009375</v>
      </c>
      <c r="Q6" s="8" t="n">
        <v>0.003194444444444445</v>
      </c>
      <c r="R6" s="8" t="n">
        <v>0.002268518518518519</v>
      </c>
      <c r="S6" s="8" t="n">
        <v>0.00431712962962963</v>
      </c>
      <c r="T6" s="8" t="n">
        <v>0.002881944444444444</v>
      </c>
      <c r="U6" s="8" t="n">
        <v>0.002326388888888889</v>
      </c>
      <c r="V6" t="inlineStr">
        <is>
          <t>3 Minutes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0.04524305555555556</v>
      </c>
    </row>
    <row r="7">
      <c r="A7" t="inlineStr">
        <is>
          <t>Passmore, Simon (GBR)</t>
        </is>
      </c>
      <c r="B7" t="inlineStr">
        <is>
          <t>50-54</t>
        </is>
      </c>
      <c r="C7" t="inlineStr">
        <is>
          <t>2023 Dublin</t>
        </is>
      </c>
      <c r="D7" t="inlineStr">
        <is>
          <t>HYROX</t>
        </is>
      </c>
      <c r="E7" s="8" t="n">
        <v>0.001805555555555555</v>
      </c>
      <c r="F7" s="8" t="n">
        <v>0.003009259259259259</v>
      </c>
      <c r="G7" s="8" t="n">
        <v>0.003055555555555556</v>
      </c>
      <c r="H7" s="8" t="n">
        <v>0.002002314814814815</v>
      </c>
      <c r="I7" s="8" t="n">
        <v>0.003171296296296296</v>
      </c>
      <c r="J7" s="8" t="n">
        <v>0.002766203703703704</v>
      </c>
      <c r="K7" s="8" t="n">
        <v>0.003159722222222222</v>
      </c>
      <c r="L7" s="8" t="n">
        <v>0.002175925925925926</v>
      </c>
      <c r="M7" s="8" t="n">
        <v>0.003287037037037037</v>
      </c>
      <c r="N7" s="8" t="n">
        <v>0.003055555555555556</v>
      </c>
      <c r="O7" s="8" t="n">
        <v>0.003217592592592593</v>
      </c>
      <c r="P7" s="8" t="n">
        <v>0.001087962962962963</v>
      </c>
      <c r="Q7" s="8" t="n">
        <v>0.003240740740740741</v>
      </c>
      <c r="R7" s="8" t="n">
        <v>0.002152777777777778</v>
      </c>
      <c r="S7" s="8" t="n">
        <v>0.003206018518518519</v>
      </c>
      <c r="T7" s="8" t="n">
        <v>0.002951388888888889</v>
      </c>
      <c r="U7" s="8" t="n">
        <v>0.002199074074074074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0.04546296296296296</v>
      </c>
    </row>
    <row r="8">
      <c r="A8" t="inlineStr">
        <is>
          <t>Oreilly, Fionan (IRL)</t>
        </is>
      </c>
      <c r="B8" t="inlineStr">
        <is>
          <t>30-34</t>
        </is>
      </c>
      <c r="C8" t="inlineStr">
        <is>
          <t>2023 Dublin</t>
        </is>
      </c>
      <c r="D8" t="inlineStr">
        <is>
          <t>HYROX</t>
        </is>
      </c>
      <c r="E8" s="8" t="n">
        <v>0.001736111111111111</v>
      </c>
      <c r="F8" s="8" t="n">
        <v>0.002962962962962963</v>
      </c>
      <c r="G8" s="8" t="n">
        <v>0.002905092592592593</v>
      </c>
      <c r="H8" s="8" t="n">
        <v>0.002094907407407407</v>
      </c>
      <c r="I8" s="8" t="n">
        <v>0.003171296296296296</v>
      </c>
      <c r="J8" s="8" t="n">
        <v>0.003009259259259259</v>
      </c>
      <c r="K8" s="8" t="n">
        <v>0.003078703703703704</v>
      </c>
      <c r="L8" s="8" t="n">
        <v>0.002511574074074074</v>
      </c>
      <c r="M8" s="8" t="n">
        <v>0.003194444444444445</v>
      </c>
      <c r="N8" s="8" t="n">
        <v>0.003043981481481481</v>
      </c>
      <c r="O8" s="8" t="n">
        <v>0.00306712962962963</v>
      </c>
      <c r="P8" s="8" t="n">
        <v>0.0009953703703703704</v>
      </c>
      <c r="Q8" s="8" t="n">
        <v>0.003171296296296296</v>
      </c>
      <c r="R8" s="8" t="n">
        <v>0.002650462962962963</v>
      </c>
      <c r="S8" s="8" t="n">
        <v>0.003136574074074074</v>
      </c>
      <c r="T8" s="8" t="n">
        <v>0.003703703703703704</v>
      </c>
      <c r="U8" s="8" t="n">
        <v>0.002083333333333333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0.04641203703703704</v>
      </c>
    </row>
    <row r="9">
      <c r="A9" t="inlineStr">
        <is>
          <t>Molloy, Michael (IRL)</t>
        </is>
      </c>
      <c r="B9" t="inlineStr">
        <is>
          <t>40-44</t>
        </is>
      </c>
      <c r="C9" t="inlineStr">
        <is>
          <t>2023 Dublin</t>
        </is>
      </c>
      <c r="D9" t="inlineStr">
        <is>
          <t>HYROX</t>
        </is>
      </c>
      <c r="E9" s="8" t="n">
        <v>0.001967592592592592</v>
      </c>
      <c r="F9" s="8" t="n">
        <v>0.002905092592592593</v>
      </c>
      <c r="G9" s="8" t="n">
        <v>0.003159722222222222</v>
      </c>
      <c r="H9" s="8" t="n">
        <v>0.002280092592592593</v>
      </c>
      <c r="I9" s="8" t="n">
        <v>0.003252314814814815</v>
      </c>
      <c r="J9" s="8" t="n">
        <v>0.002141203703703704</v>
      </c>
      <c r="K9" s="8" t="n">
        <v>0.003368055555555556</v>
      </c>
      <c r="L9" s="8" t="n">
        <v>0.002372685185185185</v>
      </c>
      <c r="M9" s="8" t="n">
        <v>0.003425925925925926</v>
      </c>
      <c r="N9" s="8" t="n">
        <v>0.003009259259259259</v>
      </c>
      <c r="O9" s="8" t="n">
        <v>0.00337962962962963</v>
      </c>
      <c r="P9" s="8" t="n">
        <v>0.0009722222222222222</v>
      </c>
      <c r="Q9" s="8" t="n">
        <v>0.003518518518518518</v>
      </c>
      <c r="R9" s="8" t="n">
        <v>0.002488425925925926</v>
      </c>
      <c r="S9" s="8" t="n">
        <v>0.003518518518518518</v>
      </c>
      <c r="T9" s="8" t="n">
        <v>0.002974537037037037</v>
      </c>
      <c r="U9" s="8" t="n">
        <v>0.002372685185185185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0.04700231481481482</v>
      </c>
    </row>
    <row r="10">
      <c r="A10" t="inlineStr">
        <is>
          <t>Mcalary, Steven (GBR)</t>
        </is>
      </c>
      <c r="B10" t="inlineStr">
        <is>
          <t>40-44</t>
        </is>
      </c>
      <c r="C10" t="inlineStr">
        <is>
          <t>2023 Dublin</t>
        </is>
      </c>
      <c r="D10" t="inlineStr">
        <is>
          <t>HYROX</t>
        </is>
      </c>
      <c r="E10" s="8" t="n">
        <v>0.001689814814814815</v>
      </c>
      <c r="F10" s="8" t="n">
        <v>0.003020833333333333</v>
      </c>
      <c r="G10" s="8" t="n">
        <v>0.002777777777777778</v>
      </c>
      <c r="H10" s="8" t="n">
        <v>0.002754629629629629</v>
      </c>
      <c r="I10" s="8" t="n">
        <v>0.002997685185185185</v>
      </c>
      <c r="J10" s="8" t="n">
        <v>0.003009259259259259</v>
      </c>
      <c r="K10" s="8" t="n">
        <v>0.002893518518518518</v>
      </c>
      <c r="L10" s="8" t="n">
        <v>0.002256944444444444</v>
      </c>
      <c r="M10" s="8" t="n">
        <v>0.002858796296296296</v>
      </c>
      <c r="N10" s="8" t="n">
        <v>0.003298611111111111</v>
      </c>
      <c r="O10" s="8" t="n">
        <v>0.002939814814814815</v>
      </c>
      <c r="P10" s="8" t="n">
        <v>0.001076388888888889</v>
      </c>
      <c r="Q10" s="8" t="n">
        <v>0.00287037037037037</v>
      </c>
      <c r="R10" s="8" t="n">
        <v>0.003148148148148148</v>
      </c>
      <c r="S10" s="8" t="n">
        <v>0.002789351851851852</v>
      </c>
      <c r="T10" s="8" t="n">
        <v>0.004444444444444444</v>
      </c>
      <c r="U10" s="8" t="n">
        <v>0.002372685185185185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0.0470949074074074</v>
      </c>
    </row>
    <row r="11">
      <c r="A11" t="inlineStr">
        <is>
          <t>Mason, Curtis (GBR)</t>
        </is>
      </c>
      <c r="B11" t="inlineStr">
        <is>
          <t>25-29</t>
        </is>
      </c>
      <c r="C11" t="inlineStr">
        <is>
          <t>2023 Dublin</t>
        </is>
      </c>
      <c r="D11" t="inlineStr">
        <is>
          <t>HYROX</t>
        </is>
      </c>
      <c r="E11" s="8" t="n">
        <v>0.001909722222222222</v>
      </c>
      <c r="F11" s="8" t="n">
        <v>0.002754629629629629</v>
      </c>
      <c r="G11" s="8" t="n">
        <v>0.003229166666666667</v>
      </c>
      <c r="H11" s="8" t="n">
        <v>0.002071759259259259</v>
      </c>
      <c r="I11" s="8" t="n">
        <v>0.003449074074074074</v>
      </c>
      <c r="J11" s="8" t="n">
        <v>0.002777777777777778</v>
      </c>
      <c r="K11" s="8" t="n">
        <v>0.003611111111111111</v>
      </c>
      <c r="L11" s="8" t="n">
        <v>0.00181712962962963</v>
      </c>
      <c r="M11" s="8" t="n">
        <v>0.00375</v>
      </c>
      <c r="N11" s="8" t="n">
        <v>0.003032407407407407</v>
      </c>
      <c r="O11" s="8" t="n">
        <v>0.003564814814814815</v>
      </c>
      <c r="P11" s="8" t="n">
        <v>0.001053240740740741</v>
      </c>
      <c r="Q11" s="8" t="n">
        <v>0.003518518518518518</v>
      </c>
      <c r="R11" s="8" t="n">
        <v>0.002037037037037037</v>
      </c>
      <c r="S11" s="8" t="n">
        <v>0.003402777777777778</v>
      </c>
      <c r="T11" s="8" t="n">
        <v>0.002824074074074074</v>
      </c>
      <c r="U11" s="8" t="n">
        <v>0.002407407407407408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0.04714120370370371</v>
      </c>
    </row>
    <row r="12">
      <c r="A12" t="inlineStr">
        <is>
          <t>Leonard, John (GBR)</t>
        </is>
      </c>
      <c r="B12" t="inlineStr">
        <is>
          <t>35-39</t>
        </is>
      </c>
      <c r="C12" t="inlineStr">
        <is>
          <t>2023 Dublin</t>
        </is>
      </c>
      <c r="D12" t="inlineStr">
        <is>
          <t>HYROX</t>
        </is>
      </c>
      <c r="E12" s="8" t="n">
        <v>0.001793981481481481</v>
      </c>
      <c r="F12" s="8" t="n">
        <v>0.002662037037037037</v>
      </c>
      <c r="G12" s="8" t="n">
        <v>0.003043981481481481</v>
      </c>
      <c r="H12" s="8" t="n">
        <v>0.002106481481481481</v>
      </c>
      <c r="I12" s="8" t="n">
        <v>0.003298611111111111</v>
      </c>
      <c r="J12" s="8" t="n">
        <v>0.002152777777777778</v>
      </c>
      <c r="K12" s="8" t="n">
        <v>0.003298611111111111</v>
      </c>
      <c r="L12" s="8" t="n">
        <v>0.002766203703703704</v>
      </c>
      <c r="M12" s="8" t="n">
        <v>0.0034375</v>
      </c>
      <c r="N12" s="8" t="n">
        <v>0.002881944444444444</v>
      </c>
      <c r="O12" s="8" t="n">
        <v>0.003321759259259259</v>
      </c>
      <c r="P12" s="8" t="n">
        <v>0.001215277777777778</v>
      </c>
      <c r="Q12" s="8" t="n">
        <v>0.003252314814814815</v>
      </c>
      <c r="R12" s="8" t="n">
        <v>0.002407407407407408</v>
      </c>
      <c r="S12" s="8" t="n">
        <v>0.003263888888888889</v>
      </c>
      <c r="T12" s="8" t="n">
        <v>0.00375</v>
      </c>
      <c r="U12" s="8" t="n">
        <v>0.002916666666666667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0.04746527777777778</v>
      </c>
    </row>
    <row r="13">
      <c r="A13" t="inlineStr">
        <is>
          <t>Jackson, Dean (GBR)</t>
        </is>
      </c>
      <c r="B13" t="inlineStr">
        <is>
          <t>25-29</t>
        </is>
      </c>
      <c r="C13" t="inlineStr">
        <is>
          <t>2023 Dublin</t>
        </is>
      </c>
      <c r="D13" t="inlineStr">
        <is>
          <t>HYROX</t>
        </is>
      </c>
      <c r="E13" s="8" t="n">
        <v>0.001944444444444444</v>
      </c>
      <c r="F13" s="8" t="n">
        <v>0.002800925925925926</v>
      </c>
      <c r="G13" s="8" t="n">
        <v>0.002962962962962963</v>
      </c>
      <c r="H13" s="8" t="n">
        <v>0.001990740740740741</v>
      </c>
      <c r="I13" s="8" t="n">
        <v>0.003240740740740741</v>
      </c>
      <c r="J13" s="8" t="n">
        <v>0.002905092592592593</v>
      </c>
      <c r="K13" s="8" t="n">
        <v>0.003310185185185185</v>
      </c>
      <c r="L13" s="8" t="n">
        <v>0.002881944444444444</v>
      </c>
      <c r="M13" s="8" t="n">
        <v>0.003356481481481482</v>
      </c>
      <c r="N13" s="8" t="n">
        <v>0.002905092592592593</v>
      </c>
      <c r="O13" s="8" t="n">
        <v>0.003344907407407408</v>
      </c>
      <c r="P13" s="8" t="n">
        <v>0.001226851851851852</v>
      </c>
      <c r="Q13" s="8" t="n">
        <v>0.003298611111111111</v>
      </c>
      <c r="R13" s="8" t="n">
        <v>0.00287037037037037</v>
      </c>
      <c r="S13" s="8" t="n">
        <v>0.003298611111111111</v>
      </c>
      <c r="T13" s="8" t="n">
        <v>0.003148148148148148</v>
      </c>
      <c r="U13" s="8" t="n">
        <v>0.002337962962962963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0.04773148148148148</v>
      </c>
    </row>
    <row r="14">
      <c r="A14" t="inlineStr">
        <is>
          <t>Grehan, Andy (IRL)</t>
        </is>
      </c>
      <c r="B14" t="inlineStr">
        <is>
          <t>30-34</t>
        </is>
      </c>
      <c r="C14" t="inlineStr">
        <is>
          <t>2023 Dublin</t>
        </is>
      </c>
      <c r="D14" t="inlineStr">
        <is>
          <t>HYROX</t>
        </is>
      </c>
      <c r="E14" s="8" t="n">
        <v>0.002094907407407407</v>
      </c>
      <c r="F14" s="8" t="n">
        <v>0.002997685185185185</v>
      </c>
      <c r="G14" s="8" t="n">
        <v>0.003217592592592593</v>
      </c>
      <c r="H14" s="8" t="n">
        <v>0.002152777777777778</v>
      </c>
      <c r="I14" s="8" t="n">
        <v>0.003287037037037037</v>
      </c>
      <c r="J14" s="8" t="n">
        <v>0.002847222222222222</v>
      </c>
      <c r="K14" s="8" t="n">
        <v>0.003368055555555556</v>
      </c>
      <c r="L14" s="8" t="n">
        <v>0.002025462962962963</v>
      </c>
      <c r="M14" s="8" t="n">
        <v>0.003391203703703704</v>
      </c>
      <c r="N14" s="8" t="n">
        <v>0.003032407407407407</v>
      </c>
      <c r="O14" s="8" t="n">
        <v>0.003275462962962963</v>
      </c>
      <c r="P14" s="8" t="n">
        <v>0.001203703703703704</v>
      </c>
      <c r="Q14" s="8" t="n">
        <v>0.003310185185185185</v>
      </c>
      <c r="R14" s="8" t="n">
        <v>0.002268518518518519</v>
      </c>
      <c r="S14" s="8" t="n">
        <v>0.00337962962962963</v>
      </c>
      <c r="T14" s="8" t="n">
        <v>0.003645833333333333</v>
      </c>
      <c r="U14" s="8" t="n">
        <v>0.002465277777777778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0.04787037037037037</v>
      </c>
    </row>
    <row r="15">
      <c r="A15" t="inlineStr">
        <is>
          <t>Middleton, John (GBR)</t>
        </is>
      </c>
      <c r="B15" t="inlineStr">
        <is>
          <t>25-29</t>
        </is>
      </c>
      <c r="C15" t="inlineStr">
        <is>
          <t>2023 Dublin</t>
        </is>
      </c>
      <c r="D15" t="inlineStr">
        <is>
          <t>HYROX</t>
        </is>
      </c>
      <c r="E15" s="8" t="n">
        <v>0.001909722222222222</v>
      </c>
      <c r="F15" s="8" t="n">
        <v>0.002974537037037037</v>
      </c>
      <c r="G15" s="8" t="n">
        <v>0.003009259259259259</v>
      </c>
      <c r="H15" s="8" t="n">
        <v>0.001921296296296296</v>
      </c>
      <c r="I15" s="8" t="n">
        <v>0.003252314814814815</v>
      </c>
      <c r="J15" s="8" t="n">
        <v>0.00287037037037037</v>
      </c>
      <c r="K15" s="8" t="n">
        <v>0.003321759259259259</v>
      </c>
      <c r="L15" s="8" t="n">
        <v>0.002858796296296296</v>
      </c>
      <c r="M15" s="8" t="n">
        <v>0.003449074074074074</v>
      </c>
      <c r="N15" s="8" t="n">
        <v>0.003159722222222222</v>
      </c>
      <c r="O15" s="8" t="n">
        <v>0.003310185185185185</v>
      </c>
      <c r="P15" s="8" t="n">
        <v>0.001296296296296296</v>
      </c>
      <c r="Q15" s="8" t="n">
        <v>0.00318287037037037</v>
      </c>
      <c r="R15" s="8" t="n">
        <v>0.002280092592592593</v>
      </c>
      <c r="S15" s="8" t="n">
        <v>0.003101851851851852</v>
      </c>
      <c r="T15" s="8" t="n">
        <v>0.00349537037037037</v>
      </c>
      <c r="U15" s="8" t="n">
        <v>0.002939814814814815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0.04824074074074074</v>
      </c>
    </row>
    <row r="16">
      <c r="A16" t="inlineStr">
        <is>
          <t>Barghchi, Cyrus (GBR)</t>
        </is>
      </c>
      <c r="B16" t="inlineStr">
        <is>
          <t>30-34</t>
        </is>
      </c>
      <c r="C16" t="inlineStr">
        <is>
          <t>2023 Dublin</t>
        </is>
      </c>
      <c r="D16" t="inlineStr">
        <is>
          <t>HYROX</t>
        </is>
      </c>
      <c r="E16" s="8" t="n">
        <v>0.002094907407407407</v>
      </c>
      <c r="F16" s="8" t="n">
        <v>0.002858796296296296</v>
      </c>
      <c r="G16" s="8" t="n">
        <v>0.003171296296296296</v>
      </c>
      <c r="H16" s="8" t="n">
        <v>0.001643518518518519</v>
      </c>
      <c r="I16" s="8" t="n">
        <v>0.004930555555555555</v>
      </c>
      <c r="J16" s="8" t="n">
        <v>0.002662037037037037</v>
      </c>
      <c r="K16" s="8" t="n">
        <v>0.003530092592592592</v>
      </c>
      <c r="L16" s="8" t="n">
        <v>0.002106481481481481</v>
      </c>
      <c r="M16" s="8" t="n">
        <v>0.003518518518518518</v>
      </c>
      <c r="N16" s="8" t="n">
        <v>0.002962962962962963</v>
      </c>
      <c r="O16" s="8" t="n">
        <v>0.003587962962962963</v>
      </c>
      <c r="P16" s="8" t="n">
        <v>0.0009837962962962962</v>
      </c>
      <c r="Q16" s="8" t="n">
        <v>0.003460648148148148</v>
      </c>
      <c r="R16" s="8" t="n">
        <v>0.002118055555555556</v>
      </c>
      <c r="S16" s="8" t="n">
        <v>0.0034375</v>
      </c>
      <c r="T16" s="8" t="n">
        <v>0.002928240740740741</v>
      </c>
      <c r="U16" s="8" t="n">
        <v>0.002384259259259259</v>
      </c>
      <c r="V16" t="inlineStr">
        <is>
          <t>3 Minutes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0.04831018518518519</v>
      </c>
    </row>
    <row r="17">
      <c r="A17" t="inlineStr">
        <is>
          <t>Ainsworth, Harvey (GBR)</t>
        </is>
      </c>
      <c r="B17" t="inlineStr">
        <is>
          <t>U24</t>
        </is>
      </c>
      <c r="C17" t="inlineStr">
        <is>
          <t>2023 Dublin</t>
        </is>
      </c>
      <c r="D17" t="inlineStr">
        <is>
          <t>HYROX</t>
        </is>
      </c>
      <c r="E17" s="8" t="n">
        <v>0.001886574074074074</v>
      </c>
      <c r="F17" s="8" t="n">
        <v>0.002951388888888889</v>
      </c>
      <c r="G17" s="8" t="n">
        <v>0.003136574074074074</v>
      </c>
      <c r="H17" s="8" t="n">
        <v>0.002314814814814815</v>
      </c>
      <c r="I17" s="8" t="n">
        <v>0.003275462962962963</v>
      </c>
      <c r="J17" s="8" t="n">
        <v>0.002592592592592593</v>
      </c>
      <c r="K17" s="8" t="n">
        <v>0.003275462962962963</v>
      </c>
      <c r="L17" s="8" t="n">
        <v>0.00244212962962963</v>
      </c>
      <c r="M17" s="8" t="n">
        <v>0.003356481481481482</v>
      </c>
      <c r="N17" s="8" t="n">
        <v>0.003159722222222222</v>
      </c>
      <c r="O17" s="8" t="n">
        <v>0.003263888888888889</v>
      </c>
      <c r="P17" s="8" t="n">
        <v>0.001412037037037037</v>
      </c>
      <c r="Q17" s="8" t="n">
        <v>0.003368055555555556</v>
      </c>
      <c r="R17" s="8" t="n">
        <v>0.002291666666666667</v>
      </c>
      <c r="S17" s="8" t="n">
        <v>0.003472222222222222</v>
      </c>
      <c r="T17" s="8" t="n">
        <v>0.003460648148148148</v>
      </c>
      <c r="U17" s="8" t="n">
        <v>0.00287037037037037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0.0484375</v>
      </c>
    </row>
    <row r="18">
      <c r="A18" t="inlineStr">
        <is>
          <t>Irons, Tate (GBR)</t>
        </is>
      </c>
      <c r="B18" t="inlineStr">
        <is>
          <t>30-34</t>
        </is>
      </c>
      <c r="C18" t="inlineStr">
        <is>
          <t>2023 Dublin</t>
        </is>
      </c>
      <c r="D18" t="inlineStr">
        <is>
          <t>HYROX</t>
        </is>
      </c>
      <c r="E18" s="8" t="n">
        <v>0.001909722222222222</v>
      </c>
      <c r="F18" s="8" t="n">
        <v>0.002766203703703704</v>
      </c>
      <c r="G18" s="8" t="n">
        <v>0.003206018518518519</v>
      </c>
      <c r="H18" s="8" t="n">
        <v>0.001967592592592592</v>
      </c>
      <c r="I18" s="8" t="n">
        <v>0.003368055555555556</v>
      </c>
      <c r="J18" s="8" t="n">
        <v>0.002372685185185185</v>
      </c>
      <c r="K18" s="8" t="n">
        <v>0.0034375</v>
      </c>
      <c r="L18" s="8" t="n">
        <v>0.002673611111111111</v>
      </c>
      <c r="M18" s="8" t="n">
        <v>0.003472222222222222</v>
      </c>
      <c r="N18" s="8" t="n">
        <v>0.003032407407407407</v>
      </c>
      <c r="O18" s="8" t="n">
        <v>0.003333333333333334</v>
      </c>
      <c r="P18" s="8" t="n">
        <v>0.001099537037037037</v>
      </c>
      <c r="Q18" s="8" t="n">
        <v>0.00337962962962963</v>
      </c>
      <c r="R18" s="8" t="n">
        <v>0.002974537037037037</v>
      </c>
      <c r="S18" s="8" t="n">
        <v>0.00349537037037037</v>
      </c>
      <c r="T18" s="8" t="n">
        <v>0.003460648148148148</v>
      </c>
      <c r="U18" s="8" t="n">
        <v>0.002754629629629629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0.04861111111111111</v>
      </c>
    </row>
    <row r="19">
      <c r="A19" t="inlineStr">
        <is>
          <t>Foster, Rob (GBR)</t>
        </is>
      </c>
      <c r="B19" t="inlineStr">
        <is>
          <t>40-44</t>
        </is>
      </c>
      <c r="C19" t="inlineStr">
        <is>
          <t>2023 Dublin</t>
        </is>
      </c>
      <c r="D19" t="inlineStr">
        <is>
          <t>HYROX</t>
        </is>
      </c>
      <c r="E19" s="8" t="n">
        <v>0.002013888888888889</v>
      </c>
      <c r="F19" s="8" t="n">
        <v>0.002986111111111111</v>
      </c>
      <c r="G19" s="8" t="n">
        <v>0.003206018518518519</v>
      </c>
      <c r="H19" s="8" t="n">
        <v>0.00193287037037037</v>
      </c>
      <c r="I19" s="8" t="n">
        <v>0.003506944444444444</v>
      </c>
      <c r="J19" s="8" t="n">
        <v>0.003043981481481481</v>
      </c>
      <c r="K19" s="8" t="n">
        <v>0.003506944444444444</v>
      </c>
      <c r="L19" s="8" t="n">
        <v>0.002777777777777778</v>
      </c>
      <c r="M19" s="8" t="n">
        <v>0.003634259259259259</v>
      </c>
      <c r="N19" s="8" t="n">
        <v>0.003125</v>
      </c>
      <c r="O19" s="8" t="n">
        <v>0.003483796296296296</v>
      </c>
      <c r="P19" s="8" t="n">
        <v>0.001111111111111111</v>
      </c>
      <c r="Q19" s="8" t="n">
        <v>0.003460648148148148</v>
      </c>
      <c r="R19" s="8" t="n">
        <v>0.001770833333333333</v>
      </c>
      <c r="S19" s="8" t="n">
        <v>0.003402777777777778</v>
      </c>
      <c r="T19" s="8" t="n">
        <v>0.00318287037037037</v>
      </c>
      <c r="U19" s="8" t="n">
        <v>0.002592592592592593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0.04862268518518519</v>
      </c>
    </row>
    <row r="20">
      <c r="A20" t="inlineStr">
        <is>
          <t>Mcveigh, Mark (GBR)</t>
        </is>
      </c>
      <c r="B20" t="inlineStr">
        <is>
          <t>35-39</t>
        </is>
      </c>
      <c r="C20" t="inlineStr">
        <is>
          <t>2023 Dublin</t>
        </is>
      </c>
      <c r="D20" t="inlineStr">
        <is>
          <t>HYROX</t>
        </is>
      </c>
      <c r="E20" s="8" t="n">
        <v>0.001944444444444444</v>
      </c>
      <c r="F20" s="8" t="n">
        <v>0.003078703703703704</v>
      </c>
      <c r="G20" s="8" t="n">
        <v>0.003159722222222222</v>
      </c>
      <c r="H20" s="8" t="n">
        <v>0.002164351851851852</v>
      </c>
      <c r="I20" s="8" t="n">
        <v>0.003229166666666667</v>
      </c>
      <c r="J20" s="8" t="n">
        <v>0.002997685185185185</v>
      </c>
      <c r="K20" s="8" t="n">
        <v>0.003298611111111111</v>
      </c>
      <c r="L20" s="8" t="n">
        <v>0.003090277777777778</v>
      </c>
      <c r="M20" s="8" t="n">
        <v>0.003356481481481482</v>
      </c>
      <c r="N20" s="8" t="n">
        <v>0.002962962962962963</v>
      </c>
      <c r="O20" s="8" t="n">
        <v>0.003310185185185185</v>
      </c>
      <c r="P20" s="8" t="n">
        <v>0.001099537037037037</v>
      </c>
      <c r="Q20" s="8" t="n">
        <v>0.003298611111111111</v>
      </c>
      <c r="R20" s="8" t="n">
        <v>0.002511574074074074</v>
      </c>
      <c r="S20" s="8" t="n">
        <v>0.003333333333333334</v>
      </c>
      <c r="T20" s="8" t="n">
        <v>0.003541666666666666</v>
      </c>
      <c r="U20" s="8" t="n">
        <v>0.002326388888888889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0.04862268518518519</v>
      </c>
    </row>
    <row r="21">
      <c r="A21" t="inlineStr">
        <is>
          <t>Kennedy, Richard (IRL)</t>
        </is>
      </c>
      <c r="B21" t="inlineStr">
        <is>
          <t>45-49</t>
        </is>
      </c>
      <c r="C21" t="inlineStr">
        <is>
          <t>2023 Dublin</t>
        </is>
      </c>
      <c r="D21" t="inlineStr">
        <is>
          <t>HYROX</t>
        </is>
      </c>
      <c r="E21" s="8" t="n">
        <v>0.001967592592592592</v>
      </c>
      <c r="F21" s="8" t="n">
        <v>0.002962962962962963</v>
      </c>
      <c r="G21" s="8" t="n">
        <v>0.004409722222222222</v>
      </c>
      <c r="H21" s="8" t="n">
        <v>0.001724537037037037</v>
      </c>
      <c r="I21" s="8" t="n">
        <v>0.003344907407407408</v>
      </c>
      <c r="J21" s="8" t="n">
        <v>0.002557870370370371</v>
      </c>
      <c r="K21" s="8" t="n">
        <v>0.003391203703703704</v>
      </c>
      <c r="L21" s="8" t="n">
        <v>0.002581018518518519</v>
      </c>
      <c r="M21" s="8" t="n">
        <v>0.003553240740740741</v>
      </c>
      <c r="N21" s="8" t="n">
        <v>0.003020833333333333</v>
      </c>
      <c r="O21" s="8" t="n">
        <v>0.003356481481481482</v>
      </c>
      <c r="P21" s="8" t="n">
        <v>0.001168981481481482</v>
      </c>
      <c r="Q21" s="8" t="n">
        <v>0.003391203703703704</v>
      </c>
      <c r="R21" s="8" t="n">
        <v>0.002152777777777778</v>
      </c>
      <c r="S21" s="8" t="n">
        <v>0.00337962962962963</v>
      </c>
      <c r="T21" s="8" t="n">
        <v>0.003194444444444445</v>
      </c>
      <c r="U21" s="8" t="n">
        <v>0.002638888888888889</v>
      </c>
      <c r="V21" t="inlineStr">
        <is>
          <t>3 Minutes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0.04871527777777778</v>
      </c>
    </row>
    <row r="22">
      <c r="A22" t="inlineStr">
        <is>
          <t>Williams, Gary (GBR)</t>
        </is>
      </c>
      <c r="B22" t="inlineStr">
        <is>
          <t>35-39</t>
        </is>
      </c>
      <c r="C22" t="inlineStr">
        <is>
          <t>2023 Dublin</t>
        </is>
      </c>
      <c r="D22" t="inlineStr">
        <is>
          <t>HYROX</t>
        </is>
      </c>
      <c r="E22" s="8" t="n">
        <v>0.00193287037037037</v>
      </c>
      <c r="F22" s="8" t="n">
        <v>0.00287037037037037</v>
      </c>
      <c r="G22" s="8" t="n">
        <v>0.003206018518518519</v>
      </c>
      <c r="H22" s="8" t="n">
        <v>0.001793981481481481</v>
      </c>
      <c r="I22" s="8" t="n">
        <v>0.003657407407407407</v>
      </c>
      <c r="J22" s="8" t="n">
        <v>0.00306712962962963</v>
      </c>
      <c r="K22" s="8" t="n">
        <v>0.003460648148148148</v>
      </c>
      <c r="L22" s="8" t="n">
        <v>0.002025462962962963</v>
      </c>
      <c r="M22" s="8" t="n">
        <v>0.003506944444444444</v>
      </c>
      <c r="N22" s="8" t="n">
        <v>0.003090277777777778</v>
      </c>
      <c r="O22" s="8" t="n">
        <v>0.003472222222222222</v>
      </c>
      <c r="P22" s="8" t="n">
        <v>0.001261574074074074</v>
      </c>
      <c r="Q22" s="8" t="n">
        <v>0.003506944444444444</v>
      </c>
      <c r="R22" s="8" t="n">
        <v>0.002974537037037037</v>
      </c>
      <c r="S22" s="8" t="n">
        <v>0.003425925925925926</v>
      </c>
      <c r="T22" s="8" t="n">
        <v>0.003252314814814815</v>
      </c>
      <c r="U22" s="8" t="n">
        <v>0.002673611111111111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0.04908564814814815</v>
      </c>
    </row>
    <row r="23">
      <c r="A23" t="inlineStr">
        <is>
          <t>Huffington, Kevin (IRL)</t>
        </is>
      </c>
      <c r="B23" t="inlineStr">
        <is>
          <t>55-59</t>
        </is>
      </c>
      <c r="C23" t="inlineStr">
        <is>
          <t>2023 Dublin</t>
        </is>
      </c>
      <c r="D23" t="inlineStr">
        <is>
          <t>HYROX</t>
        </is>
      </c>
      <c r="E23" s="8" t="n">
        <v>0.002037037037037037</v>
      </c>
      <c r="F23" s="8" t="n">
        <v>0.003125</v>
      </c>
      <c r="G23" s="8" t="n">
        <v>0.003206018518518519</v>
      </c>
      <c r="H23" s="8" t="n">
        <v>0.002060185185185185</v>
      </c>
      <c r="I23" s="8" t="n">
        <v>0.003333333333333334</v>
      </c>
      <c r="J23" s="8" t="n">
        <v>0.002314814814814815</v>
      </c>
      <c r="K23" s="8" t="n">
        <v>0.003414351851851852</v>
      </c>
      <c r="L23" s="8" t="n">
        <v>0.003414351851851852</v>
      </c>
      <c r="M23" s="8" t="n">
        <v>0.003414351851851852</v>
      </c>
      <c r="N23" s="8" t="n">
        <v>0.003287037037037037</v>
      </c>
      <c r="O23" s="8" t="n">
        <v>0.003425925925925926</v>
      </c>
      <c r="P23" s="8" t="n">
        <v>0.001261574074074074</v>
      </c>
      <c r="Q23" s="8" t="n">
        <v>0.003425925925925926</v>
      </c>
      <c r="R23" s="8" t="n">
        <v>0.00369212962962963</v>
      </c>
      <c r="S23" s="8" t="n">
        <v>0.003368055555555556</v>
      </c>
      <c r="T23" s="8" t="n">
        <v>0.001944444444444444</v>
      </c>
      <c r="U23" s="8" t="n">
        <v>0.002546296296296297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0.04920138888888889</v>
      </c>
    </row>
    <row r="24">
      <c r="A24" t="inlineStr">
        <is>
          <t>Rodman, Max (GBR)</t>
        </is>
      </c>
      <c r="B24" t="inlineStr">
        <is>
          <t>25-29</t>
        </is>
      </c>
      <c r="C24" t="inlineStr">
        <is>
          <t>2023 Dublin</t>
        </is>
      </c>
      <c r="D24" t="inlineStr">
        <is>
          <t>HYROX</t>
        </is>
      </c>
      <c r="E24" s="8" t="n">
        <v>0.001805555555555555</v>
      </c>
      <c r="F24" s="8" t="n">
        <v>0.002789351851851852</v>
      </c>
      <c r="G24" s="8" t="n">
        <v>0.003113425925925926</v>
      </c>
      <c r="H24" s="8" t="n">
        <v>0.001944444444444444</v>
      </c>
      <c r="I24" s="8" t="n">
        <v>0.003460648148148148</v>
      </c>
      <c r="J24" s="8" t="n">
        <v>0.002673611111111111</v>
      </c>
      <c r="K24" s="8" t="n">
        <v>0.003356481481481482</v>
      </c>
      <c r="L24" s="8" t="n">
        <v>0.002743055555555555</v>
      </c>
      <c r="M24" s="8" t="n">
        <v>0.003553240740740741</v>
      </c>
      <c r="N24" s="8" t="n">
        <v>0.003194444444444445</v>
      </c>
      <c r="O24" s="8" t="n">
        <v>0.003402777777777778</v>
      </c>
      <c r="P24" s="8" t="n">
        <v>0.00125</v>
      </c>
      <c r="Q24" s="8" t="n">
        <v>0.003414351851851852</v>
      </c>
      <c r="R24" s="8" t="n">
        <v>0.002708333333333333</v>
      </c>
      <c r="S24" s="8" t="n">
        <v>0.003310185185185185</v>
      </c>
      <c r="T24" s="8" t="n">
        <v>0.004247685185185185</v>
      </c>
      <c r="U24" s="8" t="n">
        <v>0.002673611111111111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0.04954861111111111</v>
      </c>
    </row>
    <row r="25">
      <c r="A25" t="inlineStr">
        <is>
          <t>Mckeown, Paul (GBR)</t>
        </is>
      </c>
      <c r="B25" t="inlineStr">
        <is>
          <t>30-34</t>
        </is>
      </c>
      <c r="C25" t="inlineStr">
        <is>
          <t>2023 Dublin</t>
        </is>
      </c>
      <c r="D25" t="inlineStr">
        <is>
          <t>HYROX</t>
        </is>
      </c>
      <c r="E25" s="8" t="n">
        <v>0.001840277777777778</v>
      </c>
      <c r="F25" s="8" t="n">
        <v>0.002986111111111111</v>
      </c>
      <c r="G25" s="8" t="n">
        <v>0.003125</v>
      </c>
      <c r="H25" s="8" t="n">
        <v>0.00181712962962963</v>
      </c>
      <c r="I25" s="8" t="n">
        <v>0.003425925925925926</v>
      </c>
      <c r="J25" s="8" t="n">
        <v>0.002708333333333333</v>
      </c>
      <c r="K25" s="8" t="n">
        <v>0.00337962962962963</v>
      </c>
      <c r="L25" s="8" t="n">
        <v>0.002685185185185185</v>
      </c>
      <c r="M25" s="8" t="n">
        <v>0.003460648148148148</v>
      </c>
      <c r="N25" s="8" t="n">
        <v>0.003113425925925926</v>
      </c>
      <c r="O25" s="8" t="n">
        <v>0.003356481481481482</v>
      </c>
      <c r="P25" s="8" t="n">
        <v>0.001435185185185185</v>
      </c>
      <c r="Q25" s="8" t="n">
        <v>0.003483796296296296</v>
      </c>
      <c r="R25" s="8" t="n">
        <v>0.003229166666666667</v>
      </c>
      <c r="S25" s="8" t="n">
        <v>0.0034375</v>
      </c>
      <c r="T25" s="8" t="n">
        <v>0.003530092592592592</v>
      </c>
      <c r="U25" s="8" t="n">
        <v>0.002627314814814815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0.04956018518518519</v>
      </c>
    </row>
    <row r="26">
      <c r="A26" t="inlineStr">
        <is>
          <t>Ebenbichler, Lukas (AUT)</t>
        </is>
      </c>
      <c r="B26" t="inlineStr">
        <is>
          <t>30-34</t>
        </is>
      </c>
      <c r="C26" t="inlineStr">
        <is>
          <t>2023 Dublin</t>
        </is>
      </c>
      <c r="D26" t="inlineStr">
        <is>
          <t>HYROX</t>
        </is>
      </c>
      <c r="E26" s="8" t="n">
        <v>0.002048611111111111</v>
      </c>
      <c r="F26" s="8" t="n">
        <v>0.003020833333333333</v>
      </c>
      <c r="G26" s="8" t="n">
        <v>0.003472222222222222</v>
      </c>
      <c r="H26" s="8" t="n">
        <v>0.002002314814814815</v>
      </c>
      <c r="I26" s="8" t="n">
        <v>0.003703703703703704</v>
      </c>
      <c r="J26" s="8" t="n">
        <v>0.002835648148148148</v>
      </c>
      <c r="K26" s="8" t="n">
        <v>0.003541666666666666</v>
      </c>
      <c r="L26" s="8" t="n">
        <v>0.002858796296296296</v>
      </c>
      <c r="M26" s="8" t="n">
        <v>0.003645833333333333</v>
      </c>
      <c r="N26" s="8" t="n">
        <v>0.003113425925925926</v>
      </c>
      <c r="O26" s="8" t="n">
        <v>0.003391203703703704</v>
      </c>
      <c r="P26" s="8" t="n">
        <v>0.001099537037037037</v>
      </c>
      <c r="Q26" s="8" t="n">
        <v>0.003333333333333334</v>
      </c>
      <c r="R26" s="8" t="n">
        <v>0.002824074074074074</v>
      </c>
      <c r="S26" s="8" t="n">
        <v>0.003310185185185185</v>
      </c>
      <c r="T26" s="8" t="n">
        <v>0.003032407407407407</v>
      </c>
      <c r="U26" s="8" t="n">
        <v>0.002534722222222222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0.04967592592592593</v>
      </c>
    </row>
    <row r="27">
      <c r="A27" t="inlineStr">
        <is>
          <t>Quinn, Coaran (GBR)</t>
        </is>
      </c>
      <c r="B27" t="inlineStr">
        <is>
          <t>30-34</t>
        </is>
      </c>
      <c r="C27" t="inlineStr">
        <is>
          <t>2023 Dublin</t>
        </is>
      </c>
      <c r="D27" t="inlineStr">
        <is>
          <t>HYROX</t>
        </is>
      </c>
      <c r="E27" s="8" t="n">
        <v>0.001597222222222222</v>
      </c>
      <c r="F27" s="8" t="n">
        <v>0.002835648148148148</v>
      </c>
      <c r="G27" s="8" t="n">
        <v>0.002962962962962963</v>
      </c>
      <c r="H27" s="8" t="n">
        <v>0.001550925925925926</v>
      </c>
      <c r="I27" s="8" t="n">
        <v>0.003680555555555555</v>
      </c>
      <c r="J27" s="8" t="n">
        <v>0.003738425925925926</v>
      </c>
      <c r="K27" s="8" t="n">
        <v>0.003310185185185185</v>
      </c>
      <c r="L27" s="8" t="n">
        <v>0.002569444444444445</v>
      </c>
      <c r="M27" s="8" t="n">
        <v>0.003587962962962963</v>
      </c>
      <c r="N27" s="8" t="n">
        <v>0.003113425925925926</v>
      </c>
      <c r="O27" s="8" t="n">
        <v>0.003460648148148148</v>
      </c>
      <c r="P27" s="8" t="n">
        <v>0.001261574074074074</v>
      </c>
      <c r="Q27" s="8" t="n">
        <v>0.0034375</v>
      </c>
      <c r="R27" s="8" t="n">
        <v>0.002673611111111111</v>
      </c>
      <c r="S27" s="8" t="n">
        <v>0.003391203703703704</v>
      </c>
      <c r="T27" s="8" t="n">
        <v>0.004016203703703704</v>
      </c>
      <c r="U27" s="8" t="n">
        <v>0.002754629629629629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0.04984953703703704</v>
      </c>
    </row>
    <row r="28">
      <c r="A28" t="inlineStr">
        <is>
          <t>Clancy, Ciaran (IRL)</t>
        </is>
      </c>
      <c r="B28" t="inlineStr">
        <is>
          <t>40-44</t>
        </is>
      </c>
      <c r="C28" t="inlineStr">
        <is>
          <t>2023 Dublin</t>
        </is>
      </c>
      <c r="D28" t="inlineStr">
        <is>
          <t>HYROX</t>
        </is>
      </c>
      <c r="E28" s="8" t="n">
        <v>0.001921296296296296</v>
      </c>
      <c r="F28" s="8" t="n">
        <v>0.002962962962962963</v>
      </c>
      <c r="G28" s="8" t="n">
        <v>0.003113425925925926</v>
      </c>
      <c r="H28" s="8" t="n">
        <v>0.001770833333333333</v>
      </c>
      <c r="I28" s="8" t="n">
        <v>0.003518518518518518</v>
      </c>
      <c r="J28" s="8" t="n">
        <v>0.002939814814814815</v>
      </c>
      <c r="K28" s="8" t="n">
        <v>0.003587962962962963</v>
      </c>
      <c r="L28" s="8" t="n">
        <v>0.003113425925925926</v>
      </c>
      <c r="M28" s="8" t="n">
        <v>0.003657407407407407</v>
      </c>
      <c r="N28" s="8" t="n">
        <v>0.003113425925925926</v>
      </c>
      <c r="O28" s="8" t="n">
        <v>0.003715277777777778</v>
      </c>
      <c r="P28" s="8" t="n">
        <v>0.001006944444444444</v>
      </c>
      <c r="Q28" s="8" t="n">
        <v>0.00375</v>
      </c>
      <c r="R28" s="8" t="n">
        <v>0.002511574074074074</v>
      </c>
      <c r="S28" s="8" t="n">
        <v>0.003564814814814815</v>
      </c>
      <c r="T28" s="8" t="n">
        <v>0.003043981481481481</v>
      </c>
      <c r="U28" s="8" t="n">
        <v>0.002685185185185185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0.04988425925925926</v>
      </c>
    </row>
    <row r="29">
      <c r="A29" t="inlineStr">
        <is>
          <t>Shah, Ray (IRL)</t>
        </is>
      </c>
      <c r="B29" t="inlineStr">
        <is>
          <t>45-49</t>
        </is>
      </c>
      <c r="C29" t="inlineStr">
        <is>
          <t>2023 Dublin</t>
        </is>
      </c>
      <c r="D29" t="inlineStr">
        <is>
          <t>HYROX</t>
        </is>
      </c>
      <c r="E29" s="8" t="n">
        <v>0.001956018518518518</v>
      </c>
      <c r="F29" s="8" t="n">
        <v>0.003101851851851852</v>
      </c>
      <c r="G29" s="8" t="n">
        <v>0.003275462962962963</v>
      </c>
      <c r="H29" s="8" t="n">
        <v>0.001909722222222222</v>
      </c>
      <c r="I29" s="8" t="n">
        <v>0.003657407407407407</v>
      </c>
      <c r="J29" s="8" t="n">
        <v>0.003148148148148148</v>
      </c>
      <c r="K29" s="8" t="n">
        <v>0.003518518518518518</v>
      </c>
      <c r="L29" s="8" t="n">
        <v>0.002592592592592593</v>
      </c>
      <c r="M29" s="8" t="n">
        <v>0.003680555555555555</v>
      </c>
      <c r="N29" s="8" t="n">
        <v>0.003171296296296296</v>
      </c>
      <c r="O29" s="8" t="n">
        <v>0.003657407407407407</v>
      </c>
      <c r="P29" s="8" t="n">
        <v>0.001018518518518518</v>
      </c>
      <c r="Q29" s="8" t="n">
        <v>0.003587962962962963</v>
      </c>
      <c r="R29" s="8" t="n">
        <v>0.002210648148148148</v>
      </c>
      <c r="S29" s="8" t="n">
        <v>0.003541666666666666</v>
      </c>
      <c r="T29" s="8" t="n">
        <v>0.003472222222222222</v>
      </c>
      <c r="U29" s="8" t="n">
        <v>0.003043981481481481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0.05042824074074074</v>
      </c>
    </row>
    <row r="30">
      <c r="A30" t="inlineStr">
        <is>
          <t>Reidy, Liam (IRL)</t>
        </is>
      </c>
      <c r="B30" t="inlineStr">
        <is>
          <t>35-39</t>
        </is>
      </c>
      <c r="C30" t="inlineStr">
        <is>
          <t>2023 Dublin</t>
        </is>
      </c>
      <c r="D30" t="inlineStr">
        <is>
          <t>HYROX</t>
        </is>
      </c>
      <c r="E30" s="8" t="n">
        <v>0.002175925925925926</v>
      </c>
      <c r="F30" s="8" t="n">
        <v>0.003125</v>
      </c>
      <c r="G30" s="8" t="n">
        <v>0.003402777777777778</v>
      </c>
      <c r="H30" s="8" t="n">
        <v>0.002152777777777778</v>
      </c>
      <c r="I30" s="8" t="n">
        <v>0.003611111111111111</v>
      </c>
      <c r="J30" s="8" t="n">
        <v>0.002291666666666667</v>
      </c>
      <c r="K30" s="8" t="n">
        <v>0.003657407407407407</v>
      </c>
      <c r="L30" s="8" t="n">
        <v>0.002025462962962963</v>
      </c>
      <c r="M30" s="8" t="n">
        <v>0.003738425925925926</v>
      </c>
      <c r="N30" s="8" t="n">
        <v>0.003263888888888889</v>
      </c>
      <c r="O30" s="8" t="n">
        <v>0.003715277777777778</v>
      </c>
      <c r="P30" s="8" t="n">
        <v>0.001122685185185185</v>
      </c>
      <c r="Q30" s="8" t="n">
        <v>0.003738425925925926</v>
      </c>
      <c r="R30" s="8" t="n">
        <v>0.002777777777777778</v>
      </c>
      <c r="S30" s="8" t="n">
        <v>0.00369212962962963</v>
      </c>
      <c r="T30" s="8" t="n">
        <v>0.003217592592592593</v>
      </c>
      <c r="U30" s="8" t="n">
        <v>0.002905092592592593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0.05048611111111111</v>
      </c>
    </row>
    <row r="31">
      <c r="A31" t="inlineStr">
        <is>
          <t>Cuttriss, Brendan (IRL)</t>
        </is>
      </c>
      <c r="B31" t="inlineStr">
        <is>
          <t>40-44</t>
        </is>
      </c>
      <c r="C31" t="inlineStr">
        <is>
          <t>2023 Dublin</t>
        </is>
      </c>
      <c r="D31" t="inlineStr">
        <is>
          <t>HYROX</t>
        </is>
      </c>
      <c r="E31" s="8" t="n">
        <v>0.002025462962962963</v>
      </c>
      <c r="F31" s="8" t="n">
        <v>0.002881944444444444</v>
      </c>
      <c r="G31" s="8" t="n">
        <v>0.003310185185185185</v>
      </c>
      <c r="H31" s="8" t="n">
        <v>0.002013888888888889</v>
      </c>
      <c r="I31" s="8" t="n">
        <v>0.003969907407407407</v>
      </c>
      <c r="J31" s="8" t="n">
        <v>0.002337962962962963</v>
      </c>
      <c r="K31" s="8" t="n">
        <v>0.003842592592592593</v>
      </c>
      <c r="L31" s="8" t="n">
        <v>0.003055555555555556</v>
      </c>
      <c r="M31" s="8" t="n">
        <v>0.003831018518518518</v>
      </c>
      <c r="N31" s="8" t="n">
        <v>0.003113425925925926</v>
      </c>
      <c r="O31" s="8" t="n">
        <v>0.003599537037037037</v>
      </c>
      <c r="P31" s="8" t="n">
        <v>0.001041666666666667</v>
      </c>
      <c r="Q31" s="8" t="n">
        <v>0.003506944444444444</v>
      </c>
      <c r="R31" s="8" t="n">
        <v>0.002766203703703704</v>
      </c>
      <c r="S31" s="8" t="n">
        <v>0.003680555555555555</v>
      </c>
      <c r="T31" s="8" t="n">
        <v>0.003055555555555556</v>
      </c>
      <c r="U31" s="8" t="n">
        <v>0.002847222222222222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0.05077546296296296</v>
      </c>
    </row>
    <row r="32">
      <c r="A32" t="inlineStr">
        <is>
          <t>Bradley, Greg (GBR)</t>
        </is>
      </c>
      <c r="B32" t="inlineStr">
        <is>
          <t>35-39</t>
        </is>
      </c>
      <c r="C32" t="inlineStr">
        <is>
          <t>2023 Dublin</t>
        </is>
      </c>
      <c r="D32" t="inlineStr">
        <is>
          <t>HYROX</t>
        </is>
      </c>
      <c r="E32" s="8" t="n">
        <v>0.001747685185185185</v>
      </c>
      <c r="F32" s="8" t="n">
        <v>0.002893518518518518</v>
      </c>
      <c r="G32" s="8" t="n">
        <v>0.003402777777777778</v>
      </c>
      <c r="H32" s="8" t="n">
        <v>0.002060185185185185</v>
      </c>
      <c r="I32" s="8" t="n">
        <v>0.003587962962962963</v>
      </c>
      <c r="J32" s="8" t="n">
        <v>0.003090277777777778</v>
      </c>
      <c r="K32" s="8" t="n">
        <v>0.003425925925925926</v>
      </c>
      <c r="L32" s="8" t="n">
        <v>0.002673611111111111</v>
      </c>
      <c r="M32" s="8" t="n">
        <v>0.003634259259259259</v>
      </c>
      <c r="N32" s="8" t="n">
        <v>0.003055555555555556</v>
      </c>
      <c r="O32" s="8" t="n">
        <v>0.003599537037037037</v>
      </c>
      <c r="P32" s="8" t="n">
        <v>0.001030092592592593</v>
      </c>
      <c r="Q32" s="8" t="n">
        <v>0.003622685185185185</v>
      </c>
      <c r="R32" s="8" t="n">
        <v>0.002719907407407407</v>
      </c>
      <c r="S32" s="8" t="n">
        <v>0.003599537037037037</v>
      </c>
      <c r="T32" s="8" t="n">
        <v>0.004131944444444444</v>
      </c>
      <c r="U32" s="8" t="n">
        <v>0.002743055555555555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0.05090277777777778</v>
      </c>
    </row>
    <row r="33">
      <c r="A33" t="inlineStr">
        <is>
          <t>Campbell, Ross (IRL)</t>
        </is>
      </c>
      <c r="B33" t="inlineStr">
        <is>
          <t>25-29</t>
        </is>
      </c>
      <c r="C33" t="inlineStr">
        <is>
          <t>2023 Dublin</t>
        </is>
      </c>
      <c r="D33" t="inlineStr">
        <is>
          <t>HYROX</t>
        </is>
      </c>
      <c r="E33" s="8" t="n">
        <v>0.002083333333333333</v>
      </c>
      <c r="F33" s="8" t="n">
        <v>0.002881944444444444</v>
      </c>
      <c r="G33" s="8" t="n">
        <v>0.003310185185185185</v>
      </c>
      <c r="H33" s="8" t="n">
        <v>0.002106481481481481</v>
      </c>
      <c r="I33" s="8" t="n">
        <v>0.003553240740740741</v>
      </c>
      <c r="J33" s="8" t="n">
        <v>0.002997685185185185</v>
      </c>
      <c r="K33" s="8" t="n">
        <v>0.003634259259259259</v>
      </c>
      <c r="L33" s="8" t="n">
        <v>0.002951388888888889</v>
      </c>
      <c r="M33" s="8" t="n">
        <v>0.003611111111111111</v>
      </c>
      <c r="N33" s="8" t="n">
        <v>0.002986111111111111</v>
      </c>
      <c r="O33" s="8" t="n">
        <v>0.003657407407407407</v>
      </c>
      <c r="P33" s="8" t="n">
        <v>0.001018518518518518</v>
      </c>
      <c r="Q33" s="8" t="n">
        <v>0.003680555555555555</v>
      </c>
      <c r="R33" s="8" t="n">
        <v>0.002743055555555555</v>
      </c>
      <c r="S33" s="8" t="n">
        <v>0.003703703703703704</v>
      </c>
      <c r="T33" s="8" t="n">
        <v>0.003206018518518519</v>
      </c>
      <c r="U33" s="8" t="n">
        <v>0.003043981481481481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0.05109953703703703</v>
      </c>
    </row>
    <row r="34">
      <c r="A34" t="inlineStr">
        <is>
          <t>Jenkins, Dean (GBR)</t>
        </is>
      </c>
      <c r="B34" t="inlineStr">
        <is>
          <t>25-29</t>
        </is>
      </c>
      <c r="C34" t="inlineStr">
        <is>
          <t>2023 Dublin</t>
        </is>
      </c>
      <c r="D34" t="inlineStr">
        <is>
          <t>HYROX</t>
        </is>
      </c>
      <c r="E34" s="8" t="n">
        <v>0.002268518518518519</v>
      </c>
      <c r="F34" s="8" t="n">
        <v>0.003043981481481481</v>
      </c>
      <c r="G34" s="8" t="n">
        <v>0.003657407407407407</v>
      </c>
      <c r="H34" s="8" t="n">
        <v>0.001701388888888889</v>
      </c>
      <c r="I34" s="8" t="n">
        <v>0.003819444444444444</v>
      </c>
      <c r="J34" s="8" t="n">
        <v>0.002384259259259259</v>
      </c>
      <c r="K34" s="8" t="n">
        <v>0.003773148148148148</v>
      </c>
      <c r="L34" s="8" t="n">
        <v>0.002199074074074074</v>
      </c>
      <c r="M34" s="8" t="n">
        <v>0.003854166666666667</v>
      </c>
      <c r="N34" s="8" t="n">
        <v>0.003020833333333333</v>
      </c>
      <c r="O34" s="8" t="n">
        <v>0.003622685185185185</v>
      </c>
      <c r="P34" s="8" t="n">
        <v>0.001423611111111111</v>
      </c>
      <c r="Q34" s="8" t="n">
        <v>0.003541666666666666</v>
      </c>
      <c r="R34" s="8" t="n">
        <v>0.002465277777777778</v>
      </c>
      <c r="S34" s="8" t="n">
        <v>0.003530092592592592</v>
      </c>
      <c r="T34" s="8" t="n">
        <v>0.003611111111111111</v>
      </c>
      <c r="U34" s="8" t="n">
        <v>0.003321759259259259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0.05114583333333333</v>
      </c>
    </row>
    <row r="35">
      <c r="A35" t="inlineStr">
        <is>
          <t>Morgan, Luke (GBR)</t>
        </is>
      </c>
      <c r="B35" t="inlineStr">
        <is>
          <t>25-29</t>
        </is>
      </c>
      <c r="C35" t="inlineStr">
        <is>
          <t>2023 Dublin</t>
        </is>
      </c>
      <c r="D35" t="inlineStr">
        <is>
          <t>HYROX</t>
        </is>
      </c>
      <c r="E35" s="8" t="n">
        <v>0.001967592592592592</v>
      </c>
      <c r="F35" s="8" t="n">
        <v>0.00287037037037037</v>
      </c>
      <c r="G35" s="8" t="n">
        <v>0.003159722222222222</v>
      </c>
      <c r="H35" s="8" t="n">
        <v>0.002060185185185185</v>
      </c>
      <c r="I35" s="8" t="n">
        <v>0.003645833333333333</v>
      </c>
      <c r="J35" s="8" t="n">
        <v>0.003217592592592593</v>
      </c>
      <c r="K35" s="8" t="n">
        <v>0.003541666666666666</v>
      </c>
      <c r="L35" s="8" t="n">
        <v>0.003020833333333333</v>
      </c>
      <c r="M35" s="8" t="n">
        <v>0.003773148148148148</v>
      </c>
      <c r="N35" s="8" t="n">
        <v>0.002962962962962963</v>
      </c>
      <c r="O35" s="8" t="n">
        <v>0.003645833333333333</v>
      </c>
      <c r="P35" s="8" t="n">
        <v>0.001145833333333333</v>
      </c>
      <c r="Q35" s="8" t="n">
        <v>0.003564814814814815</v>
      </c>
      <c r="R35" s="8" t="n">
        <v>0.00306712962962963</v>
      </c>
      <c r="S35" s="8" t="n">
        <v>0.003483796296296296</v>
      </c>
      <c r="T35" s="8" t="n">
        <v>0.003541666666666666</v>
      </c>
      <c r="U35" s="8" t="n">
        <v>0.002581018518518519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0.05115740740740741</v>
      </c>
    </row>
    <row r="36">
      <c r="A36" t="inlineStr">
        <is>
          <t>Edmiston, Wil (GBR)</t>
        </is>
      </c>
      <c r="B36" t="inlineStr">
        <is>
          <t>25-29</t>
        </is>
      </c>
      <c r="C36" t="inlineStr">
        <is>
          <t>2023 Dublin</t>
        </is>
      </c>
      <c r="D36" t="inlineStr">
        <is>
          <t>HYROX</t>
        </is>
      </c>
      <c r="E36" s="8" t="n">
        <v>0.002025462962962963</v>
      </c>
      <c r="F36" s="8" t="n">
        <v>0.002986111111111111</v>
      </c>
      <c r="G36" s="8" t="n">
        <v>0.003321759259259259</v>
      </c>
      <c r="H36" s="8" t="n">
        <v>0.002210648148148148</v>
      </c>
      <c r="I36" s="8" t="n">
        <v>0.003865740740740741</v>
      </c>
      <c r="J36" s="8" t="n">
        <v>0.003773148148148148</v>
      </c>
      <c r="K36" s="8" t="n">
        <v>0.003645833333333333</v>
      </c>
      <c r="L36" s="8" t="n">
        <v>0.002233796296296296</v>
      </c>
      <c r="M36" s="8" t="n">
        <v>0.003738425925925926</v>
      </c>
      <c r="N36" s="8" t="n">
        <v>0.003113425925925926</v>
      </c>
      <c r="O36" s="8" t="n">
        <v>0.003564814814814815</v>
      </c>
      <c r="P36" s="8" t="n">
        <v>0.001331018518518518</v>
      </c>
      <c r="Q36" s="8" t="n">
        <v>0.003611111111111111</v>
      </c>
      <c r="R36" s="8" t="n">
        <v>0.002280092592592593</v>
      </c>
      <c r="S36" s="8" t="n">
        <v>0.003680555555555555</v>
      </c>
      <c r="T36" s="8" t="n">
        <v>0.002905092592592593</v>
      </c>
      <c r="U36" s="8" t="n">
        <v>0.002997685185185185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0.0512037037037037</v>
      </c>
    </row>
    <row r="37">
      <c r="A37" t="inlineStr">
        <is>
          <t>Farrington, Laurence (GBR)</t>
        </is>
      </c>
      <c r="B37" t="inlineStr">
        <is>
          <t>35-39</t>
        </is>
      </c>
      <c r="C37" t="inlineStr">
        <is>
          <t>2023 Dublin</t>
        </is>
      </c>
      <c r="D37" t="inlineStr">
        <is>
          <t>HYROX</t>
        </is>
      </c>
      <c r="E37" s="8" t="n">
        <v>0.001770833333333333</v>
      </c>
      <c r="F37" s="8" t="n">
        <v>0.002928240740740741</v>
      </c>
      <c r="G37" s="8" t="n">
        <v>0.003101851851851852</v>
      </c>
      <c r="H37" s="8" t="n">
        <v>0.001851851851851852</v>
      </c>
      <c r="I37" s="8" t="n">
        <v>0.003483796296296296</v>
      </c>
      <c r="J37" s="8" t="n">
        <v>0.003530092592592592</v>
      </c>
      <c r="K37" s="8" t="n">
        <v>0.003321759259259259</v>
      </c>
      <c r="L37" s="8" t="n">
        <v>0.003090277777777778</v>
      </c>
      <c r="M37" s="8" t="n">
        <v>0.003414351851851852</v>
      </c>
      <c r="N37" s="8" t="n">
        <v>0.003391203703703704</v>
      </c>
      <c r="O37" s="8" t="n">
        <v>0.003344907407407408</v>
      </c>
      <c r="P37" s="8" t="n">
        <v>0.001099537037037037</v>
      </c>
      <c r="Q37" s="8" t="n">
        <v>0.00337962962962963</v>
      </c>
      <c r="R37" s="8" t="n">
        <v>0.003032407407407407</v>
      </c>
      <c r="S37" s="8" t="n">
        <v>0.003414351851851852</v>
      </c>
      <c r="T37" s="8" t="n">
        <v>0.003900462962962963</v>
      </c>
      <c r="U37" s="8" t="n">
        <v>0.003240740740740741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0.05122685185185185</v>
      </c>
    </row>
    <row r="38">
      <c r="A38" t="inlineStr">
        <is>
          <t>Handley, Craig Hamstring (GBR)</t>
        </is>
      </c>
      <c r="B38" t="inlineStr">
        <is>
          <t>35-39</t>
        </is>
      </c>
      <c r="C38" t="inlineStr">
        <is>
          <t>2023 Dublin</t>
        </is>
      </c>
      <c r="D38" t="inlineStr">
        <is>
          <t>HYROX</t>
        </is>
      </c>
      <c r="E38" s="8" t="n">
        <v>0.002048611111111111</v>
      </c>
      <c r="F38" s="8" t="n">
        <v>0.003009259259259259</v>
      </c>
      <c r="G38" s="8" t="n">
        <v>0.003356481481481482</v>
      </c>
      <c r="H38" s="8" t="n">
        <v>0.001909722222222222</v>
      </c>
      <c r="I38" s="8" t="n">
        <v>0.003611111111111111</v>
      </c>
      <c r="J38" s="8" t="n">
        <v>0.002523148148148148</v>
      </c>
      <c r="K38" s="8" t="n">
        <v>0.003541666666666666</v>
      </c>
      <c r="L38" s="8" t="n">
        <v>0.00287037037037037</v>
      </c>
      <c r="M38" s="8" t="n">
        <v>0.003599537037037037</v>
      </c>
      <c r="N38" s="8" t="n">
        <v>0.003159722222222222</v>
      </c>
      <c r="O38" s="8" t="n">
        <v>0.003599537037037037</v>
      </c>
      <c r="P38" s="8" t="n">
        <v>0.0009027777777777777</v>
      </c>
      <c r="Q38" s="8" t="n">
        <v>0.00369212962962963</v>
      </c>
      <c r="R38" s="8" t="n">
        <v>0.002581018518518519</v>
      </c>
      <c r="S38" s="8" t="n">
        <v>0.003645833333333333</v>
      </c>
      <c r="T38" s="8" t="n">
        <v>0.004467592592592592</v>
      </c>
      <c r="U38" s="8" t="n">
        <v>0.002847222222222222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0.05126157407407408</v>
      </c>
    </row>
    <row r="39">
      <c r="A39" t="inlineStr">
        <is>
          <t>Mccourt, Conor (GBR)</t>
        </is>
      </c>
      <c r="B39" t="inlineStr">
        <is>
          <t>35-39</t>
        </is>
      </c>
      <c r="C39" t="inlineStr">
        <is>
          <t>2023 Dublin</t>
        </is>
      </c>
      <c r="D39" t="inlineStr">
        <is>
          <t>HYROX</t>
        </is>
      </c>
      <c r="E39" s="8" t="n">
        <v>0.001967592592592592</v>
      </c>
      <c r="F39" s="8" t="n">
        <v>0.002789351851851852</v>
      </c>
      <c r="G39" s="8" t="n">
        <v>0.003252314814814815</v>
      </c>
      <c r="H39" s="8" t="n">
        <v>0.00181712962962963</v>
      </c>
      <c r="I39" s="8" t="n">
        <v>0.003738425925925926</v>
      </c>
      <c r="J39" s="8" t="n">
        <v>0.001898148148148148</v>
      </c>
      <c r="K39" s="8" t="n">
        <v>0.003668981481481481</v>
      </c>
      <c r="L39" s="8" t="n">
        <v>0.002465277777777778</v>
      </c>
      <c r="M39" s="8" t="n">
        <v>0.004027777777777778</v>
      </c>
      <c r="N39" s="8" t="n">
        <v>0.003171296296296296</v>
      </c>
      <c r="O39" s="8" t="n">
        <v>0.003680555555555555</v>
      </c>
      <c r="P39" s="8" t="n">
        <v>0.001030092592592593</v>
      </c>
      <c r="Q39" s="8" t="n">
        <v>0.003726851851851852</v>
      </c>
      <c r="R39" s="8" t="n">
        <v>0.002916666666666667</v>
      </c>
      <c r="S39" s="8" t="n">
        <v>0.003900462962962963</v>
      </c>
      <c r="T39" s="8" t="n">
        <v>0.004409722222222222</v>
      </c>
      <c r="U39" s="8" t="n">
        <v>0.003020833333333333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0.05137731481481481</v>
      </c>
    </row>
    <row r="40">
      <c r="A40" t="inlineStr">
        <is>
          <t>Derby, Simon (GBR)</t>
        </is>
      </c>
      <c r="B40" t="inlineStr">
        <is>
          <t>40-44</t>
        </is>
      </c>
      <c r="C40" t="inlineStr">
        <is>
          <t>2023 Dublin</t>
        </is>
      </c>
      <c r="D40" t="inlineStr">
        <is>
          <t>HYROX</t>
        </is>
      </c>
      <c r="E40" s="8" t="n">
        <v>0.002025462962962963</v>
      </c>
      <c r="F40" s="8" t="n">
        <v>0.003043981481481481</v>
      </c>
      <c r="G40" s="8" t="n">
        <v>0.003472222222222222</v>
      </c>
      <c r="H40" s="8" t="n">
        <v>0.002002314814814815</v>
      </c>
      <c r="I40" s="8" t="n">
        <v>0.00375</v>
      </c>
      <c r="J40" s="8" t="n">
        <v>0.002916666666666667</v>
      </c>
      <c r="K40" s="8" t="n">
        <v>0.003784722222222222</v>
      </c>
      <c r="L40" s="8" t="n">
        <v>0.002256944444444444</v>
      </c>
      <c r="M40" s="8" t="n">
        <v>0.003761574074074074</v>
      </c>
      <c r="N40" s="8" t="n">
        <v>0.003125</v>
      </c>
      <c r="O40" s="8" t="n">
        <v>0.00375</v>
      </c>
      <c r="P40" s="8" t="n">
        <v>0.001203703703703704</v>
      </c>
      <c r="Q40" s="8" t="n">
        <v>0.003819444444444444</v>
      </c>
      <c r="R40" s="8" t="n">
        <v>0.002824074074074074</v>
      </c>
      <c r="S40" s="8" t="n">
        <v>0.003761574074074074</v>
      </c>
      <c r="T40" s="8" t="n">
        <v>0.003333333333333334</v>
      </c>
      <c r="U40" s="8" t="n">
        <v>0.002731481481481481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0.05146990740740741</v>
      </c>
    </row>
    <row r="41">
      <c r="A41" t="inlineStr">
        <is>
          <t>Mccolgan, Seanan (IRL)</t>
        </is>
      </c>
      <c r="B41" t="inlineStr">
        <is>
          <t>30-34</t>
        </is>
      </c>
      <c r="C41" t="inlineStr">
        <is>
          <t>2023 Dublin</t>
        </is>
      </c>
      <c r="D41" t="inlineStr">
        <is>
          <t>HYROX</t>
        </is>
      </c>
      <c r="E41" s="8" t="n">
        <v>0.002094907407407407</v>
      </c>
      <c r="F41" s="8" t="n">
        <v>0.002789351851851852</v>
      </c>
      <c r="G41" s="8" t="n">
        <v>0.003564814814814815</v>
      </c>
      <c r="H41" s="8" t="n">
        <v>0.00181712962962963</v>
      </c>
      <c r="I41" s="8" t="n">
        <v>0.00380787037037037</v>
      </c>
      <c r="J41" s="8" t="n">
        <v>0.002824074074074074</v>
      </c>
      <c r="K41" s="8" t="n">
        <v>0.003865740740740741</v>
      </c>
      <c r="L41" s="8" t="n">
        <v>0.002627314814814815</v>
      </c>
      <c r="M41" s="8" t="n">
        <v>0.0040625</v>
      </c>
      <c r="N41" s="8" t="n">
        <v>0.002962962962962963</v>
      </c>
      <c r="O41" s="8" t="n">
        <v>0.003900462962962963</v>
      </c>
      <c r="P41" s="8" t="n">
        <v>0.00125</v>
      </c>
      <c r="Q41" s="8" t="n">
        <v>0.003738425925925926</v>
      </c>
      <c r="R41" s="8" t="n">
        <v>0.002349537037037037</v>
      </c>
      <c r="S41" s="8" t="n">
        <v>0.003796296296296296</v>
      </c>
      <c r="T41" s="8" t="n">
        <v>0.003333333333333334</v>
      </c>
      <c r="U41" s="8" t="n">
        <v>0.002824074074074074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0.0515162037037037</v>
      </c>
    </row>
    <row r="42">
      <c r="A42" t="inlineStr">
        <is>
          <t>Curl, Ollie (GBR)</t>
        </is>
      </c>
      <c r="B42" t="inlineStr">
        <is>
          <t>U24</t>
        </is>
      </c>
      <c r="C42" t="inlineStr">
        <is>
          <t>2023 Dublin</t>
        </is>
      </c>
      <c r="D42" t="inlineStr">
        <is>
          <t>HYROX</t>
        </is>
      </c>
      <c r="E42" s="8" t="n">
        <v>0.002395833333333333</v>
      </c>
      <c r="F42" s="8" t="n">
        <v>0.003194444444444445</v>
      </c>
      <c r="G42" s="8" t="n">
        <v>0.003831018518518518</v>
      </c>
      <c r="H42" s="8" t="n">
        <v>0.002280092592592593</v>
      </c>
      <c r="I42" s="8" t="n">
        <v>0.003564814814814815</v>
      </c>
      <c r="J42" s="8" t="n">
        <v>0.002638888888888889</v>
      </c>
      <c r="K42" s="8" t="n">
        <v>0.003553240740740741</v>
      </c>
      <c r="L42" s="8" t="n">
        <v>0.003148148148148148</v>
      </c>
      <c r="M42" s="8" t="n">
        <v>0.003611111111111111</v>
      </c>
      <c r="N42" s="8" t="n">
        <v>0.003275462962962963</v>
      </c>
      <c r="O42" s="8" t="n">
        <v>0.003483796296296296</v>
      </c>
      <c r="P42" s="8" t="n">
        <v>0.001030092592592593</v>
      </c>
      <c r="Q42" s="8" t="n">
        <v>0.003530092592592592</v>
      </c>
      <c r="R42" s="8" t="n">
        <v>0.002164351851851852</v>
      </c>
      <c r="S42" s="8" t="n">
        <v>0.003344907407407408</v>
      </c>
      <c r="T42" s="8" t="n">
        <v>0.003680555555555555</v>
      </c>
      <c r="U42" s="8" t="n">
        <v>0.002974537037037037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0.05158564814814815</v>
      </c>
    </row>
    <row r="43">
      <c r="A43" t="inlineStr">
        <is>
          <t>Harte, Adam (GBR)</t>
        </is>
      </c>
      <c r="B43" t="inlineStr">
        <is>
          <t>25-29</t>
        </is>
      </c>
      <c r="C43" t="inlineStr">
        <is>
          <t>2023 Dublin</t>
        </is>
      </c>
      <c r="D43" t="inlineStr">
        <is>
          <t>HYROX</t>
        </is>
      </c>
      <c r="E43" s="8" t="n">
        <v>0.001909722222222222</v>
      </c>
      <c r="F43" s="8" t="n">
        <v>0.003090277777777778</v>
      </c>
      <c r="G43" s="8" t="n">
        <v>0.004027777777777778</v>
      </c>
      <c r="H43" s="8" t="n">
        <v>0.001875</v>
      </c>
      <c r="I43" s="8" t="n">
        <v>0.003425925925925926</v>
      </c>
      <c r="J43" s="8" t="n">
        <v>0.003738425925925926</v>
      </c>
      <c r="K43" s="8" t="n">
        <v>0.003321759259259259</v>
      </c>
      <c r="L43" s="8" t="n">
        <v>0.002430555555555556</v>
      </c>
      <c r="M43" s="8" t="n">
        <v>0.003460648148148148</v>
      </c>
      <c r="N43" s="8" t="n">
        <v>0.003287037037037037</v>
      </c>
      <c r="O43" s="8" t="n">
        <v>0.003576388888888889</v>
      </c>
      <c r="P43" s="8" t="n">
        <v>0.001655092592592593</v>
      </c>
      <c r="Q43" s="8" t="n">
        <v>0.00349537037037037</v>
      </c>
      <c r="R43" s="8" t="n">
        <v>0.002754629629629629</v>
      </c>
      <c r="S43" s="8" t="n">
        <v>0.003252314814814815</v>
      </c>
      <c r="T43" s="8" t="n">
        <v>0.00380787037037037</v>
      </c>
      <c r="U43" s="8" t="n">
        <v>0.002569444444444445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0.05159722222222222</v>
      </c>
    </row>
    <row r="44">
      <c r="A44" t="inlineStr">
        <is>
          <t>Monahan, Colum (IRL)</t>
        </is>
      </c>
      <c r="B44" t="inlineStr">
        <is>
          <t>40-44</t>
        </is>
      </c>
      <c r="C44" t="inlineStr">
        <is>
          <t>2023 Dublin</t>
        </is>
      </c>
      <c r="D44" t="inlineStr">
        <is>
          <t>HYROX</t>
        </is>
      </c>
      <c r="E44" s="8" t="n">
        <v>0.001956018518518518</v>
      </c>
      <c r="F44" s="8" t="n">
        <v>0.003090277777777778</v>
      </c>
      <c r="G44" s="8" t="n">
        <v>0.003321759259259259</v>
      </c>
      <c r="H44" s="8" t="n">
        <v>0.002650462962962963</v>
      </c>
      <c r="I44" s="8" t="n">
        <v>0.003668981481481481</v>
      </c>
      <c r="J44" s="8" t="n">
        <v>0.003078703703703704</v>
      </c>
      <c r="K44" s="8" t="n">
        <v>0.003622685185185185</v>
      </c>
      <c r="L44" s="8" t="n">
        <v>0.002233796296296296</v>
      </c>
      <c r="M44" s="8" t="n">
        <v>0.003773148148148148</v>
      </c>
      <c r="N44" s="8" t="n">
        <v>0.003252314814814815</v>
      </c>
      <c r="O44" s="8" t="n">
        <v>0.003645833333333333</v>
      </c>
      <c r="P44" s="8" t="n">
        <v>0.001203703703703704</v>
      </c>
      <c r="Q44" s="8" t="n">
        <v>0.003668981481481481</v>
      </c>
      <c r="R44" s="8" t="n">
        <v>0.002326388888888889</v>
      </c>
      <c r="S44" s="8" t="n">
        <v>0.003854166666666667</v>
      </c>
      <c r="T44" s="8" t="n">
        <v>0.0034375</v>
      </c>
      <c r="U44" s="8" t="n">
        <v>0.00306712962962963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0.05175925925925926</v>
      </c>
    </row>
    <row r="45">
      <c r="A45" t="inlineStr">
        <is>
          <t>Neildsy, Rockstar (GBR)</t>
        </is>
      </c>
      <c r="B45" t="inlineStr">
        <is>
          <t>45-49</t>
        </is>
      </c>
      <c r="C45" t="inlineStr">
        <is>
          <t>2023 Dublin</t>
        </is>
      </c>
      <c r="D45" t="inlineStr">
        <is>
          <t>HYROX</t>
        </is>
      </c>
      <c r="E45" s="8" t="n">
        <v>0.002071759259259259</v>
      </c>
      <c r="F45" s="8" t="n">
        <v>0.003148148148148148</v>
      </c>
      <c r="G45" s="8" t="n">
        <v>0.003541666666666666</v>
      </c>
      <c r="H45" s="8" t="n">
        <v>0.001759259259259259</v>
      </c>
      <c r="I45" s="8" t="n">
        <v>0.003599537037037037</v>
      </c>
      <c r="J45" s="8" t="n">
        <v>0.003263888888888889</v>
      </c>
      <c r="K45" s="8" t="n">
        <v>0.003738425925925926</v>
      </c>
      <c r="L45" s="8" t="n">
        <v>0.002175925925925926</v>
      </c>
      <c r="M45" s="8" t="n">
        <v>0.00369212962962963</v>
      </c>
      <c r="N45" s="8" t="n">
        <v>0.003333333333333334</v>
      </c>
      <c r="O45" s="8" t="n">
        <v>0.003587962962962963</v>
      </c>
      <c r="P45" s="8" t="n">
        <v>0.001134259259259259</v>
      </c>
      <c r="Q45" s="8" t="n">
        <v>0.003541666666666666</v>
      </c>
      <c r="R45" s="8" t="n">
        <v>0.003090277777777778</v>
      </c>
      <c r="S45" s="8" t="n">
        <v>0.003518518518518518</v>
      </c>
      <c r="T45" s="8" t="n">
        <v>0.004074074074074074</v>
      </c>
      <c r="U45" s="8" t="n">
        <v>0.002685185185185185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0.05186342592592592</v>
      </c>
    </row>
    <row r="46">
      <c r="A46" t="inlineStr">
        <is>
          <t>Moran, Daniel (GBR)</t>
        </is>
      </c>
      <c r="B46" t="inlineStr">
        <is>
          <t>U24</t>
        </is>
      </c>
      <c r="C46" t="inlineStr">
        <is>
          <t>2023 Dublin</t>
        </is>
      </c>
      <c r="D46" t="inlineStr">
        <is>
          <t>HYROX</t>
        </is>
      </c>
      <c r="E46" s="8" t="n">
        <v>0.00212962962962963</v>
      </c>
      <c r="F46" s="8" t="n">
        <v>0.003101851851851852</v>
      </c>
      <c r="G46" s="8" t="n">
        <v>0.003449074074074074</v>
      </c>
      <c r="H46" s="8" t="n">
        <v>0.001770833333333333</v>
      </c>
      <c r="I46" s="8" t="n">
        <v>0.003506944444444444</v>
      </c>
      <c r="J46" s="8" t="n">
        <v>0.003946759259259259</v>
      </c>
      <c r="K46" s="8" t="n">
        <v>0.003506944444444444</v>
      </c>
      <c r="L46" s="8" t="n">
        <v>0.002453703703703704</v>
      </c>
      <c r="M46" s="8" t="n">
        <v>0.003599537037037037</v>
      </c>
      <c r="N46" s="8" t="n">
        <v>0.003298611111111111</v>
      </c>
      <c r="O46" s="8" t="n">
        <v>0.003402777777777778</v>
      </c>
      <c r="P46" s="8" t="n">
        <v>0.001377314814814815</v>
      </c>
      <c r="Q46" s="8" t="n">
        <v>0.003414351851851852</v>
      </c>
      <c r="R46" s="8" t="n">
        <v>0.002268518518518519</v>
      </c>
      <c r="S46" s="8" t="n">
        <v>0.003819444444444444</v>
      </c>
      <c r="T46" s="8" t="n">
        <v>0.003958333333333334</v>
      </c>
      <c r="U46" s="8" t="n">
        <v>0.00306712962962963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0.05199074074074074</v>
      </c>
    </row>
    <row r="47">
      <c r="A47" t="inlineStr">
        <is>
          <t>Burns, Jamie (GBR)</t>
        </is>
      </c>
      <c r="B47" t="inlineStr">
        <is>
          <t>U24</t>
        </is>
      </c>
      <c r="C47" t="inlineStr">
        <is>
          <t>2023 Dublin</t>
        </is>
      </c>
      <c r="D47" t="inlineStr">
        <is>
          <t>HYROX</t>
        </is>
      </c>
      <c r="E47" s="8" t="n">
        <v>0.002083333333333333</v>
      </c>
      <c r="F47" s="8" t="n">
        <v>0.002997685185185185</v>
      </c>
      <c r="G47" s="8" t="n">
        <v>0.003518518518518518</v>
      </c>
      <c r="H47" s="8" t="n">
        <v>0.002268518518518519</v>
      </c>
      <c r="I47" s="8" t="n">
        <v>0.003842592592592593</v>
      </c>
      <c r="J47" s="8" t="n">
        <v>0.002372685185185185</v>
      </c>
      <c r="K47" s="8" t="n">
        <v>0.003726851851851852</v>
      </c>
      <c r="L47" s="8" t="n">
        <v>0.0021875</v>
      </c>
      <c r="M47" s="8" t="n">
        <v>0.003877314814814815</v>
      </c>
      <c r="N47" s="8" t="n">
        <v>0.003090277777777778</v>
      </c>
      <c r="O47" s="8" t="n">
        <v>0.003784722222222222</v>
      </c>
      <c r="P47" s="8" t="n">
        <v>0.001446759259259259</v>
      </c>
      <c r="Q47" s="8" t="n">
        <v>0.003784722222222222</v>
      </c>
      <c r="R47" s="8" t="n">
        <v>0.002256944444444444</v>
      </c>
      <c r="S47" s="8" t="n">
        <v>0.003993055555555555</v>
      </c>
      <c r="T47" s="8" t="n">
        <v>0.004016203703703704</v>
      </c>
      <c r="U47" s="8" t="n">
        <v>0.002858796296296296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0.05202546296296296</v>
      </c>
    </row>
    <row r="48">
      <c r="A48" t="inlineStr">
        <is>
          <t>Oconnor, Eamonn (IRL)</t>
        </is>
      </c>
      <c r="B48" t="inlineStr">
        <is>
          <t>40-44</t>
        </is>
      </c>
      <c r="C48" t="inlineStr">
        <is>
          <t>2023 Dublin</t>
        </is>
      </c>
      <c r="D48" t="inlineStr">
        <is>
          <t>HYROX</t>
        </is>
      </c>
      <c r="E48" s="8" t="n">
        <v>0.001782407407407407</v>
      </c>
      <c r="F48" s="8" t="n">
        <v>0.00306712962962963</v>
      </c>
      <c r="G48" s="8" t="n">
        <v>0.002835648148148148</v>
      </c>
      <c r="H48" s="8" t="n">
        <v>0.002523148148148148</v>
      </c>
      <c r="I48" s="8" t="n">
        <v>0.003229166666666667</v>
      </c>
      <c r="J48" s="8" t="n">
        <v>0.003854166666666667</v>
      </c>
      <c r="K48" s="8" t="n">
        <v>0.003032407407407407</v>
      </c>
      <c r="L48" s="8" t="n">
        <v>0.004108796296296296</v>
      </c>
      <c r="M48" s="8" t="n">
        <v>0.003171296296296296</v>
      </c>
      <c r="N48" s="8" t="n">
        <v>0.003217592592592593</v>
      </c>
      <c r="O48" s="8" t="n">
        <v>0.003032407407407407</v>
      </c>
      <c r="P48" s="8" t="n">
        <v>0.001296296296296296</v>
      </c>
      <c r="Q48" s="8" t="n">
        <v>0.003090277777777778</v>
      </c>
      <c r="R48" s="8" t="n">
        <v>0.003541666666666666</v>
      </c>
      <c r="S48" s="8" t="n">
        <v>0.003020833333333333</v>
      </c>
      <c r="T48" s="8" t="n">
        <v>0.004953703703703704</v>
      </c>
      <c r="U48" s="8" t="n">
        <v>0.002361111111111111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0.05203703703703703</v>
      </c>
    </row>
    <row r="49">
      <c r="A49" t="inlineStr">
        <is>
          <t>Scott, Darren (GBR)</t>
        </is>
      </c>
      <c r="B49" t="inlineStr">
        <is>
          <t>50-54</t>
        </is>
      </c>
      <c r="C49" t="inlineStr">
        <is>
          <t>2023 Dublin</t>
        </is>
      </c>
      <c r="D49" t="inlineStr">
        <is>
          <t>HYROX</t>
        </is>
      </c>
      <c r="E49" s="8" t="n">
        <v>0.002083333333333333</v>
      </c>
      <c r="F49" s="8" t="n">
        <v>0.002928240740740741</v>
      </c>
      <c r="G49" s="8" t="n">
        <v>0.003645833333333333</v>
      </c>
      <c r="H49" s="8" t="n">
        <v>0.001875</v>
      </c>
      <c r="I49" s="8" t="n">
        <v>0.003668981481481481</v>
      </c>
      <c r="J49" s="8" t="n">
        <v>0.002604166666666667</v>
      </c>
      <c r="K49" s="8" t="n">
        <v>0.003622685185185185</v>
      </c>
      <c r="L49" s="8" t="n">
        <v>0.002650462962962963</v>
      </c>
      <c r="M49" s="8" t="n">
        <v>0.003831018518518518</v>
      </c>
      <c r="N49" s="8" t="n">
        <v>0.003206018518518519</v>
      </c>
      <c r="O49" s="8" t="n">
        <v>0.003738425925925926</v>
      </c>
      <c r="P49" s="8" t="n">
        <v>0.001168981481481482</v>
      </c>
      <c r="Q49" s="8" t="n">
        <v>0.00375</v>
      </c>
      <c r="R49" s="8" t="n">
        <v>0.002696759259259259</v>
      </c>
      <c r="S49" s="8" t="n">
        <v>0.003842592592592593</v>
      </c>
      <c r="T49" s="8" t="n">
        <v>0.003865740740740741</v>
      </c>
      <c r="U49" s="8" t="n">
        <v>0.003055555555555556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0.0521412037037037</v>
      </c>
    </row>
    <row r="50">
      <c r="A50" t="inlineStr">
        <is>
          <t>Mcparland, Damian (GBR)</t>
        </is>
      </c>
      <c r="B50" t="inlineStr">
        <is>
          <t>30-34</t>
        </is>
      </c>
      <c r="C50" t="inlineStr">
        <is>
          <t>2023 Dublin</t>
        </is>
      </c>
      <c r="D50" t="inlineStr">
        <is>
          <t>HYROX</t>
        </is>
      </c>
      <c r="E50" s="8" t="n">
        <v>0.00224537037037037</v>
      </c>
      <c r="F50" s="8" t="n">
        <v>0.002986111111111111</v>
      </c>
      <c r="G50" s="8" t="n">
        <v>0.003368055555555556</v>
      </c>
      <c r="H50" s="8" t="n">
        <v>0.001875</v>
      </c>
      <c r="I50" s="8" t="n">
        <v>0.003715277777777778</v>
      </c>
      <c r="J50" s="8" t="n">
        <v>0.002662037037037037</v>
      </c>
      <c r="K50" s="8" t="n">
        <v>0.003668981481481481</v>
      </c>
      <c r="L50" s="8" t="n">
        <v>0.002997685185185185</v>
      </c>
      <c r="M50" s="8" t="n">
        <v>0.003738425925925926</v>
      </c>
      <c r="N50" s="8" t="n">
        <v>0.003125</v>
      </c>
      <c r="O50" s="8" t="n">
        <v>0.003680555555555555</v>
      </c>
      <c r="P50" s="8" t="n">
        <v>0.001365740740740741</v>
      </c>
      <c r="Q50" s="8" t="n">
        <v>0.003634259259259259</v>
      </c>
      <c r="R50" s="8" t="n">
        <v>0.002604166666666667</v>
      </c>
      <c r="S50" s="8" t="n">
        <v>0.003715277777777778</v>
      </c>
      <c r="T50" s="8" t="n">
        <v>0.004097222222222223</v>
      </c>
      <c r="U50" s="8" t="n">
        <v>0.002800925925925926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0.05217592592592592</v>
      </c>
    </row>
    <row r="51">
      <c r="A51" t="inlineStr">
        <is>
          <t>Mcconnell, John (GBR)</t>
        </is>
      </c>
      <c r="B51" t="inlineStr">
        <is>
          <t>40-44</t>
        </is>
      </c>
      <c r="C51" t="inlineStr">
        <is>
          <t>2023 Dublin</t>
        </is>
      </c>
      <c r="D51" t="inlineStr">
        <is>
          <t>HYROX</t>
        </is>
      </c>
      <c r="E51" s="8" t="n">
        <v>0.001828703703703704</v>
      </c>
      <c r="F51" s="8" t="n">
        <v>0.002951388888888889</v>
      </c>
      <c r="G51" s="8" t="n">
        <v>0.003090277777777778</v>
      </c>
      <c r="H51" s="8" t="n">
        <v>0.002268518518518519</v>
      </c>
      <c r="I51" s="8" t="n">
        <v>0.004606481481481481</v>
      </c>
      <c r="J51" s="8" t="n">
        <v>0.003657407407407407</v>
      </c>
      <c r="K51" s="8" t="n">
        <v>0.003321759259259259</v>
      </c>
      <c r="L51" s="8" t="n">
        <v>0.003009259259259259</v>
      </c>
      <c r="M51" s="8" t="n">
        <v>0.00337962962962963</v>
      </c>
      <c r="N51" s="8" t="n">
        <v>0.003194444444444445</v>
      </c>
      <c r="O51" s="8" t="n">
        <v>0.003356481481481482</v>
      </c>
      <c r="P51" s="8" t="n">
        <v>0.001122685185185185</v>
      </c>
      <c r="Q51" s="8" t="n">
        <v>0.003356481481481482</v>
      </c>
      <c r="R51" s="8" t="n">
        <v>0.003148148148148148</v>
      </c>
      <c r="S51" s="8" t="n">
        <v>0.003252314814814815</v>
      </c>
      <c r="T51" s="8" t="n">
        <v>0.004074074074074074</v>
      </c>
      <c r="U51" s="8" t="n">
        <v>0.002662037037037037</v>
      </c>
      <c r="V51" t="inlineStr">
        <is>
          <t>3 Minutes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0.05217592592592592</v>
      </c>
    </row>
    <row r="52">
      <c r="A52" t="inlineStr">
        <is>
          <t>Mcmanus, Paul (GBR)</t>
        </is>
      </c>
      <c r="B52" t="inlineStr">
        <is>
          <t>35-39</t>
        </is>
      </c>
      <c r="C52" t="inlineStr">
        <is>
          <t>2023 Dublin</t>
        </is>
      </c>
      <c r="D52" t="inlineStr">
        <is>
          <t>HYROX</t>
        </is>
      </c>
      <c r="E52" s="8" t="n">
        <v>0.001909722222222222</v>
      </c>
      <c r="F52" s="8" t="n">
        <v>0.002951388888888889</v>
      </c>
      <c r="G52" s="8" t="n">
        <v>0.003368055555555556</v>
      </c>
      <c r="H52" s="8" t="n">
        <v>0.001956018518518518</v>
      </c>
      <c r="I52" s="8" t="n">
        <v>0.00400462962962963</v>
      </c>
      <c r="J52" s="8" t="n">
        <v>0.002766203703703704</v>
      </c>
      <c r="K52" s="8" t="n">
        <v>0.003831018518518518</v>
      </c>
      <c r="L52" s="8" t="n">
        <v>0.002581018518518519</v>
      </c>
      <c r="M52" s="8" t="n">
        <v>0.003958333333333334</v>
      </c>
      <c r="N52" s="8" t="n">
        <v>0.003229166666666667</v>
      </c>
      <c r="O52" s="8" t="n">
        <v>0.003819444444444444</v>
      </c>
      <c r="P52" s="8" t="n">
        <v>0.001087962962962963</v>
      </c>
      <c r="Q52" s="8" t="n">
        <v>0.003831018518518518</v>
      </c>
      <c r="R52" s="8" t="n">
        <v>0.002534722222222222</v>
      </c>
      <c r="S52" s="8" t="n">
        <v>0.003946759259259259</v>
      </c>
      <c r="T52" s="8" t="n">
        <v>0.003657407407407407</v>
      </c>
      <c r="U52" s="8" t="n">
        <v>0.002847222222222222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0.0521875</v>
      </c>
    </row>
    <row r="53">
      <c r="A53" t="inlineStr">
        <is>
          <t>Collier, Sean (IRL)</t>
        </is>
      </c>
      <c r="B53" t="inlineStr">
        <is>
          <t>35-39</t>
        </is>
      </c>
      <c r="C53" t="inlineStr">
        <is>
          <t>2023 Dublin</t>
        </is>
      </c>
      <c r="D53" t="inlineStr">
        <is>
          <t>HYROX</t>
        </is>
      </c>
      <c r="E53" s="8" t="n">
        <v>0.002858796296296296</v>
      </c>
      <c r="F53" s="8" t="n">
        <v>0.002835648148148148</v>
      </c>
      <c r="G53" s="8" t="n">
        <v>0.00337962962962963</v>
      </c>
      <c r="H53" s="8" t="n">
        <v>0.001863425925925926</v>
      </c>
      <c r="I53" s="8" t="n">
        <v>0.003587962962962963</v>
      </c>
      <c r="J53" s="8" t="n">
        <v>0.002835648148148148</v>
      </c>
      <c r="K53" s="8" t="n">
        <v>0.004861111111111111</v>
      </c>
      <c r="L53" s="8" t="n">
        <v>0.001944444444444444</v>
      </c>
      <c r="M53" s="8" t="n">
        <v>0.003726851851851852</v>
      </c>
      <c r="N53" s="8" t="n">
        <v>0.002997685185185185</v>
      </c>
      <c r="O53" s="8" t="n">
        <v>0.003599537037037037</v>
      </c>
      <c r="P53" s="8" t="n">
        <v>0.001342592592592592</v>
      </c>
      <c r="Q53" s="8" t="n">
        <v>0.00349537037037037</v>
      </c>
      <c r="R53" s="8" t="n">
        <v>0.002291666666666667</v>
      </c>
      <c r="S53" s="8" t="n">
        <v>0.004722222222222222</v>
      </c>
      <c r="T53" s="8" t="n">
        <v>0.003194444444444445</v>
      </c>
      <c r="U53" s="8" t="n">
        <v>0.002824074074074074</v>
      </c>
      <c r="V53" t="inlineStr">
        <is>
          <t>6 Minutes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0.05228009259259259</v>
      </c>
    </row>
    <row r="54">
      <c r="A54" t="inlineStr">
        <is>
          <t>Mcdaid, Paul (IRL)</t>
        </is>
      </c>
      <c r="B54" t="inlineStr">
        <is>
          <t>35-39</t>
        </is>
      </c>
      <c r="C54" t="inlineStr">
        <is>
          <t>2023 Dublin</t>
        </is>
      </c>
      <c r="D54" t="inlineStr">
        <is>
          <t>HYROX</t>
        </is>
      </c>
      <c r="E54" s="8" t="n">
        <v>0.002083333333333333</v>
      </c>
      <c r="F54" s="8" t="n">
        <v>0.003043981481481481</v>
      </c>
      <c r="G54" s="8" t="n">
        <v>0.003298611111111111</v>
      </c>
      <c r="H54" s="8" t="n">
        <v>0.002013888888888889</v>
      </c>
      <c r="I54" s="8" t="n">
        <v>0.003622685185185185</v>
      </c>
      <c r="J54" s="8" t="n">
        <v>0.002962962962962963</v>
      </c>
      <c r="K54" s="8" t="n">
        <v>0.003541666666666666</v>
      </c>
      <c r="L54" s="8" t="n">
        <v>0.002048611111111111</v>
      </c>
      <c r="M54" s="8" t="n">
        <v>0.003819444444444444</v>
      </c>
      <c r="N54" s="8" t="n">
        <v>0.003194444444444445</v>
      </c>
      <c r="O54" s="8" t="n">
        <v>0.003611111111111111</v>
      </c>
      <c r="P54" s="8" t="n">
        <v>0.001157407407407407</v>
      </c>
      <c r="Q54" s="8" t="n">
        <v>0.003587962962962963</v>
      </c>
      <c r="R54" s="8" t="n">
        <v>0.003969907407407407</v>
      </c>
      <c r="S54" s="8" t="n">
        <v>0.003460648148148148</v>
      </c>
      <c r="T54" s="8" t="n">
        <v>0.003888888888888889</v>
      </c>
      <c r="U54" s="8" t="n">
        <v>0.003078703703703704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0.05231481481481481</v>
      </c>
    </row>
    <row r="55">
      <c r="A55" t="inlineStr">
        <is>
          <t>Mcelholm, Benny (IRL)</t>
        </is>
      </c>
      <c r="B55" t="inlineStr">
        <is>
          <t>40-44</t>
        </is>
      </c>
      <c r="C55" t="inlineStr">
        <is>
          <t>2023 Dublin</t>
        </is>
      </c>
      <c r="D55" t="inlineStr">
        <is>
          <t>HYROX</t>
        </is>
      </c>
      <c r="E55" s="8" t="n">
        <v>0.001967592592592592</v>
      </c>
      <c r="F55" s="8" t="n">
        <v>0.002928240740740741</v>
      </c>
      <c r="G55" s="8" t="n">
        <v>0.003240740740740741</v>
      </c>
      <c r="H55" s="8" t="n">
        <v>0.002349537037037037</v>
      </c>
      <c r="I55" s="8" t="n">
        <v>0.004652777777777777</v>
      </c>
      <c r="J55" s="8" t="n">
        <v>0.002916666666666667</v>
      </c>
      <c r="K55" s="8" t="n">
        <v>0.003553240740740741</v>
      </c>
      <c r="L55" s="8" t="n">
        <v>0.003148148148148148</v>
      </c>
      <c r="M55" s="8" t="n">
        <v>0.003587962962962963</v>
      </c>
      <c r="N55" s="8" t="n">
        <v>0.003310185185185185</v>
      </c>
      <c r="O55" s="8" t="n">
        <v>0.003553240740740741</v>
      </c>
      <c r="P55" s="8" t="n">
        <v>0.001180555555555556</v>
      </c>
      <c r="Q55" s="8" t="n">
        <v>0.003611111111111111</v>
      </c>
      <c r="R55" s="8" t="n">
        <v>0.002418981481481482</v>
      </c>
      <c r="S55" s="8" t="n">
        <v>0.004039351851851852</v>
      </c>
      <c r="T55" s="8" t="n">
        <v>0.003229166666666667</v>
      </c>
      <c r="U55" s="8" t="n">
        <v>0.002766203703703704</v>
      </c>
      <c r="V55" t="inlineStr">
        <is>
          <t>3 Minutes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0.05237268518518518</v>
      </c>
    </row>
    <row r="56">
      <c r="A56" t="inlineStr">
        <is>
          <t>Sherwin, Lee (GBR)</t>
        </is>
      </c>
      <c r="B56" t="inlineStr">
        <is>
          <t>45-49</t>
        </is>
      </c>
      <c r="C56" t="inlineStr">
        <is>
          <t>2023 Dublin</t>
        </is>
      </c>
      <c r="D56" t="inlineStr">
        <is>
          <t>HYROX</t>
        </is>
      </c>
      <c r="E56" s="8" t="n">
        <v>0.002303240740740741</v>
      </c>
      <c r="F56" s="8" t="n">
        <v>0.003032407407407407</v>
      </c>
      <c r="G56" s="8" t="n">
        <v>0.003576388888888889</v>
      </c>
      <c r="H56" s="8" t="n">
        <v>0.00150462962962963</v>
      </c>
      <c r="I56" s="8" t="n">
        <v>0.003657407407407407</v>
      </c>
      <c r="J56" s="8" t="n">
        <v>0.002905092592592593</v>
      </c>
      <c r="K56" s="8" t="n">
        <v>0.00380787037037037</v>
      </c>
      <c r="L56" s="8" t="n">
        <v>0.00318287037037037</v>
      </c>
      <c r="M56" s="8" t="n">
        <v>0.003877314814814815</v>
      </c>
      <c r="N56" s="8" t="n">
        <v>0.003032407407407407</v>
      </c>
      <c r="O56" s="8" t="n">
        <v>0.003842592592592593</v>
      </c>
      <c r="P56" s="8" t="n">
        <v>0.001226851851851852</v>
      </c>
      <c r="Q56" s="8" t="n">
        <v>0.003912037037037037</v>
      </c>
      <c r="R56" s="8" t="n">
        <v>0.002974537037037037</v>
      </c>
      <c r="S56" s="8" t="n">
        <v>0.003796296296296296</v>
      </c>
      <c r="T56" s="8" t="n">
        <v>0.003217592592592593</v>
      </c>
      <c r="U56" s="8" t="n">
        <v>0.002696759259259259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0.05244212962962963</v>
      </c>
    </row>
    <row r="57">
      <c r="A57" t="inlineStr">
        <is>
          <t>Forker, Stefan (IRL)</t>
        </is>
      </c>
      <c r="B57" t="inlineStr">
        <is>
          <t>35-39</t>
        </is>
      </c>
      <c r="C57" t="inlineStr">
        <is>
          <t>2023 Dublin</t>
        </is>
      </c>
      <c r="D57" t="inlineStr">
        <is>
          <t>HYROX</t>
        </is>
      </c>
      <c r="E57" s="8" t="n">
        <v>0.002164351851851852</v>
      </c>
      <c r="F57" s="8" t="n">
        <v>0.002986111111111111</v>
      </c>
      <c r="G57" s="8" t="n">
        <v>0.003391203703703704</v>
      </c>
      <c r="H57" s="8" t="n">
        <v>0.001631944444444445</v>
      </c>
      <c r="I57" s="8" t="n">
        <v>0.003587962962962963</v>
      </c>
      <c r="J57" s="8" t="n">
        <v>0.003043981481481481</v>
      </c>
      <c r="K57" s="8" t="n">
        <v>0.003622685185185185</v>
      </c>
      <c r="L57" s="8" t="n">
        <v>0.003125</v>
      </c>
      <c r="M57" s="8" t="n">
        <v>0.003946759259259259</v>
      </c>
      <c r="N57" s="8" t="n">
        <v>0.003148148148148148</v>
      </c>
      <c r="O57" s="8" t="n">
        <v>0.003645833333333333</v>
      </c>
      <c r="P57" s="8" t="n">
        <v>0.001111111111111111</v>
      </c>
      <c r="Q57" s="8" t="n">
        <v>0.003680555555555555</v>
      </c>
      <c r="R57" s="8" t="n">
        <v>0.002916666666666667</v>
      </c>
      <c r="S57" s="8" t="n">
        <v>0.003553240740740741</v>
      </c>
      <c r="T57" s="8" t="n">
        <v>0.003518518518518518</v>
      </c>
      <c r="U57" s="8" t="n">
        <v>0.003449074074074074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0.05244212962962963</v>
      </c>
    </row>
    <row r="58">
      <c r="A58" t="inlineStr">
        <is>
          <t>Kozlowski, Piotr (IRL)</t>
        </is>
      </c>
      <c r="B58" t="inlineStr">
        <is>
          <t>35-39</t>
        </is>
      </c>
      <c r="C58" t="inlineStr">
        <is>
          <t>2023 Dublin</t>
        </is>
      </c>
      <c r="D58" t="inlineStr">
        <is>
          <t>HYROX</t>
        </is>
      </c>
      <c r="E58" s="8" t="n">
        <v>0.002291666666666667</v>
      </c>
      <c r="F58" s="8" t="n">
        <v>0.002824074074074074</v>
      </c>
      <c r="G58" s="8" t="n">
        <v>0.003761574074074074</v>
      </c>
      <c r="H58" s="8" t="n">
        <v>0.002222222222222222</v>
      </c>
      <c r="I58" s="8" t="n">
        <v>0.004965277777777778</v>
      </c>
      <c r="J58" s="8" t="n">
        <v>0.002349537037037037</v>
      </c>
      <c r="K58" s="8" t="n">
        <v>0.003946759259259259</v>
      </c>
      <c r="L58" s="8" t="n">
        <v>0.002488425925925926</v>
      </c>
      <c r="M58" s="8" t="n">
        <v>0.004016203703703704</v>
      </c>
      <c r="N58" s="8" t="n">
        <v>0.002835648148148148</v>
      </c>
      <c r="O58" s="8" t="n">
        <v>0.003842592592592593</v>
      </c>
      <c r="P58" s="8" t="n">
        <v>0.001157407407407407</v>
      </c>
      <c r="Q58" s="8" t="n">
        <v>0.003819444444444444</v>
      </c>
      <c r="R58" s="8" t="n">
        <v>0.002719907407407407</v>
      </c>
      <c r="S58" s="8" t="n">
        <v>0.003854166666666667</v>
      </c>
      <c r="T58" s="8" t="n">
        <v>0.002731481481481481</v>
      </c>
      <c r="U58" s="8" t="n">
        <v>0.002696759259259259</v>
      </c>
      <c r="V58" t="inlineStr">
        <is>
          <t>3 Minutes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0.0524537037037037</v>
      </c>
    </row>
    <row r="59">
      <c r="A59" t="inlineStr">
        <is>
          <t>Johnston, Walter (GBR)</t>
        </is>
      </c>
      <c r="B59" t="inlineStr">
        <is>
          <t>35-39</t>
        </is>
      </c>
      <c r="C59" t="inlineStr">
        <is>
          <t>2023 Dublin</t>
        </is>
      </c>
      <c r="D59" t="inlineStr">
        <is>
          <t>HYROX</t>
        </is>
      </c>
      <c r="E59" s="8" t="n">
        <v>0.002118055555555556</v>
      </c>
      <c r="F59" s="8" t="n">
        <v>0.002777777777777778</v>
      </c>
      <c r="G59" s="8" t="n">
        <v>0.003240740740740741</v>
      </c>
      <c r="H59" s="8" t="n">
        <v>0.001851851851851852</v>
      </c>
      <c r="I59" s="8" t="n">
        <v>0.003703703703703704</v>
      </c>
      <c r="J59" s="8" t="n">
        <v>0.003020833333333333</v>
      </c>
      <c r="K59" s="8" t="n">
        <v>0.004756944444444445</v>
      </c>
      <c r="L59" s="8" t="n">
        <v>0.003587962962962963</v>
      </c>
      <c r="M59" s="8" t="n">
        <v>0.002766203703703704</v>
      </c>
      <c r="N59" s="8" t="n">
        <v>0.003101851851851852</v>
      </c>
      <c r="O59" s="8" t="n">
        <v>0.003703703703703704</v>
      </c>
      <c r="P59" s="8" t="n">
        <v>0.0009722222222222222</v>
      </c>
      <c r="Q59" s="8" t="n">
        <v>0.003564814814814815</v>
      </c>
      <c r="R59" s="8" t="n">
        <v>0.002685185185185185</v>
      </c>
      <c r="S59" s="8" t="n">
        <v>0.004479166666666667</v>
      </c>
      <c r="T59" s="8" t="n">
        <v>0.003275462962962963</v>
      </c>
      <c r="U59" s="8" t="n">
        <v>0.002928240740740741</v>
      </c>
      <c r="V59" t="inlineStr">
        <is>
          <t>3 Minutes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0.05246527777777778</v>
      </c>
    </row>
    <row r="60">
      <c r="A60" t="inlineStr">
        <is>
          <t>Bell, Andrew (GBR)</t>
        </is>
      </c>
      <c r="B60" t="inlineStr">
        <is>
          <t>35-39</t>
        </is>
      </c>
      <c r="C60" t="inlineStr">
        <is>
          <t>2023 Dublin</t>
        </is>
      </c>
      <c r="D60" t="inlineStr">
        <is>
          <t>HYROX</t>
        </is>
      </c>
      <c r="E60" s="8" t="n">
        <v>0.00193287037037037</v>
      </c>
      <c r="F60" s="8" t="n">
        <v>0.002800925925925926</v>
      </c>
      <c r="G60" s="8" t="n">
        <v>0.003391203703703704</v>
      </c>
      <c r="H60" s="8" t="n">
        <v>0.00181712962962963</v>
      </c>
      <c r="I60" s="8" t="n">
        <v>0.003587962962962963</v>
      </c>
      <c r="J60" s="8" t="n">
        <v>0.002430555555555556</v>
      </c>
      <c r="K60" s="8" t="n">
        <v>0.00349537037037037</v>
      </c>
      <c r="L60" s="8" t="n">
        <v>0.00349537037037037</v>
      </c>
      <c r="M60" s="8" t="n">
        <v>0.00369212962962963</v>
      </c>
      <c r="N60" s="8" t="n">
        <v>0.003078703703703704</v>
      </c>
      <c r="O60" s="8" t="n">
        <v>0.003599537037037037</v>
      </c>
      <c r="P60" s="8" t="n">
        <v>0.001261574074074074</v>
      </c>
      <c r="Q60" s="8" t="n">
        <v>0.003622685185185185</v>
      </c>
      <c r="R60" s="8" t="n">
        <v>0.002581018518518519</v>
      </c>
      <c r="S60" s="8" t="n">
        <v>0.003726851851851852</v>
      </c>
      <c r="T60" s="8" t="n">
        <v>0.004988425925925926</v>
      </c>
      <c r="U60" s="8" t="n">
        <v>0.003136574074074074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0.05255787037037037</v>
      </c>
    </row>
    <row r="61">
      <c r="A61" t="inlineStr">
        <is>
          <t>Wise, Luke (GBR)</t>
        </is>
      </c>
      <c r="B61" t="inlineStr">
        <is>
          <t>30-34</t>
        </is>
      </c>
      <c r="C61" t="inlineStr">
        <is>
          <t>2023 Dublin</t>
        </is>
      </c>
      <c r="D61" t="inlineStr">
        <is>
          <t>HYROX</t>
        </is>
      </c>
      <c r="E61" s="8" t="n">
        <v>0.002037037037037037</v>
      </c>
      <c r="F61" s="8" t="n">
        <v>0.002777777777777778</v>
      </c>
      <c r="G61" s="8" t="n">
        <v>0.003402777777777778</v>
      </c>
      <c r="H61" s="8" t="n">
        <v>0.002013888888888889</v>
      </c>
      <c r="I61" s="8" t="n">
        <v>0.004050925925925926</v>
      </c>
      <c r="J61" s="8" t="n">
        <v>0.002465277777777778</v>
      </c>
      <c r="K61" s="8" t="n">
        <v>0.003703703703703704</v>
      </c>
      <c r="L61" s="8" t="n">
        <v>0.002430555555555556</v>
      </c>
      <c r="M61" s="8" t="n">
        <v>0.003854166666666667</v>
      </c>
      <c r="N61" s="8" t="n">
        <v>0.003055555555555556</v>
      </c>
      <c r="O61" s="8" t="n">
        <v>0.003946759259259259</v>
      </c>
      <c r="P61" s="8" t="n">
        <v>0.001203703703703704</v>
      </c>
      <c r="Q61" s="8" t="n">
        <v>0.003587962962962963</v>
      </c>
      <c r="R61" s="8" t="n">
        <v>0.003564814814814815</v>
      </c>
      <c r="S61" s="8" t="n">
        <v>0.003784722222222222</v>
      </c>
      <c r="T61" s="8" t="n">
        <v>0.00375</v>
      </c>
      <c r="U61" s="8" t="n">
        <v>0.00318287037037037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0.05271990740740741</v>
      </c>
    </row>
    <row r="62">
      <c r="A62" t="inlineStr">
        <is>
          <t>Mcgrath, Mark (IRL)</t>
        </is>
      </c>
      <c r="B62" t="inlineStr">
        <is>
          <t>30-34</t>
        </is>
      </c>
      <c r="C62" t="inlineStr">
        <is>
          <t>2023 Dublin</t>
        </is>
      </c>
      <c r="D62" t="inlineStr">
        <is>
          <t>HYROX</t>
        </is>
      </c>
      <c r="E62" s="8" t="n">
        <v>0.002071759259259259</v>
      </c>
      <c r="F62" s="8" t="n">
        <v>0.003125</v>
      </c>
      <c r="G62" s="8" t="n">
        <v>0.003310185185185185</v>
      </c>
      <c r="H62" s="8" t="n">
        <v>0.002048611111111111</v>
      </c>
      <c r="I62" s="8" t="n">
        <v>0.003553240740740741</v>
      </c>
      <c r="J62" s="8" t="n">
        <v>0.003252314814814815</v>
      </c>
      <c r="K62" s="8" t="n">
        <v>0.003599537037037037</v>
      </c>
      <c r="L62" s="8" t="n">
        <v>0.002777777777777778</v>
      </c>
      <c r="M62" s="8" t="n">
        <v>0.003761574074074074</v>
      </c>
      <c r="N62" s="8" t="n">
        <v>0.00306712962962963</v>
      </c>
      <c r="O62" s="8" t="n">
        <v>0.003611111111111111</v>
      </c>
      <c r="P62" s="8" t="n">
        <v>0.001400462962962963</v>
      </c>
      <c r="Q62" s="8" t="n">
        <v>0.00369212962962963</v>
      </c>
      <c r="R62" s="8" t="n">
        <v>0.003032407407407407</v>
      </c>
      <c r="S62" s="8" t="n">
        <v>0.003668981481481481</v>
      </c>
      <c r="T62" s="8" t="n">
        <v>0.00443287037037037</v>
      </c>
      <c r="U62" s="8" t="n">
        <v>0.00244212962962963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0.05274305555555556</v>
      </c>
    </row>
    <row r="63">
      <c r="A63" t="inlineStr">
        <is>
          <t>Harkin, Colin (GBR)</t>
        </is>
      </c>
      <c r="B63" t="inlineStr">
        <is>
          <t>30-34</t>
        </is>
      </c>
      <c r="C63" t="inlineStr">
        <is>
          <t>2023 Dublin</t>
        </is>
      </c>
      <c r="D63" t="inlineStr">
        <is>
          <t>HYROX</t>
        </is>
      </c>
      <c r="E63" s="8" t="n">
        <v>0.001967592592592592</v>
      </c>
      <c r="F63" s="8" t="n">
        <v>0.003240740740740741</v>
      </c>
      <c r="G63" s="8" t="n">
        <v>0.00306712962962963</v>
      </c>
      <c r="H63" s="8" t="n">
        <v>0.001851851851851852</v>
      </c>
      <c r="I63" s="8" t="n">
        <v>0.003611111111111111</v>
      </c>
      <c r="J63" s="8" t="n">
        <v>0.002685185185185185</v>
      </c>
      <c r="K63" s="8" t="n">
        <v>0.003414351851851852</v>
      </c>
      <c r="L63" s="8" t="n">
        <v>0.002997685185185185</v>
      </c>
      <c r="M63" s="8" t="n">
        <v>0.003576388888888889</v>
      </c>
      <c r="N63" s="8" t="n">
        <v>0.003356481481481482</v>
      </c>
      <c r="O63" s="8" t="n">
        <v>0.003483796296296296</v>
      </c>
      <c r="P63" s="8" t="n">
        <v>0.001608796296296296</v>
      </c>
      <c r="Q63" s="8" t="n">
        <v>0.003506944444444444</v>
      </c>
      <c r="R63" s="8" t="n">
        <v>0.003148148148148148</v>
      </c>
      <c r="S63" s="8" t="n">
        <v>0.003668981481481481</v>
      </c>
      <c r="T63" s="8" t="n">
        <v>0.003958333333333334</v>
      </c>
      <c r="U63" s="8" t="n">
        <v>0.003854166666666667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0.05291666666666667</v>
      </c>
    </row>
    <row r="64">
      <c r="A64" t="inlineStr">
        <is>
          <t>Klieber, Rick (ITA)</t>
        </is>
      </c>
      <c r="B64" t="inlineStr">
        <is>
          <t>25-29</t>
        </is>
      </c>
      <c r="C64" t="inlineStr">
        <is>
          <t>2023 Dublin</t>
        </is>
      </c>
      <c r="D64" t="inlineStr">
        <is>
          <t>HYROX</t>
        </is>
      </c>
      <c r="E64" s="8" t="n">
        <v>0.002175925925925926</v>
      </c>
      <c r="F64" s="8" t="n">
        <v>0.002974537037037037</v>
      </c>
      <c r="G64" s="8" t="n">
        <v>0.003587962962962963</v>
      </c>
      <c r="H64" s="8" t="n">
        <v>0.001678240740740741</v>
      </c>
      <c r="I64" s="8" t="n">
        <v>0.003900462962962963</v>
      </c>
      <c r="J64" s="8" t="n">
        <v>0.002615740740740741</v>
      </c>
      <c r="K64" s="8" t="n">
        <v>0.004039351851851852</v>
      </c>
      <c r="L64" s="8" t="n">
        <v>0.001805555555555555</v>
      </c>
      <c r="M64" s="8" t="n">
        <v>0.004120370370370371</v>
      </c>
      <c r="N64" s="8" t="n">
        <v>0.003101851851851852</v>
      </c>
      <c r="O64" s="8" t="n">
        <v>0.004305555555555556</v>
      </c>
      <c r="P64" s="8" t="n">
        <v>0.001261574074074074</v>
      </c>
      <c r="Q64" s="8" t="n">
        <v>0.004328703703703704</v>
      </c>
      <c r="R64" s="8" t="n">
        <v>0.002337962962962963</v>
      </c>
      <c r="S64" s="8" t="n">
        <v>0.004131944444444444</v>
      </c>
      <c r="T64" s="8" t="n">
        <v>0.003217592592592593</v>
      </c>
      <c r="U64" s="8" t="n">
        <v>0.00349537037037037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0.05297453703703704</v>
      </c>
    </row>
    <row r="65">
      <c r="A65" t="inlineStr">
        <is>
          <t>Mcglynn, Micheal (IRL)</t>
        </is>
      </c>
      <c r="B65" t="inlineStr">
        <is>
          <t>35-39</t>
        </is>
      </c>
      <c r="C65" t="inlineStr">
        <is>
          <t>2023 Dublin</t>
        </is>
      </c>
      <c r="D65" t="inlineStr">
        <is>
          <t>HYROX</t>
        </is>
      </c>
      <c r="E65" s="8" t="n">
        <v>0.002106481481481481</v>
      </c>
      <c r="F65" s="8" t="n">
        <v>0.002951388888888889</v>
      </c>
      <c r="G65" s="8" t="n">
        <v>0.003460648148148148</v>
      </c>
      <c r="H65" s="8" t="n">
        <v>0.001597222222222222</v>
      </c>
      <c r="I65" s="8" t="n">
        <v>0.003935185185185185</v>
      </c>
      <c r="J65" s="8" t="n">
        <v>0.002951388888888889</v>
      </c>
      <c r="K65" s="8" t="n">
        <v>0.003726851851851852</v>
      </c>
      <c r="L65" s="8" t="n">
        <v>0.003020833333333333</v>
      </c>
      <c r="M65" s="8" t="n">
        <v>0.004108796296296296</v>
      </c>
      <c r="N65" s="8" t="n">
        <v>0.003113425925925926</v>
      </c>
      <c r="O65" s="8" t="n">
        <v>0.003715277777777778</v>
      </c>
      <c r="P65" s="8" t="n">
        <v>0.001377314814814815</v>
      </c>
      <c r="Q65" s="8" t="n">
        <v>0.003784722222222222</v>
      </c>
      <c r="R65" s="8" t="n">
        <v>0.002905092592592593</v>
      </c>
      <c r="S65" s="8" t="n">
        <v>0.00380787037037037</v>
      </c>
      <c r="T65" s="8" t="n">
        <v>0.003587962962962963</v>
      </c>
      <c r="U65" s="8" t="n">
        <v>0.002928240740740741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0.05300925925925926</v>
      </c>
    </row>
    <row r="66">
      <c r="A66" t="inlineStr">
        <is>
          <t>Chapman, David (GBR)</t>
        </is>
      </c>
      <c r="B66" t="inlineStr">
        <is>
          <t>30-34</t>
        </is>
      </c>
      <c r="C66" t="inlineStr">
        <is>
          <t>2023 Dublin</t>
        </is>
      </c>
      <c r="D66" t="inlineStr">
        <is>
          <t>HYROX</t>
        </is>
      </c>
      <c r="E66" s="8" t="n">
        <v>0.001921296296296296</v>
      </c>
      <c r="F66" s="8" t="n">
        <v>0.002673611111111111</v>
      </c>
      <c r="G66" s="8" t="n">
        <v>0.003252314814814815</v>
      </c>
      <c r="H66" s="8" t="n">
        <v>0.001782407407407407</v>
      </c>
      <c r="I66" s="8" t="n">
        <v>0.00380787037037037</v>
      </c>
      <c r="J66" s="8" t="n">
        <v>0.0028125</v>
      </c>
      <c r="K66" s="8" t="n">
        <v>0.003611111111111111</v>
      </c>
      <c r="L66" s="8" t="n">
        <v>0.00369212962962963</v>
      </c>
      <c r="M66" s="8" t="n">
        <v>0.003564814814814815</v>
      </c>
      <c r="N66" s="8" t="n">
        <v>0.002974537037037037</v>
      </c>
      <c r="O66" s="8" t="n">
        <v>0.003622685185185185</v>
      </c>
      <c r="P66" s="8" t="n">
        <v>0.001018518518518518</v>
      </c>
      <c r="Q66" s="8" t="n">
        <v>0.003657407407407407</v>
      </c>
      <c r="R66" s="8" t="n">
        <v>0.002650462962962963</v>
      </c>
      <c r="S66" s="8" t="n">
        <v>0.003854166666666667</v>
      </c>
      <c r="T66" s="8" t="n">
        <v>0.004918981481481482</v>
      </c>
      <c r="U66" s="8" t="n">
        <v>0.003321759259259259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0.05302083333333334</v>
      </c>
    </row>
    <row r="67">
      <c r="A67" t="inlineStr">
        <is>
          <t>Johnson, Scott (GBR)</t>
        </is>
      </c>
      <c r="B67" t="inlineStr">
        <is>
          <t>35-39</t>
        </is>
      </c>
      <c r="C67" t="inlineStr">
        <is>
          <t>2023 Dublin</t>
        </is>
      </c>
      <c r="D67" t="inlineStr">
        <is>
          <t>HYROX</t>
        </is>
      </c>
      <c r="E67" s="8" t="n">
        <v>0.002037037037037037</v>
      </c>
      <c r="F67" s="8" t="n">
        <v>0.002847222222222222</v>
      </c>
      <c r="G67" s="8" t="n">
        <v>0.00337962962962963</v>
      </c>
      <c r="H67" s="8" t="n">
        <v>0.002465277777777778</v>
      </c>
      <c r="I67" s="8" t="n">
        <v>0.003587962962962963</v>
      </c>
      <c r="J67" s="8" t="n">
        <v>0.003043981481481481</v>
      </c>
      <c r="K67" s="8" t="n">
        <v>0.003611111111111111</v>
      </c>
      <c r="L67" s="8" t="n">
        <v>0.002696759259259259</v>
      </c>
      <c r="M67" s="8" t="n">
        <v>0.003773148148148148</v>
      </c>
      <c r="N67" s="8" t="n">
        <v>0.003125</v>
      </c>
      <c r="O67" s="8" t="n">
        <v>0.003703703703703704</v>
      </c>
      <c r="P67" s="8" t="n">
        <v>0.001585648148148148</v>
      </c>
      <c r="Q67" s="8" t="n">
        <v>0.003796296296296296</v>
      </c>
      <c r="R67" s="8" t="n">
        <v>0.002881944444444444</v>
      </c>
      <c r="S67" s="8" t="n">
        <v>0.003993055555555555</v>
      </c>
      <c r="T67" s="8" t="n">
        <v>0.004398148148148148</v>
      </c>
      <c r="U67" s="8" t="n">
        <v>0.002615740740740741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0.05344907407407407</v>
      </c>
    </row>
    <row r="68">
      <c r="A68" t="inlineStr">
        <is>
          <t>Barry, Alan (IRL)</t>
        </is>
      </c>
      <c r="B68" t="inlineStr">
        <is>
          <t>30-34</t>
        </is>
      </c>
      <c r="C68" t="inlineStr">
        <is>
          <t>2023 Dublin</t>
        </is>
      </c>
      <c r="D68" t="inlineStr">
        <is>
          <t>HYROX</t>
        </is>
      </c>
      <c r="E68" s="8" t="n">
        <v>0.002314814814814815</v>
      </c>
      <c r="F68" s="8" t="n">
        <v>0.0028125</v>
      </c>
      <c r="G68" s="8" t="n">
        <v>0.003657407407407407</v>
      </c>
      <c r="H68" s="8" t="n">
        <v>0.00212962962962963</v>
      </c>
      <c r="I68" s="8" t="n">
        <v>0.003958333333333334</v>
      </c>
      <c r="J68" s="8" t="n">
        <v>0.003333333333333334</v>
      </c>
      <c r="K68" s="8" t="n">
        <v>0.003888888888888889</v>
      </c>
      <c r="L68" s="8" t="n">
        <v>0.003171296296296296</v>
      </c>
      <c r="M68" s="8" t="n">
        <v>0.004097222222222223</v>
      </c>
      <c r="N68" s="8" t="n">
        <v>0.003159722222222222</v>
      </c>
      <c r="O68" s="8" t="n">
        <v>0.00375</v>
      </c>
      <c r="P68" s="8" t="n">
        <v>0.001064814814814815</v>
      </c>
      <c r="Q68" s="8" t="n">
        <v>0.003819444444444444</v>
      </c>
      <c r="R68" s="8" t="n">
        <v>0.002280092592592593</v>
      </c>
      <c r="S68" s="8" t="n">
        <v>0.004016203703703704</v>
      </c>
      <c r="T68" s="8" t="n">
        <v>0.002743055555555555</v>
      </c>
      <c r="U68" s="8" t="n">
        <v>0.003472222222222222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0.05355324074074074</v>
      </c>
    </row>
    <row r="69">
      <c r="A69" t="inlineStr">
        <is>
          <t>Mckenzie, Ross (GBR)</t>
        </is>
      </c>
      <c r="B69" t="inlineStr">
        <is>
          <t>25-29</t>
        </is>
      </c>
      <c r="C69" t="inlineStr">
        <is>
          <t>2023 Dublin</t>
        </is>
      </c>
      <c r="D69" t="inlineStr">
        <is>
          <t>HYROX</t>
        </is>
      </c>
      <c r="E69" s="8" t="n">
        <v>0.001875</v>
      </c>
      <c r="F69" s="8" t="n">
        <v>0.002939814814814815</v>
      </c>
      <c r="G69" s="8" t="n">
        <v>0.003321759259259259</v>
      </c>
      <c r="H69" s="8" t="n">
        <v>0.001678240740740741</v>
      </c>
      <c r="I69" s="8" t="n">
        <v>0.003541666666666666</v>
      </c>
      <c r="J69" s="8" t="n">
        <v>0.003402777777777778</v>
      </c>
      <c r="K69" s="8" t="n">
        <v>0.003645833333333333</v>
      </c>
      <c r="L69" s="8" t="n">
        <v>0.002951388888888889</v>
      </c>
      <c r="M69" s="8" t="n">
        <v>0.003842592592592593</v>
      </c>
      <c r="N69" s="8" t="n">
        <v>0.003159722222222222</v>
      </c>
      <c r="O69" s="8" t="n">
        <v>0.003738425925925926</v>
      </c>
      <c r="P69" s="8" t="n">
        <v>0.001481481481481481</v>
      </c>
      <c r="Q69" s="8" t="n">
        <v>0.003657407407407407</v>
      </c>
      <c r="R69" s="8" t="n">
        <v>0.003287037037037037</v>
      </c>
      <c r="S69" s="8" t="n">
        <v>0.003518518518518518</v>
      </c>
      <c r="T69" s="8" t="n">
        <v>0.004513888888888888</v>
      </c>
      <c r="U69" s="8" t="n">
        <v>0.00318287037037037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0.05362268518518518</v>
      </c>
    </row>
    <row r="70">
      <c r="A70" t="inlineStr">
        <is>
          <t>Gepp, Adrian (GBR)</t>
        </is>
      </c>
      <c r="B70" t="inlineStr">
        <is>
          <t>35-39</t>
        </is>
      </c>
      <c r="C70" t="inlineStr">
        <is>
          <t>2023 Dublin</t>
        </is>
      </c>
      <c r="D70" t="inlineStr">
        <is>
          <t>HYROX</t>
        </is>
      </c>
      <c r="E70" s="8" t="n">
        <v>0.002222222222222222</v>
      </c>
      <c r="F70" s="8" t="n">
        <v>0.003402777777777778</v>
      </c>
      <c r="G70" s="8" t="n">
        <v>0.003356481481481482</v>
      </c>
      <c r="H70" s="8" t="n">
        <v>0.002372685185185185</v>
      </c>
      <c r="I70" s="8" t="n">
        <v>0.003564814814814815</v>
      </c>
      <c r="J70" s="8" t="n">
        <v>0.003206018518518519</v>
      </c>
      <c r="K70" s="8" t="n">
        <v>0.003506944444444444</v>
      </c>
      <c r="L70" s="8" t="n">
        <v>0.003263888888888889</v>
      </c>
      <c r="M70" s="8" t="n">
        <v>0.003645833333333333</v>
      </c>
      <c r="N70" s="8" t="n">
        <v>0.003136574074074074</v>
      </c>
      <c r="O70" s="8" t="n">
        <v>0.003726851851851852</v>
      </c>
      <c r="P70" s="8" t="n">
        <v>0.00125</v>
      </c>
      <c r="Q70" s="8" t="n">
        <v>0.003599537037037037</v>
      </c>
      <c r="R70" s="8" t="n">
        <v>0.002974537037037037</v>
      </c>
      <c r="S70" s="8" t="n">
        <v>0.003541666666666666</v>
      </c>
      <c r="T70" s="8" t="n">
        <v>0.004224537037037037</v>
      </c>
      <c r="U70" s="8" t="n">
        <v>0.002708333333333333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0.05362268518518518</v>
      </c>
    </row>
    <row r="71">
      <c r="A71" t="inlineStr">
        <is>
          <t>Brien, Martin (GBR)</t>
        </is>
      </c>
      <c r="B71" t="inlineStr">
        <is>
          <t>35-39</t>
        </is>
      </c>
      <c r="C71" t="inlineStr">
        <is>
          <t>2023 Dublin</t>
        </is>
      </c>
      <c r="D71" t="inlineStr">
        <is>
          <t>HYROX</t>
        </is>
      </c>
      <c r="E71" s="8" t="n">
        <v>0.001782407407407407</v>
      </c>
      <c r="F71" s="8" t="n">
        <v>0.002719907407407407</v>
      </c>
      <c r="G71" s="8" t="n">
        <v>0.003402777777777778</v>
      </c>
      <c r="H71" s="8" t="n">
        <v>0.00193287037037037</v>
      </c>
      <c r="I71" s="8" t="n">
        <v>0.003865740740740741</v>
      </c>
      <c r="J71" s="8" t="n">
        <v>0.003796296296296296</v>
      </c>
      <c r="K71" s="8" t="n">
        <v>0.003946759259259259</v>
      </c>
      <c r="L71" s="8" t="n">
        <v>0.002650462962962963</v>
      </c>
      <c r="M71" s="8" t="n">
        <v>0.003900462962962963</v>
      </c>
      <c r="N71" s="8" t="n">
        <v>0.003148148148148148</v>
      </c>
      <c r="O71" s="8" t="n">
        <v>0.003726851851851852</v>
      </c>
      <c r="P71" s="8" t="n">
        <v>0.001331018518518518</v>
      </c>
      <c r="Q71" s="8" t="n">
        <v>0.003726851851851852</v>
      </c>
      <c r="R71" s="8" t="n">
        <v>0.002280092592592593</v>
      </c>
      <c r="S71" s="8" t="n">
        <v>0.003738425925925926</v>
      </c>
      <c r="T71" s="8" t="n">
        <v>0.004502314814814815</v>
      </c>
      <c r="U71" s="8" t="n">
        <v>0.003275462962962963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0.05363425925925926</v>
      </c>
    </row>
    <row r="72">
      <c r="A72" t="inlineStr">
        <is>
          <t>Corby, Alan (IRL)</t>
        </is>
      </c>
      <c r="B72" t="inlineStr">
        <is>
          <t>25-29</t>
        </is>
      </c>
      <c r="C72" t="inlineStr">
        <is>
          <t>2023 Dublin</t>
        </is>
      </c>
      <c r="D72" t="inlineStr">
        <is>
          <t>HYROX</t>
        </is>
      </c>
      <c r="E72" s="8" t="n">
        <v>0.002210648148148148</v>
      </c>
      <c r="F72" s="8" t="n">
        <v>0.003009259259259259</v>
      </c>
      <c r="G72" s="8" t="n">
        <v>0.003391203703703704</v>
      </c>
      <c r="H72" s="8" t="n">
        <v>0.002025462962962963</v>
      </c>
      <c r="I72" s="8" t="n">
        <v>0.003773148148148148</v>
      </c>
      <c r="J72" s="8" t="n">
        <v>0.002997685185185185</v>
      </c>
      <c r="K72" s="8" t="n">
        <v>0.003842592592592593</v>
      </c>
      <c r="L72" s="8" t="n">
        <v>0.002662037037037037</v>
      </c>
      <c r="M72" s="8" t="n">
        <v>0.00380787037037037</v>
      </c>
      <c r="N72" s="8" t="n">
        <v>0.003217592592592593</v>
      </c>
      <c r="O72" s="8" t="n">
        <v>0.00369212962962963</v>
      </c>
      <c r="P72" s="8" t="n">
        <v>0.001331018518518518</v>
      </c>
      <c r="Q72" s="8" t="n">
        <v>0.003784722222222222</v>
      </c>
      <c r="R72" s="8" t="n">
        <v>0.003576388888888889</v>
      </c>
      <c r="S72" s="8" t="n">
        <v>0.003622685185185185</v>
      </c>
      <c r="T72" s="8" t="n">
        <v>0.00380787037037037</v>
      </c>
      <c r="U72" s="8" t="n">
        <v>0.002974537037037037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0.05363425925925926</v>
      </c>
    </row>
    <row r="73">
      <c r="A73" t="inlineStr">
        <is>
          <t>Fortune, Niall (IRL)</t>
        </is>
      </c>
      <c r="B73" t="inlineStr">
        <is>
          <t>35-39</t>
        </is>
      </c>
      <c r="C73" t="inlineStr">
        <is>
          <t>2023 Dublin</t>
        </is>
      </c>
      <c r="D73" t="inlineStr">
        <is>
          <t>HYROX</t>
        </is>
      </c>
      <c r="E73" s="8" t="n">
        <v>0.002395833333333333</v>
      </c>
      <c r="F73" s="8" t="n">
        <v>0.003078703703703704</v>
      </c>
      <c r="G73" s="8" t="n">
        <v>0.003819444444444444</v>
      </c>
      <c r="H73" s="8" t="n">
        <v>0.001655092592592593</v>
      </c>
      <c r="I73" s="8" t="n">
        <v>0.003946759259259259</v>
      </c>
      <c r="J73" s="8" t="n">
        <v>0.002372685185185185</v>
      </c>
      <c r="K73" s="8" t="n">
        <v>0.003796296296296296</v>
      </c>
      <c r="L73" s="8" t="n">
        <v>0.003310185185185185</v>
      </c>
      <c r="M73" s="8" t="n">
        <v>0.003912037037037037</v>
      </c>
      <c r="N73" s="8" t="n">
        <v>0.00306712962962963</v>
      </c>
      <c r="O73" s="8" t="n">
        <v>0.003923611111111111</v>
      </c>
      <c r="P73" s="8" t="n">
        <v>0.0009490740740740741</v>
      </c>
      <c r="Q73" s="8" t="n">
        <v>0.003981481481481482</v>
      </c>
      <c r="R73" s="8" t="n">
        <v>0.002569444444444445</v>
      </c>
      <c r="S73" s="8" t="n">
        <v>0.003877314814814815</v>
      </c>
      <c r="T73" s="8" t="n">
        <v>0.003553240740740741</v>
      </c>
      <c r="U73" s="8" t="n">
        <v>0.003599537037037037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0.05372685185185185</v>
      </c>
    </row>
    <row r="74">
      <c r="A74" t="inlineStr">
        <is>
          <t>Mallon, Kevin (GBR)</t>
        </is>
      </c>
      <c r="B74" t="inlineStr">
        <is>
          <t>30-34</t>
        </is>
      </c>
      <c r="C74" t="inlineStr">
        <is>
          <t>2023 Dublin</t>
        </is>
      </c>
      <c r="D74" t="inlineStr">
        <is>
          <t>HYROX</t>
        </is>
      </c>
      <c r="E74" s="8" t="n">
        <v>0.001944444444444444</v>
      </c>
      <c r="F74" s="8" t="n">
        <v>0.002905092592592593</v>
      </c>
      <c r="G74" s="8" t="n">
        <v>0.003472222222222222</v>
      </c>
      <c r="H74" s="8" t="n">
        <v>0.002465277777777778</v>
      </c>
      <c r="I74" s="8" t="n">
        <v>0.003761574074074074</v>
      </c>
      <c r="J74" s="8" t="n">
        <v>0.003368055555555556</v>
      </c>
      <c r="K74" s="8" t="n">
        <v>0.003900462962962963</v>
      </c>
      <c r="L74" s="8" t="n">
        <v>0.003263888888888889</v>
      </c>
      <c r="M74" s="8" t="n">
        <v>0.003935185185185185</v>
      </c>
      <c r="N74" s="8" t="n">
        <v>0.003043981481481481</v>
      </c>
      <c r="O74" s="8" t="n">
        <v>0.003761574074074074</v>
      </c>
      <c r="P74" s="8" t="n">
        <v>0.001203703703703704</v>
      </c>
      <c r="Q74" s="8" t="n">
        <v>0.003796296296296296</v>
      </c>
      <c r="R74" s="8" t="n">
        <v>0.0028125</v>
      </c>
      <c r="S74" s="8" t="n">
        <v>0.003854166666666667</v>
      </c>
      <c r="T74" s="8" t="n">
        <v>0.003703703703703704</v>
      </c>
      <c r="U74" s="8" t="n">
        <v>0.002615740740740741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0.05375</v>
      </c>
    </row>
    <row r="75">
      <c r="A75" t="inlineStr">
        <is>
          <t>Mcshane, Anthony (GBR)</t>
        </is>
      </c>
      <c r="B75" t="inlineStr">
        <is>
          <t>35-39</t>
        </is>
      </c>
      <c r="C75" t="inlineStr">
        <is>
          <t>2023 Dublin</t>
        </is>
      </c>
      <c r="D75" t="inlineStr">
        <is>
          <t>HYROX</t>
        </is>
      </c>
      <c r="E75" s="8" t="n">
        <v>0.002060185185185185</v>
      </c>
      <c r="F75" s="8" t="n">
        <v>0.003043981481481481</v>
      </c>
      <c r="G75" s="8" t="n">
        <v>0.003553240740740741</v>
      </c>
      <c r="H75" s="8" t="n">
        <v>0.002106481481481481</v>
      </c>
      <c r="I75" s="8" t="n">
        <v>0.003703703703703704</v>
      </c>
      <c r="J75" s="8" t="n">
        <v>0.002569444444444445</v>
      </c>
      <c r="K75" s="8" t="n">
        <v>0.00369212962962963</v>
      </c>
      <c r="L75" s="8" t="n">
        <v>0.003287037037037037</v>
      </c>
      <c r="M75" s="8" t="n">
        <v>0.003819444444444444</v>
      </c>
      <c r="N75" s="8" t="n">
        <v>0.003136574074074074</v>
      </c>
      <c r="O75" s="8" t="n">
        <v>0.004143518518518519</v>
      </c>
      <c r="P75" s="8" t="n">
        <v>0.00125</v>
      </c>
      <c r="Q75" s="8" t="n">
        <v>0.003668981481481481</v>
      </c>
      <c r="R75" s="8" t="n">
        <v>0.003148148148148148</v>
      </c>
      <c r="S75" s="8" t="n">
        <v>0.003773148148148148</v>
      </c>
      <c r="T75" s="8" t="n">
        <v>0.004201388888888889</v>
      </c>
      <c r="U75" s="8" t="n">
        <v>0.002708333333333333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0.05378472222222222</v>
      </c>
    </row>
    <row r="76">
      <c r="A76" t="inlineStr">
        <is>
          <t>Doherty, Shane (IRL)</t>
        </is>
      </c>
      <c r="B76" t="inlineStr">
        <is>
          <t>40-44</t>
        </is>
      </c>
      <c r="C76" t="inlineStr">
        <is>
          <t>2023 Dublin</t>
        </is>
      </c>
      <c r="D76" t="inlineStr">
        <is>
          <t>HYROX</t>
        </is>
      </c>
      <c r="E76" s="8" t="n">
        <v>0.002118055555555556</v>
      </c>
      <c r="F76" s="8" t="n">
        <v>0.003043981481481481</v>
      </c>
      <c r="G76" s="8" t="n">
        <v>0.003460648148148148</v>
      </c>
      <c r="H76" s="8" t="n">
        <v>0.002372685185185185</v>
      </c>
      <c r="I76" s="8" t="n">
        <v>0.003587962962962963</v>
      </c>
      <c r="J76" s="8" t="n">
        <v>0.002847222222222222</v>
      </c>
      <c r="K76" s="8" t="n">
        <v>0.003587962962962963</v>
      </c>
      <c r="L76" s="8" t="n">
        <v>0.003946759259259259</v>
      </c>
      <c r="M76" s="8" t="n">
        <v>0.003680555555555555</v>
      </c>
      <c r="N76" s="8" t="n">
        <v>0.003090277777777778</v>
      </c>
      <c r="O76" s="8" t="n">
        <v>0.003657407407407407</v>
      </c>
      <c r="P76" s="8" t="n">
        <v>0.001331018518518518</v>
      </c>
      <c r="Q76" s="8" t="n">
        <v>0.00369212962962963</v>
      </c>
      <c r="R76" s="8" t="n">
        <v>0.003333333333333334</v>
      </c>
      <c r="S76" s="8" t="n">
        <v>0.003680555555555555</v>
      </c>
      <c r="T76" s="8" t="n">
        <v>0.003738425925925926</v>
      </c>
      <c r="U76" s="8" t="n">
        <v>0.002789351851851852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0.05385416666666667</v>
      </c>
    </row>
    <row r="77">
      <c r="A77" t="inlineStr">
        <is>
          <t>Duffy, Cormac (IRL)</t>
        </is>
      </c>
      <c r="B77" t="inlineStr">
        <is>
          <t>35-39</t>
        </is>
      </c>
      <c r="C77" t="inlineStr">
        <is>
          <t>2023 Dublin</t>
        </is>
      </c>
      <c r="D77" t="inlineStr">
        <is>
          <t>HYROX</t>
        </is>
      </c>
      <c r="E77" s="8" t="n">
        <v>0.002280092592592593</v>
      </c>
      <c r="F77" s="8" t="n">
        <v>0.002974537037037037</v>
      </c>
      <c r="G77" s="8" t="n">
        <v>0.003784722222222222</v>
      </c>
      <c r="H77" s="8" t="n">
        <v>0.001736111111111111</v>
      </c>
      <c r="I77" s="8" t="n">
        <v>0.003888888888888889</v>
      </c>
      <c r="J77" s="8" t="n">
        <v>0.002037037037037037</v>
      </c>
      <c r="K77" s="8" t="n">
        <v>0.003912037037037037</v>
      </c>
      <c r="L77" s="8" t="n">
        <v>0.003206018518518519</v>
      </c>
      <c r="M77" s="8" t="n">
        <v>0.004212962962962963</v>
      </c>
      <c r="N77" s="8" t="n">
        <v>0.003090277777777778</v>
      </c>
      <c r="O77" s="8" t="n">
        <v>0.0040625</v>
      </c>
      <c r="P77" s="8" t="n">
        <v>0.00162037037037037</v>
      </c>
      <c r="Q77" s="8" t="n">
        <v>0.004131944444444444</v>
      </c>
      <c r="R77" s="8" t="n">
        <v>0.002569444444444445</v>
      </c>
      <c r="S77" s="8" t="n">
        <v>0.004143518518518519</v>
      </c>
      <c r="T77" s="8" t="n">
        <v>0.003263888888888889</v>
      </c>
      <c r="U77" s="8" t="n">
        <v>0.003055555555555556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0.05386574074074074</v>
      </c>
    </row>
    <row r="78">
      <c r="A78" t="inlineStr">
        <is>
          <t>O'Hare, John (GBR)</t>
        </is>
      </c>
      <c r="B78" t="inlineStr">
        <is>
          <t>25-29</t>
        </is>
      </c>
      <c r="C78" t="inlineStr">
        <is>
          <t>2023 Dublin</t>
        </is>
      </c>
      <c r="D78" t="inlineStr">
        <is>
          <t>HYROX</t>
        </is>
      </c>
      <c r="E78" s="8" t="n">
        <v>0.00193287037037037</v>
      </c>
      <c r="F78" s="8" t="n">
        <v>0.002847222222222222</v>
      </c>
      <c r="G78" s="8" t="n">
        <v>0.003356481481481482</v>
      </c>
      <c r="H78" s="8" t="n">
        <v>0.00193287037037037</v>
      </c>
      <c r="I78" s="8" t="n">
        <v>0.003796296296296296</v>
      </c>
      <c r="J78" s="8" t="n">
        <v>0.003043981481481481</v>
      </c>
      <c r="K78" s="8" t="n">
        <v>0.003668981481481481</v>
      </c>
      <c r="L78" s="8" t="n">
        <v>0.00287037037037037</v>
      </c>
      <c r="M78" s="8" t="n">
        <v>0.003842592592592593</v>
      </c>
      <c r="N78" s="8" t="n">
        <v>0.003055555555555556</v>
      </c>
      <c r="O78" s="8" t="n">
        <v>0.003865740740740741</v>
      </c>
      <c r="P78" s="8" t="n">
        <v>0.001689814814814815</v>
      </c>
      <c r="Q78" s="8" t="n">
        <v>0.004050925925925926</v>
      </c>
      <c r="R78" s="8" t="n">
        <v>0.002754629629629629</v>
      </c>
      <c r="S78" s="8" t="n">
        <v>0.003738425925925926</v>
      </c>
      <c r="T78" s="8" t="n">
        <v>0.003877314814814815</v>
      </c>
      <c r="U78" s="8" t="n">
        <v>0.003634259259259259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0.05387731481481482</v>
      </c>
    </row>
    <row r="79">
      <c r="A79" t="inlineStr">
        <is>
          <t>Walker, Daniel (GBR)</t>
        </is>
      </c>
      <c r="B79" t="inlineStr">
        <is>
          <t>25-29</t>
        </is>
      </c>
      <c r="C79" t="inlineStr">
        <is>
          <t>2023 Dublin</t>
        </is>
      </c>
      <c r="D79" t="inlineStr">
        <is>
          <t>HYROX</t>
        </is>
      </c>
      <c r="E79" s="8" t="n">
        <v>0.002106481481481481</v>
      </c>
      <c r="F79" s="8" t="n">
        <v>0.002939814814814815</v>
      </c>
      <c r="G79" s="8" t="n">
        <v>0.003599537037037037</v>
      </c>
      <c r="H79" s="8" t="n">
        <v>0.002314814814814815</v>
      </c>
      <c r="I79" s="8" t="n">
        <v>0.003773148148148148</v>
      </c>
      <c r="J79" s="8" t="n">
        <v>0.002523148148148148</v>
      </c>
      <c r="K79" s="8" t="n">
        <v>0.003715277777777778</v>
      </c>
      <c r="L79" s="8" t="n">
        <v>0.002939814814814815</v>
      </c>
      <c r="M79" s="8" t="n">
        <v>0.003726851851851852</v>
      </c>
      <c r="N79" s="8" t="n">
        <v>0.003148148148148148</v>
      </c>
      <c r="O79" s="8" t="n">
        <v>0.003773148148148148</v>
      </c>
      <c r="P79" s="8" t="n">
        <v>0.001516203703703704</v>
      </c>
      <c r="Q79" s="8" t="n">
        <v>0.003761574074074074</v>
      </c>
      <c r="R79" s="8" t="n">
        <v>0.003333333333333334</v>
      </c>
      <c r="S79" s="8" t="n">
        <v>0.003773148148148148</v>
      </c>
      <c r="T79" s="8" t="n">
        <v>0.003969907407407407</v>
      </c>
      <c r="U79" s="8" t="n">
        <v>0.003148148148148148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0.0539699074074074</v>
      </c>
    </row>
    <row r="80">
      <c r="A80" t="inlineStr">
        <is>
          <t>Pearson, Joshua (GBR)</t>
        </is>
      </c>
      <c r="B80" t="inlineStr">
        <is>
          <t>35-39</t>
        </is>
      </c>
      <c r="C80" t="inlineStr">
        <is>
          <t>2023 Dublin</t>
        </is>
      </c>
      <c r="D80" t="inlineStr">
        <is>
          <t>HYROX</t>
        </is>
      </c>
      <c r="E80" s="8" t="n">
        <v>0.002002314814814815</v>
      </c>
      <c r="F80" s="8" t="n">
        <v>0.002905092592592593</v>
      </c>
      <c r="G80" s="8" t="n">
        <v>0.003553240740740741</v>
      </c>
      <c r="H80" s="8" t="n">
        <v>0.002326388888888889</v>
      </c>
      <c r="I80" s="8" t="n">
        <v>0.003935185185185185</v>
      </c>
      <c r="J80" s="8" t="n">
        <v>0.003726851851851852</v>
      </c>
      <c r="K80" s="8" t="n">
        <v>0.003726851851851852</v>
      </c>
      <c r="L80" s="8" t="n">
        <v>0.002465277777777778</v>
      </c>
      <c r="M80" s="8" t="n">
        <v>0.003761574074074074</v>
      </c>
      <c r="N80" s="8" t="n">
        <v>0.003206018518518519</v>
      </c>
      <c r="O80" s="8" t="n">
        <v>0.003657407407407407</v>
      </c>
      <c r="P80" s="8" t="n">
        <v>0.001493055555555556</v>
      </c>
      <c r="Q80" s="8" t="n">
        <v>0.003784722222222222</v>
      </c>
      <c r="R80" s="8" t="n">
        <v>0.002465277777777778</v>
      </c>
      <c r="S80" s="8" t="n">
        <v>0.003819444444444444</v>
      </c>
      <c r="T80" s="8" t="n">
        <v>0.003460648148148148</v>
      </c>
      <c r="U80" s="8" t="n">
        <v>0.003796296296296296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0.05398148148148148</v>
      </c>
    </row>
    <row r="81">
      <c r="A81" t="inlineStr">
        <is>
          <t>Hailstone, George (GBR)</t>
        </is>
      </c>
      <c r="B81" t="inlineStr">
        <is>
          <t>25-29</t>
        </is>
      </c>
      <c r="C81" t="inlineStr">
        <is>
          <t>2023 Dublin</t>
        </is>
      </c>
      <c r="D81" t="inlineStr">
        <is>
          <t>HYROX</t>
        </is>
      </c>
      <c r="E81" s="8" t="n">
        <v>0.001967592592592592</v>
      </c>
      <c r="F81" s="8" t="n">
        <v>0.003090277777777778</v>
      </c>
      <c r="G81" s="8" t="n">
        <v>0.003252314814814815</v>
      </c>
      <c r="H81" s="8" t="n">
        <v>0.002048611111111111</v>
      </c>
      <c r="I81" s="8" t="n">
        <v>0.00349537037037037</v>
      </c>
      <c r="J81" s="8" t="n">
        <v>0.003344907407407408</v>
      </c>
      <c r="K81" s="8" t="n">
        <v>0.00349537037037037</v>
      </c>
      <c r="L81" s="8" t="n">
        <v>0.003425925925925926</v>
      </c>
      <c r="M81" s="8" t="n">
        <v>0.003703703703703704</v>
      </c>
      <c r="N81" s="8" t="n">
        <v>0.003333333333333334</v>
      </c>
      <c r="O81" s="8" t="n">
        <v>0.003506944444444444</v>
      </c>
      <c r="P81" s="8" t="n">
        <v>0.001423611111111111</v>
      </c>
      <c r="Q81" s="8" t="n">
        <v>0.003518518518518518</v>
      </c>
      <c r="R81" s="8" t="n">
        <v>0.003310185185185185</v>
      </c>
      <c r="S81" s="8" t="n">
        <v>0.003553240740740741</v>
      </c>
      <c r="T81" s="8" t="n">
        <v>0.004837962962962963</v>
      </c>
      <c r="U81" s="8" t="n">
        <v>0.002777777777777778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0.05398148148148148</v>
      </c>
    </row>
    <row r="82">
      <c r="A82" t="inlineStr">
        <is>
          <t>Rocks, Nick (GBR)</t>
        </is>
      </c>
      <c r="B82" t="inlineStr">
        <is>
          <t>40-44</t>
        </is>
      </c>
      <c r="C82" t="inlineStr">
        <is>
          <t>2023 Dublin</t>
        </is>
      </c>
      <c r="D82" t="inlineStr">
        <is>
          <t>HYROX</t>
        </is>
      </c>
      <c r="E82" s="8" t="n">
        <v>0.002025462962962963</v>
      </c>
      <c r="F82" s="8" t="n">
        <v>0.002974537037037037</v>
      </c>
      <c r="G82" s="8" t="n">
        <v>0.003483796296296296</v>
      </c>
      <c r="H82" s="8" t="n">
        <v>0.002777777777777778</v>
      </c>
      <c r="I82" s="8" t="n">
        <v>0.00375</v>
      </c>
      <c r="J82" s="8" t="n">
        <v>0.003101851851851852</v>
      </c>
      <c r="K82" s="8" t="n">
        <v>0.00369212962962963</v>
      </c>
      <c r="L82" s="8" t="n">
        <v>0.002696759259259259</v>
      </c>
      <c r="M82" s="8" t="n">
        <v>0.003773148148148148</v>
      </c>
      <c r="N82" s="8" t="n">
        <v>0.003125</v>
      </c>
      <c r="O82" s="8" t="n">
        <v>0.00380787037037037</v>
      </c>
      <c r="P82" s="8" t="n">
        <v>0.001446759259259259</v>
      </c>
      <c r="Q82" s="8" t="n">
        <v>0.003819444444444444</v>
      </c>
      <c r="R82" s="8" t="n">
        <v>0.002743055555555555</v>
      </c>
      <c r="S82" s="8" t="n">
        <v>0.003761574074074074</v>
      </c>
      <c r="T82" s="8" t="n">
        <v>0.00400462962962963</v>
      </c>
      <c r="U82" s="8" t="n">
        <v>0.003136574074074074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0.05401620370370371</v>
      </c>
    </row>
    <row r="83">
      <c r="A83" t="inlineStr">
        <is>
          <t>Neville, Rory (IRL)</t>
        </is>
      </c>
      <c r="B83" t="inlineStr">
        <is>
          <t>35-39</t>
        </is>
      </c>
      <c r="C83" t="inlineStr">
        <is>
          <t>2023 Dublin</t>
        </is>
      </c>
      <c r="D83" t="inlineStr">
        <is>
          <t>HYROX</t>
        </is>
      </c>
      <c r="E83" s="8" t="n">
        <v>0.002199074074074074</v>
      </c>
      <c r="F83" s="8" t="n">
        <v>0.003159722222222222</v>
      </c>
      <c r="G83" s="8" t="n">
        <v>0.003518518518518518</v>
      </c>
      <c r="H83" s="8" t="n">
        <v>0.002118055555555556</v>
      </c>
      <c r="I83" s="8" t="n">
        <v>0.003784722222222222</v>
      </c>
      <c r="J83" s="8" t="n">
        <v>0.003414351851851852</v>
      </c>
      <c r="K83" s="8" t="n">
        <v>0.003773148148148148</v>
      </c>
      <c r="L83" s="8" t="n">
        <v>0.002962962962962963</v>
      </c>
      <c r="M83" s="8" t="n">
        <v>0.003854166666666667</v>
      </c>
      <c r="N83" s="8" t="n">
        <v>0.003194444444444445</v>
      </c>
      <c r="O83" s="8" t="n">
        <v>0.003969907407407407</v>
      </c>
      <c r="P83" s="8" t="n">
        <v>0.00119212962962963</v>
      </c>
      <c r="Q83" s="8" t="n">
        <v>0.003865740740740741</v>
      </c>
      <c r="R83" s="8" t="n">
        <v>0.002881944444444444</v>
      </c>
      <c r="S83" s="8" t="n">
        <v>0.003657407407407407</v>
      </c>
      <c r="T83" s="8" t="n">
        <v>0.003993055555555555</v>
      </c>
      <c r="U83" s="8" t="n">
        <v>0.002650462962962963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0.05408564814814815</v>
      </c>
    </row>
    <row r="84">
      <c r="A84" t="inlineStr">
        <is>
          <t>Beckett, William (GBR)</t>
        </is>
      </c>
      <c r="B84" t="inlineStr">
        <is>
          <t>35-39</t>
        </is>
      </c>
      <c r="C84" t="inlineStr">
        <is>
          <t>2023 Dublin</t>
        </is>
      </c>
      <c r="D84" t="inlineStr">
        <is>
          <t>HYROX</t>
        </is>
      </c>
      <c r="E84" s="8" t="n">
        <v>0.001979166666666667</v>
      </c>
      <c r="F84" s="8" t="n">
        <v>0.002916666666666667</v>
      </c>
      <c r="G84" s="8" t="n">
        <v>0.003344907407407408</v>
      </c>
      <c r="H84" s="8" t="n">
        <v>0.001909722222222222</v>
      </c>
      <c r="I84" s="8" t="n">
        <v>0.00369212962962963</v>
      </c>
      <c r="J84" s="8" t="n">
        <v>0.002696759259259259</v>
      </c>
      <c r="K84" s="8" t="n">
        <v>0.00369212962962963</v>
      </c>
      <c r="L84" s="8" t="n">
        <v>0.002650462962962963</v>
      </c>
      <c r="M84" s="8" t="n">
        <v>0.003969907407407407</v>
      </c>
      <c r="N84" s="8" t="n">
        <v>0.003171296296296296</v>
      </c>
      <c r="O84" s="8" t="n">
        <v>0.004907407407407407</v>
      </c>
      <c r="P84" s="8" t="n">
        <v>0.001747685185185185</v>
      </c>
      <c r="Q84" s="8" t="n">
        <v>0.003981481481481482</v>
      </c>
      <c r="R84" s="8" t="n">
        <v>0.002638888888888889</v>
      </c>
      <c r="S84" s="8" t="n">
        <v>0.003865740740740741</v>
      </c>
      <c r="T84" s="8" t="n">
        <v>0.004224537037037037</v>
      </c>
      <c r="U84" s="8" t="n">
        <v>0.002905092592592593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0.05420138888888889</v>
      </c>
    </row>
    <row r="85">
      <c r="A85" t="inlineStr">
        <is>
          <t>Cafferkey, Colm (IRL)</t>
        </is>
      </c>
      <c r="B85" t="inlineStr">
        <is>
          <t>40-44</t>
        </is>
      </c>
      <c r="C85" t="inlineStr">
        <is>
          <t>2023 Dublin</t>
        </is>
      </c>
      <c r="D85" t="inlineStr">
        <is>
          <t>HYROX</t>
        </is>
      </c>
      <c r="E85" s="8" t="n">
        <v>0.00212962962962963</v>
      </c>
      <c r="F85" s="8" t="n">
        <v>0.003171296296296296</v>
      </c>
      <c r="G85" s="8" t="n">
        <v>0.003263888888888889</v>
      </c>
      <c r="H85" s="8" t="n">
        <v>0.002662037037037037</v>
      </c>
      <c r="I85" s="8" t="n">
        <v>0.003391203703703704</v>
      </c>
      <c r="J85" s="8" t="n">
        <v>0.003287037037037037</v>
      </c>
      <c r="K85" s="8" t="n">
        <v>0.003530092592592592</v>
      </c>
      <c r="L85" s="8" t="n">
        <v>0.0028125</v>
      </c>
      <c r="M85" s="8" t="n">
        <v>0.00380787037037037</v>
      </c>
      <c r="N85" s="8" t="n">
        <v>0.003368055555555556</v>
      </c>
      <c r="O85" s="8" t="n">
        <v>0.003564814814814815</v>
      </c>
      <c r="P85" s="8" t="n">
        <v>0.001712962962962963</v>
      </c>
      <c r="Q85" s="8" t="n">
        <v>0.003553240740740741</v>
      </c>
      <c r="R85" s="8" t="n">
        <v>0.00318287037037037</v>
      </c>
      <c r="S85" s="8" t="n">
        <v>0.004722222222222222</v>
      </c>
      <c r="T85" s="8" t="n">
        <v>0.003159722222222222</v>
      </c>
      <c r="U85" s="8" t="n">
        <v>0.00306712962962963</v>
      </c>
      <c r="V85" t="inlineStr">
        <is>
          <t>3 Minutes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0.05427083333333333</v>
      </c>
    </row>
    <row r="86">
      <c r="A86" t="inlineStr">
        <is>
          <t>Andrew, Mark (IRL)</t>
        </is>
      </c>
      <c r="B86" t="inlineStr">
        <is>
          <t>25-29</t>
        </is>
      </c>
      <c r="C86" t="inlineStr">
        <is>
          <t>2023 Dublin</t>
        </is>
      </c>
      <c r="D86" t="inlineStr">
        <is>
          <t>HYROX</t>
        </is>
      </c>
      <c r="E86" s="8" t="n">
        <v>0.003113425925925926</v>
      </c>
      <c r="F86" s="8" t="n">
        <v>0.002951388888888889</v>
      </c>
      <c r="G86" s="8" t="n">
        <v>0.004224537037037037</v>
      </c>
      <c r="H86" s="8" t="n">
        <v>0.002048611111111111</v>
      </c>
      <c r="I86" s="8" t="n">
        <v>0.003576388888888889</v>
      </c>
      <c r="J86" s="8" t="n">
        <v>0.00425925925925926</v>
      </c>
      <c r="K86" s="8" t="n">
        <v>0.003425925925925926</v>
      </c>
      <c r="L86" s="8" t="n">
        <v>0.002476851851851852</v>
      </c>
      <c r="M86" s="8" t="n">
        <v>0.003657407407407407</v>
      </c>
      <c r="N86" s="8" t="n">
        <v>0.00318287037037037</v>
      </c>
      <c r="O86" s="8" t="n">
        <v>0.003796296296296296</v>
      </c>
      <c r="P86" s="8" t="n">
        <v>0.001215277777777778</v>
      </c>
      <c r="Q86" s="8" t="n">
        <v>0.003715277777777778</v>
      </c>
      <c r="R86" s="8" t="n">
        <v>0.002592592592592593</v>
      </c>
      <c r="S86" s="8" t="n">
        <v>0.003622685185185185</v>
      </c>
      <c r="T86" s="8" t="n">
        <v>0.003472222222222222</v>
      </c>
      <c r="U86" s="8" t="n">
        <v>0.003125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0.05436342592592593</v>
      </c>
    </row>
    <row r="87">
      <c r="A87" t="inlineStr">
        <is>
          <t>Trimble, Dan (IRL)</t>
        </is>
      </c>
      <c r="B87" t="inlineStr">
        <is>
          <t>40-44</t>
        </is>
      </c>
      <c r="C87" t="inlineStr">
        <is>
          <t>2023 Dublin</t>
        </is>
      </c>
      <c r="D87" t="inlineStr">
        <is>
          <t>HYROX</t>
        </is>
      </c>
      <c r="E87" s="8" t="n">
        <v>0.00181712962962963</v>
      </c>
      <c r="F87" s="8" t="n">
        <v>0.002928240740740741</v>
      </c>
      <c r="G87" s="8" t="n">
        <v>0.003125</v>
      </c>
      <c r="H87" s="8" t="n">
        <v>0.002349537037037037</v>
      </c>
      <c r="I87" s="8" t="n">
        <v>0.003657407407407407</v>
      </c>
      <c r="J87" s="8" t="n">
        <v>0.003333333333333334</v>
      </c>
      <c r="K87" s="8" t="n">
        <v>0.003425925925925926</v>
      </c>
      <c r="L87" s="8" t="n">
        <v>0.00318287037037037</v>
      </c>
      <c r="M87" s="8" t="n">
        <v>0.003391203703703704</v>
      </c>
      <c r="N87" s="8" t="n">
        <v>0.00306712962962963</v>
      </c>
      <c r="O87" s="8" t="n">
        <v>0.00349537037037037</v>
      </c>
      <c r="P87" s="8" t="n">
        <v>0.001041666666666667</v>
      </c>
      <c r="Q87" s="8" t="n">
        <v>0.003460648148148148</v>
      </c>
      <c r="R87" s="8" t="n">
        <v>0.003946759259259259</v>
      </c>
      <c r="S87" s="8" t="n">
        <v>0.003645833333333333</v>
      </c>
      <c r="T87" s="8" t="n">
        <v>0.005057870370370371</v>
      </c>
      <c r="U87" s="8" t="n">
        <v>0.003553240740740741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0.054375</v>
      </c>
    </row>
    <row r="88">
      <c r="A88" t="inlineStr">
        <is>
          <t>Mcconvey, Edward (IRL)</t>
        </is>
      </c>
      <c r="B88" t="inlineStr">
        <is>
          <t>60-64</t>
        </is>
      </c>
      <c r="C88" t="inlineStr">
        <is>
          <t>2023 Dublin</t>
        </is>
      </c>
      <c r="D88" t="inlineStr">
        <is>
          <t>HYROX</t>
        </is>
      </c>
      <c r="E88" s="8" t="n">
        <v>0.002118055555555556</v>
      </c>
      <c r="F88" s="8" t="n">
        <v>0.002986111111111111</v>
      </c>
      <c r="G88" s="8" t="n">
        <v>0.003553240740740741</v>
      </c>
      <c r="H88" s="8" t="n">
        <v>0.00212962962962963</v>
      </c>
      <c r="I88" s="8" t="n">
        <v>0.003611111111111111</v>
      </c>
      <c r="J88" s="8" t="n">
        <v>0.002511574074074074</v>
      </c>
      <c r="K88" s="8" t="n">
        <v>0.003622685185185185</v>
      </c>
      <c r="L88" s="8" t="n">
        <v>0.002974537037037037</v>
      </c>
      <c r="M88" s="8" t="n">
        <v>0.00375</v>
      </c>
      <c r="N88" s="8" t="n">
        <v>0.003171296296296296</v>
      </c>
      <c r="O88" s="8" t="n">
        <v>0.003784722222222222</v>
      </c>
      <c r="P88" s="8" t="n">
        <v>0.001261574074074074</v>
      </c>
      <c r="Q88" s="8" t="n">
        <v>0.00369212962962963</v>
      </c>
      <c r="R88" s="8" t="n">
        <v>0.004027777777777778</v>
      </c>
      <c r="S88" s="8" t="n">
        <v>0.003865740740740741</v>
      </c>
      <c r="T88" s="8" t="n">
        <v>0.004768518518518518</v>
      </c>
      <c r="U88" s="8" t="n">
        <v>0.002719907407407407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0.05443287037037037</v>
      </c>
    </row>
    <row r="89">
      <c r="A89" t="inlineStr">
        <is>
          <t>Maher, Ryan (GBR)</t>
        </is>
      </c>
      <c r="B89" t="inlineStr">
        <is>
          <t>25-29</t>
        </is>
      </c>
      <c r="C89" t="inlineStr">
        <is>
          <t>2023 Dublin</t>
        </is>
      </c>
      <c r="D89" t="inlineStr">
        <is>
          <t>HYROX</t>
        </is>
      </c>
      <c r="E89" s="8" t="n">
        <v>0.00212962962962963</v>
      </c>
      <c r="F89" s="8" t="n">
        <v>0.003148148148148148</v>
      </c>
      <c r="G89" s="8" t="n">
        <v>0.003402777777777778</v>
      </c>
      <c r="H89" s="8" t="n">
        <v>0.001921296296296296</v>
      </c>
      <c r="I89" s="8" t="n">
        <v>0.003611111111111111</v>
      </c>
      <c r="J89" s="8" t="n">
        <v>0.002708333333333333</v>
      </c>
      <c r="K89" s="8" t="n">
        <v>0.003576388888888889</v>
      </c>
      <c r="L89" s="8" t="n">
        <v>0.003240740740740741</v>
      </c>
      <c r="M89" s="8" t="n">
        <v>0.003796296296296296</v>
      </c>
      <c r="N89" s="8" t="n">
        <v>0.003229166666666667</v>
      </c>
      <c r="O89" s="8" t="n">
        <v>0.003645833333333333</v>
      </c>
      <c r="P89" s="8" t="n">
        <v>0.001331018518518518</v>
      </c>
      <c r="Q89" s="8" t="n">
        <v>0.003449074074074074</v>
      </c>
      <c r="R89" s="8" t="n">
        <v>0.002893518518518518</v>
      </c>
      <c r="S89" s="8" t="n">
        <v>0.0034375</v>
      </c>
      <c r="T89" s="8" t="n">
        <v>0.005474537037037037</v>
      </c>
      <c r="U89" s="8" t="n">
        <v>0.003587962962962963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0.05447916666666667</v>
      </c>
    </row>
    <row r="90">
      <c r="A90" t="inlineStr">
        <is>
          <t>Greer, Trevor (GBR)</t>
        </is>
      </c>
      <c r="B90" t="inlineStr">
        <is>
          <t>35-39</t>
        </is>
      </c>
      <c r="C90" t="inlineStr">
        <is>
          <t>2023 Dublin</t>
        </is>
      </c>
      <c r="D90" t="inlineStr">
        <is>
          <t>HYROX</t>
        </is>
      </c>
      <c r="E90" s="8" t="n">
        <v>0.002048611111111111</v>
      </c>
      <c r="F90" s="8" t="n">
        <v>0.003229166666666667</v>
      </c>
      <c r="G90" s="8" t="n">
        <v>0.00349537037037037</v>
      </c>
      <c r="H90" s="8" t="n">
        <v>0.002025462962962963</v>
      </c>
      <c r="I90" s="8" t="n">
        <v>0.003703703703703704</v>
      </c>
      <c r="J90" s="8" t="n">
        <v>0.003344907407407408</v>
      </c>
      <c r="K90" s="8" t="n">
        <v>0.003842592592592593</v>
      </c>
      <c r="L90" s="8" t="n">
        <v>0.003252314814814815</v>
      </c>
      <c r="M90" s="8" t="n">
        <v>0.004039351851851852</v>
      </c>
      <c r="N90" s="8" t="n">
        <v>0.003298611111111111</v>
      </c>
      <c r="O90" s="8" t="n">
        <v>0.003819444444444444</v>
      </c>
      <c r="P90" s="8" t="n">
        <v>0.001122685185185185</v>
      </c>
      <c r="Q90" s="8" t="n">
        <v>0.00375</v>
      </c>
      <c r="R90" s="8" t="n">
        <v>0.003043981481481481</v>
      </c>
      <c r="S90" s="8" t="n">
        <v>0.003622685185185185</v>
      </c>
      <c r="T90" s="8" t="n">
        <v>0.003958333333333334</v>
      </c>
      <c r="U90" s="8" t="n">
        <v>0.002962962962962963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0.05447916666666667</v>
      </c>
    </row>
    <row r="91">
      <c r="A91" t="inlineStr">
        <is>
          <t>Burns, Daniel (GBR)</t>
        </is>
      </c>
      <c r="B91" t="inlineStr">
        <is>
          <t>30-34</t>
        </is>
      </c>
      <c r="C91" t="inlineStr">
        <is>
          <t>2023 Dublin</t>
        </is>
      </c>
      <c r="D91" t="inlineStr">
        <is>
          <t>HYROX</t>
        </is>
      </c>
      <c r="E91" s="8" t="n">
        <v>0.001956018518518518</v>
      </c>
      <c r="F91" s="8" t="n">
        <v>0.003101851851851852</v>
      </c>
      <c r="G91" s="8" t="n">
        <v>0.003217592592592593</v>
      </c>
      <c r="H91" s="8" t="n">
        <v>0.001863425925925926</v>
      </c>
      <c r="I91" s="8" t="n">
        <v>0.00474537037037037</v>
      </c>
      <c r="J91" s="8" t="n">
        <v>0.003310185185185185</v>
      </c>
      <c r="K91" s="8" t="n">
        <v>0.003599537037037037</v>
      </c>
      <c r="L91" s="8" t="n">
        <v>0.003032407407407407</v>
      </c>
      <c r="M91" s="8" t="n">
        <v>0.00369212962962963</v>
      </c>
      <c r="N91" s="8" t="n">
        <v>0.003252314814814815</v>
      </c>
      <c r="O91" s="8" t="n">
        <v>0.003634259259259259</v>
      </c>
      <c r="P91" s="8" t="n">
        <v>0.001273148148148148</v>
      </c>
      <c r="Q91" s="8" t="n">
        <v>0.003599537037037037</v>
      </c>
      <c r="R91" s="8" t="n">
        <v>0.002939814814814815</v>
      </c>
      <c r="S91" s="8" t="n">
        <v>0.003634259259259259</v>
      </c>
      <c r="T91" s="8" t="n">
        <v>0.004837962962962963</v>
      </c>
      <c r="U91" s="8" t="n">
        <v>0.002881944444444444</v>
      </c>
      <c r="V91" t="inlineStr">
        <is>
          <t>3 Minutes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0.05449074074074074</v>
      </c>
    </row>
    <row r="92">
      <c r="A92" t="inlineStr">
        <is>
          <t>Robinson, Mark (IRL)</t>
        </is>
      </c>
      <c r="B92" t="inlineStr">
        <is>
          <t>35-39</t>
        </is>
      </c>
      <c r="C92" t="inlineStr">
        <is>
          <t>2023 Dublin</t>
        </is>
      </c>
      <c r="D92" t="inlineStr">
        <is>
          <t>HYROX</t>
        </is>
      </c>
      <c r="E92" s="8" t="n">
        <v>0.002384259259259259</v>
      </c>
      <c r="F92" s="8" t="n">
        <v>0.002974537037037037</v>
      </c>
      <c r="G92" s="8" t="n">
        <v>0.003738425925925926</v>
      </c>
      <c r="H92" s="8" t="n">
        <v>0.001851851851851852</v>
      </c>
      <c r="I92" s="8" t="n">
        <v>0.004907407407407407</v>
      </c>
      <c r="J92" s="8" t="n">
        <v>0.002407407407407408</v>
      </c>
      <c r="K92" s="8" t="n">
        <v>0.004039351851851852</v>
      </c>
      <c r="L92" s="8" t="n">
        <v>0.002164351851851852</v>
      </c>
      <c r="M92" s="8" t="n">
        <v>0.004039351851851852</v>
      </c>
      <c r="N92" s="8" t="n">
        <v>0.002974537037037037</v>
      </c>
      <c r="O92" s="8" t="n">
        <v>0.004027777777777778</v>
      </c>
      <c r="P92" s="8" t="n">
        <v>0.001053240740740741</v>
      </c>
      <c r="Q92" s="8" t="n">
        <v>0.004108796296296296</v>
      </c>
      <c r="R92" s="8" t="n">
        <v>0.002685185185185185</v>
      </c>
      <c r="S92" s="8" t="n">
        <v>0.004363425925925926</v>
      </c>
      <c r="T92" s="8" t="n">
        <v>0.00380787037037037</v>
      </c>
      <c r="U92" s="8" t="n">
        <v>0.003055555555555556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0.05451388888888889</v>
      </c>
    </row>
    <row r="93">
      <c r="A93" t="inlineStr">
        <is>
          <t>Brosnan, Alan (IRL)</t>
        </is>
      </c>
      <c r="B93" t="inlineStr">
        <is>
          <t>40-44</t>
        </is>
      </c>
      <c r="C93" t="inlineStr">
        <is>
          <t>2023 Dublin</t>
        </is>
      </c>
      <c r="D93" t="inlineStr">
        <is>
          <t>HYROX</t>
        </is>
      </c>
      <c r="E93" s="8" t="n">
        <v>0.002060185185185185</v>
      </c>
      <c r="F93" s="8" t="n">
        <v>0.002928240740740741</v>
      </c>
      <c r="G93" s="8" t="n">
        <v>0.003506944444444444</v>
      </c>
      <c r="H93" s="8" t="n">
        <v>0.0021875</v>
      </c>
      <c r="I93" s="8" t="n">
        <v>0.003530092592592592</v>
      </c>
      <c r="J93" s="8" t="n">
        <v>0.003240740740740741</v>
      </c>
      <c r="K93" s="8" t="n">
        <v>0.003530092592592592</v>
      </c>
      <c r="L93" s="8" t="n">
        <v>0.002974537037037037</v>
      </c>
      <c r="M93" s="8" t="n">
        <v>0.003784722222222222</v>
      </c>
      <c r="N93" s="8" t="n">
        <v>0.003055555555555556</v>
      </c>
      <c r="O93" s="8" t="n">
        <v>0.004884259259259259</v>
      </c>
      <c r="P93" s="8" t="n">
        <v>0.001400462962962963</v>
      </c>
      <c r="Q93" s="8" t="n">
        <v>0.003680555555555555</v>
      </c>
      <c r="R93" s="8" t="n">
        <v>0.002997685185185185</v>
      </c>
      <c r="S93" s="8" t="n">
        <v>0.00369212962962963</v>
      </c>
      <c r="T93" s="8" t="n">
        <v>0.0040625</v>
      </c>
      <c r="U93" s="8" t="n">
        <v>0.003159722222222222</v>
      </c>
      <c r="V93" t="inlineStr">
        <is>
          <t>3 Minutes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0.0545949074074074</v>
      </c>
    </row>
    <row r="94">
      <c r="A94" t="inlineStr">
        <is>
          <t>Cooper, Peter (GBR)</t>
        </is>
      </c>
      <c r="B94" t="inlineStr">
        <is>
          <t>25-29</t>
        </is>
      </c>
      <c r="C94" t="inlineStr">
        <is>
          <t>2023 Dublin</t>
        </is>
      </c>
      <c r="D94" t="inlineStr">
        <is>
          <t>HYROX</t>
        </is>
      </c>
      <c r="E94" s="8" t="n">
        <v>0.002118055555555556</v>
      </c>
      <c r="F94" s="8" t="n">
        <v>0.002847222222222222</v>
      </c>
      <c r="G94" s="8" t="n">
        <v>0.00349537037037037</v>
      </c>
      <c r="H94" s="8" t="n">
        <v>0.001956018518518518</v>
      </c>
      <c r="I94" s="8" t="n">
        <v>0.003842592592592593</v>
      </c>
      <c r="J94" s="8" t="n">
        <v>0.003217592592592593</v>
      </c>
      <c r="K94" s="8" t="n">
        <v>0.003784722222222222</v>
      </c>
      <c r="L94" s="8" t="n">
        <v>0.003530092592592592</v>
      </c>
      <c r="M94" s="8" t="n">
        <v>0.004953703703703704</v>
      </c>
      <c r="N94" s="8" t="n">
        <v>0.003206018518518519</v>
      </c>
      <c r="O94" s="8" t="n">
        <v>0.003715277777777778</v>
      </c>
      <c r="P94" s="8" t="n">
        <v>0.001388888888888889</v>
      </c>
      <c r="Q94" s="8" t="n">
        <v>0.00369212962962963</v>
      </c>
      <c r="R94" s="8" t="n">
        <v>0.002928240740740741</v>
      </c>
      <c r="S94" s="8" t="n">
        <v>0.003449074074074074</v>
      </c>
      <c r="T94" s="8" t="n">
        <v>0.003564814814814815</v>
      </c>
      <c r="U94" s="8" t="n">
        <v>0.003090277777777778</v>
      </c>
      <c r="V94" t="inlineStr">
        <is>
          <t>3 Minutes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0.05467592592592593</v>
      </c>
    </row>
    <row r="95">
      <c r="A95" t="inlineStr">
        <is>
          <t>Mcguire, Darryl (IRL)</t>
        </is>
      </c>
      <c r="B95" t="inlineStr">
        <is>
          <t>40-44</t>
        </is>
      </c>
      <c r="C95" t="inlineStr">
        <is>
          <t>2023 Dublin</t>
        </is>
      </c>
      <c r="D95" t="inlineStr">
        <is>
          <t>HYROX</t>
        </is>
      </c>
      <c r="E95" s="8" t="n">
        <v>0.002361111111111111</v>
      </c>
      <c r="F95" s="8" t="n">
        <v>0.002881944444444444</v>
      </c>
      <c r="G95" s="8" t="n">
        <v>0.003541666666666666</v>
      </c>
      <c r="H95" s="8" t="n">
        <v>0.001574074074074074</v>
      </c>
      <c r="I95" s="8" t="n">
        <v>0.004918981481481482</v>
      </c>
      <c r="J95" s="8" t="n">
        <v>0.002743055555555555</v>
      </c>
      <c r="K95" s="8" t="n">
        <v>0.003923611111111111</v>
      </c>
      <c r="L95" s="8" t="n">
        <v>0.002523148148148148</v>
      </c>
      <c r="M95" s="8" t="n">
        <v>0.004039351851851852</v>
      </c>
      <c r="N95" s="8" t="n">
        <v>0.003020833333333333</v>
      </c>
      <c r="O95" s="8" t="n">
        <v>0.003993055555555555</v>
      </c>
      <c r="P95" s="8" t="n">
        <v>0.001238425925925926</v>
      </c>
      <c r="Q95" s="8" t="n">
        <v>0.003888888888888889</v>
      </c>
      <c r="R95" s="8" t="n">
        <v>0.002395833333333333</v>
      </c>
      <c r="S95" s="8" t="n">
        <v>0.003969907407407407</v>
      </c>
      <c r="T95" s="8" t="n">
        <v>0.004930555555555555</v>
      </c>
      <c r="U95" s="8" t="n">
        <v>0.002835648148148148</v>
      </c>
      <c r="V95" t="inlineStr">
        <is>
          <t>3 Minutes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0.05471064814814815</v>
      </c>
    </row>
    <row r="96">
      <c r="A96" t="inlineStr">
        <is>
          <t>Howlin, David (IRL)</t>
        </is>
      </c>
      <c r="B96" t="inlineStr">
        <is>
          <t>30-34</t>
        </is>
      </c>
      <c r="C96" t="inlineStr">
        <is>
          <t>2023 Dublin</t>
        </is>
      </c>
      <c r="D96" t="inlineStr">
        <is>
          <t>HYROX</t>
        </is>
      </c>
      <c r="E96" s="8" t="n">
        <v>0.002118055555555556</v>
      </c>
      <c r="F96" s="8" t="n">
        <v>0.003043981481481481</v>
      </c>
      <c r="G96" s="8" t="n">
        <v>0.003425925925925926</v>
      </c>
      <c r="H96" s="8" t="n">
        <v>0.002094907407407407</v>
      </c>
      <c r="I96" s="8" t="n">
        <v>0.004583333333333333</v>
      </c>
      <c r="J96" s="8" t="n">
        <v>0.003321759259259259</v>
      </c>
      <c r="K96" s="8" t="n">
        <v>0.003472222222222222</v>
      </c>
      <c r="L96" s="8" t="n">
        <v>0.002662037037037037</v>
      </c>
      <c r="M96" s="8" t="n">
        <v>0.003680555555555555</v>
      </c>
      <c r="N96" s="8" t="n">
        <v>0.003217592592592593</v>
      </c>
      <c r="O96" s="8" t="n">
        <v>0.003506944444444444</v>
      </c>
      <c r="P96" s="8" t="n">
        <v>0.001400462962962963</v>
      </c>
      <c r="Q96" s="8" t="n">
        <v>0.003564814814814815</v>
      </c>
      <c r="R96" s="8" t="n">
        <v>0.00306712962962963</v>
      </c>
      <c r="S96" s="8" t="n">
        <v>0.003611111111111111</v>
      </c>
      <c r="T96" s="8" t="n">
        <v>0.004907407407407407</v>
      </c>
      <c r="U96" s="8" t="n">
        <v>0.003171296296296296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0.05474537037037037</v>
      </c>
    </row>
    <row r="97">
      <c r="A97" t="inlineStr">
        <is>
          <t>Barr, Joe (GBR)</t>
        </is>
      </c>
      <c r="B97" t="inlineStr">
        <is>
          <t>45-49</t>
        </is>
      </c>
      <c r="C97" t="inlineStr">
        <is>
          <t>2023 Dublin</t>
        </is>
      </c>
      <c r="D97" t="inlineStr">
        <is>
          <t>HYROX</t>
        </is>
      </c>
      <c r="E97" s="8" t="n">
        <v>0.002303240740740741</v>
      </c>
      <c r="F97" s="8" t="n">
        <v>0.002962962962962963</v>
      </c>
      <c r="G97" s="8" t="n">
        <v>0.00349537037037037</v>
      </c>
      <c r="H97" s="8" t="n">
        <v>0.001967592592592592</v>
      </c>
      <c r="I97" s="8" t="n">
        <v>0.003738425925925926</v>
      </c>
      <c r="J97" s="8" t="n">
        <v>0.002858796296296296</v>
      </c>
      <c r="K97" s="8" t="n">
        <v>0.00375</v>
      </c>
      <c r="L97" s="8" t="n">
        <v>0.002685185185185185</v>
      </c>
      <c r="M97" s="8" t="n">
        <v>0.004085648148148148</v>
      </c>
      <c r="N97" s="8" t="n">
        <v>0.003275462962962963</v>
      </c>
      <c r="O97" s="8" t="n">
        <v>0.003773148148148148</v>
      </c>
      <c r="P97" s="8" t="n">
        <v>0.001446759259259259</v>
      </c>
      <c r="Q97" s="8" t="n">
        <v>0.00369212962962963</v>
      </c>
      <c r="R97" s="8" t="n">
        <v>0.002638888888888889</v>
      </c>
      <c r="S97" s="8" t="n">
        <v>0.004039351851851852</v>
      </c>
      <c r="T97" s="8" t="n">
        <v>0.004293981481481481</v>
      </c>
      <c r="U97" s="8" t="n">
        <v>0.003831018518518518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0.05476851851851852</v>
      </c>
    </row>
    <row r="98">
      <c r="A98" t="inlineStr">
        <is>
          <t>Craig, Jordy (GBR)</t>
        </is>
      </c>
      <c r="B98" t="inlineStr">
        <is>
          <t>35-39</t>
        </is>
      </c>
      <c r="C98" t="inlineStr">
        <is>
          <t>2023 Dublin</t>
        </is>
      </c>
      <c r="D98" t="inlineStr">
        <is>
          <t>HYROX</t>
        </is>
      </c>
      <c r="E98" s="8" t="n">
        <v>0.001875</v>
      </c>
      <c r="F98" s="8" t="n">
        <v>0.002708333333333333</v>
      </c>
      <c r="G98" s="8" t="n">
        <v>0.003414351851851852</v>
      </c>
      <c r="H98" s="8" t="n">
        <v>0.002002314814814815</v>
      </c>
      <c r="I98" s="8" t="n">
        <v>0.003969907407407407</v>
      </c>
      <c r="J98" s="8" t="n">
        <v>0.00287037037037037</v>
      </c>
      <c r="K98" s="8" t="n">
        <v>0.003946759259259259</v>
      </c>
      <c r="L98" s="8" t="n">
        <v>0.002719907407407407</v>
      </c>
      <c r="M98" s="8" t="n">
        <v>0.004050925925925926</v>
      </c>
      <c r="N98" s="8" t="n">
        <v>0.003194444444444445</v>
      </c>
      <c r="O98" s="8" t="n">
        <v>0.003796296296296296</v>
      </c>
      <c r="P98" s="8" t="n">
        <v>0.0008449074074074074</v>
      </c>
      <c r="Q98" s="8" t="n">
        <v>0.003888888888888889</v>
      </c>
      <c r="R98" s="8" t="n">
        <v>0.003842592592592593</v>
      </c>
      <c r="S98" s="8" t="n">
        <v>0.004108796296296296</v>
      </c>
      <c r="T98" s="8" t="n">
        <v>0.004074074074074074</v>
      </c>
      <c r="U98" s="8" t="n">
        <v>0.003541666666666666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0.05476851851851852</v>
      </c>
    </row>
    <row r="99">
      <c r="A99" t="inlineStr">
        <is>
          <t>Dowson, Josh (GBR)</t>
        </is>
      </c>
      <c r="B99" t="inlineStr">
        <is>
          <t>25-29</t>
        </is>
      </c>
      <c r="C99" t="inlineStr">
        <is>
          <t>2023 Dublin</t>
        </is>
      </c>
      <c r="D99" t="inlineStr">
        <is>
          <t>HYROX</t>
        </is>
      </c>
      <c r="E99" s="8" t="n">
        <v>0.002071759259259259</v>
      </c>
      <c r="F99" s="8" t="n">
        <v>0.002928240740740741</v>
      </c>
      <c r="G99" s="8" t="n">
        <v>0.003668981481481481</v>
      </c>
      <c r="H99" s="8" t="n">
        <v>0.001354166666666667</v>
      </c>
      <c r="I99" s="8" t="n">
        <v>0.003842592592592593</v>
      </c>
      <c r="J99" s="8" t="n">
        <v>0.003125</v>
      </c>
      <c r="K99" s="8" t="n">
        <v>0.003854166666666667</v>
      </c>
      <c r="L99" s="8" t="n">
        <v>0.002835648148148148</v>
      </c>
      <c r="M99" s="8" t="n">
        <v>0.004178240740740741</v>
      </c>
      <c r="N99" s="8" t="n">
        <v>0.003217592592592593</v>
      </c>
      <c r="O99" s="8" t="n">
        <v>0.003831018518518518</v>
      </c>
      <c r="P99" s="8" t="n">
        <v>0.001400462962962963</v>
      </c>
      <c r="Q99" s="8" t="n">
        <v>0.00400462962962963</v>
      </c>
      <c r="R99" s="8" t="n">
        <v>0.002847222222222222</v>
      </c>
      <c r="S99" s="8" t="n">
        <v>0.004050925925925926</v>
      </c>
      <c r="T99" s="8" t="n">
        <v>0.00400462962962963</v>
      </c>
      <c r="U99" s="8" t="n">
        <v>0.00369212962962963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0.05482638888888889</v>
      </c>
    </row>
    <row r="100">
      <c r="A100" t="inlineStr">
        <is>
          <t>Meyn, Niklas (GBR)</t>
        </is>
      </c>
      <c r="B100" t="inlineStr">
        <is>
          <t>30-34</t>
        </is>
      </c>
      <c r="C100" t="inlineStr">
        <is>
          <t>2023 Dublin</t>
        </is>
      </c>
      <c r="D100" t="inlineStr">
        <is>
          <t>HYROX</t>
        </is>
      </c>
      <c r="E100" s="8" t="n">
        <v>0.002048611111111111</v>
      </c>
      <c r="F100" s="8" t="n">
        <v>0.002974537037037037</v>
      </c>
      <c r="G100" s="8" t="n">
        <v>0.003587962962962963</v>
      </c>
      <c r="H100" s="8" t="n">
        <v>0.001782407407407407</v>
      </c>
      <c r="I100" s="8" t="n">
        <v>0.004097222222222223</v>
      </c>
      <c r="J100" s="8" t="n">
        <v>0.003194444444444445</v>
      </c>
      <c r="K100" s="8" t="n">
        <v>0.003958333333333334</v>
      </c>
      <c r="L100" s="8" t="n">
        <v>0.003391203703703704</v>
      </c>
      <c r="M100" s="8" t="n">
        <v>0.004155092592592592</v>
      </c>
      <c r="N100" s="8" t="n">
        <v>0.003148148148148148</v>
      </c>
      <c r="O100" s="8" t="n">
        <v>0.003935185185185185</v>
      </c>
      <c r="P100" s="8" t="n">
        <v>0.001018518518518518</v>
      </c>
      <c r="Q100" s="8" t="n">
        <v>0.003969907407407407</v>
      </c>
      <c r="R100" s="8" t="n">
        <v>0.002719907407407407</v>
      </c>
      <c r="S100" s="8" t="n">
        <v>0.004189814814814815</v>
      </c>
      <c r="T100" s="8" t="n">
        <v>0.003611111111111111</v>
      </c>
      <c r="U100" s="8" t="n">
        <v>0.003159722222222222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0.05484953703703704</v>
      </c>
    </row>
    <row r="101">
      <c r="A101" t="inlineStr">
        <is>
          <t>Alexander, Andrew (IRL)</t>
        </is>
      </c>
      <c r="B101" t="inlineStr">
        <is>
          <t>35-39</t>
        </is>
      </c>
      <c r="C101" t="inlineStr">
        <is>
          <t>2023 Dublin</t>
        </is>
      </c>
      <c r="D101" t="inlineStr">
        <is>
          <t>HYROX</t>
        </is>
      </c>
      <c r="E101" s="8" t="n">
        <v>0.002476851851851852</v>
      </c>
      <c r="F101" s="8" t="n">
        <v>0.003078703703703704</v>
      </c>
      <c r="G101" s="8" t="n">
        <v>0.004074074074074074</v>
      </c>
      <c r="H101" s="8" t="n">
        <v>0.001516203703703704</v>
      </c>
      <c r="I101" s="8" t="n">
        <v>0.004293981481481481</v>
      </c>
      <c r="J101" s="8" t="n">
        <v>0.002233796296296296</v>
      </c>
      <c r="K101" s="8" t="n">
        <v>0.004328703703703704</v>
      </c>
      <c r="L101" s="8" t="n">
        <v>0.00337962962962963</v>
      </c>
      <c r="M101" s="8" t="n">
        <v>0.004386574074074074</v>
      </c>
      <c r="N101" s="8" t="n">
        <v>0.003078703703703704</v>
      </c>
      <c r="O101" s="8" t="n">
        <v>0.003946759259259259</v>
      </c>
      <c r="P101" s="8" t="n">
        <v>0.001180555555555556</v>
      </c>
      <c r="Q101" s="8" t="n">
        <v>0.003912037037037037</v>
      </c>
      <c r="R101" s="8" t="n">
        <v>0.003148148148148148</v>
      </c>
      <c r="S101" s="8" t="n">
        <v>0.004016203703703704</v>
      </c>
      <c r="T101" s="8" t="n">
        <v>0.002789351851851852</v>
      </c>
      <c r="U101" s="8" t="n">
        <v>0.003206018518518519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0.05495370370370371</v>
      </c>
    </row>
    <row r="102">
      <c r="A102" t="inlineStr">
        <is>
          <t>Ferry, J J (IRL)</t>
        </is>
      </c>
      <c r="B102" t="inlineStr">
        <is>
          <t>45-49</t>
        </is>
      </c>
      <c r="C102" t="inlineStr">
        <is>
          <t>2023 Dublin</t>
        </is>
      </c>
      <c r="D102" t="inlineStr">
        <is>
          <t>HYROX</t>
        </is>
      </c>
      <c r="E102" s="8" t="n">
        <v>0.002199074074074074</v>
      </c>
      <c r="F102" s="8" t="n">
        <v>0.003136574074074074</v>
      </c>
      <c r="G102" s="8" t="n">
        <v>0.003518518518518518</v>
      </c>
      <c r="H102" s="8" t="n">
        <v>0.002013888888888889</v>
      </c>
      <c r="I102" s="8" t="n">
        <v>0.003680555555555555</v>
      </c>
      <c r="J102" s="8" t="n">
        <v>0.002395833333333333</v>
      </c>
      <c r="K102" s="8" t="n">
        <v>0.003599537037037037</v>
      </c>
      <c r="L102" s="8" t="n">
        <v>0.003472222222222222</v>
      </c>
      <c r="M102" s="8" t="n">
        <v>0.003738425925925926</v>
      </c>
      <c r="N102" s="8" t="n">
        <v>0.003148148148148148</v>
      </c>
      <c r="O102" s="8" t="n">
        <v>0.003761574074074074</v>
      </c>
      <c r="P102" s="8" t="n">
        <v>0.001516203703703704</v>
      </c>
      <c r="Q102" s="8" t="n">
        <v>0.003703703703703704</v>
      </c>
      <c r="R102" s="8" t="n">
        <v>0.003310185185185185</v>
      </c>
      <c r="S102" s="8" t="n">
        <v>0.003634259259259259</v>
      </c>
      <c r="T102" s="8" t="n">
        <v>0.005034722222222223</v>
      </c>
      <c r="U102" s="8" t="n">
        <v>0.003298611111111111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0.05505787037037037</v>
      </c>
    </row>
    <row r="103">
      <c r="A103" t="inlineStr">
        <is>
          <t>Begbie, Cameron (GBR)</t>
        </is>
      </c>
      <c r="B103" t="inlineStr">
        <is>
          <t>25-29</t>
        </is>
      </c>
      <c r="C103" t="inlineStr">
        <is>
          <t>2023 Dublin</t>
        </is>
      </c>
      <c r="D103" t="inlineStr">
        <is>
          <t>HYROX</t>
        </is>
      </c>
      <c r="E103" s="8" t="n">
        <v>0.002118055555555556</v>
      </c>
      <c r="F103" s="8" t="n">
        <v>0.003032407407407407</v>
      </c>
      <c r="G103" s="8" t="n">
        <v>0.003425925925925926</v>
      </c>
      <c r="H103" s="8" t="n">
        <v>0.001851851851851852</v>
      </c>
      <c r="I103" s="8" t="n">
        <v>0.003796296296296296</v>
      </c>
      <c r="J103" s="8" t="n">
        <v>0.003668981481481481</v>
      </c>
      <c r="K103" s="8" t="n">
        <v>0.003784722222222222</v>
      </c>
      <c r="L103" s="8" t="n">
        <v>0.003043981481481481</v>
      </c>
      <c r="M103" s="8" t="n">
        <v>0.00375</v>
      </c>
      <c r="N103" s="8" t="n">
        <v>0.003171296296296296</v>
      </c>
      <c r="O103" s="8" t="n">
        <v>0.003715277777777778</v>
      </c>
      <c r="P103" s="8" t="n">
        <v>0.00119212962962963</v>
      </c>
      <c r="Q103" s="8" t="n">
        <v>0.003680555555555555</v>
      </c>
      <c r="R103" s="8" t="n">
        <v>0.003240740740740741</v>
      </c>
      <c r="S103" s="8" t="n">
        <v>0.003842592592592593</v>
      </c>
      <c r="T103" s="8" t="n">
        <v>0.004976851851851852</v>
      </c>
      <c r="U103" s="8" t="n">
        <v>0.002905092592592593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0.05510416666666667</v>
      </c>
    </row>
    <row r="104">
      <c r="A104" t="inlineStr">
        <is>
          <t>Mcparland, Brian (IRL)</t>
        </is>
      </c>
      <c r="B104" t="inlineStr">
        <is>
          <t>25-29</t>
        </is>
      </c>
      <c r="C104" t="inlineStr">
        <is>
          <t>2023 Dublin</t>
        </is>
      </c>
      <c r="D104" t="inlineStr">
        <is>
          <t>HYROX</t>
        </is>
      </c>
      <c r="E104" s="8" t="n">
        <v>0.002256944444444444</v>
      </c>
      <c r="F104" s="8" t="n">
        <v>0.002997685185185185</v>
      </c>
      <c r="G104" s="8" t="n">
        <v>0.003425925925925926</v>
      </c>
      <c r="H104" s="8" t="n">
        <v>0.002025462962962963</v>
      </c>
      <c r="I104" s="8" t="n">
        <v>0.004884259259259259</v>
      </c>
      <c r="J104" s="8" t="n">
        <v>0.003425925925925926</v>
      </c>
      <c r="K104" s="8" t="n">
        <v>0.003564814814814815</v>
      </c>
      <c r="L104" s="8" t="n">
        <v>0.003194444444444445</v>
      </c>
      <c r="M104" s="8" t="n">
        <v>0.003784722222222222</v>
      </c>
      <c r="N104" s="8" t="n">
        <v>0.003125</v>
      </c>
      <c r="O104" s="8" t="n">
        <v>0.003634259259259259</v>
      </c>
      <c r="P104" s="8" t="n">
        <v>0.001284722222222222</v>
      </c>
      <c r="Q104" s="8" t="n">
        <v>0.003599537037037037</v>
      </c>
      <c r="R104" s="8" t="n">
        <v>0.003298611111111111</v>
      </c>
      <c r="S104" s="8" t="n">
        <v>0.00380787037037037</v>
      </c>
      <c r="T104" s="8" t="n">
        <v>0.003472222222222222</v>
      </c>
      <c r="U104" s="8" t="n">
        <v>0.003414351851851852</v>
      </c>
      <c r="V104" t="inlineStr">
        <is>
          <t>3 Minutes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0.05511574074074074</v>
      </c>
    </row>
    <row r="105">
      <c r="A105" t="inlineStr">
        <is>
          <t>Maughan, Martin (GBR)</t>
        </is>
      </c>
      <c r="B105" t="inlineStr">
        <is>
          <t>U24</t>
        </is>
      </c>
      <c r="C105" t="inlineStr">
        <is>
          <t>2023 Dublin</t>
        </is>
      </c>
      <c r="D105" t="inlineStr">
        <is>
          <t>HYROX</t>
        </is>
      </c>
      <c r="E105" s="8" t="n">
        <v>0.002118055555555556</v>
      </c>
      <c r="F105" s="8" t="n">
        <v>0.00306712962962963</v>
      </c>
      <c r="G105" s="8" t="n">
        <v>0.003425925925925926</v>
      </c>
      <c r="H105" s="8" t="n">
        <v>0.002662037037037037</v>
      </c>
      <c r="I105" s="8" t="n">
        <v>0.003703703703703704</v>
      </c>
      <c r="J105" s="8" t="n">
        <v>0.003206018518518519</v>
      </c>
      <c r="K105" s="8" t="n">
        <v>0.00380787037037037</v>
      </c>
      <c r="L105" s="8" t="n">
        <v>0.002303240740740741</v>
      </c>
      <c r="M105" s="8" t="n">
        <v>0.003784722222222222</v>
      </c>
      <c r="N105" s="8" t="n">
        <v>0.003287037037037037</v>
      </c>
      <c r="O105" s="8" t="n">
        <v>0.00369212962962963</v>
      </c>
      <c r="P105" s="8" t="n">
        <v>0.001759259259259259</v>
      </c>
      <c r="Q105" s="8" t="n">
        <v>0.003726851851851852</v>
      </c>
      <c r="R105" s="8" t="n">
        <v>0.002592592592592593</v>
      </c>
      <c r="S105" s="8" t="n">
        <v>0.004282407407407408</v>
      </c>
      <c r="T105" s="8" t="n">
        <v>0.004895833333333334</v>
      </c>
      <c r="U105" s="8" t="n">
        <v>0.002916666666666667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0.05513888888888889</v>
      </c>
    </row>
    <row r="106">
      <c r="A106" t="inlineStr">
        <is>
          <t>Kharin, Dmitry (GBR)</t>
        </is>
      </c>
      <c r="B106" t="inlineStr">
        <is>
          <t>35-39</t>
        </is>
      </c>
      <c r="C106" t="inlineStr">
        <is>
          <t>2023 Dublin</t>
        </is>
      </c>
      <c r="D106" t="inlineStr">
        <is>
          <t>HYROX</t>
        </is>
      </c>
      <c r="E106" s="8" t="n">
        <v>0.00212962962962963</v>
      </c>
      <c r="F106" s="8" t="n">
        <v>0.003055555555555556</v>
      </c>
      <c r="G106" s="8" t="n">
        <v>0.003634259259259259</v>
      </c>
      <c r="H106" s="8" t="n">
        <v>0.002511574074074074</v>
      </c>
      <c r="I106" s="8" t="n">
        <v>0.003831018518518518</v>
      </c>
      <c r="J106" s="8" t="n">
        <v>0.002534722222222222</v>
      </c>
      <c r="K106" s="8" t="n">
        <v>0.003888888888888889</v>
      </c>
      <c r="L106" s="8" t="n">
        <v>0.002847222222222222</v>
      </c>
      <c r="M106" s="8" t="n">
        <v>0.004421296296296296</v>
      </c>
      <c r="N106" s="8" t="n">
        <v>0.003217592592592593</v>
      </c>
      <c r="O106" s="8" t="n">
        <v>0.004212962962962963</v>
      </c>
      <c r="P106" s="8" t="n">
        <v>0.00125</v>
      </c>
      <c r="Q106" s="8" t="n">
        <v>0.004525462962962963</v>
      </c>
      <c r="R106" s="8" t="n">
        <v>0.002557870370370371</v>
      </c>
      <c r="S106" s="8" t="n">
        <v>0.004340277777777778</v>
      </c>
      <c r="T106" s="8" t="n">
        <v>0.003414351851851852</v>
      </c>
      <c r="U106" s="8" t="n">
        <v>0.002916666666666667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0.05519675925925926</v>
      </c>
    </row>
    <row r="107">
      <c r="A107" t="inlineStr">
        <is>
          <t>Kranjc, Mark (IRL)</t>
        </is>
      </c>
      <c r="B107" t="inlineStr">
        <is>
          <t>30-34</t>
        </is>
      </c>
      <c r="C107" t="inlineStr">
        <is>
          <t>2023 Dublin</t>
        </is>
      </c>
      <c r="D107" t="inlineStr">
        <is>
          <t>HYROX</t>
        </is>
      </c>
      <c r="E107" s="8" t="n">
        <v>0.002141203703703704</v>
      </c>
      <c r="F107" s="8" t="n">
        <v>0.002881944444444444</v>
      </c>
      <c r="G107" s="8" t="n">
        <v>0.003599537037037037</v>
      </c>
      <c r="H107" s="8" t="n">
        <v>0.002106481481481481</v>
      </c>
      <c r="I107" s="8" t="n">
        <v>0.003958333333333334</v>
      </c>
      <c r="J107" s="8" t="n">
        <v>0.002997685185185185</v>
      </c>
      <c r="K107" s="8" t="n">
        <v>0.00369212962962963</v>
      </c>
      <c r="L107" s="8" t="n">
        <v>0.002951388888888889</v>
      </c>
      <c r="M107" s="8" t="n">
        <v>0.003993055555555555</v>
      </c>
      <c r="N107" s="8" t="n">
        <v>0.003113425925925926</v>
      </c>
      <c r="O107" s="8" t="n">
        <v>0.003912037037037037</v>
      </c>
      <c r="P107" s="8" t="n">
        <v>0.001296296296296296</v>
      </c>
      <c r="Q107" s="8" t="n">
        <v>0.003993055555555555</v>
      </c>
      <c r="R107" s="8" t="n">
        <v>0.003368055555555556</v>
      </c>
      <c r="S107" s="8" t="n">
        <v>0.004212962962962963</v>
      </c>
      <c r="T107" s="8" t="n">
        <v>0.0034375</v>
      </c>
      <c r="U107" s="8" t="n">
        <v>0.003668981481481481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0.05523148148148148</v>
      </c>
    </row>
    <row r="108">
      <c r="A108" t="inlineStr">
        <is>
          <t>Matthews, William (GBR)</t>
        </is>
      </c>
      <c r="B108" t="inlineStr">
        <is>
          <t>40-44</t>
        </is>
      </c>
      <c r="C108" t="inlineStr">
        <is>
          <t>2023 Dublin</t>
        </is>
      </c>
      <c r="D108" t="inlineStr">
        <is>
          <t>HYROX</t>
        </is>
      </c>
      <c r="E108" s="8" t="n">
        <v>0.002071759259259259</v>
      </c>
      <c r="F108" s="8" t="n">
        <v>0.002928240740740741</v>
      </c>
      <c r="G108" s="8" t="n">
        <v>0.003587962962962963</v>
      </c>
      <c r="H108" s="8" t="n">
        <v>0.002719907407407407</v>
      </c>
      <c r="I108" s="8" t="n">
        <v>0.00375</v>
      </c>
      <c r="J108" s="8" t="n">
        <v>0.003738425925925926</v>
      </c>
      <c r="K108" s="8" t="n">
        <v>0.003668981481481481</v>
      </c>
      <c r="L108" s="8" t="n">
        <v>0.003344907407407408</v>
      </c>
      <c r="M108" s="8" t="n">
        <v>0.003819444444444444</v>
      </c>
      <c r="N108" s="8" t="n">
        <v>0.003020833333333333</v>
      </c>
      <c r="O108" s="8" t="n">
        <v>0.003888888888888889</v>
      </c>
      <c r="P108" s="8" t="n">
        <v>0.001412037037037037</v>
      </c>
      <c r="Q108" s="8" t="n">
        <v>0.003773148148148148</v>
      </c>
      <c r="R108" s="8" t="n">
        <v>0.002893518518518518</v>
      </c>
      <c r="S108" s="8" t="n">
        <v>0.003888888888888889</v>
      </c>
      <c r="T108" s="8" t="n">
        <v>0.00380787037037037</v>
      </c>
      <c r="U108" s="8" t="n">
        <v>0.003020833333333333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0.05523148148148148</v>
      </c>
    </row>
    <row r="109">
      <c r="A109" t="inlineStr">
        <is>
          <t>Lee, Oliver (GBR)</t>
        </is>
      </c>
      <c r="B109" t="inlineStr">
        <is>
          <t>30-34</t>
        </is>
      </c>
      <c r="C109" t="inlineStr">
        <is>
          <t>2023 Dublin</t>
        </is>
      </c>
      <c r="D109" t="inlineStr">
        <is>
          <t>HYROX</t>
        </is>
      </c>
      <c r="E109" s="8" t="n">
        <v>0.002025462962962963</v>
      </c>
      <c r="F109" s="8" t="n">
        <v>0.002881944444444444</v>
      </c>
      <c r="G109" s="8" t="n">
        <v>0.003263888888888889</v>
      </c>
      <c r="H109" s="8" t="n">
        <v>0.002141203703703704</v>
      </c>
      <c r="I109" s="8" t="n">
        <v>0.003877314814814815</v>
      </c>
      <c r="J109" s="8" t="n">
        <v>0.003761574074074074</v>
      </c>
      <c r="K109" s="8" t="n">
        <v>0.003888888888888889</v>
      </c>
      <c r="L109" s="8" t="n">
        <v>0.003148148148148148</v>
      </c>
      <c r="M109" s="8" t="n">
        <v>0.004074074074074074</v>
      </c>
      <c r="N109" s="8" t="n">
        <v>0.003101851851851852</v>
      </c>
      <c r="O109" s="8" t="n">
        <v>0.003958333333333334</v>
      </c>
      <c r="P109" s="8" t="n">
        <v>0.001446759259259259</v>
      </c>
      <c r="Q109" s="8" t="n">
        <v>0.003900462962962963</v>
      </c>
      <c r="R109" s="8" t="n">
        <v>0.00306712962962963</v>
      </c>
      <c r="S109" s="8" t="n">
        <v>0.004016203703703704</v>
      </c>
      <c r="T109" s="8" t="n">
        <v>0.004155092592592592</v>
      </c>
      <c r="U109" s="8" t="n">
        <v>0.002638888888888889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0.05524305555555555</v>
      </c>
    </row>
    <row r="110">
      <c r="A110" t="inlineStr">
        <is>
          <t>Pancott, Conor (GBR)</t>
        </is>
      </c>
      <c r="B110" t="inlineStr">
        <is>
          <t>30-34</t>
        </is>
      </c>
      <c r="C110" t="inlineStr">
        <is>
          <t>2023 Dublin</t>
        </is>
      </c>
      <c r="D110" t="inlineStr">
        <is>
          <t>HYROX</t>
        </is>
      </c>
      <c r="E110" s="8" t="n">
        <v>0.002256944444444444</v>
      </c>
      <c r="F110" s="8" t="n">
        <v>0.002916666666666667</v>
      </c>
      <c r="G110" s="8" t="n">
        <v>0.003622685185185185</v>
      </c>
      <c r="H110" s="8" t="n">
        <v>0.002199074074074074</v>
      </c>
      <c r="I110" s="8" t="n">
        <v>0.004120370370370371</v>
      </c>
      <c r="J110" s="8" t="n">
        <v>0.004108796296296296</v>
      </c>
      <c r="K110" s="8" t="n">
        <v>0.003993055555555555</v>
      </c>
      <c r="L110" s="8" t="n">
        <v>0.003240740740740741</v>
      </c>
      <c r="M110" s="8" t="n">
        <v>0.003923611111111111</v>
      </c>
      <c r="N110" s="8" t="n">
        <v>0.003194444444444445</v>
      </c>
      <c r="O110" s="8" t="n">
        <v>0.003854166666666667</v>
      </c>
      <c r="P110" s="8" t="n">
        <v>0.001168981481481482</v>
      </c>
      <c r="Q110" s="8" t="n">
        <v>0.003912037037037037</v>
      </c>
      <c r="R110" s="8" t="n">
        <v>0.002928240740740741</v>
      </c>
      <c r="S110" s="8" t="n">
        <v>0.003622685185185185</v>
      </c>
      <c r="T110" s="8" t="n">
        <v>0.003113425925925926</v>
      </c>
      <c r="U110" s="8" t="n">
        <v>0.00318287037037037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0.05525462962962963</v>
      </c>
    </row>
    <row r="111">
      <c r="A111" t="inlineStr">
        <is>
          <t>Coy, Edward (IRL)</t>
        </is>
      </c>
      <c r="B111" t="inlineStr">
        <is>
          <t>40-44</t>
        </is>
      </c>
      <c r="C111" t="inlineStr">
        <is>
          <t>2023 Dublin</t>
        </is>
      </c>
      <c r="D111" t="inlineStr">
        <is>
          <t>HYROX</t>
        </is>
      </c>
      <c r="E111" s="8" t="n">
        <v>0.002199074074074074</v>
      </c>
      <c r="F111" s="8" t="n">
        <v>0.003101851851851852</v>
      </c>
      <c r="G111" s="8" t="n">
        <v>0.003622685185185185</v>
      </c>
      <c r="H111" s="8" t="n">
        <v>0.002604166666666667</v>
      </c>
      <c r="I111" s="8" t="n">
        <v>0.003738425925925926</v>
      </c>
      <c r="J111" s="8" t="n">
        <v>0.003136574074074074</v>
      </c>
      <c r="K111" s="8" t="n">
        <v>0.00369212962962963</v>
      </c>
      <c r="L111" s="8" t="n">
        <v>0.003321759259259259</v>
      </c>
      <c r="M111" s="8" t="n">
        <v>0.003981481481481482</v>
      </c>
      <c r="N111" s="8" t="n">
        <v>0.003263888888888889</v>
      </c>
      <c r="O111" s="8" t="n">
        <v>0.003854166666666667</v>
      </c>
      <c r="P111" s="8" t="n">
        <v>0.001481481481481481</v>
      </c>
      <c r="Q111" s="8" t="n">
        <v>0.003831018518518518</v>
      </c>
      <c r="R111" s="8" t="n">
        <v>0.003125</v>
      </c>
      <c r="S111" s="8" t="n">
        <v>0.003680555555555555</v>
      </c>
      <c r="T111" s="8" t="n">
        <v>0.003831018518518518</v>
      </c>
      <c r="U111" s="8" t="n">
        <v>0.002858796296296296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0.05526620370370371</v>
      </c>
    </row>
    <row r="112">
      <c r="A112" t="inlineStr">
        <is>
          <t>Clarke, Stephen (IRL)</t>
        </is>
      </c>
      <c r="B112" t="inlineStr">
        <is>
          <t>U24</t>
        </is>
      </c>
      <c r="C112" t="inlineStr">
        <is>
          <t>2023 Dublin</t>
        </is>
      </c>
      <c r="D112" t="inlineStr">
        <is>
          <t>HYROX</t>
        </is>
      </c>
      <c r="E112" s="8" t="n">
        <v>0.00306712962962963</v>
      </c>
      <c r="F112" s="8" t="n">
        <v>0.003043981481481481</v>
      </c>
      <c r="G112" s="8" t="n">
        <v>0.003599537037037037</v>
      </c>
      <c r="H112" s="8" t="n">
        <v>0.002488425925925926</v>
      </c>
      <c r="I112" s="8" t="n">
        <v>0.003819444444444444</v>
      </c>
      <c r="J112" s="8" t="n">
        <v>0.003217592592592593</v>
      </c>
      <c r="K112" s="8" t="n">
        <v>0.003587962962962963</v>
      </c>
      <c r="L112" s="8" t="n">
        <v>0.0021875</v>
      </c>
      <c r="M112" s="8" t="n">
        <v>0.003842592592592593</v>
      </c>
      <c r="N112" s="8" t="n">
        <v>0.00318287037037037</v>
      </c>
      <c r="O112" s="8" t="n">
        <v>0.004224537037037037</v>
      </c>
      <c r="P112" s="8" t="n">
        <v>0.001516203703703704</v>
      </c>
      <c r="Q112" s="8" t="n">
        <v>0.003668981481481481</v>
      </c>
      <c r="R112" s="8" t="n">
        <v>0.002789351851851852</v>
      </c>
      <c r="S112" s="8" t="n">
        <v>0.003449074074074074</v>
      </c>
      <c r="T112" s="8" t="n">
        <v>0.00380787037037037</v>
      </c>
      <c r="U112" s="8" t="n">
        <v>0.003865740740740741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0.05527777777777778</v>
      </c>
    </row>
    <row r="113">
      <c r="A113" t="inlineStr">
        <is>
          <t>Davis, Luke (IRL)</t>
        </is>
      </c>
      <c r="B113" t="inlineStr">
        <is>
          <t>40-44</t>
        </is>
      </c>
      <c r="C113" t="inlineStr">
        <is>
          <t>2023 Dublin</t>
        </is>
      </c>
      <c r="D113" t="inlineStr">
        <is>
          <t>HYROX</t>
        </is>
      </c>
      <c r="E113" s="8" t="n">
        <v>0.003078703703703704</v>
      </c>
      <c r="F113" s="8" t="n">
        <v>0.00306712962962963</v>
      </c>
      <c r="G113" s="8" t="n">
        <v>0.004583333333333333</v>
      </c>
      <c r="H113" s="8" t="n">
        <v>0.001574074074074074</v>
      </c>
      <c r="I113" s="8" t="n">
        <v>0.002662037037037037</v>
      </c>
      <c r="J113" s="8" t="n">
        <v>0.003877314814814815</v>
      </c>
      <c r="K113" s="8" t="n">
        <v>0.003587962962962963</v>
      </c>
      <c r="L113" s="8" t="n">
        <v>0.002777777777777778</v>
      </c>
      <c r="M113" s="8" t="n">
        <v>0.003657407407407407</v>
      </c>
      <c r="N113" s="8" t="n">
        <v>0.003148148148148148</v>
      </c>
      <c r="O113" s="8" t="n">
        <v>0.003657407407407407</v>
      </c>
      <c r="P113" s="8" t="n">
        <v>0.0009953703703703704</v>
      </c>
      <c r="Q113" s="8" t="n">
        <v>0.003784722222222222</v>
      </c>
      <c r="R113" s="8" t="n">
        <v>0.003032407407407407</v>
      </c>
      <c r="S113" s="8" t="n">
        <v>0.003634259259259259</v>
      </c>
      <c r="T113" s="8" t="n">
        <v>0.00400462962962963</v>
      </c>
      <c r="U113" s="8" t="n">
        <v>0.004293981481481481</v>
      </c>
      <c r="V113" t="inlineStr">
        <is>
          <t>3 Minutes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0.05530092592592593</v>
      </c>
    </row>
    <row r="114">
      <c r="A114" t="inlineStr">
        <is>
          <t>Shore, David (IRL)</t>
        </is>
      </c>
      <c r="B114" t="inlineStr">
        <is>
          <t>35-39</t>
        </is>
      </c>
      <c r="C114" t="inlineStr">
        <is>
          <t>2023 Dublin</t>
        </is>
      </c>
      <c r="D114" t="inlineStr">
        <is>
          <t>HYROX</t>
        </is>
      </c>
      <c r="E114" s="8" t="n">
        <v>0.002164351851851852</v>
      </c>
      <c r="F114" s="8" t="n">
        <v>0.003020833333333333</v>
      </c>
      <c r="G114" s="8" t="n">
        <v>0.003449074074074074</v>
      </c>
      <c r="H114" s="8" t="n">
        <v>0.001979166666666667</v>
      </c>
      <c r="I114" s="8" t="n">
        <v>0.003668981481481481</v>
      </c>
      <c r="J114" s="8" t="n">
        <v>0.002430555555555556</v>
      </c>
      <c r="K114" s="8" t="n">
        <v>0.00369212962962963</v>
      </c>
      <c r="L114" s="8" t="n">
        <v>0.003356481481481482</v>
      </c>
      <c r="M114" s="8" t="n">
        <v>0.003923611111111111</v>
      </c>
      <c r="N114" s="8" t="n">
        <v>0.003298611111111111</v>
      </c>
      <c r="O114" s="8" t="n">
        <v>0.00380787037037037</v>
      </c>
      <c r="P114" s="8" t="n">
        <v>0.001377314814814815</v>
      </c>
      <c r="Q114" s="8" t="n">
        <v>0.003981481481481482</v>
      </c>
      <c r="R114" s="8" t="n">
        <v>0.003263888888888889</v>
      </c>
      <c r="S114" s="8" t="n">
        <v>0.004039351851851852</v>
      </c>
      <c r="T114" s="8" t="n">
        <v>0.005046296296296296</v>
      </c>
      <c r="U114" s="8" t="n">
        <v>0.002893518518518518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0.05530092592592593</v>
      </c>
    </row>
    <row r="115">
      <c r="A115" t="inlineStr">
        <is>
          <t>Croft, Jack (GBR)</t>
        </is>
      </c>
      <c r="B115" t="inlineStr">
        <is>
          <t>30-34</t>
        </is>
      </c>
      <c r="C115" t="inlineStr">
        <is>
          <t>2023 Dublin</t>
        </is>
      </c>
      <c r="D115" t="inlineStr">
        <is>
          <t>HYROX</t>
        </is>
      </c>
      <c r="E115" s="8" t="n">
        <v>0.002314814814814815</v>
      </c>
      <c r="F115" s="8" t="n">
        <v>0.003032407407407407</v>
      </c>
      <c r="G115" s="8" t="n">
        <v>0.003888888888888889</v>
      </c>
      <c r="H115" s="8" t="n">
        <v>0.002118055555555556</v>
      </c>
      <c r="I115" s="8" t="n">
        <v>0.004016203703703704</v>
      </c>
      <c r="J115" s="8" t="n">
        <v>0.003055555555555556</v>
      </c>
      <c r="K115" s="8" t="n">
        <v>0.003993055555555555</v>
      </c>
      <c r="L115" s="8" t="n">
        <v>0.002777777777777778</v>
      </c>
      <c r="M115" s="8" t="n">
        <v>0.004016203703703704</v>
      </c>
      <c r="N115" s="8" t="n">
        <v>0.003090277777777778</v>
      </c>
      <c r="O115" s="8" t="n">
        <v>0.003935185185185185</v>
      </c>
      <c r="P115" s="8" t="n">
        <v>0.001273148148148148</v>
      </c>
      <c r="Q115" s="8" t="n">
        <v>0.003877314814814815</v>
      </c>
      <c r="R115" s="8" t="n">
        <v>0.003020833333333333</v>
      </c>
      <c r="S115" s="8" t="n">
        <v>0.00369212962962963</v>
      </c>
      <c r="T115" s="8" t="n">
        <v>0.004097222222222223</v>
      </c>
      <c r="U115" s="8" t="n">
        <v>0.003217592592592593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0.05534722222222222</v>
      </c>
    </row>
    <row r="116">
      <c r="A116" t="inlineStr">
        <is>
          <t>Costigan, Jack (IRL)</t>
        </is>
      </c>
      <c r="B116" t="inlineStr">
        <is>
          <t>30-34</t>
        </is>
      </c>
      <c r="C116" t="inlineStr">
        <is>
          <t>2023 Dublin</t>
        </is>
      </c>
      <c r="D116" t="inlineStr">
        <is>
          <t>HYROX</t>
        </is>
      </c>
      <c r="E116" s="8" t="n">
        <v>0.002048611111111111</v>
      </c>
      <c r="F116" s="8" t="n">
        <v>0.003020833333333333</v>
      </c>
      <c r="G116" s="8" t="n">
        <v>0.003425925925925926</v>
      </c>
      <c r="H116" s="8" t="n">
        <v>0.002141203703703704</v>
      </c>
      <c r="I116" s="8" t="n">
        <v>0.003854166666666667</v>
      </c>
      <c r="J116" s="8" t="n">
        <v>0.003101851851851852</v>
      </c>
      <c r="K116" s="8" t="n">
        <v>0.003796296296296296</v>
      </c>
      <c r="L116" s="8" t="n">
        <v>0.003773148148148148</v>
      </c>
      <c r="M116" s="8" t="n">
        <v>0.003923611111111111</v>
      </c>
      <c r="N116" s="8" t="n">
        <v>0.003368055555555556</v>
      </c>
      <c r="O116" s="8" t="n">
        <v>0.003761574074074074</v>
      </c>
      <c r="P116" s="8" t="n">
        <v>0.001400462962962963</v>
      </c>
      <c r="Q116" s="8" t="n">
        <v>0.003726851851851852</v>
      </c>
      <c r="R116" s="8" t="n">
        <v>0.002546296296296297</v>
      </c>
      <c r="S116" s="8" t="n">
        <v>0.003784722222222222</v>
      </c>
      <c r="T116" s="8" t="n">
        <v>0.004097222222222223</v>
      </c>
      <c r="U116" s="8" t="n">
        <v>0.003715277777777778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0.0554050925925926</v>
      </c>
    </row>
    <row r="117">
      <c r="A117" t="inlineStr">
        <is>
          <t>Meehan, Jeff (IRL)</t>
        </is>
      </c>
      <c r="B117" t="inlineStr">
        <is>
          <t>40-44</t>
        </is>
      </c>
      <c r="C117" t="inlineStr">
        <is>
          <t>2023 Dublin</t>
        </is>
      </c>
      <c r="D117" t="inlineStr">
        <is>
          <t>HYROX</t>
        </is>
      </c>
      <c r="E117" s="8" t="n">
        <v>0.002037037037037037</v>
      </c>
      <c r="F117" s="8" t="n">
        <v>0.003055555555555556</v>
      </c>
      <c r="G117" s="8" t="n">
        <v>0.003333333333333334</v>
      </c>
      <c r="H117" s="8" t="n">
        <v>0.001782407407407407</v>
      </c>
      <c r="I117" s="8" t="n">
        <v>0.003773148148148148</v>
      </c>
      <c r="J117" s="8" t="n">
        <v>0.003009259259259259</v>
      </c>
      <c r="K117" s="8" t="n">
        <v>0.003819444444444444</v>
      </c>
      <c r="L117" s="8" t="n">
        <v>0.003784722222222222</v>
      </c>
      <c r="M117" s="8" t="n">
        <v>0.003900462962962963</v>
      </c>
      <c r="N117" s="8" t="n">
        <v>0.003055555555555556</v>
      </c>
      <c r="O117" s="8" t="n">
        <v>0.003888888888888889</v>
      </c>
      <c r="P117" s="8" t="n">
        <v>0.001273148148148148</v>
      </c>
      <c r="Q117" s="8" t="n">
        <v>0.003854166666666667</v>
      </c>
      <c r="R117" s="8" t="n">
        <v>0.003518518518518518</v>
      </c>
      <c r="S117" s="8" t="n">
        <v>0.003773148148148148</v>
      </c>
      <c r="T117" s="8" t="n">
        <v>0.004988425925925926</v>
      </c>
      <c r="U117" s="8" t="n">
        <v>0.002696759259259259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0.05545138888888889</v>
      </c>
    </row>
    <row r="118">
      <c r="A118" t="inlineStr">
        <is>
          <t>Ward, Joe (IRL)</t>
        </is>
      </c>
      <c r="B118" t="inlineStr">
        <is>
          <t>50-54</t>
        </is>
      </c>
      <c r="C118" t="inlineStr">
        <is>
          <t>2023 Dublin</t>
        </is>
      </c>
      <c r="D118" t="inlineStr">
        <is>
          <t>HYROX</t>
        </is>
      </c>
      <c r="E118" s="8" t="n">
        <v>0.002152777777777778</v>
      </c>
      <c r="F118" s="8" t="n">
        <v>0.003101851851851852</v>
      </c>
      <c r="G118" s="8" t="n">
        <v>0.003472222222222222</v>
      </c>
      <c r="H118" s="8" t="n">
        <v>0.002581018518518519</v>
      </c>
      <c r="I118" s="8" t="n">
        <v>0.003553240740740741</v>
      </c>
      <c r="J118" s="8" t="n">
        <v>0.003333333333333334</v>
      </c>
      <c r="K118" s="8" t="n">
        <v>0.003611111111111111</v>
      </c>
      <c r="L118" s="8" t="n">
        <v>0.003240740740740741</v>
      </c>
      <c r="M118" s="8" t="n">
        <v>0.003761574074074074</v>
      </c>
      <c r="N118" s="8" t="n">
        <v>0.003298611111111111</v>
      </c>
      <c r="O118" s="8" t="n">
        <v>0.00375</v>
      </c>
      <c r="P118" s="8" t="n">
        <v>0.001342592592592592</v>
      </c>
      <c r="Q118" s="8" t="n">
        <v>0.00375</v>
      </c>
      <c r="R118" s="8" t="n">
        <v>0.002997685185185185</v>
      </c>
      <c r="S118" s="8" t="n">
        <v>0.003668981481481481</v>
      </c>
      <c r="T118" s="8" t="n">
        <v>0.004849537037037037</v>
      </c>
      <c r="U118" s="8" t="n">
        <v>0.003101851851851852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0.05546296296296296</v>
      </c>
    </row>
    <row r="119">
      <c r="A119" t="inlineStr">
        <is>
          <t>Fitzachary, Stephen (IRL)</t>
        </is>
      </c>
      <c r="B119" t="inlineStr">
        <is>
          <t>25-29</t>
        </is>
      </c>
      <c r="C119" t="inlineStr">
        <is>
          <t>2023 Dublin</t>
        </is>
      </c>
      <c r="D119" t="inlineStr">
        <is>
          <t>HYROX</t>
        </is>
      </c>
      <c r="E119" s="8" t="n">
        <v>0.002013888888888889</v>
      </c>
      <c r="F119" s="8" t="n">
        <v>0.002962962962962963</v>
      </c>
      <c r="G119" s="8" t="n">
        <v>0.003391203703703704</v>
      </c>
      <c r="H119" s="8" t="n">
        <v>0.002511574074074074</v>
      </c>
      <c r="I119" s="8" t="n">
        <v>0.003645833333333333</v>
      </c>
      <c r="J119" s="8" t="n">
        <v>0.003541666666666666</v>
      </c>
      <c r="K119" s="8" t="n">
        <v>0.00375</v>
      </c>
      <c r="L119" s="8" t="n">
        <v>0.003148148148148148</v>
      </c>
      <c r="M119" s="8" t="n">
        <v>0.003993055555555555</v>
      </c>
      <c r="N119" s="8" t="n">
        <v>0.003113425925925926</v>
      </c>
      <c r="O119" s="8" t="n">
        <v>0.003946759259259259</v>
      </c>
      <c r="P119" s="8" t="n">
        <v>0.001493055555555556</v>
      </c>
      <c r="Q119" s="8" t="n">
        <v>0.003831018518518518</v>
      </c>
      <c r="R119" s="8" t="n">
        <v>0.003530092592592592</v>
      </c>
      <c r="S119" s="8" t="n">
        <v>0.003819444444444444</v>
      </c>
      <c r="T119" s="8" t="n">
        <v>0.004085648148148148</v>
      </c>
      <c r="U119" s="8" t="n">
        <v>0.002800925925925926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0.05547453703703704</v>
      </c>
    </row>
    <row r="120">
      <c r="A120" t="inlineStr">
        <is>
          <t>Donnelly, Sean (IRL)</t>
        </is>
      </c>
      <c r="B120" t="inlineStr">
        <is>
          <t>35-39</t>
        </is>
      </c>
      <c r="C120" t="inlineStr">
        <is>
          <t>2023 Dublin</t>
        </is>
      </c>
      <c r="D120" t="inlineStr">
        <is>
          <t>HYROX</t>
        </is>
      </c>
      <c r="E120" s="8" t="n">
        <v>0.002326388888888889</v>
      </c>
      <c r="F120" s="8" t="n">
        <v>0.003101851851851852</v>
      </c>
      <c r="G120" s="8" t="n">
        <v>0.003622685185185185</v>
      </c>
      <c r="H120" s="8" t="n">
        <v>0.001898148148148148</v>
      </c>
      <c r="I120" s="8" t="n">
        <v>0.003773148148148148</v>
      </c>
      <c r="J120" s="8" t="n">
        <v>0.002743055555555555</v>
      </c>
      <c r="K120" s="8" t="n">
        <v>0.003784722222222222</v>
      </c>
      <c r="L120" s="8" t="n">
        <v>0.0028125</v>
      </c>
      <c r="M120" s="8" t="n">
        <v>0.005034722222222223</v>
      </c>
      <c r="N120" s="8" t="n">
        <v>0.003298611111111111</v>
      </c>
      <c r="O120" s="8" t="n">
        <v>0.003819444444444444</v>
      </c>
      <c r="P120" s="8" t="n">
        <v>0.001238425925925926</v>
      </c>
      <c r="Q120" s="8" t="n">
        <v>0.003842592592592593</v>
      </c>
      <c r="R120" s="8" t="n">
        <v>0.00337962962962963</v>
      </c>
      <c r="S120" s="8" t="n">
        <v>0.003854166666666667</v>
      </c>
      <c r="T120" s="8" t="n">
        <v>0.00380787037037037</v>
      </c>
      <c r="U120" s="8" t="n">
        <v>0.003229166666666667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0.05547453703703704</v>
      </c>
    </row>
    <row r="121">
      <c r="A121" t="inlineStr">
        <is>
          <t>Bennett, Richie (IRL)</t>
        </is>
      </c>
      <c r="B121" t="inlineStr">
        <is>
          <t>30-34</t>
        </is>
      </c>
      <c r="C121" t="inlineStr">
        <is>
          <t>2023 Dublin</t>
        </is>
      </c>
      <c r="D121" t="inlineStr">
        <is>
          <t>HYROX</t>
        </is>
      </c>
      <c r="E121" s="8" t="n">
        <v>0.002233796296296296</v>
      </c>
      <c r="F121" s="8" t="n">
        <v>0.003020833333333333</v>
      </c>
      <c r="G121" s="8" t="n">
        <v>0.003518518518518518</v>
      </c>
      <c r="H121" s="8" t="n">
        <v>0.002048611111111111</v>
      </c>
      <c r="I121" s="8" t="n">
        <v>0.003796296296296296</v>
      </c>
      <c r="J121" s="8" t="n">
        <v>0.003125</v>
      </c>
      <c r="K121" s="8" t="n">
        <v>0.003946759259259259</v>
      </c>
      <c r="L121" s="8" t="n">
        <v>0.00400462962962963</v>
      </c>
      <c r="M121" s="8" t="n">
        <v>0.004108796296296296</v>
      </c>
      <c r="N121" s="8" t="n">
        <v>0.003101851851851852</v>
      </c>
      <c r="O121" s="8" t="n">
        <v>0.003946759259259259</v>
      </c>
      <c r="P121" s="8" t="n">
        <v>0.001388888888888889</v>
      </c>
      <c r="Q121" s="8" t="n">
        <v>0.003854166666666667</v>
      </c>
      <c r="R121" s="8" t="n">
        <v>0.003043981481481481</v>
      </c>
      <c r="S121" s="8" t="n">
        <v>0.003703703703703704</v>
      </c>
      <c r="T121" s="8" t="n">
        <v>0.003506944444444444</v>
      </c>
      <c r="U121" s="8" t="n">
        <v>0.003252314814814815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0.05549768518518518</v>
      </c>
    </row>
    <row r="122">
      <c r="A122" t="inlineStr">
        <is>
          <t>Nolan, Dean (IRL)</t>
        </is>
      </c>
      <c r="B122" t="inlineStr">
        <is>
          <t>30-34</t>
        </is>
      </c>
      <c r="C122" t="inlineStr">
        <is>
          <t>2023 Dublin</t>
        </is>
      </c>
      <c r="D122" t="inlineStr">
        <is>
          <t>HYROX</t>
        </is>
      </c>
      <c r="E122" s="8" t="n">
        <v>0.002094907407407407</v>
      </c>
      <c r="F122" s="8" t="n">
        <v>0.003101851851851852</v>
      </c>
      <c r="G122" s="8" t="n">
        <v>0.003506944444444444</v>
      </c>
      <c r="H122" s="8" t="n">
        <v>0.002025462962962963</v>
      </c>
      <c r="I122" s="8" t="n">
        <v>0.003518518518518518</v>
      </c>
      <c r="J122" s="8" t="n">
        <v>0.003310185185185185</v>
      </c>
      <c r="K122" s="8" t="n">
        <v>0.003541666666666666</v>
      </c>
      <c r="L122" s="8" t="n">
        <v>0.003553240740740741</v>
      </c>
      <c r="M122" s="8" t="n">
        <v>0.003773148148148148</v>
      </c>
      <c r="N122" s="8" t="n">
        <v>0.003287037037037037</v>
      </c>
      <c r="O122" s="8" t="n">
        <v>0.00380787037037037</v>
      </c>
      <c r="P122" s="8" t="n">
        <v>0.001493055555555556</v>
      </c>
      <c r="Q122" s="8" t="n">
        <v>0.003726851851851852</v>
      </c>
      <c r="R122" s="8" t="n">
        <v>0.003310185185185185</v>
      </c>
      <c r="S122" s="8" t="n">
        <v>0.00380787037037037</v>
      </c>
      <c r="T122" s="8" t="n">
        <v>0.004872685185185185</v>
      </c>
      <c r="U122" s="8" t="n">
        <v>0.002905092592592593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0.05552083333333333</v>
      </c>
    </row>
    <row r="123">
      <c r="A123" t="inlineStr">
        <is>
          <t>Mcgaughey, Ciaran (IRL)</t>
        </is>
      </c>
      <c r="B123" t="inlineStr">
        <is>
          <t>50-54</t>
        </is>
      </c>
      <c r="C123" t="inlineStr">
        <is>
          <t>2023 Dublin</t>
        </is>
      </c>
      <c r="D123" t="inlineStr">
        <is>
          <t>HYROX</t>
        </is>
      </c>
      <c r="E123" s="8" t="n">
        <v>0.002222222222222222</v>
      </c>
      <c r="F123" s="8" t="n">
        <v>0.003321759259259259</v>
      </c>
      <c r="G123" s="8" t="n">
        <v>0.003703703703703704</v>
      </c>
      <c r="H123" s="8" t="n">
        <v>0.001597222222222222</v>
      </c>
      <c r="I123" s="8" t="n">
        <v>0.003831018518518518</v>
      </c>
      <c r="J123" s="8" t="n">
        <v>0.002685185185185185</v>
      </c>
      <c r="K123" s="8" t="n">
        <v>0.003958333333333334</v>
      </c>
      <c r="L123" s="8" t="n">
        <v>0.003460648148148148</v>
      </c>
      <c r="M123" s="8" t="n">
        <v>0.004050925925925926</v>
      </c>
      <c r="N123" s="8" t="n">
        <v>0.003564814814814815</v>
      </c>
      <c r="O123" s="8" t="n">
        <v>0.003935185185185185</v>
      </c>
      <c r="P123" s="8" t="n">
        <v>0.001446759259259259</v>
      </c>
      <c r="Q123" s="8" t="n">
        <v>0.003912037037037037</v>
      </c>
      <c r="R123" s="8" t="n">
        <v>0.002835648148148148</v>
      </c>
      <c r="S123" s="8" t="n">
        <v>0.004120370370370371</v>
      </c>
      <c r="T123" s="8" t="n">
        <v>0.00375</v>
      </c>
      <c r="U123" s="8" t="n">
        <v>0.003252314814814815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0.05554398148148148</v>
      </c>
    </row>
    <row r="124">
      <c r="A124" t="inlineStr">
        <is>
          <t>Fleming, James (IRL)</t>
        </is>
      </c>
      <c r="B124" t="inlineStr">
        <is>
          <t>30-34</t>
        </is>
      </c>
      <c r="C124" t="inlineStr">
        <is>
          <t>2023 Dublin</t>
        </is>
      </c>
      <c r="D124" t="inlineStr">
        <is>
          <t>HYROX</t>
        </is>
      </c>
      <c r="E124" s="8" t="n">
        <v>0.001898148148148148</v>
      </c>
      <c r="F124" s="8" t="n">
        <v>0.003090277777777778</v>
      </c>
      <c r="G124" s="8" t="n">
        <v>0.003356481481481482</v>
      </c>
      <c r="H124" s="8" t="n">
        <v>0.002025462962962963</v>
      </c>
      <c r="I124" s="8" t="n">
        <v>0.003912037037037037</v>
      </c>
      <c r="J124" s="8" t="n">
        <v>0.00318287037037037</v>
      </c>
      <c r="K124" s="8" t="n">
        <v>0.003842592592592593</v>
      </c>
      <c r="L124" s="8" t="n">
        <v>0.003217592592592593</v>
      </c>
      <c r="M124" s="8" t="n">
        <v>0.003842592592592593</v>
      </c>
      <c r="N124" s="8" t="n">
        <v>0.003414351851851852</v>
      </c>
      <c r="O124" s="8" t="n">
        <v>0.003715277777777778</v>
      </c>
      <c r="P124" s="8" t="n">
        <v>0.001261574074074074</v>
      </c>
      <c r="Q124" s="8" t="n">
        <v>0.003842592592592593</v>
      </c>
      <c r="R124" s="8" t="n">
        <v>0.003645833333333333</v>
      </c>
      <c r="S124" s="8" t="n">
        <v>0.00380787037037037</v>
      </c>
      <c r="T124" s="8" t="n">
        <v>0.004791666666666666</v>
      </c>
      <c r="U124" s="8" t="n">
        <v>0.002800925925925926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0.05554398148148148</v>
      </c>
    </row>
    <row r="125">
      <c r="A125" t="inlineStr">
        <is>
          <t>Perez, Victor (IRL)</t>
        </is>
      </c>
      <c r="B125" t="inlineStr">
        <is>
          <t>35-39</t>
        </is>
      </c>
      <c r="C125" t="inlineStr">
        <is>
          <t>2023 Dublin</t>
        </is>
      </c>
      <c r="D125" t="inlineStr">
        <is>
          <t>HYROX</t>
        </is>
      </c>
      <c r="E125" s="8" t="n">
        <v>0.002453703703703704</v>
      </c>
      <c r="F125" s="8" t="n">
        <v>0.002824074074074074</v>
      </c>
      <c r="G125" s="8" t="n">
        <v>0.00400462962962963</v>
      </c>
      <c r="H125" s="8" t="n">
        <v>0.001851851851851852</v>
      </c>
      <c r="I125" s="8" t="n">
        <v>0.004097222222222223</v>
      </c>
      <c r="J125" s="8" t="n">
        <v>0.002777777777777778</v>
      </c>
      <c r="K125" s="8" t="n">
        <v>0.004085648148148148</v>
      </c>
      <c r="L125" s="8" t="n">
        <v>0.002662037037037037</v>
      </c>
      <c r="M125" s="8" t="n">
        <v>0.004131944444444444</v>
      </c>
      <c r="N125" s="8" t="n">
        <v>0.002951388888888889</v>
      </c>
      <c r="O125" s="8" t="n">
        <v>0.004155092592592592</v>
      </c>
      <c r="P125" s="8" t="n">
        <v>0.001423611111111111</v>
      </c>
      <c r="Q125" s="8" t="n">
        <v>0.004224537037037037</v>
      </c>
      <c r="R125" s="8" t="n">
        <v>0.003136574074074074</v>
      </c>
      <c r="S125" s="8" t="n">
        <v>0.004236111111111112</v>
      </c>
      <c r="T125" s="8" t="n">
        <v>0.003622685185185185</v>
      </c>
      <c r="U125" s="8" t="n">
        <v>0.003032407407407407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0.05559027777777778</v>
      </c>
    </row>
    <row r="126">
      <c r="A126" t="inlineStr">
        <is>
          <t>De Haan, Jake (GBR)</t>
        </is>
      </c>
      <c r="B126" t="inlineStr">
        <is>
          <t>25-29</t>
        </is>
      </c>
      <c r="C126" t="inlineStr">
        <is>
          <t>2023 Dublin</t>
        </is>
      </c>
      <c r="D126" t="inlineStr">
        <is>
          <t>HYROX</t>
        </is>
      </c>
      <c r="E126" s="8" t="n">
        <v>0.002222222222222222</v>
      </c>
      <c r="F126" s="8" t="n">
        <v>0.003101851851851852</v>
      </c>
      <c r="G126" s="8" t="n">
        <v>0.003564814814814815</v>
      </c>
      <c r="H126" s="8" t="n">
        <v>0.0025</v>
      </c>
      <c r="I126" s="8" t="n">
        <v>0.003923611111111111</v>
      </c>
      <c r="J126" s="8" t="n">
        <v>0.003900462962962963</v>
      </c>
      <c r="K126" s="8" t="n">
        <v>0.003854166666666667</v>
      </c>
      <c r="L126" s="8" t="n">
        <v>0.002951388888888889</v>
      </c>
      <c r="M126" s="8" t="n">
        <v>0.003993055555555555</v>
      </c>
      <c r="N126" s="8" t="n">
        <v>0.003217592592592593</v>
      </c>
      <c r="O126" s="8" t="n">
        <v>0.003877314814814815</v>
      </c>
      <c r="P126" s="8" t="n">
        <v>0.001319444444444444</v>
      </c>
      <c r="Q126" s="8" t="n">
        <v>0.003900462962962963</v>
      </c>
      <c r="R126" s="8" t="n">
        <v>0.003217592592592593</v>
      </c>
      <c r="S126" s="8" t="n">
        <v>0.003831018518518518</v>
      </c>
      <c r="T126" s="8" t="n">
        <v>0.003449074074074074</v>
      </c>
      <c r="U126" s="8" t="n">
        <v>0.002881944444444444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0.05560185185185185</v>
      </c>
    </row>
    <row r="127">
      <c r="A127" t="inlineStr">
        <is>
          <t>Köck, Niklas (AUT)</t>
        </is>
      </c>
      <c r="B127" t="inlineStr">
        <is>
          <t>30-34</t>
        </is>
      </c>
      <c r="C127" t="inlineStr">
        <is>
          <t>2023 Dublin</t>
        </is>
      </c>
      <c r="D127" t="inlineStr">
        <is>
          <t>HYROX</t>
        </is>
      </c>
      <c r="E127" s="8" t="n">
        <v>0.0021875</v>
      </c>
      <c r="F127" s="8" t="n">
        <v>0.00306712962962963</v>
      </c>
      <c r="G127" s="8" t="n">
        <v>0.003449074074074074</v>
      </c>
      <c r="H127" s="8" t="n">
        <v>0.001828703703703704</v>
      </c>
      <c r="I127" s="8" t="n">
        <v>0.00431712962962963</v>
      </c>
      <c r="J127" s="8" t="n">
        <v>0.003252314814814815</v>
      </c>
      <c r="K127" s="8" t="n">
        <v>0.003923611111111111</v>
      </c>
      <c r="L127" s="8" t="n">
        <v>0.003842592592592593</v>
      </c>
      <c r="M127" s="8" t="n">
        <v>0.004050925925925926</v>
      </c>
      <c r="N127" s="8" t="n">
        <v>0.003229166666666667</v>
      </c>
      <c r="O127" s="8" t="n">
        <v>0.00369212962962963</v>
      </c>
      <c r="P127" s="8" t="n">
        <v>0.001168981481481482</v>
      </c>
      <c r="Q127" s="8" t="n">
        <v>0.003796296296296296</v>
      </c>
      <c r="R127" s="8" t="n">
        <v>0.002754629629629629</v>
      </c>
      <c r="S127" s="8" t="n">
        <v>0.003796296296296296</v>
      </c>
      <c r="T127" s="8" t="n">
        <v>0.003773148148148148</v>
      </c>
      <c r="U127" s="8" t="n">
        <v>0.003622685185185185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0.0556712962962963</v>
      </c>
    </row>
    <row r="128">
      <c r="A128" t="inlineStr">
        <is>
          <t>Mills, Nigel (GBR)</t>
        </is>
      </c>
      <c r="B128" t="inlineStr">
        <is>
          <t>35-39</t>
        </is>
      </c>
      <c r="C128" t="inlineStr">
        <is>
          <t>2023 Dublin</t>
        </is>
      </c>
      <c r="D128" t="inlineStr">
        <is>
          <t>HYROX</t>
        </is>
      </c>
      <c r="E128" s="8" t="n">
        <v>0.002037037037037037</v>
      </c>
      <c r="F128" s="8" t="n">
        <v>0.003032407407407407</v>
      </c>
      <c r="G128" s="8" t="n">
        <v>0.003414351851851852</v>
      </c>
      <c r="H128" s="8" t="n">
        <v>0.002407407407407408</v>
      </c>
      <c r="I128" s="8" t="n">
        <v>0.003587962962962963</v>
      </c>
      <c r="J128" s="8" t="n">
        <v>0.004143518518518519</v>
      </c>
      <c r="K128" s="8" t="n">
        <v>0.003587962962962963</v>
      </c>
      <c r="L128" s="8" t="n">
        <v>0.003217592592592593</v>
      </c>
      <c r="M128" s="8" t="n">
        <v>0.003761574074074074</v>
      </c>
      <c r="N128" s="8" t="n">
        <v>0.003506944444444444</v>
      </c>
      <c r="O128" s="8" t="n">
        <v>0.003599537037037037</v>
      </c>
      <c r="P128" s="8" t="n">
        <v>0.00119212962962963</v>
      </c>
      <c r="Q128" s="8" t="n">
        <v>0.003715277777777778</v>
      </c>
      <c r="R128" s="8" t="n">
        <v>0.003275462962962963</v>
      </c>
      <c r="S128" s="8" t="n">
        <v>0.004039351851851852</v>
      </c>
      <c r="T128" s="8" t="n">
        <v>0.004074074074074074</v>
      </c>
      <c r="U128" s="8" t="n">
        <v>0.003194444444444445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0.05569444444444444</v>
      </c>
    </row>
    <row r="129">
      <c r="A129" t="inlineStr">
        <is>
          <t>Taylorsmith, Aron (IRL)</t>
        </is>
      </c>
      <c r="B129" t="inlineStr">
        <is>
          <t>30-34</t>
        </is>
      </c>
      <c r="C129" t="inlineStr">
        <is>
          <t>2023 Dublin</t>
        </is>
      </c>
      <c r="D129" t="inlineStr">
        <is>
          <t>HYROX</t>
        </is>
      </c>
      <c r="E129" s="8" t="n">
        <v>0.001990740740740741</v>
      </c>
      <c r="F129" s="8" t="n">
        <v>0.002962962962962963</v>
      </c>
      <c r="G129" s="8" t="n">
        <v>0.003483796296296296</v>
      </c>
      <c r="H129" s="8" t="n">
        <v>0.002430555555555556</v>
      </c>
      <c r="I129" s="8" t="n">
        <v>0.004953703703703704</v>
      </c>
      <c r="J129" s="8" t="n">
        <v>0.002395833333333333</v>
      </c>
      <c r="K129" s="8" t="n">
        <v>0.004907407407407407</v>
      </c>
      <c r="L129" s="8" t="n">
        <v>0.002372685185185185</v>
      </c>
      <c r="M129" s="8" t="n">
        <v>0.00400462962962963</v>
      </c>
      <c r="N129" s="8" t="n">
        <v>0.003240740740740741</v>
      </c>
      <c r="O129" s="8" t="n">
        <v>0.003935185185185185</v>
      </c>
      <c r="P129" s="8" t="n">
        <v>0.001458333333333333</v>
      </c>
      <c r="Q129" s="8" t="n">
        <v>0.003935185185185185</v>
      </c>
      <c r="R129" s="8" t="n">
        <v>0.003206018518518519</v>
      </c>
      <c r="S129" s="8" t="n">
        <v>0.00380787037037037</v>
      </c>
      <c r="T129" s="8" t="n">
        <v>0.00287037037037037</v>
      </c>
      <c r="U129" s="8" t="n">
        <v>0.003831018518518518</v>
      </c>
      <c r="V129" t="inlineStr">
        <is>
          <t>6 Minutes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0.05569444444444444</v>
      </c>
    </row>
    <row r="130">
      <c r="A130" t="inlineStr">
        <is>
          <t>Cantwell, Gary (IRL)</t>
        </is>
      </c>
      <c r="B130" t="inlineStr">
        <is>
          <t>30-34</t>
        </is>
      </c>
      <c r="C130" t="inlineStr">
        <is>
          <t>2023 Dublin</t>
        </is>
      </c>
      <c r="D130" t="inlineStr">
        <is>
          <t>HYROX</t>
        </is>
      </c>
      <c r="E130" s="8" t="n">
        <v>0.002002314814814815</v>
      </c>
      <c r="F130" s="8" t="n">
        <v>0.003136574074074074</v>
      </c>
      <c r="G130" s="8" t="n">
        <v>0.003125</v>
      </c>
      <c r="H130" s="8" t="n">
        <v>0.002407407407407408</v>
      </c>
      <c r="I130" s="8" t="n">
        <v>0.003483796296296296</v>
      </c>
      <c r="J130" s="8" t="n">
        <v>0.003773148148148148</v>
      </c>
      <c r="K130" s="8" t="n">
        <v>0.003506944444444444</v>
      </c>
      <c r="L130" s="8" t="n">
        <v>0.003240740740740741</v>
      </c>
      <c r="M130" s="8" t="n">
        <v>0.003645833333333333</v>
      </c>
      <c r="N130" s="8" t="n">
        <v>0.003368055555555556</v>
      </c>
      <c r="O130" s="8" t="n">
        <v>0.003518518518518518</v>
      </c>
      <c r="P130" s="8" t="n">
        <v>0.002025462962962963</v>
      </c>
      <c r="Q130" s="8" t="n">
        <v>0.003506944444444444</v>
      </c>
      <c r="R130" s="8" t="n">
        <v>0.0025</v>
      </c>
      <c r="S130" s="8" t="n">
        <v>0.003449074074074074</v>
      </c>
      <c r="T130" s="8" t="n">
        <v>0.005590277777777777</v>
      </c>
      <c r="U130" s="8" t="n">
        <v>0.003564814814814815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0.05575231481481482</v>
      </c>
    </row>
    <row r="131">
      <c r="A131" t="inlineStr">
        <is>
          <t>Higgins, Noel (GBR)</t>
        </is>
      </c>
      <c r="B131" t="inlineStr">
        <is>
          <t>30-34</t>
        </is>
      </c>
      <c r="C131" t="inlineStr">
        <is>
          <t>2023 Dublin</t>
        </is>
      </c>
      <c r="D131" t="inlineStr">
        <is>
          <t>HYROX</t>
        </is>
      </c>
      <c r="E131" s="8" t="n">
        <v>0.002094907407407407</v>
      </c>
      <c r="F131" s="8" t="n">
        <v>0.003090277777777778</v>
      </c>
      <c r="G131" s="8" t="n">
        <v>0.003587962962962963</v>
      </c>
      <c r="H131" s="8" t="n">
        <v>0.002384259259259259</v>
      </c>
      <c r="I131" s="8" t="n">
        <v>0.003738425925925926</v>
      </c>
      <c r="J131" s="8" t="n">
        <v>0.002164351851851852</v>
      </c>
      <c r="K131" s="8" t="n">
        <v>0.00375</v>
      </c>
      <c r="L131" s="8" t="n">
        <v>0.003090277777777778</v>
      </c>
      <c r="M131" s="8" t="n">
        <v>0.003993055555555555</v>
      </c>
      <c r="N131" s="8" t="n">
        <v>0.003333333333333334</v>
      </c>
      <c r="O131" s="8" t="n">
        <v>0.003784722222222222</v>
      </c>
      <c r="P131" s="8" t="n">
        <v>0.001134259259259259</v>
      </c>
      <c r="Q131" s="8" t="n">
        <v>0.00375</v>
      </c>
      <c r="R131" s="8" t="n">
        <v>0.003761574074074074</v>
      </c>
      <c r="S131" s="8" t="n">
        <v>0.003773148148148148</v>
      </c>
      <c r="T131" s="8" t="n">
        <v>0.005775462962962963</v>
      </c>
      <c r="U131" s="8" t="n">
        <v>0.00287037037037037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0.0559837962962963</v>
      </c>
    </row>
    <row r="132">
      <c r="A132" t="inlineStr">
        <is>
          <t>Alexander, Phil (GBR)</t>
        </is>
      </c>
      <c r="B132" t="inlineStr">
        <is>
          <t>35-39</t>
        </is>
      </c>
      <c r="C132" t="inlineStr">
        <is>
          <t>2023 Dublin</t>
        </is>
      </c>
      <c r="D132" t="inlineStr">
        <is>
          <t>HYROX</t>
        </is>
      </c>
      <c r="E132" s="8" t="n">
        <v>0.002326388888888889</v>
      </c>
      <c r="F132" s="8" t="n">
        <v>0.002997685185185185</v>
      </c>
      <c r="G132" s="8" t="n">
        <v>0.00369212962962963</v>
      </c>
      <c r="H132" s="8" t="n">
        <v>0.001724537037037037</v>
      </c>
      <c r="I132" s="8" t="n">
        <v>0.003854166666666667</v>
      </c>
      <c r="J132" s="8" t="n">
        <v>0.003113425925925926</v>
      </c>
      <c r="K132" s="8" t="n">
        <v>0.004016203703703704</v>
      </c>
      <c r="L132" s="8" t="n">
        <v>0.002731481481481481</v>
      </c>
      <c r="M132" s="8" t="n">
        <v>0.004120370370370371</v>
      </c>
      <c r="N132" s="8" t="n">
        <v>0.003101851851851852</v>
      </c>
      <c r="O132" s="8" t="n">
        <v>0.004050925925925926</v>
      </c>
      <c r="P132" s="8" t="n">
        <v>0.001412037037037037</v>
      </c>
      <c r="Q132" s="8" t="n">
        <v>0.004039351851851852</v>
      </c>
      <c r="R132" s="8" t="n">
        <v>0.0028125</v>
      </c>
      <c r="S132" s="8" t="n">
        <v>0.005</v>
      </c>
      <c r="T132" s="8" t="n">
        <v>0.004131944444444444</v>
      </c>
      <c r="U132" s="8" t="n">
        <v>0.002962962962962963</v>
      </c>
      <c r="V132" t="inlineStr">
        <is>
          <t>3 Minutes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0.0559837962962963</v>
      </c>
    </row>
    <row r="133">
      <c r="A133" t="inlineStr">
        <is>
          <t>Buchowicz, Dariusz (IRL)</t>
        </is>
      </c>
      <c r="B133" t="inlineStr">
        <is>
          <t>35-39</t>
        </is>
      </c>
      <c r="C133" t="inlineStr">
        <is>
          <t>2023 Dublin</t>
        </is>
      </c>
      <c r="D133" t="inlineStr">
        <is>
          <t>HYROX</t>
        </is>
      </c>
      <c r="E133" s="8" t="n">
        <v>0.002418981481481482</v>
      </c>
      <c r="F133" s="8" t="n">
        <v>0.003101851851851852</v>
      </c>
      <c r="G133" s="8" t="n">
        <v>0.003912037037037037</v>
      </c>
      <c r="H133" s="8" t="n">
        <v>0.00244212962962963</v>
      </c>
      <c r="I133" s="8" t="n">
        <v>0.003796296296296296</v>
      </c>
      <c r="J133" s="8" t="n">
        <v>0.004293981481481481</v>
      </c>
      <c r="K133" s="8" t="n">
        <v>0.003923611111111111</v>
      </c>
      <c r="L133" s="8" t="n">
        <v>0.002615740740740741</v>
      </c>
      <c r="M133" s="8" t="n">
        <v>0.00400462962962963</v>
      </c>
      <c r="N133" s="8" t="n">
        <v>0.003148148148148148</v>
      </c>
      <c r="O133" s="8" t="n">
        <v>0.003993055555555555</v>
      </c>
      <c r="P133" s="8" t="n">
        <v>0.001157407407407407</v>
      </c>
      <c r="Q133" s="8" t="n">
        <v>0.003854166666666667</v>
      </c>
      <c r="R133" s="8" t="n">
        <v>0.002719907407407407</v>
      </c>
      <c r="S133" s="8" t="n">
        <v>0.003981481481481482</v>
      </c>
      <c r="T133" s="8" t="n">
        <v>0.003923611111111111</v>
      </c>
      <c r="U133" s="8" t="n">
        <v>0.002951388888888889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0.05618055555555555</v>
      </c>
    </row>
    <row r="134">
      <c r="A134" t="inlineStr">
        <is>
          <t>Mcrae, Alan (GBR)</t>
        </is>
      </c>
      <c r="B134" t="inlineStr">
        <is>
          <t>35-39</t>
        </is>
      </c>
      <c r="C134" t="inlineStr">
        <is>
          <t>2023 Dublin</t>
        </is>
      </c>
      <c r="D134" t="inlineStr">
        <is>
          <t>HYROX</t>
        </is>
      </c>
      <c r="E134" s="8" t="n">
        <v>0.002071759259259259</v>
      </c>
      <c r="F134" s="8" t="n">
        <v>0.003171296296296296</v>
      </c>
      <c r="G134" s="8" t="n">
        <v>0.003194444444444445</v>
      </c>
      <c r="H134" s="8" t="n">
        <v>0.002997685185185185</v>
      </c>
      <c r="I134" s="8" t="n">
        <v>0.003564814814814815</v>
      </c>
      <c r="J134" s="8" t="n">
        <v>0.0053125</v>
      </c>
      <c r="K134" s="8" t="n">
        <v>0.003530092592592592</v>
      </c>
      <c r="L134" s="8" t="n">
        <v>0.003229166666666667</v>
      </c>
      <c r="M134" s="8" t="n">
        <v>0.003773148148148148</v>
      </c>
      <c r="N134" s="8" t="n">
        <v>0.00349537037037037</v>
      </c>
      <c r="O134" s="8" t="n">
        <v>0.003541666666666666</v>
      </c>
      <c r="P134" s="8" t="n">
        <v>0.001099537037037037</v>
      </c>
      <c r="Q134" s="8" t="n">
        <v>0.003773148148148148</v>
      </c>
      <c r="R134" s="8" t="n">
        <v>0.002986111111111111</v>
      </c>
      <c r="S134" s="8" t="n">
        <v>0.003969907407407407</v>
      </c>
      <c r="T134" s="8" t="n">
        <v>0.003865740740740741</v>
      </c>
      <c r="U134" s="8" t="n">
        <v>0.002685185185185185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0.05618055555555555</v>
      </c>
    </row>
    <row r="135">
      <c r="A135" t="inlineStr">
        <is>
          <t>Conlon, Gary (IRL)</t>
        </is>
      </c>
      <c r="B135" t="inlineStr">
        <is>
          <t>35-39</t>
        </is>
      </c>
      <c r="C135" t="inlineStr">
        <is>
          <t>2023 Dublin</t>
        </is>
      </c>
      <c r="D135" t="inlineStr">
        <is>
          <t>HYROX</t>
        </is>
      </c>
      <c r="E135" s="8" t="n">
        <v>0.002986111111111111</v>
      </c>
      <c r="F135" s="8" t="n">
        <v>0.002951388888888889</v>
      </c>
      <c r="G135" s="8" t="n">
        <v>0.003599537037037037</v>
      </c>
      <c r="H135" s="8" t="n">
        <v>0.002083333333333333</v>
      </c>
      <c r="I135" s="8" t="n">
        <v>0.003784722222222222</v>
      </c>
      <c r="J135" s="8" t="n">
        <v>0.002997685185185185</v>
      </c>
      <c r="K135" s="8" t="n">
        <v>0.00375</v>
      </c>
      <c r="L135" s="8" t="n">
        <v>0.003263888888888889</v>
      </c>
      <c r="M135" s="8" t="n">
        <v>0.003888888888888889</v>
      </c>
      <c r="N135" s="8" t="n">
        <v>0.003101851851851852</v>
      </c>
      <c r="O135" s="8" t="n">
        <v>0.00380787037037037</v>
      </c>
      <c r="P135" s="8" t="n">
        <v>0.001354166666666667</v>
      </c>
      <c r="Q135" s="8" t="n">
        <v>0.004722222222222222</v>
      </c>
      <c r="R135" s="8" t="n">
        <v>0.003009259259259259</v>
      </c>
      <c r="S135" s="8" t="n">
        <v>0.003923611111111111</v>
      </c>
      <c r="T135" s="8" t="n">
        <v>0.003715277777777778</v>
      </c>
      <c r="U135" s="8" t="n">
        <v>0.003368055555555556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0.05622685185185185</v>
      </c>
    </row>
    <row r="136">
      <c r="A136" t="inlineStr">
        <is>
          <t>Loughrey, Sean (IRL)</t>
        </is>
      </c>
      <c r="B136" t="inlineStr">
        <is>
          <t>30-34</t>
        </is>
      </c>
      <c r="C136" t="inlineStr">
        <is>
          <t>2023 Dublin</t>
        </is>
      </c>
      <c r="D136" t="inlineStr">
        <is>
          <t>HYROX</t>
        </is>
      </c>
      <c r="E136" s="8" t="n">
        <v>0.002476851851851852</v>
      </c>
      <c r="F136" s="8" t="n">
        <v>0.003263888888888889</v>
      </c>
      <c r="G136" s="8" t="n">
        <v>0.003912037037037037</v>
      </c>
      <c r="H136" s="8" t="n">
        <v>0.001736111111111111</v>
      </c>
      <c r="I136" s="8" t="n">
        <v>0.004247685185185185</v>
      </c>
      <c r="J136" s="8" t="n">
        <v>0.002476851851851852</v>
      </c>
      <c r="K136" s="8" t="n">
        <v>0.004201388888888889</v>
      </c>
      <c r="L136" s="8" t="n">
        <v>0.003113425925925926</v>
      </c>
      <c r="M136" s="8" t="n">
        <v>0.004560185185185185</v>
      </c>
      <c r="N136" s="8" t="n">
        <v>0.003321759259259259</v>
      </c>
      <c r="O136" s="8" t="n">
        <v>0.004305555555555556</v>
      </c>
      <c r="P136" s="8" t="n">
        <v>0.001261574074074074</v>
      </c>
      <c r="Q136" s="8" t="n">
        <v>0.004050925925925926</v>
      </c>
      <c r="R136" s="8" t="n">
        <v>0.002615740740740741</v>
      </c>
      <c r="S136" s="8" t="n">
        <v>0.004212962962962963</v>
      </c>
      <c r="T136" s="8" t="n">
        <v>0.003391203703703704</v>
      </c>
      <c r="U136" s="8" t="n">
        <v>0.003171296296296296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0.05623842592592593</v>
      </c>
    </row>
    <row r="137">
      <c r="A137" t="inlineStr">
        <is>
          <t>Mckenzie, Robbie (GBR)</t>
        </is>
      </c>
      <c r="B137" t="inlineStr">
        <is>
          <t>25-29</t>
        </is>
      </c>
      <c r="C137" t="inlineStr">
        <is>
          <t>2023 Dublin</t>
        </is>
      </c>
      <c r="D137" t="inlineStr">
        <is>
          <t>HYROX</t>
        </is>
      </c>
      <c r="E137" s="8" t="n">
        <v>0.001840277777777778</v>
      </c>
      <c r="F137" s="8" t="n">
        <v>0.002858796296296296</v>
      </c>
      <c r="G137" s="8" t="n">
        <v>0.003402777777777778</v>
      </c>
      <c r="H137" s="8" t="n">
        <v>0.002361111111111111</v>
      </c>
      <c r="I137" s="8" t="n">
        <v>0.0046875</v>
      </c>
      <c r="J137" s="8" t="n">
        <v>0.003958333333333334</v>
      </c>
      <c r="K137" s="8" t="n">
        <v>0.003819444444444444</v>
      </c>
      <c r="L137" s="8" t="n">
        <v>0.002835648148148148</v>
      </c>
      <c r="M137" s="8" t="n">
        <v>0.003865740740740741</v>
      </c>
      <c r="N137" s="8" t="n">
        <v>0.003229166666666667</v>
      </c>
      <c r="O137" s="8" t="n">
        <v>0.003865740740740741</v>
      </c>
      <c r="P137" s="8" t="n">
        <v>0.001793981481481481</v>
      </c>
      <c r="Q137" s="8" t="n">
        <v>0.003738425925925926</v>
      </c>
      <c r="R137" s="8" t="n">
        <v>0.003576388888888889</v>
      </c>
      <c r="S137" s="8" t="n">
        <v>0.003726851851851852</v>
      </c>
      <c r="T137" s="8" t="n">
        <v>0.003611111111111111</v>
      </c>
      <c r="U137" s="8" t="n">
        <v>0.00318287037037037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0.05627314814814815</v>
      </c>
    </row>
    <row r="138">
      <c r="A138" t="inlineStr">
        <is>
          <t>Mcmanamon, Joe (IRL)</t>
        </is>
      </c>
      <c r="B138" t="inlineStr">
        <is>
          <t>25-29</t>
        </is>
      </c>
      <c r="C138" t="inlineStr">
        <is>
          <t>2023 Dublin</t>
        </is>
      </c>
      <c r="D138" t="inlineStr">
        <is>
          <t>HYROX</t>
        </is>
      </c>
      <c r="E138" s="8" t="n">
        <v>0.001898148148148148</v>
      </c>
      <c r="F138" s="8" t="n">
        <v>0.002939814814814815</v>
      </c>
      <c r="G138" s="8" t="n">
        <v>0.003483796296296296</v>
      </c>
      <c r="H138" s="8" t="n">
        <v>0.002326388888888889</v>
      </c>
      <c r="I138" s="8" t="n">
        <v>0.003611111111111111</v>
      </c>
      <c r="J138" s="8" t="n">
        <v>0.003368055555555556</v>
      </c>
      <c r="K138" s="8" t="n">
        <v>0.003634259259259259</v>
      </c>
      <c r="L138" s="8" t="n">
        <v>0.00380787037037037</v>
      </c>
      <c r="M138" s="8" t="n">
        <v>0.00375</v>
      </c>
      <c r="N138" s="8" t="n">
        <v>0.003275462962962963</v>
      </c>
      <c r="O138" s="8" t="n">
        <v>0.003680555555555555</v>
      </c>
      <c r="P138" s="8" t="n">
        <v>0.00150462962962963</v>
      </c>
      <c r="Q138" s="8" t="n">
        <v>0.003680555555555555</v>
      </c>
      <c r="R138" s="8" t="n">
        <v>0.00318287037037037</v>
      </c>
      <c r="S138" s="8" t="n">
        <v>0.003622685185185185</v>
      </c>
      <c r="T138" s="8" t="n">
        <v>0.005833333333333334</v>
      </c>
      <c r="U138" s="8" t="n">
        <v>0.002777777777777778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0.0562962962962963</v>
      </c>
    </row>
    <row r="139">
      <c r="A139" t="inlineStr">
        <is>
          <t>Mccormack, Adam (IRL)</t>
        </is>
      </c>
      <c r="B139" t="inlineStr">
        <is>
          <t>35-39</t>
        </is>
      </c>
      <c r="C139" t="inlineStr">
        <is>
          <t>2023 Dublin</t>
        </is>
      </c>
      <c r="D139" t="inlineStr">
        <is>
          <t>HYROX</t>
        </is>
      </c>
      <c r="E139" s="8" t="n">
        <v>0.002430555555555556</v>
      </c>
      <c r="F139" s="8" t="n">
        <v>0.003078703703703704</v>
      </c>
      <c r="G139" s="8" t="n">
        <v>0.003935185185185185</v>
      </c>
      <c r="H139" s="8" t="n">
        <v>0.001724537037037037</v>
      </c>
      <c r="I139" s="8" t="n">
        <v>0.00400462962962963</v>
      </c>
      <c r="J139" s="8" t="n">
        <v>0.003240740740740741</v>
      </c>
      <c r="K139" s="8" t="n">
        <v>0.004039351851851852</v>
      </c>
      <c r="L139" s="8" t="n">
        <v>0.002893518518518518</v>
      </c>
      <c r="M139" s="8" t="n">
        <v>0.004050925925925926</v>
      </c>
      <c r="N139" s="8" t="n">
        <v>0.00306712962962963</v>
      </c>
      <c r="O139" s="8" t="n">
        <v>0.004097222222222223</v>
      </c>
      <c r="P139" s="8" t="n">
        <v>0.001851851851851852</v>
      </c>
      <c r="Q139" s="8" t="n">
        <v>0.004027777777777778</v>
      </c>
      <c r="R139" s="8" t="n">
        <v>0.003009259259259259</v>
      </c>
      <c r="S139" s="8" t="n">
        <v>0.004097222222222223</v>
      </c>
      <c r="T139" s="8" t="n">
        <v>0.00400462962962963</v>
      </c>
      <c r="U139" s="8" t="n">
        <v>0.00287037037037037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0.05633101851851852</v>
      </c>
    </row>
    <row r="140">
      <c r="A140" t="inlineStr">
        <is>
          <t>Reid, Richard (GBR)</t>
        </is>
      </c>
      <c r="B140" t="inlineStr">
        <is>
          <t>35-39</t>
        </is>
      </c>
      <c r="C140" t="inlineStr">
        <is>
          <t>2023 Dublin</t>
        </is>
      </c>
      <c r="D140" t="inlineStr">
        <is>
          <t>HYROX</t>
        </is>
      </c>
      <c r="E140" s="8" t="n">
        <v>0.00212962962962963</v>
      </c>
      <c r="F140" s="8" t="n">
        <v>0.003043981481481481</v>
      </c>
      <c r="G140" s="8" t="n">
        <v>0.003356481481481482</v>
      </c>
      <c r="H140" s="8" t="n">
        <v>0.002662037037037037</v>
      </c>
      <c r="I140" s="8" t="n">
        <v>0.00375</v>
      </c>
      <c r="J140" s="8" t="n">
        <v>0.003611111111111111</v>
      </c>
      <c r="K140" s="8" t="n">
        <v>0.003888888888888889</v>
      </c>
      <c r="L140" s="8" t="n">
        <v>0.003576388888888889</v>
      </c>
      <c r="M140" s="8" t="n">
        <v>0.003969907407407407</v>
      </c>
      <c r="N140" s="8" t="n">
        <v>0.003101851851851852</v>
      </c>
      <c r="O140" s="8" t="n">
        <v>0.003981481481481482</v>
      </c>
      <c r="P140" s="8" t="n">
        <v>0.001215277777777778</v>
      </c>
      <c r="Q140" s="8" t="n">
        <v>0.0040625</v>
      </c>
      <c r="R140" s="8" t="n">
        <v>0.0028125</v>
      </c>
      <c r="S140" s="8" t="n">
        <v>0.004212962962962963</v>
      </c>
      <c r="T140" s="8" t="n">
        <v>0.004282407407407408</v>
      </c>
      <c r="U140" s="8" t="n">
        <v>0.002777777777777778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0.05634259259259259</v>
      </c>
    </row>
    <row r="141">
      <c r="A141" t="inlineStr">
        <is>
          <t>Smith, Andy (IRL)</t>
        </is>
      </c>
      <c r="B141" t="inlineStr">
        <is>
          <t>35-39</t>
        </is>
      </c>
      <c r="C141" t="inlineStr">
        <is>
          <t>2023 Dublin</t>
        </is>
      </c>
      <c r="D141" t="inlineStr">
        <is>
          <t>HYROX</t>
        </is>
      </c>
      <c r="E141" s="8" t="n">
        <v>0.002048611111111111</v>
      </c>
      <c r="F141" s="8" t="n">
        <v>0.002881944444444444</v>
      </c>
      <c r="G141" s="8" t="n">
        <v>0.00349537037037037</v>
      </c>
      <c r="H141" s="8" t="n">
        <v>0.002523148148148148</v>
      </c>
      <c r="I141" s="8" t="n">
        <v>0.003877314814814815</v>
      </c>
      <c r="J141" s="8" t="n">
        <v>0.002604166666666667</v>
      </c>
      <c r="K141" s="8" t="n">
        <v>0.004027777777777778</v>
      </c>
      <c r="L141" s="8" t="n">
        <v>0.002800925925925926</v>
      </c>
      <c r="M141" s="8" t="n">
        <v>0.004050925925925926</v>
      </c>
      <c r="N141" s="8" t="n">
        <v>0.003078703703703704</v>
      </c>
      <c r="O141" s="8" t="n">
        <v>0.004293981481481481</v>
      </c>
      <c r="P141" s="8" t="n">
        <v>0.001689814814814815</v>
      </c>
      <c r="Q141" s="8" t="n">
        <v>0.004166666666666667</v>
      </c>
      <c r="R141" s="8" t="n">
        <v>0.0025</v>
      </c>
      <c r="S141" s="8" t="n">
        <v>0.004444444444444444</v>
      </c>
      <c r="T141" s="8" t="n">
        <v>0.002928240740740741</v>
      </c>
      <c r="U141" s="8" t="n">
        <v>0.005069444444444444</v>
      </c>
      <c r="V141" t="inlineStr">
        <is>
          <t>3 Minutes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0.05637731481481482</v>
      </c>
    </row>
    <row r="142">
      <c r="A142" t="inlineStr">
        <is>
          <t>Hennessy, Paul (IRL)</t>
        </is>
      </c>
      <c r="B142" t="inlineStr">
        <is>
          <t>35-39</t>
        </is>
      </c>
      <c r="C142" t="inlineStr">
        <is>
          <t>2023 Dublin</t>
        </is>
      </c>
      <c r="D142" t="inlineStr">
        <is>
          <t>HYROX</t>
        </is>
      </c>
      <c r="E142" s="8" t="n">
        <v>0.002152777777777778</v>
      </c>
      <c r="F142" s="8" t="n">
        <v>0.003321759259259259</v>
      </c>
      <c r="G142" s="8" t="n">
        <v>0.003402777777777778</v>
      </c>
      <c r="H142" s="8" t="n">
        <v>0.001631944444444445</v>
      </c>
      <c r="I142" s="8" t="n">
        <v>0.003738425925925926</v>
      </c>
      <c r="J142" s="8" t="n">
        <v>0.002418981481481482</v>
      </c>
      <c r="K142" s="8" t="n">
        <v>0.003738425925925926</v>
      </c>
      <c r="L142" s="8" t="n">
        <v>0.003726851851851852</v>
      </c>
      <c r="M142" s="8" t="n">
        <v>0.003935185185185185</v>
      </c>
      <c r="N142" s="8" t="n">
        <v>0.003344907407407408</v>
      </c>
      <c r="O142" s="8" t="n">
        <v>0.004016203703703704</v>
      </c>
      <c r="P142" s="8" t="n">
        <v>0.001388888888888889</v>
      </c>
      <c r="Q142" s="8" t="n">
        <v>0.004027777777777778</v>
      </c>
      <c r="R142" s="8" t="n">
        <v>0.00337962962962963</v>
      </c>
      <c r="S142" s="8" t="n">
        <v>0.003958333333333334</v>
      </c>
      <c r="T142" s="8" t="n">
        <v>0.0046875</v>
      </c>
      <c r="U142" s="8" t="n">
        <v>0.003634259259259259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0.05641203703703704</v>
      </c>
    </row>
    <row r="143">
      <c r="A143" t="inlineStr">
        <is>
          <t>Bland, Luke (GBR)</t>
        </is>
      </c>
      <c r="B143" t="inlineStr">
        <is>
          <t>30-34</t>
        </is>
      </c>
      <c r="C143" t="inlineStr">
        <is>
          <t>2023 Dublin</t>
        </is>
      </c>
      <c r="D143" t="inlineStr">
        <is>
          <t>HYROX</t>
        </is>
      </c>
      <c r="E143" s="8" t="n">
        <v>0.002280092592592593</v>
      </c>
      <c r="F143" s="8" t="n">
        <v>0.003032407407407407</v>
      </c>
      <c r="G143" s="8" t="n">
        <v>0.003668981481481481</v>
      </c>
      <c r="H143" s="8" t="n">
        <v>0.002326388888888889</v>
      </c>
      <c r="I143" s="8" t="n">
        <v>0.004293981481481481</v>
      </c>
      <c r="J143" s="8" t="n">
        <v>0.003599537037037037</v>
      </c>
      <c r="K143" s="8" t="n">
        <v>0.003865740740740741</v>
      </c>
      <c r="L143" s="8" t="n">
        <v>0.003391203703703704</v>
      </c>
      <c r="M143" s="8" t="n">
        <v>0.0040625</v>
      </c>
      <c r="N143" s="8" t="n">
        <v>0.003171296296296296</v>
      </c>
      <c r="O143" s="8" t="n">
        <v>0.00380787037037037</v>
      </c>
      <c r="P143" s="8" t="n">
        <v>0.001134259259259259</v>
      </c>
      <c r="Q143" s="8" t="n">
        <v>0.003784722222222222</v>
      </c>
      <c r="R143" s="8" t="n">
        <v>0.003090277777777778</v>
      </c>
      <c r="S143" s="8" t="n">
        <v>0.004085648148148148</v>
      </c>
      <c r="T143" s="8" t="n">
        <v>0.003240740740740741</v>
      </c>
      <c r="U143" s="8" t="n">
        <v>0.003668981481481481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0.05642361111111111</v>
      </c>
    </row>
    <row r="144">
      <c r="A144" t="inlineStr">
        <is>
          <t>Start, Henry (IRL)</t>
        </is>
      </c>
      <c r="B144" t="inlineStr">
        <is>
          <t>U24</t>
        </is>
      </c>
      <c r="C144" t="inlineStr">
        <is>
          <t>2023 Dublin</t>
        </is>
      </c>
      <c r="D144" t="inlineStr">
        <is>
          <t>HYROX</t>
        </is>
      </c>
      <c r="E144" s="8" t="n">
        <v>0.002002314814814815</v>
      </c>
      <c r="F144" s="8" t="n">
        <v>0.002962962962962963</v>
      </c>
      <c r="G144" s="8" t="n">
        <v>0.003252314814814815</v>
      </c>
      <c r="H144" s="8" t="n">
        <v>0.002372685185185185</v>
      </c>
      <c r="I144" s="8" t="n">
        <v>0.005625</v>
      </c>
      <c r="J144" s="8" t="n">
        <v>0.003865740740740741</v>
      </c>
      <c r="K144" s="8" t="n">
        <v>0.003530092592592592</v>
      </c>
      <c r="L144" s="8" t="n">
        <v>0.002893518518518518</v>
      </c>
      <c r="M144" s="8" t="n">
        <v>0.003611111111111111</v>
      </c>
      <c r="N144" s="8" t="n">
        <v>0.003171296296296296</v>
      </c>
      <c r="O144" s="8" t="n">
        <v>0.003587962962962963</v>
      </c>
      <c r="P144" s="8" t="n">
        <v>0.001180555555555556</v>
      </c>
      <c r="Q144" s="8" t="n">
        <v>0.003587962962962963</v>
      </c>
      <c r="R144" s="8" t="n">
        <v>0.00349537037037037</v>
      </c>
      <c r="S144" s="8" t="n">
        <v>0.003518518518518518</v>
      </c>
      <c r="T144" s="8" t="n">
        <v>0.004305555555555556</v>
      </c>
      <c r="U144" s="8" t="n">
        <v>0.003599537037037037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0.05646990740740741</v>
      </c>
    </row>
    <row r="145">
      <c r="A145" t="inlineStr">
        <is>
          <t>Mcintyre, Paul (IRL)</t>
        </is>
      </c>
      <c r="B145" t="inlineStr">
        <is>
          <t>40-44</t>
        </is>
      </c>
      <c r="C145" t="inlineStr">
        <is>
          <t>2023 Dublin</t>
        </is>
      </c>
      <c r="D145" t="inlineStr">
        <is>
          <t>HYROX</t>
        </is>
      </c>
      <c r="E145" s="8" t="n">
        <v>0.002013888888888889</v>
      </c>
      <c r="F145" s="8" t="n">
        <v>0.003101851851851852</v>
      </c>
      <c r="G145" s="8" t="n">
        <v>0.003414351851851852</v>
      </c>
      <c r="H145" s="8" t="n">
        <v>0.002615740740740741</v>
      </c>
      <c r="I145" s="8" t="n">
        <v>0.003761574074074074</v>
      </c>
      <c r="J145" s="8" t="n">
        <v>0.003356481481481482</v>
      </c>
      <c r="K145" s="8" t="n">
        <v>0.003657407407407407</v>
      </c>
      <c r="L145" s="8" t="n">
        <v>0.003113425925925926</v>
      </c>
      <c r="M145" s="8" t="n">
        <v>0.0040625</v>
      </c>
      <c r="N145" s="8" t="n">
        <v>0.003402777777777778</v>
      </c>
      <c r="O145" s="8" t="n">
        <v>0.003900462962962963</v>
      </c>
      <c r="P145" s="8" t="n">
        <v>0.001284722222222222</v>
      </c>
      <c r="Q145" s="8" t="n">
        <v>0.004143518518518519</v>
      </c>
      <c r="R145" s="8" t="n">
        <v>0.003587962962962963</v>
      </c>
      <c r="S145" s="8" t="n">
        <v>0.00400462962962963</v>
      </c>
      <c r="T145" s="8" t="n">
        <v>0.0040625</v>
      </c>
      <c r="U145" s="8" t="n">
        <v>0.003159722222222222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0.0565625</v>
      </c>
    </row>
    <row r="146">
      <c r="A146" t="inlineStr">
        <is>
          <t>Moore, Jason (GBR)</t>
        </is>
      </c>
      <c r="B146" t="inlineStr">
        <is>
          <t>35-39</t>
        </is>
      </c>
      <c r="C146" t="inlineStr">
        <is>
          <t>2023 Dublin</t>
        </is>
      </c>
      <c r="D146" t="inlineStr">
        <is>
          <t>HYROX</t>
        </is>
      </c>
      <c r="E146" s="8" t="n">
        <v>0.002395833333333333</v>
      </c>
      <c r="F146" s="8" t="n">
        <v>0.003194444444444445</v>
      </c>
      <c r="G146" s="8" t="n">
        <v>0.00375</v>
      </c>
      <c r="H146" s="8" t="n">
        <v>0.002037037037037037</v>
      </c>
      <c r="I146" s="8" t="n">
        <v>0.003761574074074074</v>
      </c>
      <c r="J146" s="8" t="n">
        <v>0.003391203703703704</v>
      </c>
      <c r="K146" s="8" t="n">
        <v>0.003576388888888889</v>
      </c>
      <c r="L146" s="8" t="n">
        <v>0.003032407407407407</v>
      </c>
      <c r="M146" s="8" t="n">
        <v>0.004918981481481482</v>
      </c>
      <c r="N146" s="8" t="n">
        <v>0.003310185185185185</v>
      </c>
      <c r="O146" s="8" t="n">
        <v>0.003587962962962963</v>
      </c>
      <c r="P146" s="8" t="n">
        <v>0.001388888888888889</v>
      </c>
      <c r="Q146" s="8" t="n">
        <v>0.003784722222222222</v>
      </c>
      <c r="R146" s="8" t="n">
        <v>0.002766203703703704</v>
      </c>
      <c r="S146" s="8" t="n">
        <v>0.003865740740740741</v>
      </c>
      <c r="T146" s="8" t="n">
        <v>0.004386574074074074</v>
      </c>
      <c r="U146" s="8" t="n">
        <v>0.003530092592592592</v>
      </c>
      <c r="V146" t="inlineStr">
        <is>
          <t>3 Minutes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0.05659722222222222</v>
      </c>
    </row>
    <row r="147">
      <c r="A147" t="inlineStr">
        <is>
          <t>Regan, Paul (GBR)</t>
        </is>
      </c>
      <c r="B147" t="inlineStr">
        <is>
          <t>30-34</t>
        </is>
      </c>
      <c r="C147" t="inlineStr">
        <is>
          <t>2023 Dublin</t>
        </is>
      </c>
      <c r="D147" t="inlineStr">
        <is>
          <t>HYROX</t>
        </is>
      </c>
      <c r="E147" s="8" t="n">
        <v>0.00212962962962963</v>
      </c>
      <c r="F147" s="8" t="n">
        <v>0.003043981481481481</v>
      </c>
      <c r="G147" s="8" t="n">
        <v>0.00337962962962963</v>
      </c>
      <c r="H147" s="8" t="n">
        <v>0.002071759259259259</v>
      </c>
      <c r="I147" s="8" t="n">
        <v>0.003796296296296296</v>
      </c>
      <c r="J147" s="8" t="n">
        <v>0.003564814814814815</v>
      </c>
      <c r="K147" s="8" t="n">
        <v>0.003784722222222222</v>
      </c>
      <c r="L147" s="8" t="n">
        <v>0.003958333333333334</v>
      </c>
      <c r="M147" s="8" t="n">
        <v>0.003831018518518518</v>
      </c>
      <c r="N147" s="8" t="n">
        <v>0.003148148148148148</v>
      </c>
      <c r="O147" s="8" t="n">
        <v>0.003530092592592592</v>
      </c>
      <c r="P147" s="8" t="n">
        <v>0.001261574074074074</v>
      </c>
      <c r="Q147" s="8" t="n">
        <v>0.003518518518518518</v>
      </c>
      <c r="R147" s="8" t="n">
        <v>0.003240740740740741</v>
      </c>
      <c r="S147" s="8" t="n">
        <v>0.003831018518518518</v>
      </c>
      <c r="T147" s="8" t="n">
        <v>0.005138888888888889</v>
      </c>
      <c r="U147" s="8" t="n">
        <v>0.0034375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0.0566087962962963</v>
      </c>
    </row>
    <row r="148">
      <c r="A148" t="inlineStr">
        <is>
          <t>Mcmurray, Matthew (GBR)</t>
        </is>
      </c>
      <c r="B148" t="inlineStr">
        <is>
          <t>30-34</t>
        </is>
      </c>
      <c r="C148" t="inlineStr">
        <is>
          <t>2023 Dublin</t>
        </is>
      </c>
      <c r="D148" t="inlineStr">
        <is>
          <t>HYROX</t>
        </is>
      </c>
      <c r="E148" s="8" t="n">
        <v>0.002314814814814815</v>
      </c>
      <c r="F148" s="8" t="n">
        <v>0.003275462962962963</v>
      </c>
      <c r="G148" s="8" t="n">
        <v>0.003668981481481481</v>
      </c>
      <c r="H148" s="8" t="n">
        <v>0.001701388888888889</v>
      </c>
      <c r="I148" s="8" t="n">
        <v>0.003981481481481482</v>
      </c>
      <c r="J148" s="8" t="n">
        <v>0.002604166666666667</v>
      </c>
      <c r="K148" s="8" t="n">
        <v>0.003946759259259259</v>
      </c>
      <c r="L148" s="8" t="n">
        <v>0.002662037037037037</v>
      </c>
      <c r="M148" s="8" t="n">
        <v>0.005324074074074074</v>
      </c>
      <c r="N148" s="8" t="n">
        <v>0.003206018518518519</v>
      </c>
      <c r="O148" s="8" t="n">
        <v>0.004155092592592592</v>
      </c>
      <c r="P148" s="8" t="n">
        <v>0.001018518518518518</v>
      </c>
      <c r="Q148" s="8" t="n">
        <v>0.004097222222222223</v>
      </c>
      <c r="R148" s="8" t="n">
        <v>0.002905092592592593</v>
      </c>
      <c r="S148" s="8" t="n">
        <v>0.005162037037037037</v>
      </c>
      <c r="T148" s="8" t="n">
        <v>0.003472222222222222</v>
      </c>
      <c r="U148" s="8" t="n">
        <v>0.003206018518518519</v>
      </c>
      <c r="V148" t="inlineStr">
        <is>
          <t>6 Minutes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0.05662037037037037</v>
      </c>
    </row>
    <row r="149">
      <c r="A149" t="inlineStr">
        <is>
          <t>Mcdonald, Ronan (IRL)</t>
        </is>
      </c>
      <c r="B149" t="inlineStr">
        <is>
          <t>30-34</t>
        </is>
      </c>
      <c r="C149" t="inlineStr">
        <is>
          <t>2023 Dublin</t>
        </is>
      </c>
      <c r="D149" t="inlineStr">
        <is>
          <t>HYROX</t>
        </is>
      </c>
      <c r="E149" s="8" t="n">
        <v>0.002557870370370371</v>
      </c>
      <c r="F149" s="8" t="n">
        <v>0.002719907407407407</v>
      </c>
      <c r="G149" s="8" t="n">
        <v>0.003912037037037037</v>
      </c>
      <c r="H149" s="8" t="n">
        <v>0.00162037037037037</v>
      </c>
      <c r="I149" s="8" t="n">
        <v>0.004189814814814815</v>
      </c>
      <c r="J149" s="8" t="n">
        <v>0.003055555555555556</v>
      </c>
      <c r="K149" s="8" t="n">
        <v>0.004178240740740741</v>
      </c>
      <c r="L149" s="8" t="n">
        <v>0.003668981481481481</v>
      </c>
      <c r="M149" s="8" t="n">
        <v>0.00425925925925926</v>
      </c>
      <c r="N149" s="8" t="n">
        <v>0.002997685185185185</v>
      </c>
      <c r="O149" s="8" t="n">
        <v>0.004155092592592592</v>
      </c>
      <c r="P149" s="8" t="n">
        <v>0.001412037037037037</v>
      </c>
      <c r="Q149" s="8" t="n">
        <v>0.004236111111111112</v>
      </c>
      <c r="R149" s="8" t="n">
        <v>0.002604166666666667</v>
      </c>
      <c r="S149" s="8" t="n">
        <v>0.004120370370370371</v>
      </c>
      <c r="T149" s="8" t="n">
        <v>0.003923611111111111</v>
      </c>
      <c r="U149" s="8" t="n">
        <v>0.003252314814814815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0.05678240740740741</v>
      </c>
    </row>
    <row r="150">
      <c r="A150" t="inlineStr">
        <is>
          <t>Mcnamee, Peter (IRL)</t>
        </is>
      </c>
      <c r="B150" t="inlineStr">
        <is>
          <t>35-39</t>
        </is>
      </c>
      <c r="C150" t="inlineStr">
        <is>
          <t>2023 Dublin</t>
        </is>
      </c>
      <c r="D150" t="inlineStr">
        <is>
          <t>HYROX</t>
        </is>
      </c>
      <c r="E150" s="8" t="n">
        <v>0.002025462962962963</v>
      </c>
      <c r="F150" s="8" t="n">
        <v>0.003229166666666667</v>
      </c>
      <c r="G150" s="8" t="n">
        <v>0.003240740740740741</v>
      </c>
      <c r="H150" s="8" t="n">
        <v>0.002569444444444445</v>
      </c>
      <c r="I150" s="8" t="n">
        <v>0.00369212962962963</v>
      </c>
      <c r="J150" s="8" t="n">
        <v>0.002824074074074074</v>
      </c>
      <c r="K150" s="8" t="n">
        <v>0.003715277777777778</v>
      </c>
      <c r="L150" s="8" t="n">
        <v>0.003321759259259259</v>
      </c>
      <c r="M150" s="8" t="n">
        <v>0.003888888888888889</v>
      </c>
      <c r="N150" s="8" t="n">
        <v>0.003541666666666666</v>
      </c>
      <c r="O150" s="8" t="n">
        <v>0.003645833333333333</v>
      </c>
      <c r="P150" s="8" t="n">
        <v>0.00119212962962963</v>
      </c>
      <c r="Q150" s="8" t="n">
        <v>0.003645833333333333</v>
      </c>
      <c r="R150" s="8" t="n">
        <v>0.003287037037037037</v>
      </c>
      <c r="S150" s="8" t="n">
        <v>0.004872685185185185</v>
      </c>
      <c r="T150" s="8" t="n">
        <v>0.004976851851851852</v>
      </c>
      <c r="U150" s="8" t="n">
        <v>0.003240740740740741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0.05680555555555555</v>
      </c>
    </row>
    <row r="151">
      <c r="A151" t="inlineStr">
        <is>
          <t>Hendry, James (GBR)</t>
        </is>
      </c>
      <c r="B151" t="inlineStr">
        <is>
          <t>45-49</t>
        </is>
      </c>
      <c r="C151" t="inlineStr">
        <is>
          <t>2023 Dublin</t>
        </is>
      </c>
      <c r="D151" t="inlineStr">
        <is>
          <t>HYROX</t>
        </is>
      </c>
      <c r="E151" s="8" t="n">
        <v>0.002465277777777778</v>
      </c>
      <c r="F151" s="8" t="n">
        <v>0.003425925925925926</v>
      </c>
      <c r="G151" s="8" t="n">
        <v>0.003796296296296296</v>
      </c>
      <c r="H151" s="8" t="n">
        <v>0.002199074074074074</v>
      </c>
      <c r="I151" s="8" t="n">
        <v>0.004074074074074074</v>
      </c>
      <c r="J151" s="8" t="n">
        <v>0.003483796296296296</v>
      </c>
      <c r="K151" s="8" t="n">
        <v>0.003958333333333334</v>
      </c>
      <c r="L151" s="8" t="n">
        <v>0.003020833333333333</v>
      </c>
      <c r="M151" s="8" t="n">
        <v>0.003865740740740741</v>
      </c>
      <c r="N151" s="8" t="n">
        <v>0.00318287037037037</v>
      </c>
      <c r="O151" s="8" t="n">
        <v>0.003634259259259259</v>
      </c>
      <c r="P151" s="8" t="n">
        <v>0.001377314814814815</v>
      </c>
      <c r="Q151" s="8" t="n">
        <v>0.00375</v>
      </c>
      <c r="R151" s="8" t="n">
        <v>0.003472222222222222</v>
      </c>
      <c r="S151" s="8" t="n">
        <v>0.003784722222222222</v>
      </c>
      <c r="T151" s="8" t="n">
        <v>0.004699074074074074</v>
      </c>
      <c r="U151" s="8" t="n">
        <v>0.002708333333333333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0.05681712962962963</v>
      </c>
    </row>
    <row r="152">
      <c r="A152" t="inlineStr">
        <is>
          <t>Chapman, Jordan (GBR)</t>
        </is>
      </c>
      <c r="B152" t="inlineStr">
        <is>
          <t>25-29</t>
        </is>
      </c>
      <c r="C152" t="inlineStr">
        <is>
          <t>2023 Dublin</t>
        </is>
      </c>
      <c r="D152" t="inlineStr">
        <is>
          <t>HYROX</t>
        </is>
      </c>
      <c r="E152" s="8" t="n">
        <v>0.002152777777777778</v>
      </c>
      <c r="F152" s="8" t="n">
        <v>0.002962962962962963</v>
      </c>
      <c r="G152" s="8" t="n">
        <v>0.003333333333333334</v>
      </c>
      <c r="H152" s="8" t="n">
        <v>0.002754629629629629</v>
      </c>
      <c r="I152" s="8" t="n">
        <v>0.004027777777777778</v>
      </c>
      <c r="J152" s="8" t="n">
        <v>0.003425925925925926</v>
      </c>
      <c r="K152" s="8" t="n">
        <v>0.003773148148148148</v>
      </c>
      <c r="L152" s="8" t="n">
        <v>0.00349537037037037</v>
      </c>
      <c r="M152" s="8" t="n">
        <v>0.003888888888888889</v>
      </c>
      <c r="N152" s="8" t="n">
        <v>0.003194444444444445</v>
      </c>
      <c r="O152" s="8" t="n">
        <v>0.003657407407407407</v>
      </c>
      <c r="P152" s="8" t="n">
        <v>0.00150462962962963</v>
      </c>
      <c r="Q152" s="8" t="n">
        <v>0.003796296296296296</v>
      </c>
      <c r="R152" s="8" t="n">
        <v>0.003344907407407408</v>
      </c>
      <c r="S152" s="8" t="n">
        <v>0.003599537037037037</v>
      </c>
      <c r="T152" s="8" t="n">
        <v>0.004305555555555556</v>
      </c>
      <c r="U152" s="8" t="n">
        <v>0.003726851851851852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0.05684027777777778</v>
      </c>
    </row>
    <row r="153">
      <c r="A153" t="inlineStr">
        <is>
          <t>Evans, Nick (GBR)</t>
        </is>
      </c>
      <c r="B153" t="inlineStr">
        <is>
          <t>40-44</t>
        </is>
      </c>
      <c r="C153" t="inlineStr">
        <is>
          <t>2023 Dublin</t>
        </is>
      </c>
      <c r="D153" t="inlineStr">
        <is>
          <t>HYROX</t>
        </is>
      </c>
      <c r="E153" s="8" t="n">
        <v>0.002175925925925926</v>
      </c>
      <c r="F153" s="8" t="n">
        <v>0.003055555555555556</v>
      </c>
      <c r="G153" s="8" t="n">
        <v>0.003553240740740741</v>
      </c>
      <c r="H153" s="8" t="n">
        <v>0.003113425925925926</v>
      </c>
      <c r="I153" s="8" t="n">
        <v>0.003703703703703704</v>
      </c>
      <c r="J153" s="8" t="n">
        <v>0.003518518518518518</v>
      </c>
      <c r="K153" s="8" t="n">
        <v>0.003703703703703704</v>
      </c>
      <c r="L153" s="8" t="n">
        <v>0.003506944444444444</v>
      </c>
      <c r="M153" s="8" t="n">
        <v>0.00380787037037037</v>
      </c>
      <c r="N153" s="8" t="n">
        <v>0.003263888888888889</v>
      </c>
      <c r="O153" s="8" t="n">
        <v>0.003738425925925926</v>
      </c>
      <c r="P153" s="8" t="n">
        <v>0.001469907407407407</v>
      </c>
      <c r="Q153" s="8" t="n">
        <v>0.003622685185185185</v>
      </c>
      <c r="R153" s="8" t="n">
        <v>0.003078703703703704</v>
      </c>
      <c r="S153" s="8" t="n">
        <v>0.00369212962962963</v>
      </c>
      <c r="T153" s="8" t="n">
        <v>0.004768518518518518</v>
      </c>
      <c r="U153" s="8" t="n">
        <v>0.003171296296296296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0.05685185185185185</v>
      </c>
    </row>
    <row r="154">
      <c r="A154" t="inlineStr">
        <is>
          <t>Bahadorvand, Hamun (GER)</t>
        </is>
      </c>
      <c r="B154" t="inlineStr">
        <is>
          <t>35-39</t>
        </is>
      </c>
      <c r="C154" t="inlineStr">
        <is>
          <t>2023 Dublin</t>
        </is>
      </c>
      <c r="D154" t="inlineStr">
        <is>
          <t>HYROX</t>
        </is>
      </c>
      <c r="E154" s="8" t="n">
        <v>0.002083333333333333</v>
      </c>
      <c r="F154" s="8" t="n">
        <v>0.003125</v>
      </c>
      <c r="G154" s="8" t="n">
        <v>0.003553240740740741</v>
      </c>
      <c r="H154" s="8" t="n">
        <v>0.002106481481481481</v>
      </c>
      <c r="I154" s="8" t="n">
        <v>0.003738425925925926</v>
      </c>
      <c r="J154" s="8" t="n">
        <v>0.003125</v>
      </c>
      <c r="K154" s="8" t="n">
        <v>0.003912037037037037</v>
      </c>
      <c r="L154" s="8" t="n">
        <v>0.003090277777777778</v>
      </c>
      <c r="M154" s="8" t="n">
        <v>0.003993055555555555</v>
      </c>
      <c r="N154" s="8" t="n">
        <v>0.003368055555555556</v>
      </c>
      <c r="O154" s="8" t="n">
        <v>0.004016203703703704</v>
      </c>
      <c r="P154" s="8" t="n">
        <v>0.001354166666666667</v>
      </c>
      <c r="Q154" s="8" t="n">
        <v>0.004189814814814815</v>
      </c>
      <c r="R154" s="8" t="n">
        <v>0.004097222222222223</v>
      </c>
      <c r="S154" s="8" t="n">
        <v>0.004120370370370371</v>
      </c>
      <c r="T154" s="8" t="n">
        <v>0.004016203703703704</v>
      </c>
      <c r="U154" s="8" t="n">
        <v>0.003090277777777778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0.05688657407407408</v>
      </c>
    </row>
    <row r="155">
      <c r="A155" t="inlineStr">
        <is>
          <t>Ryan, Mike (GBR)</t>
        </is>
      </c>
      <c r="B155" t="inlineStr">
        <is>
          <t>U24</t>
        </is>
      </c>
      <c r="C155" t="inlineStr">
        <is>
          <t>2023 Dublin</t>
        </is>
      </c>
      <c r="D155" t="inlineStr">
        <is>
          <t>HYROX</t>
        </is>
      </c>
      <c r="E155" s="8" t="n">
        <v>0.002060185185185185</v>
      </c>
      <c r="F155" s="8" t="n">
        <v>0.003101851851851852</v>
      </c>
      <c r="G155" s="8" t="n">
        <v>0.003668981481481481</v>
      </c>
      <c r="H155" s="8" t="n">
        <v>0.001840277777777778</v>
      </c>
      <c r="I155" s="8" t="n">
        <v>0.004247685185185185</v>
      </c>
      <c r="J155" s="8" t="n">
        <v>0.003923611111111111</v>
      </c>
      <c r="K155" s="8" t="n">
        <v>0.004155092592592592</v>
      </c>
      <c r="L155" s="8" t="n">
        <v>0.003703703703703704</v>
      </c>
      <c r="M155" s="8" t="n">
        <v>0.003912037037037037</v>
      </c>
      <c r="N155" s="8" t="n">
        <v>0.003206018518518519</v>
      </c>
      <c r="O155" s="8" t="n">
        <v>0.003888888888888889</v>
      </c>
      <c r="P155" s="8" t="n">
        <v>0.001226851851851852</v>
      </c>
      <c r="Q155" s="8" t="n">
        <v>0.003865740740740741</v>
      </c>
      <c r="R155" s="8" t="n">
        <v>0.003078703703703704</v>
      </c>
      <c r="S155" s="8" t="n">
        <v>0.004178240740740741</v>
      </c>
      <c r="T155" s="8" t="n">
        <v>0.003888888888888889</v>
      </c>
      <c r="U155" s="8" t="n">
        <v>0.003113425925925926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0.05695601851851852</v>
      </c>
    </row>
    <row r="156">
      <c r="A156" t="inlineStr">
        <is>
          <t>Dodd, John (GBR)</t>
        </is>
      </c>
      <c r="B156" t="inlineStr">
        <is>
          <t>25-29</t>
        </is>
      </c>
      <c r="C156" t="inlineStr">
        <is>
          <t>2023 Dublin</t>
        </is>
      </c>
      <c r="D156" t="inlineStr">
        <is>
          <t>HYROX</t>
        </is>
      </c>
      <c r="E156" s="8" t="n">
        <v>0.002222222222222222</v>
      </c>
      <c r="F156" s="8" t="n">
        <v>0.002962962962962963</v>
      </c>
      <c r="G156" s="8" t="n">
        <v>0.003680555555555555</v>
      </c>
      <c r="H156" s="8" t="n">
        <v>0.002268518518518519</v>
      </c>
      <c r="I156" s="8" t="n">
        <v>0.003854166666666667</v>
      </c>
      <c r="J156" s="8" t="n">
        <v>0.002395833333333333</v>
      </c>
      <c r="K156" s="8" t="n">
        <v>0.004074074074074074</v>
      </c>
      <c r="L156" s="8" t="n">
        <v>0.004247685185185185</v>
      </c>
      <c r="M156" s="8" t="n">
        <v>0.004143518518518519</v>
      </c>
      <c r="N156" s="8" t="n">
        <v>0.003229166666666667</v>
      </c>
      <c r="O156" s="8" t="n">
        <v>0.003900462962962963</v>
      </c>
      <c r="P156" s="8" t="n">
        <v>0.001018518518518518</v>
      </c>
      <c r="Q156" s="8" t="n">
        <v>0.004097222222222223</v>
      </c>
      <c r="R156" s="8" t="n">
        <v>0.003090277777777778</v>
      </c>
      <c r="S156" s="8" t="n">
        <v>0.004212962962962963</v>
      </c>
      <c r="T156" s="8" t="n">
        <v>0.004456018518518519</v>
      </c>
      <c r="U156" s="8" t="n">
        <v>0.003321759259259259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0.05709490740740741</v>
      </c>
    </row>
    <row r="157">
      <c r="A157" t="inlineStr">
        <is>
          <t>Carr, Kevin (GBR)</t>
        </is>
      </c>
      <c r="B157" t="inlineStr">
        <is>
          <t>30-34</t>
        </is>
      </c>
      <c r="C157" t="inlineStr">
        <is>
          <t>2023 Dublin</t>
        </is>
      </c>
      <c r="D157" t="inlineStr">
        <is>
          <t>HYROX</t>
        </is>
      </c>
      <c r="E157" s="8" t="n">
        <v>0.001967592592592592</v>
      </c>
      <c r="F157" s="8" t="n">
        <v>0.002905092592592593</v>
      </c>
      <c r="G157" s="8" t="n">
        <v>0.003252314814814815</v>
      </c>
      <c r="H157" s="8" t="n">
        <v>0.003333333333333334</v>
      </c>
      <c r="I157" s="8" t="n">
        <v>0.003923611111111111</v>
      </c>
      <c r="J157" s="8" t="n">
        <v>0.003657407407407407</v>
      </c>
      <c r="K157" s="8" t="n">
        <v>0.003657407407407407</v>
      </c>
      <c r="L157" s="8" t="n">
        <v>0.003969907407407407</v>
      </c>
      <c r="M157" s="8" t="n">
        <v>0.003946759259259259</v>
      </c>
      <c r="N157" s="8" t="n">
        <v>0.002939814814814815</v>
      </c>
      <c r="O157" s="8" t="n">
        <v>0.00380787037037037</v>
      </c>
      <c r="P157" s="8" t="n">
        <v>0.001770833333333333</v>
      </c>
      <c r="Q157" s="8" t="n">
        <v>0.003784722222222222</v>
      </c>
      <c r="R157" s="8" t="n">
        <v>0.003043981481481481</v>
      </c>
      <c r="S157" s="8" t="n">
        <v>0.003854166666666667</v>
      </c>
      <c r="T157" s="8" t="n">
        <v>0.004560185185185185</v>
      </c>
      <c r="U157" s="8" t="n">
        <v>0.0028125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0.05709490740740741</v>
      </c>
    </row>
    <row r="158">
      <c r="A158" t="inlineStr">
        <is>
          <t>Ward, Liam (IRL)</t>
        </is>
      </c>
      <c r="B158" t="inlineStr">
        <is>
          <t>35-39</t>
        </is>
      </c>
      <c r="C158" t="inlineStr">
        <is>
          <t>2023 Dublin</t>
        </is>
      </c>
      <c r="D158" t="inlineStr">
        <is>
          <t>HYROX</t>
        </is>
      </c>
      <c r="E158" s="8" t="n">
        <v>0.002094907407407407</v>
      </c>
      <c r="F158" s="8" t="n">
        <v>0.002928240740740741</v>
      </c>
      <c r="G158" s="8" t="n">
        <v>0.003622685185185185</v>
      </c>
      <c r="H158" s="8" t="n">
        <v>0.001458333333333333</v>
      </c>
      <c r="I158" s="8" t="n">
        <v>0.004270833333333333</v>
      </c>
      <c r="J158" s="8" t="n">
        <v>0.003125</v>
      </c>
      <c r="K158" s="8" t="n">
        <v>0.004097222222222223</v>
      </c>
      <c r="L158" s="8" t="n">
        <v>0.003611111111111111</v>
      </c>
      <c r="M158" s="8" t="n">
        <v>0.004282407407407408</v>
      </c>
      <c r="N158" s="8" t="n">
        <v>0.003333333333333334</v>
      </c>
      <c r="O158" s="8" t="n">
        <v>0.004328703703703704</v>
      </c>
      <c r="P158" s="8" t="n">
        <v>0.001203703703703704</v>
      </c>
      <c r="Q158" s="8" t="n">
        <v>0.004120370370370371</v>
      </c>
      <c r="R158" s="8" t="n">
        <v>0.003391203703703704</v>
      </c>
      <c r="S158" s="8" t="n">
        <v>0.004409722222222222</v>
      </c>
      <c r="T158" s="8" t="n">
        <v>0.003611111111111111</v>
      </c>
      <c r="U158" s="8" t="n">
        <v>0.003298611111111111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0.05709490740740741</v>
      </c>
    </row>
    <row r="159">
      <c r="A159" t="inlineStr">
        <is>
          <t>Larbey, Jonathan (GBR)</t>
        </is>
      </c>
      <c r="B159" t="inlineStr">
        <is>
          <t>35-39</t>
        </is>
      </c>
      <c r="C159" t="inlineStr">
        <is>
          <t>2023 Dublin</t>
        </is>
      </c>
      <c r="D159" t="inlineStr">
        <is>
          <t>HYROX</t>
        </is>
      </c>
      <c r="E159" s="8" t="n">
        <v>0.002118055555555556</v>
      </c>
      <c r="F159" s="8" t="n">
        <v>0.002893518518518518</v>
      </c>
      <c r="G159" s="8" t="n">
        <v>0.003541666666666666</v>
      </c>
      <c r="H159" s="8" t="n">
        <v>0.001851851851851852</v>
      </c>
      <c r="I159" s="8" t="n">
        <v>0.004097222222222223</v>
      </c>
      <c r="J159" s="8" t="n">
        <v>0.003310185185185185</v>
      </c>
      <c r="K159" s="8" t="n">
        <v>0.005023148148148148</v>
      </c>
      <c r="L159" s="8" t="n">
        <v>0.002916666666666667</v>
      </c>
      <c r="M159" s="8" t="n">
        <v>0.004108796296296296</v>
      </c>
      <c r="N159" s="8" t="n">
        <v>0.003240740740740741</v>
      </c>
      <c r="O159" s="8" t="n">
        <v>0.005</v>
      </c>
      <c r="P159" s="8" t="n">
        <v>0.0015625</v>
      </c>
      <c r="Q159" s="8" t="n">
        <v>0.004050925925925926</v>
      </c>
      <c r="R159" s="8" t="n">
        <v>0.002766203703703704</v>
      </c>
      <c r="S159" s="8" t="n">
        <v>0.003912037037037037</v>
      </c>
      <c r="T159" s="8" t="n">
        <v>0.003819444444444444</v>
      </c>
      <c r="U159" s="8" t="n">
        <v>0.003009259259259259</v>
      </c>
      <c r="V159" t="inlineStr">
        <is>
          <t>6 Minutes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0.05710648148148148</v>
      </c>
    </row>
    <row r="160">
      <c r="A160" t="inlineStr">
        <is>
          <t>Oconnell, Alan (IRL)</t>
        </is>
      </c>
      <c r="B160" t="inlineStr">
        <is>
          <t>45-49</t>
        </is>
      </c>
      <c r="C160" t="inlineStr">
        <is>
          <t>2023 Dublin</t>
        </is>
      </c>
      <c r="D160" t="inlineStr">
        <is>
          <t>HYROX</t>
        </is>
      </c>
      <c r="E160" s="8" t="n">
        <v>0.002164351851851852</v>
      </c>
      <c r="F160" s="8" t="n">
        <v>0.003229166666666667</v>
      </c>
      <c r="G160" s="8" t="n">
        <v>0.003553240740740741</v>
      </c>
      <c r="H160" s="8" t="n">
        <v>0.00150462962962963</v>
      </c>
      <c r="I160" s="8" t="n">
        <v>0.003796296296296296</v>
      </c>
      <c r="J160" s="8" t="n">
        <v>0.003368055555555556</v>
      </c>
      <c r="K160" s="8" t="n">
        <v>0.003819444444444444</v>
      </c>
      <c r="L160" s="8" t="n">
        <v>0.002615740740740741</v>
      </c>
      <c r="M160" s="8" t="n">
        <v>0.004270833333333333</v>
      </c>
      <c r="N160" s="8" t="n">
        <v>0.003460648148148148</v>
      </c>
      <c r="O160" s="8" t="n">
        <v>0.004155092592592592</v>
      </c>
      <c r="P160" s="8" t="n">
        <v>0.00150462962962963</v>
      </c>
      <c r="Q160" s="8" t="n">
        <v>0.003912037037037037</v>
      </c>
      <c r="R160" s="8" t="n">
        <v>0.002581018518518519</v>
      </c>
      <c r="S160" s="8" t="n">
        <v>0.003900462962962963</v>
      </c>
      <c r="T160" s="8" t="n">
        <v>0.006168981481481482</v>
      </c>
      <c r="U160" s="8" t="n">
        <v>0.00318287037037037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0.05711805555555555</v>
      </c>
    </row>
    <row r="161">
      <c r="A161" t="inlineStr">
        <is>
          <t>Watson, Tomos (GBR)</t>
        </is>
      </c>
      <c r="B161" t="inlineStr">
        <is>
          <t>25-29</t>
        </is>
      </c>
      <c r="C161" t="inlineStr">
        <is>
          <t>2023 Dublin</t>
        </is>
      </c>
      <c r="D161" t="inlineStr">
        <is>
          <t>HYROX</t>
        </is>
      </c>
      <c r="E161" s="8" t="n">
        <v>0.002071759259259259</v>
      </c>
      <c r="F161" s="8" t="n">
        <v>0.003206018518518519</v>
      </c>
      <c r="G161" s="8" t="n">
        <v>0.003344907407407408</v>
      </c>
      <c r="H161" s="8" t="n">
        <v>0.002048611111111111</v>
      </c>
      <c r="I161" s="8" t="n">
        <v>0.003888888888888889</v>
      </c>
      <c r="J161" s="8" t="n">
        <v>0.004583333333333333</v>
      </c>
      <c r="K161" s="8" t="n">
        <v>0.004027777777777778</v>
      </c>
      <c r="L161" s="8" t="n">
        <v>0.002951388888888889</v>
      </c>
      <c r="M161" s="8" t="n">
        <v>0.004293981481481481</v>
      </c>
      <c r="N161" s="8" t="n">
        <v>0.003229166666666667</v>
      </c>
      <c r="O161" s="8" t="n">
        <v>0.004085648148148148</v>
      </c>
      <c r="P161" s="8" t="n">
        <v>0.001712962962962963</v>
      </c>
      <c r="Q161" s="8" t="n">
        <v>0.003958333333333334</v>
      </c>
      <c r="R161" s="8" t="n">
        <v>0.003356481481481482</v>
      </c>
      <c r="S161" s="8" t="n">
        <v>0.003865740740740741</v>
      </c>
      <c r="T161" s="8" t="n">
        <v>0.003553240740740741</v>
      </c>
      <c r="U161" s="8" t="n">
        <v>0.003043981481481481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0.0571412037037037</v>
      </c>
    </row>
    <row r="162">
      <c r="A162" t="inlineStr">
        <is>
          <t>Mcnamara, Gary (GBR)</t>
        </is>
      </c>
      <c r="B162" t="inlineStr">
        <is>
          <t>35-39</t>
        </is>
      </c>
      <c r="C162" t="inlineStr">
        <is>
          <t>2023 Dublin</t>
        </is>
      </c>
      <c r="D162" t="inlineStr">
        <is>
          <t>HYROX</t>
        </is>
      </c>
      <c r="E162" s="8" t="n">
        <v>0.001863425925925926</v>
      </c>
      <c r="F162" s="8" t="n">
        <v>0.002824074074074074</v>
      </c>
      <c r="G162" s="8" t="n">
        <v>0.003263888888888889</v>
      </c>
      <c r="H162" s="8" t="n">
        <v>0.002048611111111111</v>
      </c>
      <c r="I162" s="8" t="n">
        <v>0.003564814814814815</v>
      </c>
      <c r="J162" s="8" t="n">
        <v>0.003483796296296296</v>
      </c>
      <c r="K162" s="8" t="n">
        <v>0.00380787037037037</v>
      </c>
      <c r="L162" s="8" t="n">
        <v>0.004641203703703704</v>
      </c>
      <c r="M162" s="8" t="n">
        <v>0.004097222222222223</v>
      </c>
      <c r="N162" s="8" t="n">
        <v>0.003321759259259259</v>
      </c>
      <c r="O162" s="8" t="n">
        <v>0.003969907407407407</v>
      </c>
      <c r="P162" s="8" t="n">
        <v>0.001261574074074074</v>
      </c>
      <c r="Q162" s="8" t="n">
        <v>0.003958333333333334</v>
      </c>
      <c r="R162" s="8" t="n">
        <v>0.002951388888888889</v>
      </c>
      <c r="S162" s="8" t="n">
        <v>0.003854166666666667</v>
      </c>
      <c r="T162" s="8" t="n">
        <v>0.00537037037037037</v>
      </c>
      <c r="U162" s="8" t="n">
        <v>0.002962962962962963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0.05715277777777777</v>
      </c>
    </row>
    <row r="163">
      <c r="A163" t="inlineStr">
        <is>
          <t>Coffey, Andy (GBR)</t>
        </is>
      </c>
      <c r="B163" t="inlineStr">
        <is>
          <t>30-34</t>
        </is>
      </c>
      <c r="C163" t="inlineStr">
        <is>
          <t>2023 Dublin</t>
        </is>
      </c>
      <c r="D163" t="inlineStr">
        <is>
          <t>HYROX</t>
        </is>
      </c>
      <c r="E163" s="8" t="n">
        <v>0.002175925925925926</v>
      </c>
      <c r="F163" s="8" t="n">
        <v>0.003217592592592593</v>
      </c>
      <c r="G163" s="8" t="n">
        <v>0.003877314814814815</v>
      </c>
      <c r="H163" s="8" t="n">
        <v>0.0025</v>
      </c>
      <c r="I163" s="8" t="n">
        <v>0.004178240740740741</v>
      </c>
      <c r="J163" s="8" t="n">
        <v>0.005057870370370371</v>
      </c>
      <c r="K163" s="8" t="n">
        <v>0.004120370370370371</v>
      </c>
      <c r="L163" s="8" t="n">
        <v>0.001631944444444445</v>
      </c>
      <c r="M163" s="8" t="n">
        <v>0.004305555555555556</v>
      </c>
      <c r="N163" s="8" t="n">
        <v>0.003275462962962963</v>
      </c>
      <c r="O163" s="8" t="n">
        <v>0.004120370370370371</v>
      </c>
      <c r="P163" s="8" t="n">
        <v>0.001388888888888889</v>
      </c>
      <c r="Q163" s="8" t="n">
        <v>0.004131944444444444</v>
      </c>
      <c r="R163" s="8" t="n">
        <v>0.002094907407407407</v>
      </c>
      <c r="S163" s="8" t="n">
        <v>0.004270833333333333</v>
      </c>
      <c r="T163" s="8" t="n">
        <v>0.003171296296296296</v>
      </c>
      <c r="U163" s="8" t="n">
        <v>0.003715277777777778</v>
      </c>
      <c r="V163" t="inlineStr">
        <is>
          <t>–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0.05716435185185186</v>
      </c>
    </row>
    <row r="164">
      <c r="A164" t="inlineStr">
        <is>
          <t>Black, Alan (GBR)</t>
        </is>
      </c>
      <c r="B164" t="inlineStr">
        <is>
          <t>30-34</t>
        </is>
      </c>
      <c r="C164" t="inlineStr">
        <is>
          <t>2023 Dublin</t>
        </is>
      </c>
      <c r="D164" t="inlineStr">
        <is>
          <t>HYROX</t>
        </is>
      </c>
      <c r="E164" s="8" t="n">
        <v>0.002071759259259259</v>
      </c>
      <c r="F164" s="8" t="n">
        <v>0.003009259259259259</v>
      </c>
      <c r="G164" s="8" t="n">
        <v>0.003564814814814815</v>
      </c>
      <c r="H164" s="8" t="n">
        <v>0.001944444444444444</v>
      </c>
      <c r="I164" s="8" t="n">
        <v>0.003900462962962963</v>
      </c>
      <c r="J164" s="8" t="n">
        <v>0.003599537037037037</v>
      </c>
      <c r="K164" s="8" t="n">
        <v>0.005023148148148148</v>
      </c>
      <c r="L164" s="8" t="n">
        <v>0.002905092592592593</v>
      </c>
      <c r="M164" s="8" t="n">
        <v>0.005069444444444444</v>
      </c>
      <c r="N164" s="8" t="n">
        <v>0.003252314814814815</v>
      </c>
      <c r="O164" s="8" t="n">
        <v>0.00380787037037037</v>
      </c>
      <c r="P164" s="8" t="n">
        <v>0.001319444444444444</v>
      </c>
      <c r="Q164" s="8" t="n">
        <v>0.003796296296296296</v>
      </c>
      <c r="R164" s="8" t="n">
        <v>0.002928240740740741</v>
      </c>
      <c r="S164" s="8" t="n">
        <v>0.00380787037037037</v>
      </c>
      <c r="T164" s="8" t="n">
        <v>0.004201388888888889</v>
      </c>
      <c r="U164" s="8" t="n">
        <v>0.003055555555555556</v>
      </c>
      <c r="V164" t="inlineStr">
        <is>
          <t>6 Minutes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0.05716435185185186</v>
      </c>
    </row>
    <row r="165">
      <c r="A165" t="inlineStr">
        <is>
          <t>Scarborough, Anthony (GBR)</t>
        </is>
      </c>
      <c r="B165" t="inlineStr">
        <is>
          <t>35-39</t>
        </is>
      </c>
      <c r="C165" t="inlineStr">
        <is>
          <t>2023 Dublin</t>
        </is>
      </c>
      <c r="D165" t="inlineStr">
        <is>
          <t>HYROX</t>
        </is>
      </c>
      <c r="E165" s="8" t="n">
        <v>0.002048611111111111</v>
      </c>
      <c r="F165" s="8" t="n">
        <v>0.002928240740740741</v>
      </c>
      <c r="G165" s="8" t="n">
        <v>0.003449074074074074</v>
      </c>
      <c r="H165" s="8" t="n">
        <v>0.002268518518518519</v>
      </c>
      <c r="I165" s="8" t="n">
        <v>0.003854166666666667</v>
      </c>
      <c r="J165" s="8" t="n">
        <v>0.003298611111111111</v>
      </c>
      <c r="K165" s="8" t="n">
        <v>0.003761574074074074</v>
      </c>
      <c r="L165" s="8" t="n">
        <v>0.002858796296296296</v>
      </c>
      <c r="M165" s="8" t="n">
        <v>0.003703703703703704</v>
      </c>
      <c r="N165" s="8" t="n">
        <v>0.003194444444444445</v>
      </c>
      <c r="O165" s="8" t="n">
        <v>0.003715277777777778</v>
      </c>
      <c r="P165" s="8" t="n">
        <v>0.001157407407407407</v>
      </c>
      <c r="Q165" s="8" t="n">
        <v>0.003622685185185185</v>
      </c>
      <c r="R165" s="8" t="n">
        <v>0.003310185185185185</v>
      </c>
      <c r="S165" s="8" t="n">
        <v>0.003634259259259259</v>
      </c>
      <c r="T165" s="8" t="n">
        <v>0.007638888888888889</v>
      </c>
      <c r="U165" s="8" t="n">
        <v>0.002928240740740741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0.05726851851851852</v>
      </c>
    </row>
    <row r="166">
      <c r="A166" t="inlineStr">
        <is>
          <t>Mcgowan, Paul (IRL)</t>
        </is>
      </c>
      <c r="B166" t="inlineStr">
        <is>
          <t>35-39</t>
        </is>
      </c>
      <c r="C166" t="inlineStr">
        <is>
          <t>2023 Dublin</t>
        </is>
      </c>
      <c r="D166" t="inlineStr">
        <is>
          <t>HYROX</t>
        </is>
      </c>
      <c r="E166" s="8" t="n">
        <v>0.002118055555555556</v>
      </c>
      <c r="F166" s="8" t="n">
        <v>0.002905092592592593</v>
      </c>
      <c r="G166" s="8" t="n">
        <v>0.00380787037037037</v>
      </c>
      <c r="H166" s="8" t="n">
        <v>0.00181712962962963</v>
      </c>
      <c r="I166" s="8" t="n">
        <v>0.0040625</v>
      </c>
      <c r="J166" s="8" t="n">
        <v>0.003680555555555555</v>
      </c>
      <c r="K166" s="8" t="n">
        <v>0.004050925925925926</v>
      </c>
      <c r="L166" s="8" t="n">
        <v>0.002847222222222222</v>
      </c>
      <c r="M166" s="8" t="n">
        <v>0.004386574074074074</v>
      </c>
      <c r="N166" s="8" t="n">
        <v>0.003136574074074074</v>
      </c>
      <c r="O166" s="8" t="n">
        <v>0.004224537037037037</v>
      </c>
      <c r="P166" s="8" t="n">
        <v>0.001226851851851852</v>
      </c>
      <c r="Q166" s="8" t="n">
        <v>0.004351851851851852</v>
      </c>
      <c r="R166" s="8" t="n">
        <v>0.003206018518518519</v>
      </c>
      <c r="S166" s="8" t="n">
        <v>0.004155092592592592</v>
      </c>
      <c r="T166" s="8" t="n">
        <v>0.003425925925925926</v>
      </c>
      <c r="U166" s="8" t="n">
        <v>0.003958333333333334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0.05728009259259259</v>
      </c>
    </row>
    <row r="167">
      <c r="A167" t="inlineStr">
        <is>
          <t>Patterson, Darren (GBR)</t>
        </is>
      </c>
      <c r="B167" t="inlineStr">
        <is>
          <t>40-44</t>
        </is>
      </c>
      <c r="C167" t="inlineStr">
        <is>
          <t>2023 Dublin</t>
        </is>
      </c>
      <c r="D167" t="inlineStr">
        <is>
          <t>HYROX</t>
        </is>
      </c>
      <c r="E167" s="8" t="n">
        <v>0.002476851851851852</v>
      </c>
      <c r="F167" s="8" t="n">
        <v>0.003043981481481481</v>
      </c>
      <c r="G167" s="8" t="n">
        <v>0.003784722222222222</v>
      </c>
      <c r="H167" s="8" t="n">
        <v>0.002685185185185185</v>
      </c>
      <c r="I167" s="8" t="n">
        <v>0.003831018518518518</v>
      </c>
      <c r="J167" s="8" t="n">
        <v>0.003217592592592593</v>
      </c>
      <c r="K167" s="8" t="n">
        <v>0.003796296296296296</v>
      </c>
      <c r="L167" s="8" t="n">
        <v>0.003368055555555556</v>
      </c>
      <c r="M167" s="8" t="n">
        <v>0.003738425925925926</v>
      </c>
      <c r="N167" s="8" t="n">
        <v>0.003125</v>
      </c>
      <c r="O167" s="8" t="n">
        <v>0.003680555555555555</v>
      </c>
      <c r="P167" s="8" t="n">
        <v>0.001273148148148148</v>
      </c>
      <c r="Q167" s="8" t="n">
        <v>0.003738425925925926</v>
      </c>
      <c r="R167" s="8" t="n">
        <v>0.003541666666666666</v>
      </c>
      <c r="S167" s="8" t="n">
        <v>0.003703703703703704</v>
      </c>
      <c r="T167" s="8" t="n">
        <v>0.004826388888888889</v>
      </c>
      <c r="U167" s="8" t="n">
        <v>0.003553240740740741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0.05729166666666666</v>
      </c>
    </row>
    <row r="168">
      <c r="A168" t="inlineStr">
        <is>
          <t>Kelman, Keith (IRL)</t>
        </is>
      </c>
      <c r="B168" t="inlineStr">
        <is>
          <t>40-44</t>
        </is>
      </c>
      <c r="C168" t="inlineStr">
        <is>
          <t>2023 Dublin</t>
        </is>
      </c>
      <c r="D168" t="inlineStr">
        <is>
          <t>HYROX</t>
        </is>
      </c>
      <c r="E168" s="8" t="n">
        <v>0.0021875</v>
      </c>
      <c r="F168" s="8" t="n">
        <v>0.003043981481481481</v>
      </c>
      <c r="G168" s="8" t="n">
        <v>0.004328703703703704</v>
      </c>
      <c r="H168" s="8" t="n">
        <v>0.001331018518518518</v>
      </c>
      <c r="I168" s="8" t="n">
        <v>0.004166666666666667</v>
      </c>
      <c r="J168" s="8" t="n">
        <v>0.002337962962962963</v>
      </c>
      <c r="K168" s="8" t="n">
        <v>0.003888888888888889</v>
      </c>
      <c r="L168" s="8" t="n">
        <v>0.003275462962962963</v>
      </c>
      <c r="M168" s="8" t="n">
        <v>0.003171296296296296</v>
      </c>
      <c r="N168" s="8" t="n">
        <v>0.003298611111111111</v>
      </c>
      <c r="O168" s="8" t="n">
        <v>0.003993055555555555</v>
      </c>
      <c r="P168" s="8" t="n">
        <v>0.001319444444444444</v>
      </c>
      <c r="Q168" s="8" t="n">
        <v>0.004178240740740741</v>
      </c>
      <c r="R168" s="8" t="n">
        <v>0.003136574074074074</v>
      </c>
      <c r="S168" s="8" t="n">
        <v>0.005277777777777778</v>
      </c>
      <c r="T168" s="8" t="n">
        <v>0.003668981481481481</v>
      </c>
      <c r="U168" s="8" t="n">
        <v>0.004768518518518518</v>
      </c>
      <c r="V168" t="inlineStr">
        <is>
          <t>3 Minutes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0.05731481481481481</v>
      </c>
    </row>
    <row r="169">
      <c r="A169" t="inlineStr">
        <is>
          <t>Harkin, John (GBR)</t>
        </is>
      </c>
      <c r="B169" t="inlineStr">
        <is>
          <t>30-34</t>
        </is>
      </c>
      <c r="C169" t="inlineStr">
        <is>
          <t>2023 Dublin</t>
        </is>
      </c>
      <c r="D169" t="inlineStr">
        <is>
          <t>HYROX</t>
        </is>
      </c>
      <c r="E169" s="8" t="n">
        <v>0.002048611111111111</v>
      </c>
      <c r="F169" s="8" t="n">
        <v>0.002905092592592593</v>
      </c>
      <c r="G169" s="8" t="n">
        <v>0.003460648148148148</v>
      </c>
      <c r="H169" s="8" t="n">
        <v>0.002060185185185185</v>
      </c>
      <c r="I169" s="8" t="n">
        <v>0.004027777777777778</v>
      </c>
      <c r="J169" s="8" t="n">
        <v>0.002962962962962963</v>
      </c>
      <c r="K169" s="8" t="n">
        <v>0.00380787037037037</v>
      </c>
      <c r="L169" s="8" t="n">
        <v>0.002685185185185185</v>
      </c>
      <c r="M169" s="8" t="n">
        <v>0.004178240740740741</v>
      </c>
      <c r="N169" s="8" t="n">
        <v>0.003506944444444444</v>
      </c>
      <c r="O169" s="8" t="n">
        <v>0.004224537037037037</v>
      </c>
      <c r="P169" s="8" t="n">
        <v>0.001412037037037037</v>
      </c>
      <c r="Q169" s="8" t="n">
        <v>0.003842592592592593</v>
      </c>
      <c r="R169" s="8" t="n">
        <v>0.003148148148148148</v>
      </c>
      <c r="S169" s="8" t="n">
        <v>0.004143518518518519</v>
      </c>
      <c r="T169" s="8" t="n">
        <v>0.004641203703703704</v>
      </c>
      <c r="U169" s="8" t="n">
        <v>0.004386574074074074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0.05737268518518519</v>
      </c>
    </row>
    <row r="170">
      <c r="A170" t="inlineStr">
        <is>
          <t>Ging, Alex (IRL)</t>
        </is>
      </c>
      <c r="B170" t="inlineStr">
        <is>
          <t>30-34</t>
        </is>
      </c>
      <c r="C170" t="inlineStr">
        <is>
          <t>2023 Dublin</t>
        </is>
      </c>
      <c r="D170" t="inlineStr">
        <is>
          <t>HYROX</t>
        </is>
      </c>
      <c r="E170" s="8" t="n">
        <v>0.002349537037037037</v>
      </c>
      <c r="F170" s="8" t="n">
        <v>0.003321759259259259</v>
      </c>
      <c r="G170" s="8" t="n">
        <v>0.00375</v>
      </c>
      <c r="H170" s="8" t="n">
        <v>0.001944444444444444</v>
      </c>
      <c r="I170" s="8" t="n">
        <v>0.003946759259259259</v>
      </c>
      <c r="J170" s="8" t="n">
        <v>0.00287037037037037</v>
      </c>
      <c r="K170" s="8" t="n">
        <v>0.005046296296296296</v>
      </c>
      <c r="L170" s="8" t="n">
        <v>0.003599537037037037</v>
      </c>
      <c r="M170" s="8" t="n">
        <v>0.004270833333333333</v>
      </c>
      <c r="N170" s="8" t="n">
        <v>0.003449074074074074</v>
      </c>
      <c r="O170" s="8" t="n">
        <v>0.004120370370370371</v>
      </c>
      <c r="P170" s="8" t="n">
        <v>0.00125</v>
      </c>
      <c r="Q170" s="8" t="n">
        <v>0.003969907407407407</v>
      </c>
      <c r="R170" s="8" t="n">
        <v>0.002928240740740741</v>
      </c>
      <c r="S170" s="8" t="n">
        <v>0.003888888888888889</v>
      </c>
      <c r="T170" s="8" t="n">
        <v>0.00349537037037037</v>
      </c>
      <c r="U170" s="8" t="n">
        <v>0.003298611111111111</v>
      </c>
      <c r="V170" t="inlineStr">
        <is>
          <t>3 Minutes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0.05740740740740741</v>
      </c>
    </row>
    <row r="171">
      <c r="A171" t="inlineStr">
        <is>
          <t>Gallen, David (IRL)</t>
        </is>
      </c>
      <c r="B171" t="inlineStr">
        <is>
          <t>25-29</t>
        </is>
      </c>
      <c r="C171" t="inlineStr">
        <is>
          <t>2023 Dublin</t>
        </is>
      </c>
      <c r="D171" t="inlineStr">
        <is>
          <t>HYROX</t>
        </is>
      </c>
      <c r="E171" s="8" t="n">
        <v>0.002488425925925926</v>
      </c>
      <c r="F171" s="8" t="n">
        <v>0.003310185185185185</v>
      </c>
      <c r="G171" s="8" t="n">
        <v>0.003761574074074074</v>
      </c>
      <c r="H171" s="8" t="n">
        <v>0.001944444444444444</v>
      </c>
      <c r="I171" s="8" t="n">
        <v>0.003773148148148148</v>
      </c>
      <c r="J171" s="8" t="n">
        <v>0.001759259259259259</v>
      </c>
      <c r="K171" s="8" t="n">
        <v>0.003865740740740741</v>
      </c>
      <c r="L171" s="8" t="n">
        <v>0.0034375</v>
      </c>
      <c r="M171" s="8" t="n">
        <v>0.004097222222222223</v>
      </c>
      <c r="N171" s="8" t="n">
        <v>0.003402777777777778</v>
      </c>
      <c r="O171" s="8" t="n">
        <v>0.004016203703703704</v>
      </c>
      <c r="P171" s="8" t="n">
        <v>0.00181712962962963</v>
      </c>
      <c r="Q171" s="8" t="n">
        <v>0.003888888888888889</v>
      </c>
      <c r="R171" s="8" t="n">
        <v>0.002928240740740741</v>
      </c>
      <c r="S171" s="8" t="n">
        <v>0.003935185185185185</v>
      </c>
      <c r="T171" s="8" t="n">
        <v>0.004837962962962963</v>
      </c>
      <c r="U171" s="8" t="n">
        <v>0.004247685185185185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0.05740740740740741</v>
      </c>
    </row>
    <row r="172">
      <c r="A172" t="inlineStr">
        <is>
          <t>Whyte, Peter (GBR)</t>
        </is>
      </c>
      <c r="B172" t="inlineStr">
        <is>
          <t>35-39</t>
        </is>
      </c>
      <c r="C172" t="inlineStr">
        <is>
          <t>2023 Dublin</t>
        </is>
      </c>
      <c r="D172" t="inlineStr">
        <is>
          <t>HYROX</t>
        </is>
      </c>
      <c r="E172" s="8" t="n">
        <v>0.002268518518518519</v>
      </c>
      <c r="F172" s="8" t="n">
        <v>0.003009259259259259</v>
      </c>
      <c r="G172" s="8" t="n">
        <v>0.003668981481481481</v>
      </c>
      <c r="H172" s="8" t="n">
        <v>0.002303240740740741</v>
      </c>
      <c r="I172" s="8" t="n">
        <v>0.003761574074074074</v>
      </c>
      <c r="J172" s="8" t="n">
        <v>0.004699074074074074</v>
      </c>
      <c r="K172" s="8" t="n">
        <v>0.003912037037037037</v>
      </c>
      <c r="L172" s="8" t="n">
        <v>0.00380787037037037</v>
      </c>
      <c r="M172" s="8" t="n">
        <v>0.003912037037037037</v>
      </c>
      <c r="N172" s="8" t="n">
        <v>0.003217592592592593</v>
      </c>
      <c r="O172" s="8" t="n">
        <v>0.003842592592592593</v>
      </c>
      <c r="P172" s="8" t="n">
        <v>0.001331018518518518</v>
      </c>
      <c r="Q172" s="8" t="n">
        <v>0.003784722222222222</v>
      </c>
      <c r="R172" s="8" t="n">
        <v>0.002916666666666667</v>
      </c>
      <c r="S172" s="8" t="n">
        <v>0.003819444444444444</v>
      </c>
      <c r="T172" s="8" t="n">
        <v>0.00449074074074074</v>
      </c>
      <c r="U172" s="8" t="n">
        <v>0.002858796296296296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0.0575</v>
      </c>
    </row>
    <row r="173">
      <c r="A173" t="inlineStr">
        <is>
          <t>Kettlewell, James (GBR)</t>
        </is>
      </c>
      <c r="B173" t="inlineStr">
        <is>
          <t>30-34</t>
        </is>
      </c>
      <c r="C173" t="inlineStr">
        <is>
          <t>2023 Dublin</t>
        </is>
      </c>
      <c r="D173" t="inlineStr">
        <is>
          <t>HYROX</t>
        </is>
      </c>
      <c r="E173" s="8" t="n">
        <v>0.002106481481481481</v>
      </c>
      <c r="F173" s="8" t="n">
        <v>0.002974537037037037</v>
      </c>
      <c r="G173" s="8" t="n">
        <v>0.003483796296296296</v>
      </c>
      <c r="H173" s="8" t="n">
        <v>0.002685185185185185</v>
      </c>
      <c r="I173" s="8" t="n">
        <v>0.00400462962962963</v>
      </c>
      <c r="J173" s="8" t="n">
        <v>0.002997685185185185</v>
      </c>
      <c r="K173" s="8" t="n">
        <v>0.003877314814814815</v>
      </c>
      <c r="L173" s="8" t="n">
        <v>0.003321759259259259</v>
      </c>
      <c r="M173" s="8" t="n">
        <v>0.004108796296296296</v>
      </c>
      <c r="N173" s="8" t="n">
        <v>0.00318287037037037</v>
      </c>
      <c r="O173" s="8" t="n">
        <v>0.004016203703703704</v>
      </c>
      <c r="P173" s="8" t="n">
        <v>0.001516203703703704</v>
      </c>
      <c r="Q173" s="8" t="n">
        <v>0.003946759259259259</v>
      </c>
      <c r="R173" s="8" t="n">
        <v>0.003009259259259259</v>
      </c>
      <c r="S173" s="8" t="n">
        <v>0.004120370370370371</v>
      </c>
      <c r="T173" s="8" t="n">
        <v>0.005208333333333333</v>
      </c>
      <c r="U173" s="8" t="n">
        <v>0.003113425925925926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0.0575462962962963</v>
      </c>
    </row>
    <row r="174">
      <c r="A174" t="inlineStr">
        <is>
          <t>Kornelson, Rik (GER)</t>
        </is>
      </c>
      <c r="B174" t="inlineStr">
        <is>
          <t>35-39</t>
        </is>
      </c>
      <c r="C174" t="inlineStr">
        <is>
          <t>2023 Dublin</t>
        </is>
      </c>
      <c r="D174" t="inlineStr">
        <is>
          <t>HYROX</t>
        </is>
      </c>
      <c r="E174" s="8" t="n">
        <v>0.002094907407407407</v>
      </c>
      <c r="F174" s="8" t="n">
        <v>0.002824074074074074</v>
      </c>
      <c r="G174" s="8" t="n">
        <v>0.003738425925925926</v>
      </c>
      <c r="H174" s="8" t="n">
        <v>0.002048611111111111</v>
      </c>
      <c r="I174" s="8" t="n">
        <v>0.00431712962962963</v>
      </c>
      <c r="J174" s="8" t="n">
        <v>0.002604166666666667</v>
      </c>
      <c r="K174" s="8" t="n">
        <v>0.004363425925925926</v>
      </c>
      <c r="L174" s="8" t="n">
        <v>0.003819444444444444</v>
      </c>
      <c r="M174" s="8" t="n">
        <v>0.004444444444444444</v>
      </c>
      <c r="N174" s="8" t="n">
        <v>0.003310185185185185</v>
      </c>
      <c r="O174" s="8" t="n">
        <v>0.004270833333333333</v>
      </c>
      <c r="P174" s="8" t="n">
        <v>0.001388888888888889</v>
      </c>
      <c r="Q174" s="8" t="n">
        <v>0.004039351851851852</v>
      </c>
      <c r="R174" s="8" t="n">
        <v>0.002800925925925926</v>
      </c>
      <c r="S174" s="8" t="n">
        <v>0.004131944444444444</v>
      </c>
      <c r="T174" s="8" t="n">
        <v>0.004363425925925926</v>
      </c>
      <c r="U174" s="8" t="n">
        <v>0.003125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0.05758101851851852</v>
      </c>
    </row>
    <row r="175">
      <c r="A175" t="inlineStr">
        <is>
          <t>Mcconnochie, Barry (IRL)</t>
        </is>
      </c>
      <c r="B175" t="inlineStr">
        <is>
          <t>35-39</t>
        </is>
      </c>
      <c r="C175" t="inlineStr">
        <is>
          <t>2023 Dublin</t>
        </is>
      </c>
      <c r="D175" t="inlineStr">
        <is>
          <t>HYROX</t>
        </is>
      </c>
      <c r="E175" s="8" t="n">
        <v>0.002303240740740741</v>
      </c>
      <c r="F175" s="8" t="n">
        <v>0.002974537037037037</v>
      </c>
      <c r="G175" s="8" t="n">
        <v>0.003935185185185185</v>
      </c>
      <c r="H175" s="8" t="n">
        <v>0.002037037037037037</v>
      </c>
      <c r="I175" s="8" t="n">
        <v>0.004050925925925926</v>
      </c>
      <c r="J175" s="8" t="n">
        <v>0.003680555555555555</v>
      </c>
      <c r="K175" s="8" t="n">
        <v>0.004201388888888889</v>
      </c>
      <c r="L175" s="8" t="n">
        <v>0.002789351851851852</v>
      </c>
      <c r="M175" s="8" t="n">
        <v>0.004293981481481481</v>
      </c>
      <c r="N175" s="8" t="n">
        <v>0.003321759259259259</v>
      </c>
      <c r="O175" s="8" t="n">
        <v>0.004363425925925926</v>
      </c>
      <c r="P175" s="8" t="n">
        <v>0.00125</v>
      </c>
      <c r="Q175" s="8" t="n">
        <v>0.004270833333333333</v>
      </c>
      <c r="R175" s="8" t="n">
        <v>0.002696759259259259</v>
      </c>
      <c r="S175" s="8" t="n">
        <v>0.003923611111111111</v>
      </c>
      <c r="T175" s="8" t="n">
        <v>0.003865740740740741</v>
      </c>
      <c r="U175" s="8" t="n">
        <v>0.003842592592592593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0.05770833333333333</v>
      </c>
    </row>
    <row r="176">
      <c r="A176" t="inlineStr">
        <is>
          <t>Nicholson, Alex (IRL)</t>
        </is>
      </c>
      <c r="B176" t="inlineStr">
        <is>
          <t>35-39</t>
        </is>
      </c>
      <c r="C176" t="inlineStr">
        <is>
          <t>2023 Dublin</t>
        </is>
      </c>
      <c r="D176" t="inlineStr">
        <is>
          <t>HYROX</t>
        </is>
      </c>
      <c r="E176" s="8" t="n">
        <v>0.001967592592592592</v>
      </c>
      <c r="F176" s="8" t="n">
        <v>0.002881944444444444</v>
      </c>
      <c r="G176" s="8" t="n">
        <v>0.004594907407407408</v>
      </c>
      <c r="H176" s="8" t="n">
        <v>0.001770833333333333</v>
      </c>
      <c r="I176" s="8" t="n">
        <v>0.004988425925925926</v>
      </c>
      <c r="J176" s="8" t="n">
        <v>0.00369212962962963</v>
      </c>
      <c r="K176" s="8" t="n">
        <v>0.003472222222222222</v>
      </c>
      <c r="L176" s="8" t="n">
        <v>0.003344907407407408</v>
      </c>
      <c r="M176" s="8" t="n">
        <v>0.00375</v>
      </c>
      <c r="N176" s="8" t="n">
        <v>0.003206018518518519</v>
      </c>
      <c r="O176" s="8" t="n">
        <v>0.003506944444444444</v>
      </c>
      <c r="P176" s="8" t="n">
        <v>0.001111111111111111</v>
      </c>
      <c r="Q176" s="8" t="n">
        <v>0.00349537037037037</v>
      </c>
      <c r="R176" s="8" t="n">
        <v>0.002847222222222222</v>
      </c>
      <c r="S176" s="8" t="n">
        <v>0.003506944444444444</v>
      </c>
      <c r="T176" s="8" t="n">
        <v>0.005092592592592593</v>
      </c>
      <c r="U176" s="8" t="n">
        <v>0.004583333333333333</v>
      </c>
      <c r="V176" t="inlineStr">
        <is>
          <t>6 Minutes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0.05770833333333333</v>
      </c>
    </row>
    <row r="177">
      <c r="A177" t="inlineStr">
        <is>
          <t>Comerford, Shane (GBR)</t>
        </is>
      </c>
      <c r="B177" t="inlineStr">
        <is>
          <t>40-44</t>
        </is>
      </c>
      <c r="C177" t="inlineStr">
        <is>
          <t>2023 Dublin</t>
        </is>
      </c>
      <c r="D177" t="inlineStr">
        <is>
          <t>HYROX</t>
        </is>
      </c>
      <c r="E177" s="8" t="n">
        <v>0.002222222222222222</v>
      </c>
      <c r="F177" s="8" t="n">
        <v>0.003078703703703704</v>
      </c>
      <c r="G177" s="8" t="n">
        <v>0.003703703703703704</v>
      </c>
      <c r="H177" s="8" t="n">
        <v>0.001967592592592592</v>
      </c>
      <c r="I177" s="8" t="n">
        <v>0.003784722222222222</v>
      </c>
      <c r="J177" s="8" t="n">
        <v>0.003125</v>
      </c>
      <c r="K177" s="8" t="n">
        <v>0.003969907407407407</v>
      </c>
      <c r="L177" s="8" t="n">
        <v>0.003622685185185185</v>
      </c>
      <c r="M177" s="8" t="n">
        <v>0.004155092592592592</v>
      </c>
      <c r="N177" s="8" t="n">
        <v>0.003391203703703704</v>
      </c>
      <c r="O177" s="8" t="n">
        <v>0.003958333333333334</v>
      </c>
      <c r="P177" s="8" t="n">
        <v>0.001261574074074074</v>
      </c>
      <c r="Q177" s="8" t="n">
        <v>0.004155092592592592</v>
      </c>
      <c r="R177" s="8" t="n">
        <v>0.003125</v>
      </c>
      <c r="S177" s="8" t="n">
        <v>0.004097222222222223</v>
      </c>
      <c r="T177" s="8" t="n">
        <v>0.004212962962962963</v>
      </c>
      <c r="U177" s="8" t="n">
        <v>0.003969907407407407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0.05770833333333333</v>
      </c>
    </row>
    <row r="178">
      <c r="A178" t="inlineStr">
        <is>
          <t>Urquhart, Gregor (GBR)</t>
        </is>
      </c>
      <c r="B178" t="inlineStr">
        <is>
          <t>25-29</t>
        </is>
      </c>
      <c r="C178" t="inlineStr">
        <is>
          <t>2023 Dublin</t>
        </is>
      </c>
      <c r="D178" t="inlineStr">
        <is>
          <t>HYROX</t>
        </is>
      </c>
      <c r="E178" s="8" t="n">
        <v>0.002268518518518519</v>
      </c>
      <c r="F178" s="8" t="n">
        <v>0.003113425925925926</v>
      </c>
      <c r="G178" s="8" t="n">
        <v>0.003680555555555555</v>
      </c>
      <c r="H178" s="8" t="n">
        <v>0.002731481481481481</v>
      </c>
      <c r="I178" s="8" t="n">
        <v>0.003877314814814815</v>
      </c>
      <c r="J178" s="8" t="n">
        <v>0.003900462962962963</v>
      </c>
      <c r="K178" s="8" t="n">
        <v>0.0046875</v>
      </c>
      <c r="L178" s="8" t="n">
        <v>0.002662037037037037</v>
      </c>
      <c r="M178" s="8" t="n">
        <v>0.004143518518518519</v>
      </c>
      <c r="N178" s="8" t="n">
        <v>0.003310185185185185</v>
      </c>
      <c r="O178" s="8" t="n">
        <v>0.003923611111111111</v>
      </c>
      <c r="P178" s="8" t="n">
        <v>0.00119212962962963</v>
      </c>
      <c r="Q178" s="8" t="n">
        <v>0.003935185185185185</v>
      </c>
      <c r="R178" s="8" t="n">
        <v>0.002569444444444445</v>
      </c>
      <c r="S178" s="8" t="n">
        <v>0.003877314814814815</v>
      </c>
      <c r="T178" s="8" t="n">
        <v>0.004479166666666667</v>
      </c>
      <c r="U178" s="8" t="n">
        <v>0.003506944444444444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0.0577662037037037</v>
      </c>
    </row>
    <row r="179">
      <c r="A179" t="inlineStr">
        <is>
          <t>Higgins, Donnacha (GBR)</t>
        </is>
      </c>
      <c r="B179" t="inlineStr">
        <is>
          <t>30-34</t>
        </is>
      </c>
      <c r="C179" t="inlineStr">
        <is>
          <t>2023 Dublin</t>
        </is>
      </c>
      <c r="D179" t="inlineStr">
        <is>
          <t>HYROX</t>
        </is>
      </c>
      <c r="E179" s="8" t="n">
        <v>0.001967592592592592</v>
      </c>
      <c r="F179" s="8" t="n">
        <v>0.003240740740740741</v>
      </c>
      <c r="G179" s="8" t="n">
        <v>0.003194444444444445</v>
      </c>
      <c r="H179" s="8" t="n">
        <v>0.002291666666666667</v>
      </c>
      <c r="I179" s="8" t="n">
        <v>0.003946759259259259</v>
      </c>
      <c r="J179" s="8" t="n">
        <v>0.00369212962962963</v>
      </c>
      <c r="K179" s="8" t="n">
        <v>0.003773148148148148</v>
      </c>
      <c r="L179" s="8" t="n">
        <v>0.003738425925925926</v>
      </c>
      <c r="M179" s="8" t="n">
        <v>0.003773148148148148</v>
      </c>
      <c r="N179" s="8" t="n">
        <v>0.003310185185185185</v>
      </c>
      <c r="O179" s="8" t="n">
        <v>0.003657407407407407</v>
      </c>
      <c r="P179" s="8" t="n">
        <v>0.00150462962962963</v>
      </c>
      <c r="Q179" s="8" t="n">
        <v>0.00349537037037037</v>
      </c>
      <c r="R179" s="8" t="n">
        <v>0.003518518518518518</v>
      </c>
      <c r="S179" s="8" t="n">
        <v>0.004675925925925926</v>
      </c>
      <c r="T179" s="8" t="n">
        <v>0.004652777777777777</v>
      </c>
      <c r="U179" s="8" t="n">
        <v>0.003449074074074074</v>
      </c>
      <c r="V179" t="inlineStr">
        <is>
          <t>3 Minutes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0.05777777777777778</v>
      </c>
    </row>
    <row r="180">
      <c r="A180" t="inlineStr">
        <is>
          <t>Keane, Padraig (IRL)</t>
        </is>
      </c>
      <c r="B180" t="inlineStr">
        <is>
          <t>30-34</t>
        </is>
      </c>
      <c r="C180" t="inlineStr">
        <is>
          <t>2023 Dublin</t>
        </is>
      </c>
      <c r="D180" t="inlineStr">
        <is>
          <t>HYROX</t>
        </is>
      </c>
      <c r="E180" s="8" t="n">
        <v>0.002314814814814815</v>
      </c>
      <c r="F180" s="8" t="n">
        <v>0.00306712962962963</v>
      </c>
      <c r="G180" s="8" t="n">
        <v>0.003877314814814815</v>
      </c>
      <c r="H180" s="8" t="n">
        <v>0.00212962962962963</v>
      </c>
      <c r="I180" s="8" t="n">
        <v>0.004363425925925926</v>
      </c>
      <c r="J180" s="8" t="n">
        <v>0.002824074074074074</v>
      </c>
      <c r="K180" s="8" t="n">
        <v>0.004444444444444444</v>
      </c>
      <c r="L180" s="8" t="n">
        <v>0.002083333333333333</v>
      </c>
      <c r="M180" s="8" t="n">
        <v>0.004675925925925926</v>
      </c>
      <c r="N180" s="8" t="n">
        <v>0.003078703703703704</v>
      </c>
      <c r="O180" s="8" t="n">
        <v>0.004456018518518519</v>
      </c>
      <c r="P180" s="8" t="n">
        <v>0.001099537037037037</v>
      </c>
      <c r="Q180" s="8" t="n">
        <v>0.00449074074074074</v>
      </c>
      <c r="R180" s="8" t="n">
        <v>0.003055555555555556</v>
      </c>
      <c r="S180" s="8" t="n">
        <v>0.004768518518518518</v>
      </c>
      <c r="T180" s="8" t="n">
        <v>0.003611111111111111</v>
      </c>
      <c r="U180" s="8" t="n">
        <v>0.003564814814814815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0.0578125</v>
      </c>
    </row>
    <row r="181">
      <c r="A181" t="inlineStr">
        <is>
          <t>Brennand, Lee (GBR)</t>
        </is>
      </c>
      <c r="B181" t="inlineStr">
        <is>
          <t>35-39</t>
        </is>
      </c>
      <c r="C181" t="inlineStr">
        <is>
          <t>2023 Dublin</t>
        </is>
      </c>
      <c r="D181" t="inlineStr">
        <is>
          <t>HYROX</t>
        </is>
      </c>
      <c r="E181" s="8" t="n">
        <v>0.002210648148148148</v>
      </c>
      <c r="F181" s="8" t="n">
        <v>0.002951388888888889</v>
      </c>
      <c r="G181" s="8" t="n">
        <v>0.003761574074074074</v>
      </c>
      <c r="H181" s="8" t="n">
        <v>0.002106481481481481</v>
      </c>
      <c r="I181" s="8" t="n">
        <v>0.004166666666666667</v>
      </c>
      <c r="J181" s="8" t="n">
        <v>0.002962962962962963</v>
      </c>
      <c r="K181" s="8" t="n">
        <v>0.004108796296296296</v>
      </c>
      <c r="L181" s="8" t="n">
        <v>0.002858796296296296</v>
      </c>
      <c r="M181" s="8" t="n">
        <v>0.004571759259259259</v>
      </c>
      <c r="N181" s="8" t="n">
        <v>0.003229166666666667</v>
      </c>
      <c r="O181" s="8" t="n">
        <v>0.004479166666666667</v>
      </c>
      <c r="P181" s="8" t="n">
        <v>0.001284722222222222</v>
      </c>
      <c r="Q181" s="8" t="n">
        <v>0.004363425925925926</v>
      </c>
      <c r="R181" s="8" t="n">
        <v>0.002928240740740741</v>
      </c>
      <c r="S181" s="8" t="n">
        <v>0.004988425925925926</v>
      </c>
      <c r="T181" s="8" t="n">
        <v>0.003680555555555555</v>
      </c>
      <c r="U181" s="8" t="n">
        <v>0.003252314814814815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0.05782407407407408</v>
      </c>
    </row>
    <row r="182">
      <c r="A182" t="inlineStr">
        <is>
          <t>Doherty, Sean (IRL)</t>
        </is>
      </c>
      <c r="B182" t="inlineStr">
        <is>
          <t>35-39</t>
        </is>
      </c>
      <c r="C182" t="inlineStr">
        <is>
          <t>2023 Dublin</t>
        </is>
      </c>
      <c r="D182" t="inlineStr">
        <is>
          <t>HYROX</t>
        </is>
      </c>
      <c r="E182" s="8" t="n">
        <v>0.002557870370370371</v>
      </c>
      <c r="F182" s="8" t="n">
        <v>0.003252314814814815</v>
      </c>
      <c r="G182" s="8" t="n">
        <v>0.003888888888888889</v>
      </c>
      <c r="H182" s="8" t="n">
        <v>0.00162037037037037</v>
      </c>
      <c r="I182" s="8" t="n">
        <v>0.004039351851851852</v>
      </c>
      <c r="J182" s="8" t="n">
        <v>0.0028125</v>
      </c>
      <c r="K182" s="8" t="n">
        <v>0.004074074074074074</v>
      </c>
      <c r="L182" s="8" t="n">
        <v>0.002337962962962963</v>
      </c>
      <c r="M182" s="8" t="n">
        <v>0.004363425925925926</v>
      </c>
      <c r="N182" s="8" t="n">
        <v>0.003310185185185185</v>
      </c>
      <c r="O182" s="8" t="n">
        <v>0.004328703703703704</v>
      </c>
      <c r="P182" s="8" t="n">
        <v>0.001064814814814815</v>
      </c>
      <c r="Q182" s="8" t="n">
        <v>0.004409722222222222</v>
      </c>
      <c r="R182" s="8" t="n">
        <v>0.00306712962962963</v>
      </c>
      <c r="S182" s="8" t="n">
        <v>0.004178240740740741</v>
      </c>
      <c r="T182" s="8" t="n">
        <v>0.004652777777777777</v>
      </c>
      <c r="U182" s="8" t="n">
        <v>0.003946759259259259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0.05782407407407408</v>
      </c>
    </row>
    <row r="183">
      <c r="A183" t="inlineStr">
        <is>
          <t>Curley, Connor (GBR)</t>
        </is>
      </c>
      <c r="B183" t="inlineStr">
        <is>
          <t>25-29</t>
        </is>
      </c>
      <c r="C183" t="inlineStr">
        <is>
          <t>2023 Dublin</t>
        </is>
      </c>
      <c r="D183" t="inlineStr">
        <is>
          <t>HYROX</t>
        </is>
      </c>
      <c r="E183" s="8" t="n">
        <v>0.002268518518518519</v>
      </c>
      <c r="F183" s="8" t="n">
        <v>0.00306712962962963</v>
      </c>
      <c r="G183" s="8" t="n">
        <v>0.003611111111111111</v>
      </c>
      <c r="H183" s="8" t="n">
        <v>0.002662037037037037</v>
      </c>
      <c r="I183" s="8" t="n">
        <v>0.00380787037037037</v>
      </c>
      <c r="J183" s="8" t="n">
        <v>0.00244212962962963</v>
      </c>
      <c r="K183" s="8" t="n">
        <v>0.003784722222222222</v>
      </c>
      <c r="L183" s="8" t="n">
        <v>0.003275462962962963</v>
      </c>
      <c r="M183" s="8" t="n">
        <v>0.003865740740740741</v>
      </c>
      <c r="N183" s="8" t="n">
        <v>0.003321759259259259</v>
      </c>
      <c r="O183" s="8" t="n">
        <v>0.003923611111111111</v>
      </c>
      <c r="P183" s="8" t="n">
        <v>0.001782407407407407</v>
      </c>
      <c r="Q183" s="8" t="n">
        <v>0.003831018518518518</v>
      </c>
      <c r="R183" s="8" t="n">
        <v>0.003125</v>
      </c>
      <c r="S183" s="8" t="n">
        <v>0.005856481481481482</v>
      </c>
      <c r="T183" s="8" t="n">
        <v>0.004594907407407408</v>
      </c>
      <c r="U183" s="8" t="n">
        <v>0.002731481481481481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0.05787037037037037</v>
      </c>
    </row>
    <row r="184">
      <c r="A184" t="inlineStr">
        <is>
          <t>Rosenbach, Jannis (GER)</t>
        </is>
      </c>
      <c r="B184" t="inlineStr">
        <is>
          <t>25-29</t>
        </is>
      </c>
      <c r="C184" t="inlineStr">
        <is>
          <t>2023 Dublin</t>
        </is>
      </c>
      <c r="D184" t="inlineStr">
        <is>
          <t>HYROX</t>
        </is>
      </c>
      <c r="E184" s="8" t="n">
        <v>0.001944444444444444</v>
      </c>
      <c r="F184" s="8" t="n">
        <v>0.003206018518518519</v>
      </c>
      <c r="G184" s="8" t="n">
        <v>0.003506944444444444</v>
      </c>
      <c r="H184" s="8" t="n">
        <v>0.001886574074074074</v>
      </c>
      <c r="I184" s="8" t="n">
        <v>0.003877314814814815</v>
      </c>
      <c r="J184" s="8" t="n">
        <v>0.003842592592592593</v>
      </c>
      <c r="K184" s="8" t="n">
        <v>0.004039351851851852</v>
      </c>
      <c r="L184" s="8" t="n">
        <v>0.003518518518518518</v>
      </c>
      <c r="M184" s="8" t="n">
        <v>0.004189814814814815</v>
      </c>
      <c r="N184" s="8" t="n">
        <v>0.003506944444444444</v>
      </c>
      <c r="O184" s="8" t="n">
        <v>0.004039351851851852</v>
      </c>
      <c r="P184" s="8" t="n">
        <v>0.001342592592592592</v>
      </c>
      <c r="Q184" s="8" t="n">
        <v>0.003865740740740741</v>
      </c>
      <c r="R184" s="8" t="n">
        <v>0.002291666666666667</v>
      </c>
      <c r="S184" s="8" t="n">
        <v>0.004155092592592592</v>
      </c>
      <c r="T184" s="8" t="n">
        <v>0.004398148148148148</v>
      </c>
      <c r="U184" s="8" t="n">
        <v>0.004386574074074074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0.05791666666666666</v>
      </c>
    </row>
    <row r="185">
      <c r="A185" t="inlineStr">
        <is>
          <t>Mercer, Dale (GBR)</t>
        </is>
      </c>
      <c r="B185" t="inlineStr">
        <is>
          <t>25-29</t>
        </is>
      </c>
      <c r="C185" t="inlineStr">
        <is>
          <t>2023 Dublin</t>
        </is>
      </c>
      <c r="D185" t="inlineStr">
        <is>
          <t>HYROX</t>
        </is>
      </c>
      <c r="E185" s="8" t="n">
        <v>0.002280092592592593</v>
      </c>
      <c r="F185" s="8" t="n">
        <v>0.002986111111111111</v>
      </c>
      <c r="G185" s="8" t="n">
        <v>0.003796296296296296</v>
      </c>
      <c r="H185" s="8" t="n">
        <v>0.001203703703703704</v>
      </c>
      <c r="I185" s="8" t="n">
        <v>0.004108796296296296</v>
      </c>
      <c r="J185" s="8" t="n">
        <v>0.003206018518518519</v>
      </c>
      <c r="K185" s="8" t="n">
        <v>0.003946759259259259</v>
      </c>
      <c r="L185" s="8" t="n">
        <v>0.003518518518518518</v>
      </c>
      <c r="M185" s="8" t="n">
        <v>0.00431712962962963</v>
      </c>
      <c r="N185" s="8" t="n">
        <v>0.003101851851851852</v>
      </c>
      <c r="O185" s="8" t="n">
        <v>0.004108796296296296</v>
      </c>
      <c r="P185" s="8" t="n">
        <v>0.001134259259259259</v>
      </c>
      <c r="Q185" s="8" t="n">
        <v>0.004201388888888889</v>
      </c>
      <c r="R185" s="8" t="n">
        <v>0.003321759259259259</v>
      </c>
      <c r="S185" s="8" t="n">
        <v>0.004270833333333333</v>
      </c>
      <c r="T185" s="8" t="n">
        <v>0.004421296296296296</v>
      </c>
      <c r="U185" s="8" t="n">
        <v>0.004108796296296296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0.05795138888888889</v>
      </c>
    </row>
    <row r="186">
      <c r="A186" t="inlineStr">
        <is>
          <t>Reynell, James (IRL)</t>
        </is>
      </c>
      <c r="B186" t="inlineStr">
        <is>
          <t>30-34</t>
        </is>
      </c>
      <c r="C186" t="inlineStr">
        <is>
          <t>2023 Dublin</t>
        </is>
      </c>
      <c r="D186" t="inlineStr">
        <is>
          <t>HYROX</t>
        </is>
      </c>
      <c r="E186" s="8" t="n">
        <v>0.002048611111111111</v>
      </c>
      <c r="F186" s="8" t="n">
        <v>0.002708333333333333</v>
      </c>
      <c r="G186" s="8" t="n">
        <v>0.0034375</v>
      </c>
      <c r="H186" s="8" t="n">
        <v>0.002430555555555556</v>
      </c>
      <c r="I186" s="8" t="n">
        <v>0.003599537037037037</v>
      </c>
      <c r="J186" s="8" t="n">
        <v>0.00287037037037037</v>
      </c>
      <c r="K186" s="8" t="n">
        <v>0.003773148148148148</v>
      </c>
      <c r="L186" s="8" t="n">
        <v>0.003935185185185185</v>
      </c>
      <c r="M186" s="8" t="n">
        <v>0.004178240740740741</v>
      </c>
      <c r="N186" s="8" t="n">
        <v>0.003171296296296296</v>
      </c>
      <c r="O186" s="8" t="n">
        <v>0.003831018518518518</v>
      </c>
      <c r="P186" s="8" t="n">
        <v>0.001412037037037037</v>
      </c>
      <c r="Q186" s="8" t="n">
        <v>0.003726851851851852</v>
      </c>
      <c r="R186" s="8" t="n">
        <v>0.002986111111111111</v>
      </c>
      <c r="S186" s="8" t="n">
        <v>0.004803240740740741</v>
      </c>
      <c r="T186" s="8" t="n">
        <v>0.004756944444444445</v>
      </c>
      <c r="U186" s="8" t="n">
        <v>0.004421296296296296</v>
      </c>
      <c r="V186" t="inlineStr">
        <is>
          <t>3 Minutes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0.05799768518518519</v>
      </c>
    </row>
    <row r="187">
      <c r="A187" t="inlineStr">
        <is>
          <t>Devlin, Chrissy (IRL)</t>
        </is>
      </c>
      <c r="B187" t="inlineStr">
        <is>
          <t>30-34</t>
        </is>
      </c>
      <c r="C187" t="inlineStr">
        <is>
          <t>2023 Dublin</t>
        </is>
      </c>
      <c r="D187" t="inlineStr">
        <is>
          <t>HYROX</t>
        </is>
      </c>
      <c r="E187" s="8" t="n">
        <v>0.002210648148148148</v>
      </c>
      <c r="F187" s="8" t="n">
        <v>0.002962962962962963</v>
      </c>
      <c r="G187" s="8" t="n">
        <v>0.003715277777777778</v>
      </c>
      <c r="H187" s="8" t="n">
        <v>0.002094907407407407</v>
      </c>
      <c r="I187" s="8" t="n">
        <v>0.005046296296296296</v>
      </c>
      <c r="J187" s="8" t="n">
        <v>0.0028125</v>
      </c>
      <c r="K187" s="8" t="n">
        <v>0.004039351851851852</v>
      </c>
      <c r="L187" s="8" t="n">
        <v>0.003506944444444444</v>
      </c>
      <c r="M187" s="8" t="n">
        <v>0.003113425925925926</v>
      </c>
      <c r="N187" s="8" t="n">
        <v>0.00337962962962963</v>
      </c>
      <c r="O187" s="8" t="n">
        <v>0.004155092592592592</v>
      </c>
      <c r="P187" s="8" t="n">
        <v>0.001909722222222222</v>
      </c>
      <c r="Q187" s="8" t="n">
        <v>0.004178240740740741</v>
      </c>
      <c r="R187" s="8" t="n">
        <v>0.003333333333333334</v>
      </c>
      <c r="S187" s="8" t="n">
        <v>0.003171296296296296</v>
      </c>
      <c r="T187" s="8" t="n">
        <v>0.005393518518518519</v>
      </c>
      <c r="U187" s="8" t="n">
        <v>0.003101851851851852</v>
      </c>
      <c r="V187" t="inlineStr">
        <is>
          <t>3 Minutes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0.05803240740740741</v>
      </c>
    </row>
    <row r="188">
      <c r="A188" t="inlineStr">
        <is>
          <t>Lanigan, Lee (GBR)</t>
        </is>
      </c>
      <c r="B188" t="inlineStr">
        <is>
          <t>30-34</t>
        </is>
      </c>
      <c r="C188" t="inlineStr">
        <is>
          <t>2023 Dublin</t>
        </is>
      </c>
      <c r="D188" t="inlineStr">
        <is>
          <t>HYROX</t>
        </is>
      </c>
      <c r="E188" s="8" t="n">
        <v>0.00244212962962963</v>
      </c>
      <c r="F188" s="8" t="n">
        <v>0.003159722222222222</v>
      </c>
      <c r="G188" s="8" t="n">
        <v>0.003854166666666667</v>
      </c>
      <c r="H188" s="8" t="n">
        <v>0.002094907407407407</v>
      </c>
      <c r="I188" s="8" t="n">
        <v>0.00400462962962963</v>
      </c>
      <c r="J188" s="8" t="n">
        <v>0.0034375</v>
      </c>
      <c r="K188" s="8" t="n">
        <v>0.004050925925925926</v>
      </c>
      <c r="L188" s="8" t="n">
        <v>0.00318287037037037</v>
      </c>
      <c r="M188" s="8" t="n">
        <v>0.004166666666666667</v>
      </c>
      <c r="N188" s="8" t="n">
        <v>0.003310185185185185</v>
      </c>
      <c r="O188" s="8" t="n">
        <v>0.004097222222222223</v>
      </c>
      <c r="P188" s="8" t="n">
        <v>0.001296296296296296</v>
      </c>
      <c r="Q188" s="8" t="n">
        <v>0.004282407407407408</v>
      </c>
      <c r="R188" s="8" t="n">
        <v>0.003078703703703704</v>
      </c>
      <c r="S188" s="8" t="n">
        <v>0.004120370370370371</v>
      </c>
      <c r="T188" s="8" t="n">
        <v>0.004143518518518519</v>
      </c>
      <c r="U188" s="8" t="n">
        <v>0.003425925925925926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0.05804398148148148</v>
      </c>
    </row>
    <row r="189">
      <c r="A189" t="inlineStr">
        <is>
          <t>Mc Ginley, Christian (IRL)</t>
        </is>
      </c>
      <c r="B189" t="inlineStr">
        <is>
          <t>45-49</t>
        </is>
      </c>
      <c r="C189" t="inlineStr">
        <is>
          <t>2023 Dublin</t>
        </is>
      </c>
      <c r="D189" t="inlineStr">
        <is>
          <t>HYROX</t>
        </is>
      </c>
      <c r="E189" s="8" t="n">
        <v>0.002118055555555556</v>
      </c>
      <c r="F189" s="8" t="n">
        <v>0.003159722222222222</v>
      </c>
      <c r="G189" s="8" t="n">
        <v>0.003402777777777778</v>
      </c>
      <c r="H189" s="8" t="n">
        <v>0.002685185185185185</v>
      </c>
      <c r="I189" s="8" t="n">
        <v>0.003645833333333333</v>
      </c>
      <c r="J189" s="8" t="n">
        <v>0.003368055555555556</v>
      </c>
      <c r="K189" s="8" t="n">
        <v>0.00380787037037037</v>
      </c>
      <c r="L189" s="8" t="n">
        <v>0.003564814814814815</v>
      </c>
      <c r="M189" s="8" t="n">
        <v>0.003726851851851852</v>
      </c>
      <c r="N189" s="8" t="n">
        <v>0.003298611111111111</v>
      </c>
      <c r="O189" s="8" t="n">
        <v>0.003564814814814815</v>
      </c>
      <c r="P189" s="8" t="n">
        <v>0.001469907407407407</v>
      </c>
      <c r="Q189" s="8" t="n">
        <v>0.004814814814814815</v>
      </c>
      <c r="R189" s="8" t="n">
        <v>0.003148148148148148</v>
      </c>
      <c r="S189" s="8" t="n">
        <v>0.004837962962962963</v>
      </c>
      <c r="T189" s="8" t="n">
        <v>0.004247685185185185</v>
      </c>
      <c r="U189" s="8" t="n">
        <v>0.003310185185185185</v>
      </c>
      <c r="V189" t="inlineStr">
        <is>
          <t>6 Minutes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0.05809027777777778</v>
      </c>
    </row>
    <row r="190">
      <c r="A190" t="inlineStr">
        <is>
          <t>Anderson, Brian (IRL)</t>
        </is>
      </c>
      <c r="B190" t="inlineStr">
        <is>
          <t>35-39</t>
        </is>
      </c>
      <c r="C190" t="inlineStr">
        <is>
          <t>2023 Dublin</t>
        </is>
      </c>
      <c r="D190" t="inlineStr">
        <is>
          <t>HYROX</t>
        </is>
      </c>
      <c r="E190" s="8" t="n">
        <v>0.002164351851851852</v>
      </c>
      <c r="F190" s="8" t="n">
        <v>0.003159722222222222</v>
      </c>
      <c r="G190" s="8" t="n">
        <v>0.003553240740740741</v>
      </c>
      <c r="H190" s="8" t="n">
        <v>0.002233796296296296</v>
      </c>
      <c r="I190" s="8" t="n">
        <v>0.003726851851851852</v>
      </c>
      <c r="J190" s="8" t="n">
        <v>0.0034375</v>
      </c>
      <c r="K190" s="8" t="n">
        <v>0.003819444444444444</v>
      </c>
      <c r="L190" s="8" t="n">
        <v>0.003657407407407407</v>
      </c>
      <c r="M190" s="8" t="n">
        <v>0.004108796296296296</v>
      </c>
      <c r="N190" s="8" t="n">
        <v>0.003275462962962963</v>
      </c>
      <c r="O190" s="8" t="n">
        <v>0.003831018518518518</v>
      </c>
      <c r="P190" s="8" t="n">
        <v>0.001550925925925926</v>
      </c>
      <c r="Q190" s="8" t="n">
        <v>0.00375</v>
      </c>
      <c r="R190" s="8" t="n">
        <v>0.003263888888888889</v>
      </c>
      <c r="S190" s="8" t="n">
        <v>0.004085648148148148</v>
      </c>
      <c r="T190" s="8" t="n">
        <v>0.005023148148148148</v>
      </c>
      <c r="U190" s="8" t="n">
        <v>0.003564814814814815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0.058125</v>
      </c>
    </row>
    <row r="191">
      <c r="A191" t="inlineStr">
        <is>
          <t>Crinion, Des (GBR)</t>
        </is>
      </c>
      <c r="B191" t="inlineStr">
        <is>
          <t>35-39</t>
        </is>
      </c>
      <c r="C191" t="inlineStr">
        <is>
          <t>2023 Dublin</t>
        </is>
      </c>
      <c r="D191" t="inlineStr">
        <is>
          <t>HYROX</t>
        </is>
      </c>
      <c r="E191" s="8" t="n">
        <v>0.002025462962962963</v>
      </c>
      <c r="F191" s="8" t="n">
        <v>0.002974537037037037</v>
      </c>
      <c r="G191" s="8" t="n">
        <v>0.003275462962962963</v>
      </c>
      <c r="H191" s="8" t="n">
        <v>0.002094907407407407</v>
      </c>
      <c r="I191" s="8" t="n">
        <v>0.003611111111111111</v>
      </c>
      <c r="J191" s="8" t="n">
        <v>0.003506944444444444</v>
      </c>
      <c r="K191" s="8" t="n">
        <v>0.003541666666666666</v>
      </c>
      <c r="L191" s="8" t="n">
        <v>0.004016203703703704</v>
      </c>
      <c r="M191" s="8" t="n">
        <v>0.003680555555555555</v>
      </c>
      <c r="N191" s="8" t="n">
        <v>0.003194444444444445</v>
      </c>
      <c r="O191" s="8" t="n">
        <v>0.003668981481481481</v>
      </c>
      <c r="P191" s="8" t="n">
        <v>0.001099537037037037</v>
      </c>
      <c r="Q191" s="8" t="n">
        <v>0.003738425925925926</v>
      </c>
      <c r="R191" s="8" t="n">
        <v>0.005057870370370371</v>
      </c>
      <c r="S191" s="8" t="n">
        <v>0.003703703703703704</v>
      </c>
      <c r="T191" s="8" t="n">
        <v>0.006087962962962963</v>
      </c>
      <c r="U191" s="8" t="n">
        <v>0.002951388888888889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0.05813657407407408</v>
      </c>
    </row>
    <row r="192">
      <c r="A192" t="inlineStr">
        <is>
          <t>O Shea, Micheal (IRL)</t>
        </is>
      </c>
      <c r="B192" t="inlineStr">
        <is>
          <t>25-29</t>
        </is>
      </c>
      <c r="C192" t="inlineStr">
        <is>
          <t>2023 Dublin</t>
        </is>
      </c>
      <c r="D192" t="inlineStr">
        <is>
          <t>HYROX</t>
        </is>
      </c>
      <c r="E192" s="8" t="n">
        <v>0.0025</v>
      </c>
      <c r="F192" s="8" t="n">
        <v>0.002939814814814815</v>
      </c>
      <c r="G192" s="8" t="n">
        <v>0.003680555555555555</v>
      </c>
      <c r="H192" s="8" t="n">
        <v>0.002222222222222222</v>
      </c>
      <c r="I192" s="8" t="n">
        <v>0.004178240740740741</v>
      </c>
      <c r="J192" s="8" t="n">
        <v>0.003715277777777778</v>
      </c>
      <c r="K192" s="8" t="n">
        <v>0.004247685185185185</v>
      </c>
      <c r="L192" s="8" t="n">
        <v>0.00306712962962963</v>
      </c>
      <c r="M192" s="8" t="n">
        <v>0.004409722222222222</v>
      </c>
      <c r="N192" s="8" t="n">
        <v>0.003125</v>
      </c>
      <c r="O192" s="8" t="n">
        <v>0.004305555555555556</v>
      </c>
      <c r="P192" s="8" t="n">
        <v>0.001412037037037037</v>
      </c>
      <c r="Q192" s="8" t="n">
        <v>0.004340277777777778</v>
      </c>
      <c r="R192" s="8" t="n">
        <v>0.00349537037037037</v>
      </c>
      <c r="S192" s="8" t="n">
        <v>0.004120370370370371</v>
      </c>
      <c r="T192" s="8" t="n">
        <v>0.003368055555555556</v>
      </c>
      <c r="U192" s="8" t="n">
        <v>0.003136574074074074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0.05818287037037037</v>
      </c>
    </row>
    <row r="193">
      <c r="A193" t="inlineStr">
        <is>
          <t>Mills, Leroy (GBR)</t>
        </is>
      </c>
      <c r="B193" t="inlineStr">
        <is>
          <t>35-39</t>
        </is>
      </c>
      <c r="C193" t="inlineStr">
        <is>
          <t>2023 Dublin</t>
        </is>
      </c>
      <c r="D193" t="inlineStr">
        <is>
          <t>HYROX</t>
        </is>
      </c>
      <c r="E193" s="8" t="n">
        <v>0.002152777777777778</v>
      </c>
      <c r="F193" s="8" t="n">
        <v>0.003101851851851852</v>
      </c>
      <c r="G193" s="8" t="n">
        <v>0.003530092592592592</v>
      </c>
      <c r="H193" s="8" t="n">
        <v>0.002094907407407407</v>
      </c>
      <c r="I193" s="8" t="n">
        <v>0.003715277777777778</v>
      </c>
      <c r="J193" s="8" t="n">
        <v>0.003356481481481482</v>
      </c>
      <c r="K193" s="8" t="n">
        <v>0.003796296296296296</v>
      </c>
      <c r="L193" s="8" t="n">
        <v>0.003553240740740741</v>
      </c>
      <c r="M193" s="8" t="n">
        <v>0.004131944444444444</v>
      </c>
      <c r="N193" s="8" t="n">
        <v>0.003506944444444444</v>
      </c>
      <c r="O193" s="8" t="n">
        <v>0.003819444444444444</v>
      </c>
      <c r="P193" s="8" t="n">
        <v>0.001597222222222222</v>
      </c>
      <c r="Q193" s="8" t="n">
        <v>0.00400462962962963</v>
      </c>
      <c r="R193" s="8" t="n">
        <v>0.003506944444444444</v>
      </c>
      <c r="S193" s="8" t="n">
        <v>0.004097222222222223</v>
      </c>
      <c r="T193" s="8" t="n">
        <v>0.004953703703703704</v>
      </c>
      <c r="U193" s="8" t="n">
        <v>0.003356481481481482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0.05818287037037037</v>
      </c>
    </row>
    <row r="194">
      <c r="A194" t="inlineStr">
        <is>
          <t>Chappat, Anthony (IRL)</t>
        </is>
      </c>
      <c r="B194" t="inlineStr">
        <is>
          <t>35-39</t>
        </is>
      </c>
      <c r="C194" t="inlineStr">
        <is>
          <t>2023 Dublin</t>
        </is>
      </c>
      <c r="D194" t="inlineStr">
        <is>
          <t>HYROX</t>
        </is>
      </c>
      <c r="E194" s="8" t="n">
        <v>0.00212962962962963</v>
      </c>
      <c r="F194" s="8" t="n">
        <v>0.002974537037037037</v>
      </c>
      <c r="G194" s="8" t="n">
        <v>0.003622685185185185</v>
      </c>
      <c r="H194" s="8" t="n">
        <v>0.002511574074074074</v>
      </c>
      <c r="I194" s="8" t="n">
        <v>0.00400462962962963</v>
      </c>
      <c r="J194" s="8" t="n">
        <v>0.003217592592592593</v>
      </c>
      <c r="K194" s="8" t="n">
        <v>0.003842592592592593</v>
      </c>
      <c r="L194" s="8" t="n">
        <v>0.004409722222222222</v>
      </c>
      <c r="M194" s="8" t="n">
        <v>0.003958333333333334</v>
      </c>
      <c r="N194" s="8" t="n">
        <v>0.003344907407407408</v>
      </c>
      <c r="O194" s="8" t="n">
        <v>0.003900462962962963</v>
      </c>
      <c r="P194" s="8" t="n">
        <v>0.001377314814814815</v>
      </c>
      <c r="Q194" s="8" t="n">
        <v>0.003842592592592593</v>
      </c>
      <c r="R194" s="8" t="n">
        <v>0.003159722222222222</v>
      </c>
      <c r="S194" s="8" t="n">
        <v>0.003993055555555555</v>
      </c>
      <c r="T194" s="8" t="n">
        <v>0.004930555555555555</v>
      </c>
      <c r="U194" s="8" t="n">
        <v>0.003078703703703704</v>
      </c>
      <c r="V194" t="inlineStr">
        <is>
          <t>–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0.05818287037037037</v>
      </c>
    </row>
    <row r="195">
      <c r="A195" t="inlineStr">
        <is>
          <t>Challis, Ben (GBR)</t>
        </is>
      </c>
      <c r="B195" t="inlineStr">
        <is>
          <t>45-49</t>
        </is>
      </c>
      <c r="C195" t="inlineStr">
        <is>
          <t>2023 Dublin</t>
        </is>
      </c>
      <c r="D195" t="inlineStr">
        <is>
          <t>HYROX</t>
        </is>
      </c>
      <c r="E195" s="8" t="n">
        <v>0.002106481481481481</v>
      </c>
      <c r="F195" s="8" t="n">
        <v>0.003090277777777778</v>
      </c>
      <c r="G195" s="8" t="n">
        <v>0.003368055555555556</v>
      </c>
      <c r="H195" s="8" t="n">
        <v>0.002164351851851852</v>
      </c>
      <c r="I195" s="8" t="n">
        <v>0.003784722222222222</v>
      </c>
      <c r="J195" s="8" t="n">
        <v>0.004710648148148148</v>
      </c>
      <c r="K195" s="8" t="n">
        <v>0.003981481481481482</v>
      </c>
      <c r="L195" s="8" t="n">
        <v>0.003472222222222222</v>
      </c>
      <c r="M195" s="8" t="n">
        <v>0.003958333333333334</v>
      </c>
      <c r="N195" s="8" t="n">
        <v>0.003425925925925926</v>
      </c>
      <c r="O195" s="8" t="n">
        <v>0.003877314814814815</v>
      </c>
      <c r="P195" s="8" t="n">
        <v>0.001921296296296296</v>
      </c>
      <c r="Q195" s="8" t="n">
        <v>0.004016203703703704</v>
      </c>
      <c r="R195" s="8" t="n">
        <v>0.003043981481481481</v>
      </c>
      <c r="S195" s="8" t="n">
        <v>0.003993055555555555</v>
      </c>
      <c r="T195" s="8" t="n">
        <v>0.004131944444444444</v>
      </c>
      <c r="U195" s="8" t="n">
        <v>0.003240740740740741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0.05821759259259259</v>
      </c>
    </row>
    <row r="196">
      <c r="A196" t="inlineStr">
        <is>
          <t>Heery, Karl (IRL)</t>
        </is>
      </c>
      <c r="B196" t="inlineStr">
        <is>
          <t>40-44</t>
        </is>
      </c>
      <c r="C196" t="inlineStr">
        <is>
          <t>2023 Dublin</t>
        </is>
      </c>
      <c r="D196" t="inlineStr">
        <is>
          <t>HYROX</t>
        </is>
      </c>
      <c r="E196" s="8" t="n">
        <v>0.00212962962962963</v>
      </c>
      <c r="F196" s="8" t="n">
        <v>0.002997685185185185</v>
      </c>
      <c r="G196" s="8" t="n">
        <v>0.003634259259259259</v>
      </c>
      <c r="H196" s="8" t="n">
        <v>0.002210648148148148</v>
      </c>
      <c r="I196" s="8" t="n">
        <v>0.004351851851851852</v>
      </c>
      <c r="J196" s="8" t="n">
        <v>0.0034375</v>
      </c>
      <c r="K196" s="8" t="n">
        <v>0.004143518518518519</v>
      </c>
      <c r="L196" s="8" t="n">
        <v>0.004409722222222222</v>
      </c>
      <c r="M196" s="8" t="n">
        <v>0.004421296296296296</v>
      </c>
      <c r="N196" s="8" t="n">
        <v>0.003310185185185185</v>
      </c>
      <c r="O196" s="8" t="n">
        <v>0.004016203703703704</v>
      </c>
      <c r="P196" s="8" t="n">
        <v>0.001481481481481481</v>
      </c>
      <c r="Q196" s="8" t="n">
        <v>0.003935185185185185</v>
      </c>
      <c r="R196" s="8" t="n">
        <v>0.002754629629629629</v>
      </c>
      <c r="S196" s="8" t="n">
        <v>0.003981481481481482</v>
      </c>
      <c r="T196" s="8" t="n">
        <v>0.003472222222222222</v>
      </c>
      <c r="U196" s="8" t="n">
        <v>0.003657407407407407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0.05826388888888889</v>
      </c>
    </row>
    <row r="197">
      <c r="A197" t="inlineStr">
        <is>
          <t>Knowles, Michael (GBR)</t>
        </is>
      </c>
      <c r="B197" t="inlineStr">
        <is>
          <t>25-29</t>
        </is>
      </c>
      <c r="C197" t="inlineStr">
        <is>
          <t>2023 Dublin</t>
        </is>
      </c>
      <c r="D197" t="inlineStr">
        <is>
          <t>HYROX</t>
        </is>
      </c>
      <c r="E197" s="8" t="n">
        <v>0.002152777777777778</v>
      </c>
      <c r="F197" s="8" t="n">
        <v>0.003043981481481481</v>
      </c>
      <c r="G197" s="8" t="n">
        <v>0.003645833333333333</v>
      </c>
      <c r="H197" s="8" t="n">
        <v>0.0025</v>
      </c>
      <c r="I197" s="8" t="n">
        <v>0.003969907407407407</v>
      </c>
      <c r="J197" s="8" t="n">
        <v>0.003587962962962963</v>
      </c>
      <c r="K197" s="8" t="n">
        <v>0.004143518518518519</v>
      </c>
      <c r="L197" s="8" t="n">
        <v>0.003449074074074074</v>
      </c>
      <c r="M197" s="8" t="n">
        <v>0.004236111111111112</v>
      </c>
      <c r="N197" s="8" t="n">
        <v>0.003159722222222222</v>
      </c>
      <c r="O197" s="8" t="n">
        <v>0.004155092592592592</v>
      </c>
      <c r="P197" s="8" t="n">
        <v>0.001226851851851852</v>
      </c>
      <c r="Q197" s="8" t="n">
        <v>0.00425925925925926</v>
      </c>
      <c r="R197" s="8" t="n">
        <v>0.002939814814814815</v>
      </c>
      <c r="S197" s="8" t="n">
        <v>0.004189814814814815</v>
      </c>
      <c r="T197" s="8" t="n">
        <v>0.004282407407407408</v>
      </c>
      <c r="U197" s="8" t="n">
        <v>0.003449074074074074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0.05828703703703704</v>
      </c>
    </row>
    <row r="198">
      <c r="A198" t="inlineStr">
        <is>
          <t>Conboy, Seamus (IRL)</t>
        </is>
      </c>
      <c r="B198" t="inlineStr">
        <is>
          <t>35-39</t>
        </is>
      </c>
      <c r="C198" t="inlineStr">
        <is>
          <t>2023 Dublin</t>
        </is>
      </c>
      <c r="D198" t="inlineStr">
        <is>
          <t>HYROX</t>
        </is>
      </c>
      <c r="E198" s="8" t="n">
        <v>0.002361111111111111</v>
      </c>
      <c r="F198" s="8" t="n">
        <v>0.003217592592592593</v>
      </c>
      <c r="G198" s="8" t="n">
        <v>0.003842592592592593</v>
      </c>
      <c r="H198" s="8" t="n">
        <v>0.002141203703703704</v>
      </c>
      <c r="I198" s="8" t="n">
        <v>0.0040625</v>
      </c>
      <c r="J198" s="8" t="n">
        <v>0.003784722222222222</v>
      </c>
      <c r="K198" s="8" t="n">
        <v>0.004050925925925926</v>
      </c>
      <c r="L198" s="8" t="n">
        <v>0.004039351851851852</v>
      </c>
      <c r="M198" s="8" t="n">
        <v>0.004108796296296296</v>
      </c>
      <c r="N198" s="8" t="n">
        <v>0.003287037037037037</v>
      </c>
      <c r="O198" s="8" t="n">
        <v>0.003900462962962963</v>
      </c>
      <c r="P198" s="8" t="n">
        <v>0.001354166666666667</v>
      </c>
      <c r="Q198" s="8" t="n">
        <v>0.003993055555555555</v>
      </c>
      <c r="R198" s="8" t="n">
        <v>0.003125</v>
      </c>
      <c r="S198" s="8" t="n">
        <v>0.004050925925925926</v>
      </c>
      <c r="T198" s="8" t="n">
        <v>0.004074074074074074</v>
      </c>
      <c r="U198" s="8" t="n">
        <v>0.003043981481481481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0.05834490740740741</v>
      </c>
    </row>
    <row r="199">
      <c r="A199" t="inlineStr">
        <is>
          <t>Rushe, Paul (IRL)</t>
        </is>
      </c>
      <c r="B199" t="inlineStr">
        <is>
          <t>40-44</t>
        </is>
      </c>
      <c r="C199" t="inlineStr">
        <is>
          <t>2023 Dublin</t>
        </is>
      </c>
      <c r="D199" t="inlineStr">
        <is>
          <t>HYROX</t>
        </is>
      </c>
      <c r="E199" s="8" t="n">
        <v>0.002291666666666667</v>
      </c>
      <c r="F199" s="8" t="n">
        <v>0.002881944444444444</v>
      </c>
      <c r="G199" s="8" t="n">
        <v>0.003657407407407407</v>
      </c>
      <c r="H199" s="8" t="n">
        <v>0.00337962962962963</v>
      </c>
      <c r="I199" s="8" t="n">
        <v>0.003865740740740741</v>
      </c>
      <c r="J199" s="8" t="n">
        <v>0.003761574074074074</v>
      </c>
      <c r="K199" s="8" t="n">
        <v>0.003831018518518518</v>
      </c>
      <c r="L199" s="8" t="n">
        <v>0.003819444444444444</v>
      </c>
      <c r="M199" s="8" t="n">
        <v>0.003958333333333334</v>
      </c>
      <c r="N199" s="8" t="n">
        <v>0.003229166666666667</v>
      </c>
      <c r="O199" s="8" t="n">
        <v>0.003831018518518518</v>
      </c>
      <c r="P199" s="8" t="n">
        <v>0.001608796296296296</v>
      </c>
      <c r="Q199" s="8" t="n">
        <v>0.003784722222222222</v>
      </c>
      <c r="R199" s="8" t="n">
        <v>0.003240740740740741</v>
      </c>
      <c r="S199" s="8" t="n">
        <v>0.003796296296296296</v>
      </c>
      <c r="T199" s="8" t="n">
        <v>0.003993055555555555</v>
      </c>
      <c r="U199" s="8" t="n">
        <v>0.003530092592592592</v>
      </c>
      <c r="V199" t="inlineStr">
        <is>
          <t>–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0.05836805555555555</v>
      </c>
    </row>
    <row r="200">
      <c r="A200" t="inlineStr">
        <is>
          <t>Potter, Tim (GBR)</t>
        </is>
      </c>
      <c r="B200" t="inlineStr">
        <is>
          <t>35-39</t>
        </is>
      </c>
      <c r="C200" t="inlineStr">
        <is>
          <t>2023 Dublin</t>
        </is>
      </c>
      <c r="D200" t="inlineStr">
        <is>
          <t>HYROX</t>
        </is>
      </c>
      <c r="E200" s="8" t="n">
        <v>0.002326388888888889</v>
      </c>
      <c r="F200" s="8" t="n">
        <v>0.002962962962962963</v>
      </c>
      <c r="G200" s="8" t="n">
        <v>0.003900462962962963</v>
      </c>
      <c r="H200" s="8" t="n">
        <v>0.00130787037037037</v>
      </c>
      <c r="I200" s="8" t="n">
        <v>0.004039351851851852</v>
      </c>
      <c r="J200" s="8" t="n">
        <v>0.00224537037037037</v>
      </c>
      <c r="K200" s="8" t="n">
        <v>0.003969907407407407</v>
      </c>
      <c r="L200" s="8" t="n">
        <v>0.003611111111111111</v>
      </c>
      <c r="M200" s="8" t="n">
        <v>0.004293981481481481</v>
      </c>
      <c r="N200" s="8" t="n">
        <v>0.003333333333333334</v>
      </c>
      <c r="O200" s="8" t="n">
        <v>0.003946759259259259</v>
      </c>
      <c r="P200" s="8" t="n">
        <v>0.001956018518518518</v>
      </c>
      <c r="Q200" s="8" t="n">
        <v>0.004328703703703704</v>
      </c>
      <c r="R200" s="8" t="n">
        <v>0.003506944444444444</v>
      </c>
      <c r="S200" s="8" t="n">
        <v>0.00369212962962963</v>
      </c>
      <c r="T200" s="8" t="n">
        <v>0.003321759259259259</v>
      </c>
      <c r="U200" s="8" t="n">
        <v>0.005833333333333334</v>
      </c>
      <c r="V200" t="inlineStr">
        <is>
          <t>3 Minutes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0.05846064814814815</v>
      </c>
    </row>
    <row r="201">
      <c r="A201" t="inlineStr">
        <is>
          <t>Beggan, Mel (IRL)</t>
        </is>
      </c>
      <c r="B201" t="inlineStr">
        <is>
          <t>30-34</t>
        </is>
      </c>
      <c r="C201" t="inlineStr">
        <is>
          <t>2023 Dublin</t>
        </is>
      </c>
      <c r="D201" t="inlineStr">
        <is>
          <t>HYROX</t>
        </is>
      </c>
      <c r="E201" s="8" t="n">
        <v>0.002349537037037037</v>
      </c>
      <c r="F201" s="8" t="n">
        <v>0.002997685185185185</v>
      </c>
      <c r="G201" s="8" t="n">
        <v>0.003680555555555555</v>
      </c>
      <c r="H201" s="8" t="n">
        <v>0.002164351851851852</v>
      </c>
      <c r="I201" s="8" t="n">
        <v>0.004236111111111112</v>
      </c>
      <c r="J201" s="8" t="n">
        <v>0.003402777777777778</v>
      </c>
      <c r="K201" s="8" t="n">
        <v>0.005057870370370371</v>
      </c>
      <c r="L201" s="8" t="n">
        <v>0.002696759259259259</v>
      </c>
      <c r="M201" s="8" t="n">
        <v>0.004282407407407408</v>
      </c>
      <c r="N201" s="8" t="n">
        <v>0.003206018518518519</v>
      </c>
      <c r="O201" s="8" t="n">
        <v>0.004189814814814815</v>
      </c>
      <c r="P201" s="8" t="n">
        <v>0.00125</v>
      </c>
      <c r="Q201" s="8" t="n">
        <v>0.004074074074074074</v>
      </c>
      <c r="R201" s="8" t="n">
        <v>0.003263888888888889</v>
      </c>
      <c r="S201" s="8" t="n">
        <v>0.003969907407407407</v>
      </c>
      <c r="T201" s="8" t="n">
        <v>0.004120370370370371</v>
      </c>
      <c r="U201" s="8" t="n">
        <v>0.003634259259259259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0.05847222222222222</v>
      </c>
    </row>
    <row r="202">
      <c r="A202" t="inlineStr">
        <is>
          <t>Tierney, Peter (GBR)</t>
        </is>
      </c>
      <c r="B202" t="inlineStr">
        <is>
          <t>40-44</t>
        </is>
      </c>
      <c r="C202" t="inlineStr">
        <is>
          <t>2023 Dublin</t>
        </is>
      </c>
      <c r="D202" t="inlineStr">
        <is>
          <t>HYROX</t>
        </is>
      </c>
      <c r="E202" s="8" t="n">
        <v>0.002071759259259259</v>
      </c>
      <c r="F202" s="8" t="n">
        <v>0.002962962962962963</v>
      </c>
      <c r="G202" s="8" t="n">
        <v>0.003761574074074074</v>
      </c>
      <c r="H202" s="8" t="n">
        <v>0.002569444444444445</v>
      </c>
      <c r="I202" s="8" t="n">
        <v>0.003912037037037037</v>
      </c>
      <c r="J202" s="8" t="n">
        <v>0.002557870370370371</v>
      </c>
      <c r="K202" s="8" t="n">
        <v>0.004016203703703704</v>
      </c>
      <c r="L202" s="8" t="n">
        <v>0.003159722222222222</v>
      </c>
      <c r="M202" s="8" t="n">
        <v>0.004178240740740741</v>
      </c>
      <c r="N202" s="8" t="n">
        <v>0.003298611111111111</v>
      </c>
      <c r="O202" s="8" t="n">
        <v>0.004039351851851852</v>
      </c>
      <c r="P202" s="8" t="n">
        <v>0.001284722222222222</v>
      </c>
      <c r="Q202" s="8" t="n">
        <v>0.0040625</v>
      </c>
      <c r="R202" s="8" t="n">
        <v>0.004606481481481481</v>
      </c>
      <c r="S202" s="8" t="n">
        <v>0.004039351851851852</v>
      </c>
      <c r="T202" s="8" t="n">
        <v>0.004409722222222222</v>
      </c>
      <c r="U202" s="8" t="n">
        <v>0.003680555555555555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0.05851851851851852</v>
      </c>
    </row>
    <row r="203">
      <c r="A203" t="inlineStr">
        <is>
          <t>J George, Joe (GBR)</t>
        </is>
      </c>
      <c r="B203" t="inlineStr">
        <is>
          <t>40-44</t>
        </is>
      </c>
      <c r="C203" t="inlineStr">
        <is>
          <t>2023 Dublin</t>
        </is>
      </c>
      <c r="D203" t="inlineStr">
        <is>
          <t>HYROX</t>
        </is>
      </c>
      <c r="E203" s="8" t="n">
        <v>0.002268518518518519</v>
      </c>
      <c r="F203" s="8" t="n">
        <v>0.002997685185185185</v>
      </c>
      <c r="G203" s="8" t="n">
        <v>0.003738425925925926</v>
      </c>
      <c r="H203" s="8" t="n">
        <v>0.002048611111111111</v>
      </c>
      <c r="I203" s="8" t="n">
        <v>0.003981481481481482</v>
      </c>
      <c r="J203" s="8" t="n">
        <v>0.003206018518518519</v>
      </c>
      <c r="K203" s="8" t="n">
        <v>0.004131944444444444</v>
      </c>
      <c r="L203" s="8" t="n">
        <v>0.003981481481481482</v>
      </c>
      <c r="M203" s="8" t="n">
        <v>0.004189814814814815</v>
      </c>
      <c r="N203" s="8" t="n">
        <v>0.003240740740740741</v>
      </c>
      <c r="O203" s="8" t="n">
        <v>0.004097222222222223</v>
      </c>
      <c r="P203" s="8" t="n">
        <v>0.001180555555555556</v>
      </c>
      <c r="Q203" s="8" t="n">
        <v>0.004224537037037037</v>
      </c>
      <c r="R203" s="8" t="n">
        <v>0.003599537037037037</v>
      </c>
      <c r="S203" s="8" t="n">
        <v>0.004201388888888889</v>
      </c>
      <c r="T203" s="8" t="n">
        <v>0.004085648148148148</v>
      </c>
      <c r="U203" s="8" t="n">
        <v>0.003530092592592592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0.05858796296296296</v>
      </c>
    </row>
    <row r="204">
      <c r="A204" t="inlineStr">
        <is>
          <t>Brett, Alan (IRL)</t>
        </is>
      </c>
      <c r="B204" t="inlineStr">
        <is>
          <t>35-39</t>
        </is>
      </c>
      <c r="C204" t="inlineStr">
        <is>
          <t>2023 Dublin</t>
        </is>
      </c>
      <c r="D204" t="inlineStr">
        <is>
          <t>HYROX</t>
        </is>
      </c>
      <c r="E204" s="8" t="n">
        <v>0.002303240740740741</v>
      </c>
      <c r="F204" s="8" t="n">
        <v>0.003136574074074074</v>
      </c>
      <c r="G204" s="8" t="n">
        <v>0.003622685185185185</v>
      </c>
      <c r="H204" s="8" t="n">
        <v>0.002395833333333333</v>
      </c>
      <c r="I204" s="8" t="n">
        <v>0.003819444444444444</v>
      </c>
      <c r="J204" s="8" t="n">
        <v>0.003668981481481481</v>
      </c>
      <c r="K204" s="8" t="n">
        <v>0.00380787037037037</v>
      </c>
      <c r="L204" s="8" t="n">
        <v>0.005</v>
      </c>
      <c r="M204" s="8" t="n">
        <v>0.003796296296296296</v>
      </c>
      <c r="N204" s="8" t="n">
        <v>0.003252314814814815</v>
      </c>
      <c r="O204" s="8" t="n">
        <v>0.003819444444444444</v>
      </c>
      <c r="P204" s="8" t="n">
        <v>0.001770833333333333</v>
      </c>
      <c r="Q204" s="8" t="n">
        <v>0.003865740740740741</v>
      </c>
      <c r="R204" s="8" t="n">
        <v>0.003009259259259259</v>
      </c>
      <c r="S204" s="8" t="n">
        <v>0.003865740740740741</v>
      </c>
      <c r="T204" s="8" t="n">
        <v>0.004340277777777778</v>
      </c>
      <c r="U204" s="8" t="n">
        <v>0.003240740740740741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0.05862268518518519</v>
      </c>
    </row>
    <row r="205">
      <c r="A205" t="inlineStr">
        <is>
          <t>Sharp, Neil (IRL)</t>
        </is>
      </c>
      <c r="B205" t="inlineStr">
        <is>
          <t>45-49</t>
        </is>
      </c>
      <c r="C205" t="inlineStr">
        <is>
          <t>2023 Dublin</t>
        </is>
      </c>
      <c r="D205" t="inlineStr">
        <is>
          <t>HYROX</t>
        </is>
      </c>
      <c r="E205" s="8" t="n">
        <v>0.002210648148148148</v>
      </c>
      <c r="F205" s="8" t="n">
        <v>0.002939814814814815</v>
      </c>
      <c r="G205" s="8" t="n">
        <v>0.003703703703703704</v>
      </c>
      <c r="H205" s="8" t="n">
        <v>0.002847222222222222</v>
      </c>
      <c r="I205" s="8" t="n">
        <v>0.003761574074074074</v>
      </c>
      <c r="J205" s="8" t="n">
        <v>0.002951388888888889</v>
      </c>
      <c r="K205" s="8" t="n">
        <v>0.003842592592592593</v>
      </c>
      <c r="L205" s="8" t="n">
        <v>0.003888888888888889</v>
      </c>
      <c r="M205" s="8" t="n">
        <v>0.004074074074074074</v>
      </c>
      <c r="N205" s="8" t="n">
        <v>0.00318287037037037</v>
      </c>
      <c r="O205" s="8" t="n">
        <v>0.003900462962962963</v>
      </c>
      <c r="P205" s="8" t="n">
        <v>0.0015625</v>
      </c>
      <c r="Q205" s="8" t="n">
        <v>0.003969907407407407</v>
      </c>
      <c r="R205" s="8" t="n">
        <v>0.004282407407407408</v>
      </c>
      <c r="S205" s="8" t="n">
        <v>0.0040625</v>
      </c>
      <c r="T205" s="8" t="n">
        <v>0.004467592592592592</v>
      </c>
      <c r="U205" s="8" t="n">
        <v>0.003078703703703704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0.05863425925925926</v>
      </c>
    </row>
    <row r="206">
      <c r="A206" t="inlineStr">
        <is>
          <t>Guerra, Ruben Alegre (IRL)</t>
        </is>
      </c>
      <c r="B206" t="inlineStr">
        <is>
          <t>30-34</t>
        </is>
      </c>
      <c r="C206" t="inlineStr">
        <is>
          <t>2023 Dublin</t>
        </is>
      </c>
      <c r="D206" t="inlineStr">
        <is>
          <t>HYROX</t>
        </is>
      </c>
      <c r="E206" s="8" t="n">
        <v>0.001898148148148148</v>
      </c>
      <c r="F206" s="8" t="n">
        <v>0.003009259259259259</v>
      </c>
      <c r="G206" s="8" t="n">
        <v>0.003356481481481482</v>
      </c>
      <c r="H206" s="8" t="n">
        <v>0.002835648148148148</v>
      </c>
      <c r="I206" s="8" t="n">
        <v>0.003703703703703704</v>
      </c>
      <c r="J206" s="8" t="n">
        <v>0.00380787037037037</v>
      </c>
      <c r="K206" s="8" t="n">
        <v>0.00369212962962963</v>
      </c>
      <c r="L206" s="8" t="n">
        <v>0.00443287037037037</v>
      </c>
      <c r="M206" s="8" t="n">
        <v>0.003865740740740741</v>
      </c>
      <c r="N206" s="8" t="n">
        <v>0.003298611111111111</v>
      </c>
      <c r="O206" s="8" t="n">
        <v>0.00380787037037037</v>
      </c>
      <c r="P206" s="8" t="n">
        <v>0.001608796296296296</v>
      </c>
      <c r="Q206" s="8" t="n">
        <v>0.003773148148148148</v>
      </c>
      <c r="R206" s="8" t="n">
        <v>0.004027777777777778</v>
      </c>
      <c r="S206" s="8" t="n">
        <v>0.004027777777777778</v>
      </c>
      <c r="T206" s="8" t="n">
        <v>0.004421296296296296</v>
      </c>
      <c r="U206" s="8" t="n">
        <v>0.003206018518518519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0.05866898148148148</v>
      </c>
    </row>
    <row r="207">
      <c r="A207" t="inlineStr">
        <is>
          <t>Kelly, Aidan (IRL)</t>
        </is>
      </c>
      <c r="B207" t="inlineStr">
        <is>
          <t>40-44</t>
        </is>
      </c>
      <c r="C207" t="inlineStr">
        <is>
          <t>2023 Dublin</t>
        </is>
      </c>
      <c r="D207" t="inlineStr">
        <is>
          <t>HYROX</t>
        </is>
      </c>
      <c r="E207" s="8" t="n">
        <v>0.002268518518518519</v>
      </c>
      <c r="F207" s="8" t="n">
        <v>0.00287037037037037</v>
      </c>
      <c r="G207" s="8" t="n">
        <v>0.004143518518518519</v>
      </c>
      <c r="H207" s="8" t="n">
        <v>0.002418981481481482</v>
      </c>
      <c r="I207" s="8" t="n">
        <v>0.004155092592592592</v>
      </c>
      <c r="J207" s="8" t="n">
        <v>0.002476851851851852</v>
      </c>
      <c r="K207" s="8" t="n">
        <v>0.004166666666666667</v>
      </c>
      <c r="L207" s="8" t="n">
        <v>0.002361111111111111</v>
      </c>
      <c r="M207" s="8" t="n">
        <v>0.004560185185185185</v>
      </c>
      <c r="N207" s="8" t="n">
        <v>0.003240740740740741</v>
      </c>
      <c r="O207" s="8" t="n">
        <v>0.004513888888888888</v>
      </c>
      <c r="P207" s="8" t="n">
        <v>0.001689814814814815</v>
      </c>
      <c r="Q207" s="8" t="n">
        <v>0.00425925925925926</v>
      </c>
      <c r="R207" s="8" t="n">
        <v>0.003333333333333334</v>
      </c>
      <c r="S207" s="8" t="n">
        <v>0.004386574074074074</v>
      </c>
      <c r="T207" s="8" t="n">
        <v>0.004270833333333333</v>
      </c>
      <c r="U207" s="8" t="n">
        <v>0.003645833333333333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0.05866898148148148</v>
      </c>
    </row>
    <row r="208">
      <c r="A208" t="inlineStr">
        <is>
          <t>Mckeown, Kieran (IRL)</t>
        </is>
      </c>
      <c r="B208" t="inlineStr">
        <is>
          <t>35-39</t>
        </is>
      </c>
      <c r="C208" t="inlineStr">
        <is>
          <t>2023 Dublin</t>
        </is>
      </c>
      <c r="D208" t="inlineStr">
        <is>
          <t>HYROX</t>
        </is>
      </c>
      <c r="E208" s="8" t="n">
        <v>0.002291666666666667</v>
      </c>
      <c r="F208" s="8" t="n">
        <v>0.003229166666666667</v>
      </c>
      <c r="G208" s="8" t="n">
        <v>0.003784722222222222</v>
      </c>
      <c r="H208" s="8" t="n">
        <v>0.002743055555555555</v>
      </c>
      <c r="I208" s="8" t="n">
        <v>0.004027777777777778</v>
      </c>
      <c r="J208" s="8" t="n">
        <v>0.003263888888888889</v>
      </c>
      <c r="K208" s="8" t="n">
        <v>0.003981481481481482</v>
      </c>
      <c r="L208" s="8" t="n">
        <v>0.003321759259259259</v>
      </c>
      <c r="M208" s="8" t="n">
        <v>0.004305555555555556</v>
      </c>
      <c r="N208" s="8" t="n">
        <v>0.00369212962962963</v>
      </c>
      <c r="O208" s="8" t="n">
        <v>0.004050925925925926</v>
      </c>
      <c r="P208" s="8" t="n">
        <v>0.001296296296296296</v>
      </c>
      <c r="Q208" s="8" t="n">
        <v>0.0040625</v>
      </c>
      <c r="R208" s="8" t="n">
        <v>0.002754629629629629</v>
      </c>
      <c r="S208" s="8" t="n">
        <v>0.003993055555555555</v>
      </c>
      <c r="T208" s="8" t="n">
        <v>0.0040625</v>
      </c>
      <c r="U208" s="8" t="n">
        <v>0.003969907407407407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0.05871527777777778</v>
      </c>
    </row>
    <row r="209">
      <c r="A209" t="inlineStr">
        <is>
          <t>Scott, Paul (GBR)</t>
        </is>
      </c>
      <c r="B209" t="inlineStr">
        <is>
          <t>U24</t>
        </is>
      </c>
      <c r="C209" t="inlineStr">
        <is>
          <t>2023 Dublin</t>
        </is>
      </c>
      <c r="D209" t="inlineStr">
        <is>
          <t>HYROX</t>
        </is>
      </c>
      <c r="E209" s="8" t="n">
        <v>0.002314814814814815</v>
      </c>
      <c r="F209" s="8" t="n">
        <v>0.003148148148148148</v>
      </c>
      <c r="G209" s="8" t="n">
        <v>0.003877314814814815</v>
      </c>
      <c r="H209" s="8" t="n">
        <v>0.002175925925925926</v>
      </c>
      <c r="I209" s="8" t="n">
        <v>0.003993055555555555</v>
      </c>
      <c r="J209" s="8" t="n">
        <v>0.003287037037037037</v>
      </c>
      <c r="K209" s="8" t="n">
        <v>0.004513888888888888</v>
      </c>
      <c r="L209" s="8" t="n">
        <v>0.003159722222222222</v>
      </c>
      <c r="M209" s="8" t="n">
        <v>0.004247685185185185</v>
      </c>
      <c r="N209" s="8" t="n">
        <v>0.003287037037037037</v>
      </c>
      <c r="O209" s="8" t="n">
        <v>0.004085648148148148</v>
      </c>
      <c r="P209" s="8" t="n">
        <v>0.001331018518518518</v>
      </c>
      <c r="Q209" s="8" t="n">
        <v>0.003981481481481482</v>
      </c>
      <c r="R209" s="8" t="n">
        <v>0.00318287037037037</v>
      </c>
      <c r="S209" s="8" t="n">
        <v>0.004039351851851852</v>
      </c>
      <c r="T209" s="8" t="n">
        <v>0.004537037037037037</v>
      </c>
      <c r="U209" s="8" t="n">
        <v>0.003668981481481481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0.05872685185185185</v>
      </c>
    </row>
    <row r="210">
      <c r="A210" t="inlineStr">
        <is>
          <t>Gorman, Fergie (IRL)</t>
        </is>
      </c>
      <c r="B210" t="inlineStr">
        <is>
          <t>45-49</t>
        </is>
      </c>
      <c r="C210" t="inlineStr">
        <is>
          <t>2023 Dublin</t>
        </is>
      </c>
      <c r="D210" t="inlineStr">
        <is>
          <t>HYROX</t>
        </is>
      </c>
      <c r="E210" s="8" t="n">
        <v>0.002071759259259259</v>
      </c>
      <c r="F210" s="8" t="n">
        <v>0.002974537037037037</v>
      </c>
      <c r="G210" s="8" t="n">
        <v>0.003472222222222222</v>
      </c>
      <c r="H210" s="8" t="n">
        <v>0.002349537037037037</v>
      </c>
      <c r="I210" s="8" t="n">
        <v>0.004050925925925926</v>
      </c>
      <c r="J210" s="8" t="n">
        <v>0.003865740740740741</v>
      </c>
      <c r="K210" s="8" t="n">
        <v>0.003703703703703704</v>
      </c>
      <c r="L210" s="8" t="n">
        <v>0.003611111111111111</v>
      </c>
      <c r="M210" s="8" t="n">
        <v>0.003888888888888889</v>
      </c>
      <c r="N210" s="8" t="n">
        <v>0.003275462962962963</v>
      </c>
      <c r="O210" s="8" t="n">
        <v>0.003738425925925926</v>
      </c>
      <c r="P210" s="8" t="n">
        <v>0.001828703703703704</v>
      </c>
      <c r="Q210" s="8" t="n">
        <v>0.00380787037037037</v>
      </c>
      <c r="R210" s="8" t="n">
        <v>0.002650462962962963</v>
      </c>
      <c r="S210" s="8" t="n">
        <v>0.003900462962962963</v>
      </c>
      <c r="T210" s="8" t="n">
        <v>0.006782407407407407</v>
      </c>
      <c r="U210" s="8" t="n">
        <v>0.002881944444444444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0.05878472222222222</v>
      </c>
    </row>
    <row r="211">
      <c r="A211" t="inlineStr">
        <is>
          <t>Reece, Ali (GBR)</t>
        </is>
      </c>
      <c r="B211" t="inlineStr">
        <is>
          <t>30-34</t>
        </is>
      </c>
      <c r="C211" t="inlineStr">
        <is>
          <t>2023 Dublin</t>
        </is>
      </c>
      <c r="D211" t="inlineStr">
        <is>
          <t>HYROX</t>
        </is>
      </c>
      <c r="E211" s="8" t="n">
        <v>0.00224537037037037</v>
      </c>
      <c r="F211" s="8" t="n">
        <v>0.003101851851851852</v>
      </c>
      <c r="G211" s="8" t="n">
        <v>0.004780092592592593</v>
      </c>
      <c r="H211" s="8" t="n">
        <v>0.003298611111111111</v>
      </c>
      <c r="I211" s="8" t="n">
        <v>0.0040625</v>
      </c>
      <c r="J211" s="8" t="n">
        <v>0.003703703703703704</v>
      </c>
      <c r="K211" s="8" t="n">
        <v>0.004027777777777778</v>
      </c>
      <c r="L211" s="8" t="n">
        <v>0.002719907407407407</v>
      </c>
      <c r="M211" s="8" t="n">
        <v>0.004108796296296296</v>
      </c>
      <c r="N211" s="8" t="n">
        <v>0.003310185185185185</v>
      </c>
      <c r="O211" s="8" t="n">
        <v>0.003969907407407407</v>
      </c>
      <c r="P211" s="8" t="n">
        <v>0.001423611111111111</v>
      </c>
      <c r="Q211" s="8" t="n">
        <v>0.004108796296296296</v>
      </c>
      <c r="R211" s="8" t="n">
        <v>0.002858796296296296</v>
      </c>
      <c r="S211" s="8" t="n">
        <v>0.004247685185185185</v>
      </c>
      <c r="T211" s="8" t="n">
        <v>0.003865740740740741</v>
      </c>
      <c r="U211" s="8" t="n">
        <v>0.003078703703703704</v>
      </c>
      <c r="V211" t="inlineStr">
        <is>
          <t>3 Minutes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0.0587962962962963</v>
      </c>
    </row>
    <row r="212">
      <c r="A212" t="inlineStr">
        <is>
          <t>Rainey, Ryan (GBR)</t>
        </is>
      </c>
      <c r="B212" t="inlineStr">
        <is>
          <t>40-44</t>
        </is>
      </c>
      <c r="C212" t="inlineStr">
        <is>
          <t>2023 Dublin</t>
        </is>
      </c>
      <c r="D212" t="inlineStr">
        <is>
          <t>HYROX</t>
        </is>
      </c>
      <c r="E212" s="8" t="n">
        <v>0.00181712962962963</v>
      </c>
      <c r="F212" s="8" t="n">
        <v>0.002893518518518518</v>
      </c>
      <c r="G212" s="8" t="n">
        <v>0.003333333333333334</v>
      </c>
      <c r="H212" s="8" t="n">
        <v>0.002673611111111111</v>
      </c>
      <c r="I212" s="8" t="n">
        <v>0.004988425925925926</v>
      </c>
      <c r="J212" s="8" t="n">
        <v>0.005891203703703704</v>
      </c>
      <c r="K212" s="8" t="n">
        <v>0.003645833333333333</v>
      </c>
      <c r="L212" s="8" t="n">
        <v>0.00244212962962963</v>
      </c>
      <c r="M212" s="8" t="n">
        <v>0.003900462962962963</v>
      </c>
      <c r="N212" s="8" t="n">
        <v>0.003298611111111111</v>
      </c>
      <c r="O212" s="8" t="n">
        <v>0.003611111111111111</v>
      </c>
      <c r="P212" s="8" t="n">
        <v>0.001469907407407407</v>
      </c>
      <c r="Q212" s="8" t="n">
        <v>0.003726851851851852</v>
      </c>
      <c r="R212" s="8" t="n">
        <v>0.003148148148148148</v>
      </c>
      <c r="S212" s="8" t="n">
        <v>0.003726851851851852</v>
      </c>
      <c r="T212" s="8" t="n">
        <v>0.005115740740740741</v>
      </c>
      <c r="U212" s="8" t="n">
        <v>0.003217592592592593</v>
      </c>
      <c r="V212" t="inlineStr">
        <is>
          <t>3 Minutes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0.05881944444444445</v>
      </c>
    </row>
    <row r="213">
      <c r="A213" t="inlineStr">
        <is>
          <t>Colligan, Ewan (GBR)</t>
        </is>
      </c>
      <c r="B213" t="inlineStr">
        <is>
          <t>25-29</t>
        </is>
      </c>
      <c r="C213" t="inlineStr">
        <is>
          <t>2023 Dublin</t>
        </is>
      </c>
      <c r="D213" t="inlineStr">
        <is>
          <t>HYROX</t>
        </is>
      </c>
      <c r="E213" s="8" t="n">
        <v>0.00244212962962963</v>
      </c>
      <c r="F213" s="8" t="n">
        <v>0.003055555555555556</v>
      </c>
      <c r="G213" s="8" t="n">
        <v>0.004027777777777778</v>
      </c>
      <c r="H213" s="8" t="n">
        <v>0.001550925925925926</v>
      </c>
      <c r="I213" s="8" t="n">
        <v>0.004386574074074074</v>
      </c>
      <c r="J213" s="8" t="n">
        <v>0.002974537037037037</v>
      </c>
      <c r="K213" s="8" t="n">
        <v>0.004849537037037037</v>
      </c>
      <c r="L213" s="8" t="n">
        <v>0.003460648148148148</v>
      </c>
      <c r="M213" s="8" t="n">
        <v>0.004571759259259259</v>
      </c>
      <c r="N213" s="8" t="n">
        <v>0.003333333333333334</v>
      </c>
      <c r="O213" s="8" t="n">
        <v>0.004421296296296296</v>
      </c>
      <c r="P213" s="8" t="n">
        <v>0.001423611111111111</v>
      </c>
      <c r="Q213" s="8" t="n">
        <v>0.004155092592592592</v>
      </c>
      <c r="R213" s="8" t="n">
        <v>0.002256944444444444</v>
      </c>
      <c r="S213" s="8" t="n">
        <v>0.00443287037037037</v>
      </c>
      <c r="T213" s="8" t="n">
        <v>0.004178240740740741</v>
      </c>
      <c r="U213" s="8" t="n">
        <v>0.003402777777777778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0.05883101851851852</v>
      </c>
    </row>
    <row r="214">
      <c r="A214" t="inlineStr">
        <is>
          <t>Mccallen, Christopher (GBR)</t>
        </is>
      </c>
      <c r="B214" t="inlineStr">
        <is>
          <t>35-39</t>
        </is>
      </c>
      <c r="C214" t="inlineStr">
        <is>
          <t>2023 Dublin</t>
        </is>
      </c>
      <c r="D214" t="inlineStr">
        <is>
          <t>HYROX</t>
        </is>
      </c>
      <c r="E214" s="8" t="n">
        <v>0.002418981481481482</v>
      </c>
      <c r="F214" s="8" t="n">
        <v>0.002951388888888889</v>
      </c>
      <c r="G214" s="8" t="n">
        <v>0.003796296296296296</v>
      </c>
      <c r="H214" s="8" t="n">
        <v>0.001608796296296296</v>
      </c>
      <c r="I214" s="8" t="n">
        <v>0.005104166666666667</v>
      </c>
      <c r="J214" s="8" t="n">
        <v>0.002962962962962963</v>
      </c>
      <c r="K214" s="8" t="n">
        <v>0.004074074074074074</v>
      </c>
      <c r="L214" s="8" t="n">
        <v>0.003159722222222222</v>
      </c>
      <c r="M214" s="8" t="n">
        <v>0.005185185185185185</v>
      </c>
      <c r="N214" s="8" t="n">
        <v>0.003125</v>
      </c>
      <c r="O214" s="8" t="n">
        <v>0.004143518518518519</v>
      </c>
      <c r="P214" s="8" t="n">
        <v>0.001388888888888889</v>
      </c>
      <c r="Q214" s="8" t="n">
        <v>0.003993055555555555</v>
      </c>
      <c r="R214" s="8" t="n">
        <v>0.003344907407407408</v>
      </c>
      <c r="S214" s="8" t="n">
        <v>0.004178240740740741</v>
      </c>
      <c r="T214" s="8" t="n">
        <v>0.00431712962962963</v>
      </c>
      <c r="U214" s="8" t="n">
        <v>0.003171296296296296</v>
      </c>
      <c r="V214" t="inlineStr">
        <is>
          <t>6 Minutes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0.05885416666666667</v>
      </c>
    </row>
    <row r="215">
      <c r="A215" t="inlineStr">
        <is>
          <t>Godfrey, Niall (IRL)</t>
        </is>
      </c>
      <c r="B215" t="inlineStr">
        <is>
          <t>40-44</t>
        </is>
      </c>
      <c r="C215" t="inlineStr">
        <is>
          <t>2023 Dublin</t>
        </is>
      </c>
      <c r="D215" t="inlineStr">
        <is>
          <t>HYROX</t>
        </is>
      </c>
      <c r="E215" s="8" t="n">
        <v>0.002453703703703704</v>
      </c>
      <c r="F215" s="8" t="n">
        <v>0.002974537037037037</v>
      </c>
      <c r="G215" s="8" t="n">
        <v>0.003738425925925926</v>
      </c>
      <c r="H215" s="8" t="n">
        <v>0.001747685185185185</v>
      </c>
      <c r="I215" s="8" t="n">
        <v>0.003912037037037037</v>
      </c>
      <c r="J215" s="8" t="n">
        <v>0.003414351851851852</v>
      </c>
      <c r="K215" s="8" t="n">
        <v>0.003981481481481482</v>
      </c>
      <c r="L215" s="8" t="n">
        <v>0.003541666666666666</v>
      </c>
      <c r="M215" s="8" t="n">
        <v>0.00431712962962963</v>
      </c>
      <c r="N215" s="8" t="n">
        <v>0.003449074074074074</v>
      </c>
      <c r="O215" s="8" t="n">
        <v>0.004120370370370371</v>
      </c>
      <c r="P215" s="8" t="n">
        <v>0.001631944444444445</v>
      </c>
      <c r="Q215" s="8" t="n">
        <v>0.004120370370370371</v>
      </c>
      <c r="R215" s="8" t="n">
        <v>0.003333333333333334</v>
      </c>
      <c r="S215" s="8" t="n">
        <v>0.00400462962962963</v>
      </c>
      <c r="T215" s="8" t="n">
        <v>0.004456018518518519</v>
      </c>
      <c r="U215" s="8" t="n">
        <v>0.003773148148148148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0.05886574074074074</v>
      </c>
    </row>
    <row r="216">
      <c r="A216" t="inlineStr">
        <is>
          <t>Tyrrell, Owen (IRL)</t>
        </is>
      </c>
      <c r="B216" t="inlineStr">
        <is>
          <t>35-39</t>
        </is>
      </c>
      <c r="C216" t="inlineStr">
        <is>
          <t>2023 Dublin</t>
        </is>
      </c>
      <c r="D216" t="inlineStr">
        <is>
          <t>HYROX</t>
        </is>
      </c>
      <c r="E216" s="8" t="n">
        <v>0.002175925925925926</v>
      </c>
      <c r="F216" s="8" t="n">
        <v>0.002881944444444444</v>
      </c>
      <c r="G216" s="8" t="n">
        <v>0.003773148148148148</v>
      </c>
      <c r="H216" s="8" t="n">
        <v>0.001689814814814815</v>
      </c>
      <c r="I216" s="8" t="n">
        <v>0.0040625</v>
      </c>
      <c r="J216" s="8" t="n">
        <v>0.003113425925925926</v>
      </c>
      <c r="K216" s="8" t="n">
        <v>0.004166666666666667</v>
      </c>
      <c r="L216" s="8" t="n">
        <v>0.004120370370370371</v>
      </c>
      <c r="M216" s="8" t="n">
        <v>0.00443287037037037</v>
      </c>
      <c r="N216" s="8" t="n">
        <v>0.003356481481481482</v>
      </c>
      <c r="O216" s="8" t="n">
        <v>0.004351851851851852</v>
      </c>
      <c r="P216" s="8" t="n">
        <v>0.001342592592592592</v>
      </c>
      <c r="Q216" s="8" t="n">
        <v>0.004236111111111112</v>
      </c>
      <c r="R216" s="8" t="n">
        <v>0.003206018518518519</v>
      </c>
      <c r="S216" s="8" t="n">
        <v>0.004293981481481481</v>
      </c>
      <c r="T216" s="8" t="n">
        <v>0.004375</v>
      </c>
      <c r="U216" s="8" t="n">
        <v>0.003391203703703704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0.05886574074074074</v>
      </c>
    </row>
    <row r="217">
      <c r="A217" t="inlineStr">
        <is>
          <t>Bosman, Justin (GBR)</t>
        </is>
      </c>
      <c r="B217" t="inlineStr">
        <is>
          <t>30-34</t>
        </is>
      </c>
      <c r="C217" t="inlineStr">
        <is>
          <t>2023 Dublin</t>
        </is>
      </c>
      <c r="D217" t="inlineStr">
        <is>
          <t>HYROX</t>
        </is>
      </c>
      <c r="E217" s="8" t="n">
        <v>0.002361111111111111</v>
      </c>
      <c r="F217" s="8" t="n">
        <v>0.00306712962962963</v>
      </c>
      <c r="G217" s="8" t="n">
        <v>0.00369212962962963</v>
      </c>
      <c r="H217" s="8" t="n">
        <v>0.00162037037037037</v>
      </c>
      <c r="I217" s="8" t="n">
        <v>0.003946759259259259</v>
      </c>
      <c r="J217" s="8" t="n">
        <v>0.003715277777777778</v>
      </c>
      <c r="K217" s="8" t="n">
        <v>0.004108796296296296</v>
      </c>
      <c r="L217" s="8" t="n">
        <v>0.004155092592592592</v>
      </c>
      <c r="M217" s="8" t="n">
        <v>0.004444444444444444</v>
      </c>
      <c r="N217" s="8" t="n">
        <v>0.00318287037037037</v>
      </c>
      <c r="O217" s="8" t="n">
        <v>0.0040625</v>
      </c>
      <c r="P217" s="8" t="n">
        <v>0.001608796296296296</v>
      </c>
      <c r="Q217" s="8" t="n">
        <v>0.004131944444444444</v>
      </c>
      <c r="R217" s="8" t="n">
        <v>0.003078703703703704</v>
      </c>
      <c r="S217" s="8" t="n">
        <v>0.004375</v>
      </c>
      <c r="T217" s="8" t="n">
        <v>0.003993055555555555</v>
      </c>
      <c r="U217" s="8" t="n">
        <v>0.003414351851851852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0.05887731481481481</v>
      </c>
    </row>
    <row r="218">
      <c r="A218" t="inlineStr">
        <is>
          <t>Knox, Matt (GBR)</t>
        </is>
      </c>
      <c r="B218" t="inlineStr">
        <is>
          <t>30-34</t>
        </is>
      </c>
      <c r="C218" t="inlineStr">
        <is>
          <t>2023 Dublin</t>
        </is>
      </c>
      <c r="D218" t="inlineStr">
        <is>
          <t>HYROX</t>
        </is>
      </c>
      <c r="E218" s="8" t="n">
        <v>0.002303240740740741</v>
      </c>
      <c r="F218" s="8" t="n">
        <v>0.003055555555555556</v>
      </c>
      <c r="G218" s="8" t="n">
        <v>0.003668981481481481</v>
      </c>
      <c r="H218" s="8" t="n">
        <v>0.002418981481481482</v>
      </c>
      <c r="I218" s="8" t="n">
        <v>0.003831018518518518</v>
      </c>
      <c r="J218" s="8" t="n">
        <v>0.004027777777777778</v>
      </c>
      <c r="K218" s="8" t="n">
        <v>0.003900462962962963</v>
      </c>
      <c r="L218" s="8" t="n">
        <v>0.003310185185185185</v>
      </c>
      <c r="M218" s="8" t="n">
        <v>0.004097222222222223</v>
      </c>
      <c r="N218" s="8" t="n">
        <v>0.003321759259259259</v>
      </c>
      <c r="O218" s="8" t="n">
        <v>0.003877314814814815</v>
      </c>
      <c r="P218" s="8" t="n">
        <v>0.001724537037037037</v>
      </c>
      <c r="Q218" s="8" t="n">
        <v>0.004027777777777778</v>
      </c>
      <c r="R218" s="8" t="n">
        <v>0.003287037037037037</v>
      </c>
      <c r="S218" s="8" t="n">
        <v>0.004027777777777778</v>
      </c>
      <c r="T218" s="8" t="n">
        <v>0.004583333333333333</v>
      </c>
      <c r="U218" s="8" t="n">
        <v>0.003530092592592592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0.05890046296296296</v>
      </c>
    </row>
    <row r="219">
      <c r="A219" t="inlineStr">
        <is>
          <t>Fitzgerald, Tom (GBR)</t>
        </is>
      </c>
      <c r="B219" t="inlineStr">
        <is>
          <t>25-29</t>
        </is>
      </c>
      <c r="C219" t="inlineStr">
        <is>
          <t>2023 Dublin</t>
        </is>
      </c>
      <c r="D219" t="inlineStr">
        <is>
          <t>HYROX</t>
        </is>
      </c>
      <c r="E219" s="8" t="n">
        <v>0.002395833333333333</v>
      </c>
      <c r="F219" s="8" t="n">
        <v>0.003206018518518519</v>
      </c>
      <c r="G219" s="8" t="n">
        <v>0.003738425925925926</v>
      </c>
      <c r="H219" s="8" t="n">
        <v>0.001944444444444444</v>
      </c>
      <c r="I219" s="8" t="n">
        <v>0.004189814814814815</v>
      </c>
      <c r="J219" s="8" t="n">
        <v>0.004953703703703704</v>
      </c>
      <c r="K219" s="8" t="n">
        <v>0.004155092592592592</v>
      </c>
      <c r="L219" s="8" t="n">
        <v>0.001979166666666667</v>
      </c>
      <c r="M219" s="8" t="n">
        <v>0.004340277777777778</v>
      </c>
      <c r="N219" s="8" t="n">
        <v>0.003402777777777778</v>
      </c>
      <c r="O219" s="8" t="n">
        <v>0.004236111111111112</v>
      </c>
      <c r="P219" s="8" t="n">
        <v>0.001388888888888889</v>
      </c>
      <c r="Q219" s="8" t="n">
        <v>0.004050925925925926</v>
      </c>
      <c r="R219" s="8" t="n">
        <v>0.002893518518518518</v>
      </c>
      <c r="S219" s="8" t="n">
        <v>0.004305555555555556</v>
      </c>
      <c r="T219" s="8" t="n">
        <v>0.004571759259259259</v>
      </c>
      <c r="U219" s="8" t="n">
        <v>0.003298611111111111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0.05892361111111111</v>
      </c>
    </row>
    <row r="220">
      <c r="A220" t="inlineStr">
        <is>
          <t>Corcoran, Darragh (IRL)</t>
        </is>
      </c>
      <c r="B220" t="inlineStr">
        <is>
          <t>U24</t>
        </is>
      </c>
      <c r="C220" t="inlineStr">
        <is>
          <t>2023 Dublin</t>
        </is>
      </c>
      <c r="D220" t="inlineStr">
        <is>
          <t>HYROX</t>
        </is>
      </c>
      <c r="E220" s="8" t="n">
        <v>0.002071759259259259</v>
      </c>
      <c r="F220" s="8" t="n">
        <v>0.002847222222222222</v>
      </c>
      <c r="G220" s="8" t="n">
        <v>0.003391203703703704</v>
      </c>
      <c r="H220" s="8" t="n">
        <v>0.002164351851851852</v>
      </c>
      <c r="I220" s="8" t="n">
        <v>0.004618055555555556</v>
      </c>
      <c r="J220" s="8" t="n">
        <v>0.005925925925925926</v>
      </c>
      <c r="K220" s="8" t="n">
        <v>0.00369212962962963</v>
      </c>
      <c r="L220" s="8" t="n">
        <v>0.00449074074074074</v>
      </c>
      <c r="M220" s="8" t="n">
        <v>0.004212962962962963</v>
      </c>
      <c r="N220" s="8" t="n">
        <v>0.003125</v>
      </c>
      <c r="O220" s="8" t="n">
        <v>0.00380787037037037</v>
      </c>
      <c r="P220" s="8" t="n">
        <v>0.001400462962962963</v>
      </c>
      <c r="Q220" s="8" t="n">
        <v>0.003576388888888889</v>
      </c>
      <c r="R220" s="8" t="n">
        <v>0.002800925925925926</v>
      </c>
      <c r="S220" s="8" t="n">
        <v>0.003923611111111111</v>
      </c>
      <c r="T220" s="8" t="n">
        <v>0.003668981481481481</v>
      </c>
      <c r="U220" s="8" t="n">
        <v>0.003321759259259259</v>
      </c>
      <c r="V220" t="inlineStr">
        <is>
          <t>6 Minutes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0.05892361111111111</v>
      </c>
    </row>
    <row r="221">
      <c r="A221" t="inlineStr">
        <is>
          <t>Tipping, Cory (IRL)</t>
        </is>
      </c>
      <c r="B221" t="inlineStr">
        <is>
          <t>30-34</t>
        </is>
      </c>
      <c r="C221" t="inlineStr">
        <is>
          <t>2023 Dublin</t>
        </is>
      </c>
      <c r="D221" t="inlineStr">
        <is>
          <t>HYROX</t>
        </is>
      </c>
      <c r="E221" s="8" t="n">
        <v>0.002280092592592593</v>
      </c>
      <c r="F221" s="8" t="n">
        <v>0.002893518518518518</v>
      </c>
      <c r="G221" s="8" t="n">
        <v>0.003877314814814815</v>
      </c>
      <c r="H221" s="8" t="n">
        <v>0.001840277777777778</v>
      </c>
      <c r="I221" s="8" t="n">
        <v>0.005011574074074074</v>
      </c>
      <c r="J221" s="8" t="n">
        <v>0.003055555555555556</v>
      </c>
      <c r="K221" s="8" t="n">
        <v>0.004131944444444444</v>
      </c>
      <c r="L221" s="8" t="n">
        <v>0.002557870370370371</v>
      </c>
      <c r="M221" s="8" t="n">
        <v>0.004270833333333333</v>
      </c>
      <c r="N221" s="8" t="n">
        <v>0.003356481481481482</v>
      </c>
      <c r="O221" s="8" t="n">
        <v>0.00431712962962963</v>
      </c>
      <c r="P221" s="8" t="n">
        <v>0.001423611111111111</v>
      </c>
      <c r="Q221" s="8" t="n">
        <v>0.004340277777777778</v>
      </c>
      <c r="R221" s="8" t="n">
        <v>0.002581018518518519</v>
      </c>
      <c r="S221" s="8" t="n">
        <v>0.004502314814814815</v>
      </c>
      <c r="T221" s="8" t="n">
        <v>0.004270833333333333</v>
      </c>
      <c r="U221" s="8" t="n">
        <v>0.004328703703703704</v>
      </c>
      <c r="V221" t="inlineStr">
        <is>
          <t>3 Minutes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0.05893518518518519</v>
      </c>
    </row>
    <row r="222">
      <c r="A222" t="inlineStr">
        <is>
          <t>Morgan, Rhys (GBR)</t>
        </is>
      </c>
      <c r="B222" t="inlineStr">
        <is>
          <t>35-39</t>
        </is>
      </c>
      <c r="C222" t="inlineStr">
        <is>
          <t>2023 Dublin</t>
        </is>
      </c>
      <c r="D222" t="inlineStr">
        <is>
          <t>HYROX</t>
        </is>
      </c>
      <c r="E222" s="8" t="n">
        <v>0.002152777777777778</v>
      </c>
      <c r="F222" s="8" t="n">
        <v>0.002986111111111111</v>
      </c>
      <c r="G222" s="8" t="n">
        <v>0.003506944444444444</v>
      </c>
      <c r="H222" s="8" t="n">
        <v>0.004155092592592592</v>
      </c>
      <c r="I222" s="8" t="n">
        <v>0.003923611111111111</v>
      </c>
      <c r="J222" s="8" t="n">
        <v>0.003263888888888889</v>
      </c>
      <c r="K222" s="8" t="n">
        <v>0.003900462962962963</v>
      </c>
      <c r="L222" s="8" t="n">
        <v>0.002789351851851852</v>
      </c>
      <c r="M222" s="8" t="n">
        <v>0.003969907407407407</v>
      </c>
      <c r="N222" s="8" t="n">
        <v>0.003298611111111111</v>
      </c>
      <c r="O222" s="8" t="n">
        <v>0.003981481481481482</v>
      </c>
      <c r="P222" s="8" t="n">
        <v>0.001655092592592593</v>
      </c>
      <c r="Q222" s="8" t="n">
        <v>0.003981481481481482</v>
      </c>
      <c r="R222" s="8" t="n">
        <v>0.003252314814814815</v>
      </c>
      <c r="S222" s="8" t="n">
        <v>0.004074074074074074</v>
      </c>
      <c r="T222" s="8" t="n">
        <v>0.004537037037037037</v>
      </c>
      <c r="U222" s="8" t="n">
        <v>0.003611111111111111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0.05896990740740741</v>
      </c>
    </row>
    <row r="223">
      <c r="A223" t="inlineStr">
        <is>
          <t>Cartledge, Sean (GBR)</t>
        </is>
      </c>
      <c r="B223" t="inlineStr">
        <is>
          <t>30-34</t>
        </is>
      </c>
      <c r="C223" t="inlineStr">
        <is>
          <t>2023 Dublin</t>
        </is>
      </c>
      <c r="D223" t="inlineStr">
        <is>
          <t>HYROX</t>
        </is>
      </c>
      <c r="E223" s="8" t="n">
        <v>0.003194444444444445</v>
      </c>
      <c r="F223" s="8" t="n">
        <v>0.003055555555555556</v>
      </c>
      <c r="G223" s="8" t="n">
        <v>0.003738425925925926</v>
      </c>
      <c r="H223" s="8" t="n">
        <v>0.002488425925925926</v>
      </c>
      <c r="I223" s="8" t="n">
        <v>0.003981481481481482</v>
      </c>
      <c r="J223" s="8" t="n">
        <v>0.003298611111111111</v>
      </c>
      <c r="K223" s="8" t="n">
        <v>0.00400462962962963</v>
      </c>
      <c r="L223" s="8" t="n">
        <v>0.002291666666666667</v>
      </c>
      <c r="M223" s="8" t="n">
        <v>0.00431712962962963</v>
      </c>
      <c r="N223" s="8" t="n">
        <v>0.003402777777777778</v>
      </c>
      <c r="O223" s="8" t="n">
        <v>0.004050925925925926</v>
      </c>
      <c r="P223" s="8" t="n">
        <v>0.001759259259259259</v>
      </c>
      <c r="Q223" s="8" t="n">
        <v>0.004016203703703704</v>
      </c>
      <c r="R223" s="8" t="n">
        <v>0.003298611111111111</v>
      </c>
      <c r="S223" s="8" t="n">
        <v>0.004282407407407408</v>
      </c>
      <c r="T223" s="8" t="n">
        <v>0.00425925925925926</v>
      </c>
      <c r="U223" s="8" t="n">
        <v>0.003645833333333333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0.05899305555555556</v>
      </c>
    </row>
    <row r="224">
      <c r="A224" t="inlineStr">
        <is>
          <t>Mc Dermott, Barry (IRL)</t>
        </is>
      </c>
      <c r="B224" t="inlineStr">
        <is>
          <t>40-44</t>
        </is>
      </c>
      <c r="C224" t="inlineStr">
        <is>
          <t>2023 Dublin</t>
        </is>
      </c>
      <c r="D224" t="inlineStr">
        <is>
          <t>HYROX</t>
        </is>
      </c>
      <c r="E224" s="8" t="n">
        <v>0.0021875</v>
      </c>
      <c r="F224" s="8" t="n">
        <v>0.003252314814814815</v>
      </c>
      <c r="G224" s="8" t="n">
        <v>0.003634259259259259</v>
      </c>
      <c r="H224" s="8" t="n">
        <v>0.002395833333333333</v>
      </c>
      <c r="I224" s="8" t="n">
        <v>0.004016203703703704</v>
      </c>
      <c r="J224" s="8" t="n">
        <v>0.002777777777777778</v>
      </c>
      <c r="K224" s="8" t="n">
        <v>0.003969907407407407</v>
      </c>
      <c r="L224" s="8" t="n">
        <v>0.004166666666666667</v>
      </c>
      <c r="M224" s="8" t="n">
        <v>0.004085648148148148</v>
      </c>
      <c r="N224" s="8" t="n">
        <v>0.003576388888888889</v>
      </c>
      <c r="O224" s="8" t="n">
        <v>0.003969907407407407</v>
      </c>
      <c r="P224" s="8" t="n">
        <v>0.001215277777777778</v>
      </c>
      <c r="Q224" s="8" t="n">
        <v>0.004224537037037037</v>
      </c>
      <c r="R224" s="8" t="n">
        <v>0.00369212962962963</v>
      </c>
      <c r="S224" s="8" t="n">
        <v>0.004351851851851852</v>
      </c>
      <c r="T224" s="8" t="n">
        <v>0.003587962962962963</v>
      </c>
      <c r="U224" s="8" t="n">
        <v>0.003969907407407407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0.05899305555555556</v>
      </c>
    </row>
    <row r="225">
      <c r="A225" t="inlineStr">
        <is>
          <t>Mccrudden, Stephen (IRL)</t>
        </is>
      </c>
      <c r="B225" t="inlineStr">
        <is>
          <t>30-34</t>
        </is>
      </c>
      <c r="C225" t="inlineStr">
        <is>
          <t>2023 Dublin</t>
        </is>
      </c>
      <c r="D225" t="inlineStr">
        <is>
          <t>HYROX</t>
        </is>
      </c>
      <c r="E225" s="8" t="n">
        <v>0.002175925925925926</v>
      </c>
      <c r="F225" s="8" t="n">
        <v>0.003032407407407407</v>
      </c>
      <c r="G225" s="8" t="n">
        <v>0.003819444444444444</v>
      </c>
      <c r="H225" s="8" t="n">
        <v>0.002962962962962963</v>
      </c>
      <c r="I225" s="8" t="n">
        <v>0.004085648148148148</v>
      </c>
      <c r="J225" s="8" t="n">
        <v>0.004131944444444444</v>
      </c>
      <c r="K225" s="8" t="n">
        <v>0.004155092592592592</v>
      </c>
      <c r="L225" s="8" t="n">
        <v>0.003078703703703704</v>
      </c>
      <c r="M225" s="8" t="n">
        <v>0.004097222222222223</v>
      </c>
      <c r="N225" s="8" t="n">
        <v>0.003240740740740741</v>
      </c>
      <c r="O225" s="8" t="n">
        <v>0.004016203703703704</v>
      </c>
      <c r="P225" s="8" t="n">
        <v>0.001724537037037037</v>
      </c>
      <c r="Q225" s="8" t="n">
        <v>0.004039351851851852</v>
      </c>
      <c r="R225" s="8" t="n">
        <v>0.003217592592592593</v>
      </c>
      <c r="S225" s="8" t="n">
        <v>0.003981481481481482</v>
      </c>
      <c r="T225" s="8" t="n">
        <v>0.003657407407407407</v>
      </c>
      <c r="U225" s="8" t="n">
        <v>0.003738425925925926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0.0590625</v>
      </c>
    </row>
    <row r="226">
      <c r="A226" t="inlineStr">
        <is>
          <t>Dolan, Micheal (IRL)</t>
        </is>
      </c>
      <c r="B226" t="inlineStr">
        <is>
          <t>40-44</t>
        </is>
      </c>
      <c r="C226" t="inlineStr">
        <is>
          <t>2023 Dublin</t>
        </is>
      </c>
      <c r="D226" t="inlineStr">
        <is>
          <t>HYROX</t>
        </is>
      </c>
      <c r="E226" s="8" t="n">
        <v>0.002152777777777778</v>
      </c>
      <c r="F226" s="8" t="n">
        <v>0.003217592592592593</v>
      </c>
      <c r="G226" s="8" t="n">
        <v>0.003680555555555555</v>
      </c>
      <c r="H226" s="8" t="n">
        <v>0.0028125</v>
      </c>
      <c r="I226" s="8" t="n">
        <v>0.003993055555555555</v>
      </c>
      <c r="J226" s="8" t="n">
        <v>0.002303240740740741</v>
      </c>
      <c r="K226" s="8" t="n">
        <v>0.004039351851851852</v>
      </c>
      <c r="L226" s="8" t="n">
        <v>0.00318287037037037</v>
      </c>
      <c r="M226" s="8" t="n">
        <v>0.004398148148148148</v>
      </c>
      <c r="N226" s="8" t="n">
        <v>0.003333333333333334</v>
      </c>
      <c r="O226" s="8" t="n">
        <v>0.004178240740740741</v>
      </c>
      <c r="P226" s="8" t="n">
        <v>0.001400462962962963</v>
      </c>
      <c r="Q226" s="8" t="n">
        <v>0.004386574074074074</v>
      </c>
      <c r="R226" s="8" t="n">
        <v>0.003622685185185185</v>
      </c>
      <c r="S226" s="8" t="n">
        <v>0.004548611111111111</v>
      </c>
      <c r="T226" s="8" t="n">
        <v>0.004143518518518519</v>
      </c>
      <c r="U226" s="8" t="n">
        <v>0.003773148148148148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0.05908564814814815</v>
      </c>
    </row>
    <row r="227">
      <c r="A227" t="inlineStr">
        <is>
          <t>Malseed, Chris (IRL)</t>
        </is>
      </c>
      <c r="B227" t="inlineStr">
        <is>
          <t>35-39</t>
        </is>
      </c>
      <c r="C227" t="inlineStr">
        <is>
          <t>2023 Dublin</t>
        </is>
      </c>
      <c r="D227" t="inlineStr">
        <is>
          <t>HYROX</t>
        </is>
      </c>
      <c r="E227" s="8" t="n">
        <v>0.002268518518518519</v>
      </c>
      <c r="F227" s="8" t="n">
        <v>0.003402777777777778</v>
      </c>
      <c r="G227" s="8" t="n">
        <v>0.003784722222222222</v>
      </c>
      <c r="H227" s="8" t="n">
        <v>0.001979166666666667</v>
      </c>
      <c r="I227" s="8" t="n">
        <v>0.004074074074074074</v>
      </c>
      <c r="J227" s="8" t="n">
        <v>0.003622685185185185</v>
      </c>
      <c r="K227" s="8" t="n">
        <v>0.003935185185185185</v>
      </c>
      <c r="L227" s="8" t="n">
        <v>0.003622685185185185</v>
      </c>
      <c r="M227" s="8" t="n">
        <v>0.004201388888888889</v>
      </c>
      <c r="N227" s="8" t="n">
        <v>0.0034375</v>
      </c>
      <c r="O227" s="8" t="n">
        <v>0.003900462962962963</v>
      </c>
      <c r="P227" s="8" t="n">
        <v>0.001597222222222222</v>
      </c>
      <c r="Q227" s="8" t="n">
        <v>0.003935185185185185</v>
      </c>
      <c r="R227" s="8" t="n">
        <v>0.003217592592592593</v>
      </c>
      <c r="S227" s="8" t="n">
        <v>0.004085648148148148</v>
      </c>
      <c r="T227" s="8" t="n">
        <v>0.004537037037037037</v>
      </c>
      <c r="U227" s="8" t="n">
        <v>0.003611111111111111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0.05909722222222222</v>
      </c>
    </row>
    <row r="228">
      <c r="A228" t="inlineStr">
        <is>
          <t>Schober, Michael (GER)</t>
        </is>
      </c>
      <c r="B228" t="inlineStr">
        <is>
          <t>30-34</t>
        </is>
      </c>
      <c r="C228" t="inlineStr">
        <is>
          <t>2023 Dublin</t>
        </is>
      </c>
      <c r="D228" t="inlineStr">
        <is>
          <t>HYROX</t>
        </is>
      </c>
      <c r="E228" s="8" t="n">
        <v>0.002488425925925926</v>
      </c>
      <c r="F228" s="8" t="n">
        <v>0.003356481481481482</v>
      </c>
      <c r="G228" s="8" t="n">
        <v>0.003738425925925926</v>
      </c>
      <c r="H228" s="8" t="n">
        <v>0.001921296296296296</v>
      </c>
      <c r="I228" s="8" t="n">
        <v>0.003726851851851852</v>
      </c>
      <c r="J228" s="8" t="n">
        <v>0.003275462962962963</v>
      </c>
      <c r="K228" s="8" t="n">
        <v>0.003831018518518518</v>
      </c>
      <c r="L228" s="8" t="n">
        <v>0.002719907407407407</v>
      </c>
      <c r="M228" s="8" t="n">
        <v>0.003819444444444444</v>
      </c>
      <c r="N228" s="8" t="n">
        <v>0.003414351851851852</v>
      </c>
      <c r="O228" s="8" t="n">
        <v>0.003773148148148148</v>
      </c>
      <c r="P228" s="8" t="n">
        <v>0.001597222222222222</v>
      </c>
      <c r="Q228" s="8" t="n">
        <v>0.003923611111111111</v>
      </c>
      <c r="R228" s="8" t="n">
        <v>0.0040625</v>
      </c>
      <c r="S228" s="8" t="n">
        <v>0.003935185185185185</v>
      </c>
      <c r="T228" s="8" t="n">
        <v>0.005914351851851852</v>
      </c>
      <c r="U228" s="8" t="n">
        <v>0.00375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0.05914351851851852</v>
      </c>
    </row>
    <row r="229">
      <c r="A229" t="inlineStr">
        <is>
          <t>Mundie, Paul (GBR)</t>
        </is>
      </c>
      <c r="B229" t="inlineStr">
        <is>
          <t>30-34</t>
        </is>
      </c>
      <c r="C229" t="inlineStr">
        <is>
          <t>2023 Dublin</t>
        </is>
      </c>
      <c r="D229" t="inlineStr">
        <is>
          <t>HYROX</t>
        </is>
      </c>
      <c r="E229" s="8" t="n">
        <v>0.001875</v>
      </c>
      <c r="F229" s="8" t="n">
        <v>0.003298611111111111</v>
      </c>
      <c r="G229" s="8" t="n">
        <v>0.00318287037037037</v>
      </c>
      <c r="H229" s="8" t="n">
        <v>0.002858796296296296</v>
      </c>
      <c r="I229" s="8" t="n">
        <v>0.003888888888888889</v>
      </c>
      <c r="J229" s="8" t="n">
        <v>0.004201388888888889</v>
      </c>
      <c r="K229" s="8" t="n">
        <v>0.003831018518518518</v>
      </c>
      <c r="L229" s="8" t="n">
        <v>0.003414351851851852</v>
      </c>
      <c r="M229" s="8" t="n">
        <v>0.003993055555555555</v>
      </c>
      <c r="N229" s="8" t="n">
        <v>0.003599537037037037</v>
      </c>
      <c r="O229" s="8" t="n">
        <v>0.003865740740740741</v>
      </c>
      <c r="P229" s="8" t="n">
        <v>0.001724537037037037</v>
      </c>
      <c r="Q229" s="8" t="n">
        <v>0.00400462962962963</v>
      </c>
      <c r="R229" s="8" t="n">
        <v>0.003715277777777778</v>
      </c>
      <c r="S229" s="8" t="n">
        <v>0.004027777777777778</v>
      </c>
      <c r="T229" s="8" t="n">
        <v>0.00425925925925926</v>
      </c>
      <c r="U229" s="8" t="n">
        <v>0.003483796296296296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0.05914351851851852</v>
      </c>
    </row>
    <row r="230">
      <c r="A230" t="inlineStr">
        <is>
          <t>Thompson, Michael (GBR)</t>
        </is>
      </c>
      <c r="B230" t="inlineStr">
        <is>
          <t>30-34</t>
        </is>
      </c>
      <c r="C230" t="inlineStr">
        <is>
          <t>2023 Dublin</t>
        </is>
      </c>
      <c r="D230" t="inlineStr">
        <is>
          <t>HYROX</t>
        </is>
      </c>
      <c r="E230" s="8" t="n">
        <v>0.002280092592592593</v>
      </c>
      <c r="F230" s="8" t="n">
        <v>0.002928240740740741</v>
      </c>
      <c r="G230" s="8" t="n">
        <v>0.003587962962962963</v>
      </c>
      <c r="H230" s="8" t="n">
        <v>0.002210648148148148</v>
      </c>
      <c r="I230" s="8" t="n">
        <v>0.003877314814814815</v>
      </c>
      <c r="J230" s="8" t="n">
        <v>0.003726851851851852</v>
      </c>
      <c r="K230" s="8" t="n">
        <v>0.004039351851851852</v>
      </c>
      <c r="L230" s="8" t="n">
        <v>0.00318287037037037</v>
      </c>
      <c r="M230" s="8" t="n">
        <v>0.00425925925925926</v>
      </c>
      <c r="N230" s="8" t="n">
        <v>0.003402777777777778</v>
      </c>
      <c r="O230" s="8" t="n">
        <v>0.003946759259259259</v>
      </c>
      <c r="P230" s="8" t="n">
        <v>0.001296296296296296</v>
      </c>
      <c r="Q230" s="8" t="n">
        <v>0.004120370370370371</v>
      </c>
      <c r="R230" s="8" t="n">
        <v>0.003449074074074074</v>
      </c>
      <c r="S230" s="8" t="n">
        <v>0.004224537037037037</v>
      </c>
      <c r="T230" s="8" t="n">
        <v>0.004884259259259259</v>
      </c>
      <c r="U230" s="8" t="n">
        <v>0.003981481481481482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0.05927083333333334</v>
      </c>
    </row>
    <row r="231">
      <c r="A231" t="inlineStr">
        <is>
          <t>Goscomb, Chris (GBR)</t>
        </is>
      </c>
      <c r="B231" t="inlineStr">
        <is>
          <t>40-44</t>
        </is>
      </c>
      <c r="C231" t="inlineStr">
        <is>
          <t>2023 Dublin</t>
        </is>
      </c>
      <c r="D231" t="inlineStr">
        <is>
          <t>HYROX</t>
        </is>
      </c>
      <c r="E231" s="8" t="n">
        <v>0.002037037037037037</v>
      </c>
      <c r="F231" s="8" t="n">
        <v>0.002997685185185185</v>
      </c>
      <c r="G231" s="8" t="n">
        <v>0.004710648148148148</v>
      </c>
      <c r="H231" s="8" t="n">
        <v>0.002002314814814815</v>
      </c>
      <c r="I231" s="8" t="n">
        <v>0.00425925925925926</v>
      </c>
      <c r="J231" s="8" t="n">
        <v>0.003854166666666667</v>
      </c>
      <c r="K231" s="8" t="n">
        <v>0.004328703703703704</v>
      </c>
      <c r="L231" s="8" t="n">
        <v>0.003958333333333334</v>
      </c>
      <c r="M231" s="8" t="n">
        <v>0.004189814814814815</v>
      </c>
      <c r="N231" s="8" t="n">
        <v>0.003113425925925926</v>
      </c>
      <c r="O231" s="8" t="n">
        <v>0.004155092592592592</v>
      </c>
      <c r="P231" s="8" t="n">
        <v>0.001053240740740741</v>
      </c>
      <c r="Q231" s="8" t="n">
        <v>0.004120370370370371</v>
      </c>
      <c r="R231" s="8" t="n">
        <v>0.003333333333333334</v>
      </c>
      <c r="S231" s="8" t="n">
        <v>0.004074074074074074</v>
      </c>
      <c r="T231" s="8" t="n">
        <v>0.003587962962962963</v>
      </c>
      <c r="U231" s="8" t="n">
        <v>0.003576388888888889</v>
      </c>
      <c r="V231" t="inlineStr">
        <is>
          <t>3 Minutes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0.05928240740740741</v>
      </c>
    </row>
    <row r="232">
      <c r="A232" t="inlineStr">
        <is>
          <t>Mccourt, Felix (IRL)</t>
        </is>
      </c>
      <c r="B232" t="inlineStr">
        <is>
          <t>40-44</t>
        </is>
      </c>
      <c r="C232" t="inlineStr">
        <is>
          <t>2023 Dublin</t>
        </is>
      </c>
      <c r="D232" t="inlineStr">
        <is>
          <t>HYROX</t>
        </is>
      </c>
      <c r="E232" s="8" t="n">
        <v>0.002037037037037037</v>
      </c>
      <c r="F232" s="8" t="n">
        <v>0.003032407407407407</v>
      </c>
      <c r="G232" s="8" t="n">
        <v>0.003587962962962963</v>
      </c>
      <c r="H232" s="8" t="n">
        <v>0.0028125</v>
      </c>
      <c r="I232" s="8" t="n">
        <v>0.003703703703703704</v>
      </c>
      <c r="J232" s="8" t="n">
        <v>0.003252314814814815</v>
      </c>
      <c r="K232" s="8" t="n">
        <v>0.003831018518518518</v>
      </c>
      <c r="L232" s="8" t="n">
        <v>0.003564814814814815</v>
      </c>
      <c r="M232" s="8" t="n">
        <v>0.004074074074074074</v>
      </c>
      <c r="N232" s="8" t="n">
        <v>0.00349537037037037</v>
      </c>
      <c r="O232" s="8" t="n">
        <v>0.00380787037037037</v>
      </c>
      <c r="P232" s="8" t="n">
        <v>0.00162037037037037</v>
      </c>
      <c r="Q232" s="8" t="n">
        <v>0.003981481481481482</v>
      </c>
      <c r="R232" s="8" t="n">
        <v>0.003229166666666667</v>
      </c>
      <c r="S232" s="8" t="n">
        <v>0.003993055555555555</v>
      </c>
      <c r="T232" s="8" t="n">
        <v>0.004363425925925926</v>
      </c>
      <c r="U232" s="8" t="n">
        <v>0.005046296296296296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0.05935185185185185</v>
      </c>
    </row>
    <row r="233">
      <c r="A233" t="inlineStr">
        <is>
          <t>Kelly, Shane (GBR)</t>
        </is>
      </c>
      <c r="B233" t="inlineStr">
        <is>
          <t>30-34</t>
        </is>
      </c>
      <c r="C233" t="inlineStr">
        <is>
          <t>2023 Dublin</t>
        </is>
      </c>
      <c r="D233" t="inlineStr">
        <is>
          <t>HYROX</t>
        </is>
      </c>
      <c r="E233" s="8" t="n">
        <v>0.002118055555555556</v>
      </c>
      <c r="F233" s="8" t="n">
        <v>0.003090277777777778</v>
      </c>
      <c r="G233" s="8" t="n">
        <v>0.003726851851851852</v>
      </c>
      <c r="H233" s="8" t="n">
        <v>0.002569444444444445</v>
      </c>
      <c r="I233" s="8" t="n">
        <v>0.004247685185185185</v>
      </c>
      <c r="J233" s="8" t="n">
        <v>0.00443287037037037</v>
      </c>
      <c r="K233" s="8" t="n">
        <v>0.00431712962962963</v>
      </c>
      <c r="L233" s="8" t="n">
        <v>0.0028125</v>
      </c>
      <c r="M233" s="8" t="n">
        <v>0.004155092592592592</v>
      </c>
      <c r="N233" s="8" t="n">
        <v>0.003553240740740741</v>
      </c>
      <c r="O233" s="8" t="n">
        <v>0.003854166666666667</v>
      </c>
      <c r="P233" s="8" t="n">
        <v>0.001273148148148148</v>
      </c>
      <c r="Q233" s="8" t="n">
        <v>0.003981481481481482</v>
      </c>
      <c r="R233" s="8" t="n">
        <v>0.002662037037037037</v>
      </c>
      <c r="S233" s="8" t="n">
        <v>0.004409722222222222</v>
      </c>
      <c r="T233" s="8" t="n">
        <v>0.003796296296296296</v>
      </c>
      <c r="U233" s="8" t="n">
        <v>0.00449074074074074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0.05938657407407407</v>
      </c>
    </row>
    <row r="234">
      <c r="A234" t="inlineStr">
        <is>
          <t>Manole, Alex (IRL)</t>
        </is>
      </c>
      <c r="B234" t="inlineStr">
        <is>
          <t>35-39</t>
        </is>
      </c>
      <c r="C234" t="inlineStr">
        <is>
          <t>2023 Dublin</t>
        </is>
      </c>
      <c r="D234" t="inlineStr">
        <is>
          <t>HYROX</t>
        </is>
      </c>
      <c r="E234" s="8" t="n">
        <v>0.002256944444444444</v>
      </c>
      <c r="F234" s="8" t="n">
        <v>0.002835648148148148</v>
      </c>
      <c r="G234" s="8" t="n">
        <v>0.004097222222222223</v>
      </c>
      <c r="H234" s="8" t="n">
        <v>0.002083333333333333</v>
      </c>
      <c r="I234" s="8" t="n">
        <v>0.004386574074074074</v>
      </c>
      <c r="J234" s="8" t="n">
        <v>0.002731481481481481</v>
      </c>
      <c r="K234" s="8" t="n">
        <v>0.00449074074074074</v>
      </c>
      <c r="L234" s="8" t="n">
        <v>0.003194444444444445</v>
      </c>
      <c r="M234" s="8" t="n">
        <v>0.004571759259259259</v>
      </c>
      <c r="N234" s="8" t="n">
        <v>0.003171296296296296</v>
      </c>
      <c r="O234" s="8" t="n">
        <v>0.004444444444444444</v>
      </c>
      <c r="P234" s="8" t="n">
        <v>0.001122685185185185</v>
      </c>
      <c r="Q234" s="8" t="n">
        <v>0.004525462962962963</v>
      </c>
      <c r="R234" s="8" t="n">
        <v>0.002847222222222222</v>
      </c>
      <c r="S234" s="8" t="n">
        <v>0.004328703703703704</v>
      </c>
      <c r="T234" s="8" t="n">
        <v>0.004351851851851852</v>
      </c>
      <c r="U234" s="8" t="n">
        <v>0.004085648148148148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0.05939814814814815</v>
      </c>
    </row>
    <row r="235">
      <c r="A235" t="inlineStr">
        <is>
          <t>Peterson, James (GBR)</t>
        </is>
      </c>
      <c r="B235" t="inlineStr">
        <is>
          <t>35-39</t>
        </is>
      </c>
      <c r="C235" t="inlineStr">
        <is>
          <t>2023 Dublin</t>
        </is>
      </c>
      <c r="D235" t="inlineStr">
        <is>
          <t>HYROX</t>
        </is>
      </c>
      <c r="E235" s="8" t="n">
        <v>0.001886574074074074</v>
      </c>
      <c r="F235" s="8" t="n">
        <v>0.002893518518518518</v>
      </c>
      <c r="G235" s="8" t="n">
        <v>0.003668981481481481</v>
      </c>
      <c r="H235" s="8" t="n">
        <v>0.002395833333333333</v>
      </c>
      <c r="I235" s="8" t="n">
        <v>0.004085648148148148</v>
      </c>
      <c r="J235" s="8" t="n">
        <v>0.004282407407407408</v>
      </c>
      <c r="K235" s="8" t="n">
        <v>0.004108796296296296</v>
      </c>
      <c r="L235" s="8" t="n">
        <v>0.003020833333333333</v>
      </c>
      <c r="M235" s="8" t="n">
        <v>0.0040625</v>
      </c>
      <c r="N235" s="8" t="n">
        <v>0.003217592592592593</v>
      </c>
      <c r="O235" s="8" t="n">
        <v>0.004178240740740741</v>
      </c>
      <c r="P235" s="8" t="n">
        <v>0.001180555555555556</v>
      </c>
      <c r="Q235" s="8" t="n">
        <v>0.004189814814814815</v>
      </c>
      <c r="R235" s="8" t="n">
        <v>0.00306712962962963</v>
      </c>
      <c r="S235" s="8" t="n">
        <v>0.00400462962962963</v>
      </c>
      <c r="T235" s="8" t="n">
        <v>0.005590277777777777</v>
      </c>
      <c r="U235" s="8" t="n">
        <v>0.003680555555555555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0.0594212962962963</v>
      </c>
    </row>
    <row r="236">
      <c r="A236" t="inlineStr">
        <is>
          <t>Garcia Gamarra, Ruben (IRL)</t>
        </is>
      </c>
      <c r="B236" t="inlineStr">
        <is>
          <t>35-39</t>
        </is>
      </c>
      <c r="C236" t="inlineStr">
        <is>
          <t>2023 Dublin</t>
        </is>
      </c>
      <c r="D236" t="inlineStr">
        <is>
          <t>HYROX</t>
        </is>
      </c>
      <c r="E236" s="8" t="n">
        <v>0.002465277777777778</v>
      </c>
      <c r="F236" s="8" t="n">
        <v>0.003020833333333333</v>
      </c>
      <c r="G236" s="8" t="n">
        <v>0.003773148148148148</v>
      </c>
      <c r="H236" s="8" t="n">
        <v>0.001828703703703704</v>
      </c>
      <c r="I236" s="8" t="n">
        <v>0.003912037037037037</v>
      </c>
      <c r="J236" s="8" t="n">
        <v>0.003159722222222222</v>
      </c>
      <c r="K236" s="8" t="n">
        <v>0.004039351851851852</v>
      </c>
      <c r="L236" s="8" t="n">
        <v>0.003148148148148148</v>
      </c>
      <c r="M236" s="8" t="n">
        <v>0.004351851851851852</v>
      </c>
      <c r="N236" s="8" t="n">
        <v>0.003344907407407408</v>
      </c>
      <c r="O236" s="8" t="n">
        <v>0.004224537037037037</v>
      </c>
      <c r="P236" s="8" t="n">
        <v>0.001770833333333333</v>
      </c>
      <c r="Q236" s="8" t="n">
        <v>0.004212962962962963</v>
      </c>
      <c r="R236" s="8" t="n">
        <v>0.003402777777777778</v>
      </c>
      <c r="S236" s="8" t="n">
        <v>0.004212962962962963</v>
      </c>
      <c r="T236" s="8" t="n">
        <v>0.004780092592592593</v>
      </c>
      <c r="U236" s="8" t="n">
        <v>0.003854166666666667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0.0594212962962963</v>
      </c>
    </row>
    <row r="237">
      <c r="A237" t="inlineStr">
        <is>
          <t>Strange, Thomas (GBR)</t>
        </is>
      </c>
      <c r="B237" t="inlineStr">
        <is>
          <t>30-34</t>
        </is>
      </c>
      <c r="C237" t="inlineStr">
        <is>
          <t>2023 Dublin</t>
        </is>
      </c>
      <c r="D237" t="inlineStr">
        <is>
          <t>HYROX</t>
        </is>
      </c>
      <c r="E237" s="8" t="n">
        <v>0.002175925925925926</v>
      </c>
      <c r="F237" s="8" t="n">
        <v>0.00306712962962963</v>
      </c>
      <c r="G237" s="8" t="n">
        <v>0.004768518518518518</v>
      </c>
      <c r="H237" s="8" t="n">
        <v>0.002083333333333333</v>
      </c>
      <c r="I237" s="8" t="n">
        <v>0.004861111111111111</v>
      </c>
      <c r="J237" s="8" t="n">
        <v>0.003275462962962963</v>
      </c>
      <c r="K237" s="8" t="n">
        <v>0.003773148148148148</v>
      </c>
      <c r="L237" s="8" t="n">
        <v>0.003055555555555556</v>
      </c>
      <c r="M237" s="8" t="n">
        <v>0.004166666666666667</v>
      </c>
      <c r="N237" s="8" t="n">
        <v>0.003101851851851852</v>
      </c>
      <c r="O237" s="8" t="n">
        <v>0.004039351851851852</v>
      </c>
      <c r="P237" s="8" t="n">
        <v>0.001585648148148148</v>
      </c>
      <c r="Q237" s="8" t="n">
        <v>0.004074074074074074</v>
      </c>
      <c r="R237" s="8" t="n">
        <v>0.003263888888888889</v>
      </c>
      <c r="S237" s="8" t="n">
        <v>0.004166666666666667</v>
      </c>
      <c r="T237" s="8" t="n">
        <v>0.005138888888888889</v>
      </c>
      <c r="U237" s="8" t="n">
        <v>0.002916666666666667</v>
      </c>
      <c r="V237" t="inlineStr">
        <is>
          <t>6 Minutes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0.05943287037037037</v>
      </c>
    </row>
    <row r="238">
      <c r="A238" t="inlineStr">
        <is>
          <t>O'Kane, Michael (GBR)</t>
        </is>
      </c>
      <c r="B238" t="inlineStr">
        <is>
          <t>30-34</t>
        </is>
      </c>
      <c r="C238" t="inlineStr">
        <is>
          <t>2023 Dublin</t>
        </is>
      </c>
      <c r="D238" t="inlineStr">
        <is>
          <t>HYROX</t>
        </is>
      </c>
      <c r="E238" s="8" t="n">
        <v>0.002256944444444444</v>
      </c>
      <c r="F238" s="8" t="n">
        <v>0.002766203703703704</v>
      </c>
      <c r="G238" s="8" t="n">
        <v>0.004699074074074074</v>
      </c>
      <c r="H238" s="8" t="n">
        <v>0.001273148148148148</v>
      </c>
      <c r="I238" s="8" t="n">
        <v>0.004895833333333334</v>
      </c>
      <c r="J238" s="8" t="n">
        <v>0.003078703703703704</v>
      </c>
      <c r="K238" s="8" t="n">
        <v>0.002708333333333333</v>
      </c>
      <c r="L238" s="8" t="n">
        <v>0.004513888888888888</v>
      </c>
      <c r="M238" s="8" t="n">
        <v>0.004016203703703704</v>
      </c>
      <c r="N238" s="8" t="n">
        <v>0.003240740740740741</v>
      </c>
      <c r="O238" s="8" t="n">
        <v>0.004178240740740741</v>
      </c>
      <c r="P238" s="8" t="n">
        <v>0.001238425925925926</v>
      </c>
      <c r="Q238" s="8" t="n">
        <v>0.005</v>
      </c>
      <c r="R238" s="8" t="n">
        <v>0.002986111111111111</v>
      </c>
      <c r="S238" s="8" t="n">
        <v>0.003900462962962963</v>
      </c>
      <c r="T238" s="8" t="n">
        <v>0.003125</v>
      </c>
      <c r="U238" s="8" t="n">
        <v>0.00568287037037037</v>
      </c>
      <c r="V238" t="inlineStr">
        <is>
          <t>12 Minutes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0.05946759259259259</v>
      </c>
    </row>
    <row r="239">
      <c r="A239" t="inlineStr">
        <is>
          <t>Canning, Ed (GBR)</t>
        </is>
      </c>
      <c r="B239" t="inlineStr">
        <is>
          <t>40-44</t>
        </is>
      </c>
      <c r="C239" t="inlineStr">
        <is>
          <t>2023 Dublin</t>
        </is>
      </c>
      <c r="D239" t="inlineStr">
        <is>
          <t>HYROX</t>
        </is>
      </c>
      <c r="E239" s="8" t="n">
        <v>0.002280092592592593</v>
      </c>
      <c r="F239" s="8" t="n">
        <v>0.003275462962962963</v>
      </c>
      <c r="G239" s="8" t="n">
        <v>0.003553240740740741</v>
      </c>
      <c r="H239" s="8" t="n">
        <v>0.002395833333333333</v>
      </c>
      <c r="I239" s="8" t="n">
        <v>0.004016203703703704</v>
      </c>
      <c r="J239" s="8" t="n">
        <v>0.004247685185185185</v>
      </c>
      <c r="K239" s="8" t="n">
        <v>0.004039351851851852</v>
      </c>
      <c r="L239" s="8" t="n">
        <v>0.003680555555555555</v>
      </c>
      <c r="M239" s="8" t="n">
        <v>0.004305555555555556</v>
      </c>
      <c r="N239" s="8" t="n">
        <v>0.003356481481481482</v>
      </c>
      <c r="O239" s="8" t="n">
        <v>0.004039351851851852</v>
      </c>
      <c r="P239" s="8" t="n">
        <v>0.001388888888888889</v>
      </c>
      <c r="Q239" s="8" t="n">
        <v>0.004224537037037037</v>
      </c>
      <c r="R239" s="8" t="n">
        <v>0.002523148148148148</v>
      </c>
      <c r="S239" s="8" t="n">
        <v>0.004039351851851852</v>
      </c>
      <c r="T239" s="8" t="n">
        <v>0.004722222222222222</v>
      </c>
      <c r="U239" s="8" t="n">
        <v>0.003518518518518518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0.05951388888888889</v>
      </c>
    </row>
    <row r="240">
      <c r="A240" t="inlineStr">
        <is>
          <t>Martin, Steo (IRL)</t>
        </is>
      </c>
      <c r="B240" t="inlineStr">
        <is>
          <t>35-39</t>
        </is>
      </c>
      <c r="C240" t="inlineStr">
        <is>
          <t>2023 Dublin</t>
        </is>
      </c>
      <c r="D240" t="inlineStr">
        <is>
          <t>HYROX</t>
        </is>
      </c>
      <c r="E240" s="8" t="n">
        <v>0.002280092592592593</v>
      </c>
      <c r="F240" s="8" t="n">
        <v>0.002928240740740741</v>
      </c>
      <c r="G240" s="8" t="n">
        <v>0.003831018518518518</v>
      </c>
      <c r="H240" s="8" t="n">
        <v>0.002361111111111111</v>
      </c>
      <c r="I240" s="8" t="n">
        <v>0.00431712962962963</v>
      </c>
      <c r="J240" s="8" t="n">
        <v>0.00349537037037037</v>
      </c>
      <c r="K240" s="8" t="n">
        <v>0.004305555555555556</v>
      </c>
      <c r="L240" s="8" t="n">
        <v>0.003564814814814815</v>
      </c>
      <c r="M240" s="8" t="n">
        <v>0.004664351851851852</v>
      </c>
      <c r="N240" s="8" t="n">
        <v>0.003101851851851852</v>
      </c>
      <c r="O240" s="8" t="n">
        <v>0.00443287037037037</v>
      </c>
      <c r="P240" s="8" t="n">
        <v>0.001099537037037037</v>
      </c>
      <c r="Q240" s="8" t="n">
        <v>0.004444444444444444</v>
      </c>
      <c r="R240" s="8" t="n">
        <v>0.003194444444444445</v>
      </c>
      <c r="S240" s="8" t="n">
        <v>0.004421296296296296</v>
      </c>
      <c r="T240" s="8" t="n">
        <v>0.003634259259259259</v>
      </c>
      <c r="U240" s="8" t="n">
        <v>0.003564814814814815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0.05953703703703703</v>
      </c>
    </row>
    <row r="241">
      <c r="A241" t="inlineStr">
        <is>
          <t>Campbell, Gavin (GBR)</t>
        </is>
      </c>
      <c r="B241" t="inlineStr">
        <is>
          <t>40-44</t>
        </is>
      </c>
      <c r="C241" t="inlineStr">
        <is>
          <t>2023 Dublin</t>
        </is>
      </c>
      <c r="D241" t="inlineStr">
        <is>
          <t>HYROX</t>
        </is>
      </c>
      <c r="E241" s="8" t="n">
        <v>0.002349537037037037</v>
      </c>
      <c r="F241" s="8" t="n">
        <v>0.00337962962962963</v>
      </c>
      <c r="G241" s="8" t="n">
        <v>0.003912037037037037</v>
      </c>
      <c r="H241" s="8" t="n">
        <v>0.001886574074074074</v>
      </c>
      <c r="I241" s="8" t="n">
        <v>0.004224537037037037</v>
      </c>
      <c r="J241" s="8" t="n">
        <v>0.004629629629629629</v>
      </c>
      <c r="K241" s="8" t="n">
        <v>0.004351851851851852</v>
      </c>
      <c r="L241" s="8" t="n">
        <v>0.003553240740740741</v>
      </c>
      <c r="M241" s="8" t="n">
        <v>0.004293981481481481</v>
      </c>
      <c r="N241" s="8" t="n">
        <v>0.003449074074074074</v>
      </c>
      <c r="O241" s="8" t="n">
        <v>0.004189814814814815</v>
      </c>
      <c r="P241" s="8" t="n">
        <v>0.001099537037037037</v>
      </c>
      <c r="Q241" s="8" t="n">
        <v>0.004155092592592592</v>
      </c>
      <c r="R241" s="8" t="n">
        <v>0.002638888888888889</v>
      </c>
      <c r="S241" s="8" t="n">
        <v>0.003969907407407407</v>
      </c>
      <c r="T241" s="8" t="n">
        <v>0.004178240740740741</v>
      </c>
      <c r="U241" s="8" t="n">
        <v>0.003460648148148148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0.0596412037037037</v>
      </c>
    </row>
    <row r="242">
      <c r="A242" t="inlineStr">
        <is>
          <t>Henderson, Dave (GBR)</t>
        </is>
      </c>
      <c r="B242" t="inlineStr">
        <is>
          <t>40-44</t>
        </is>
      </c>
      <c r="C242" t="inlineStr">
        <is>
          <t>2023 Dublin</t>
        </is>
      </c>
      <c r="D242" t="inlineStr">
        <is>
          <t>HYROX</t>
        </is>
      </c>
      <c r="E242" s="8" t="n">
        <v>0.002349537037037037</v>
      </c>
      <c r="F242" s="8" t="n">
        <v>0.003032407407407407</v>
      </c>
      <c r="G242" s="8" t="n">
        <v>0.00375</v>
      </c>
      <c r="H242" s="8" t="n">
        <v>0.00212962962962963</v>
      </c>
      <c r="I242" s="8" t="n">
        <v>0.003993055555555555</v>
      </c>
      <c r="J242" s="8" t="n">
        <v>0.00337962962962963</v>
      </c>
      <c r="K242" s="8" t="n">
        <v>0.004027777777777778</v>
      </c>
      <c r="L242" s="8" t="n">
        <v>0.003657407407407407</v>
      </c>
      <c r="M242" s="8" t="n">
        <v>0.004224537037037037</v>
      </c>
      <c r="N242" s="8" t="n">
        <v>0.003333333333333334</v>
      </c>
      <c r="O242" s="8" t="n">
        <v>0.004155092592592592</v>
      </c>
      <c r="P242" s="8" t="n">
        <v>0.001273148148148148</v>
      </c>
      <c r="Q242" s="8" t="n">
        <v>0.004212962962962963</v>
      </c>
      <c r="R242" s="8" t="n">
        <v>0.004699074074074074</v>
      </c>
      <c r="S242" s="8" t="n">
        <v>0.00431712962962963</v>
      </c>
      <c r="T242" s="8" t="n">
        <v>0.003333333333333334</v>
      </c>
      <c r="U242" s="8" t="n">
        <v>0.003888888888888889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0.05966435185185185</v>
      </c>
    </row>
    <row r="243">
      <c r="A243" t="inlineStr">
        <is>
          <t>Arrowsmith, Kallum (GBR)</t>
        </is>
      </c>
      <c r="B243" t="inlineStr">
        <is>
          <t>30-34</t>
        </is>
      </c>
      <c r="C243" t="inlineStr">
        <is>
          <t>2023 Dublin</t>
        </is>
      </c>
      <c r="D243" t="inlineStr">
        <is>
          <t>HYROX</t>
        </is>
      </c>
      <c r="E243" s="8" t="n">
        <v>0.00212962962962963</v>
      </c>
      <c r="F243" s="8" t="n">
        <v>0.003252314814814815</v>
      </c>
      <c r="G243" s="8" t="n">
        <v>0.003564814814814815</v>
      </c>
      <c r="H243" s="8" t="n">
        <v>0.003009259259259259</v>
      </c>
      <c r="I243" s="8" t="n">
        <v>0.00375</v>
      </c>
      <c r="J243" s="8" t="n">
        <v>0.003888888888888889</v>
      </c>
      <c r="K243" s="8" t="n">
        <v>0.003888888888888889</v>
      </c>
      <c r="L243" s="8" t="n">
        <v>0.004016203703703704</v>
      </c>
      <c r="M243" s="8" t="n">
        <v>0.003923611111111111</v>
      </c>
      <c r="N243" s="8" t="n">
        <v>0.003472222222222222</v>
      </c>
      <c r="O243" s="8" t="n">
        <v>0.003726851851851852</v>
      </c>
      <c r="P243" s="8" t="n">
        <v>0.001469907407407407</v>
      </c>
      <c r="Q243" s="8" t="n">
        <v>0.00369212962962963</v>
      </c>
      <c r="R243" s="8" t="n">
        <v>0.00369212962962963</v>
      </c>
      <c r="S243" s="8" t="n">
        <v>0.003946759259259259</v>
      </c>
      <c r="T243" s="8" t="n">
        <v>0.004884259259259259</v>
      </c>
      <c r="U243" s="8" t="n">
        <v>0.003483796296296296</v>
      </c>
      <c r="V243" t="inlineStr">
        <is>
          <t>–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0.0596875</v>
      </c>
    </row>
    <row r="244">
      <c r="A244" t="inlineStr">
        <is>
          <t>Mcgale, Aidan (GBR)</t>
        </is>
      </c>
      <c r="B244" t="inlineStr">
        <is>
          <t>30-34</t>
        </is>
      </c>
      <c r="C244" t="inlineStr">
        <is>
          <t>2023 Dublin</t>
        </is>
      </c>
      <c r="D244" t="inlineStr">
        <is>
          <t>HYROX</t>
        </is>
      </c>
      <c r="E244" s="8" t="n">
        <v>0.002534722222222222</v>
      </c>
      <c r="F244" s="8" t="n">
        <v>0.003148148148148148</v>
      </c>
      <c r="G244" s="8" t="n">
        <v>0.003923611111111111</v>
      </c>
      <c r="H244" s="8" t="n">
        <v>0.002465277777777778</v>
      </c>
      <c r="I244" s="8" t="n">
        <v>0.004085648148148148</v>
      </c>
      <c r="J244" s="8" t="n">
        <v>0.00318287037037037</v>
      </c>
      <c r="K244" s="8" t="n">
        <v>0.004016203703703704</v>
      </c>
      <c r="L244" s="8" t="n">
        <v>0.003796296296296296</v>
      </c>
      <c r="M244" s="8" t="n">
        <v>0.004363425925925926</v>
      </c>
      <c r="N244" s="8" t="n">
        <v>0.003368055555555556</v>
      </c>
      <c r="O244" s="8" t="n">
        <v>0.004074074074074074</v>
      </c>
      <c r="P244" s="8" t="n">
        <v>0.001203703703703704</v>
      </c>
      <c r="Q244" s="8" t="n">
        <v>0.004050925925925926</v>
      </c>
      <c r="R244" s="8" t="n">
        <v>0.003668981481481481</v>
      </c>
      <c r="S244" s="8" t="n">
        <v>0.004050925925925926</v>
      </c>
      <c r="T244" s="8" t="n">
        <v>0.004456018518518519</v>
      </c>
      <c r="U244" s="8" t="n">
        <v>0.003391203703703704</v>
      </c>
      <c r="V244" t="inlineStr">
        <is>
          <t>–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0.05969907407407407</v>
      </c>
    </row>
    <row r="245">
      <c r="A245" t="inlineStr">
        <is>
          <t>Gaffney, Derek (GBR)</t>
        </is>
      </c>
      <c r="B245" t="inlineStr">
        <is>
          <t>30-34</t>
        </is>
      </c>
      <c r="C245" t="inlineStr">
        <is>
          <t>2023 Dublin</t>
        </is>
      </c>
      <c r="D245" t="inlineStr">
        <is>
          <t>HYROX</t>
        </is>
      </c>
      <c r="E245" s="8" t="n">
        <v>0.002384259259259259</v>
      </c>
      <c r="F245" s="8" t="n">
        <v>0.00306712962962963</v>
      </c>
      <c r="G245" s="8" t="n">
        <v>0.003935185185185185</v>
      </c>
      <c r="H245" s="8" t="n">
        <v>0.002789351851851852</v>
      </c>
      <c r="I245" s="8" t="n">
        <v>0.004097222222222223</v>
      </c>
      <c r="J245" s="8" t="n">
        <v>0.002777777777777778</v>
      </c>
      <c r="K245" s="8" t="n">
        <v>0.004236111111111112</v>
      </c>
      <c r="L245" s="8" t="n">
        <v>0.003935185185185185</v>
      </c>
      <c r="M245" s="8" t="n">
        <v>0.004409722222222222</v>
      </c>
      <c r="N245" s="8" t="n">
        <v>0.003206018518518519</v>
      </c>
      <c r="O245" s="8" t="n">
        <v>0.004282407407407408</v>
      </c>
      <c r="P245" s="8" t="n">
        <v>0.001493055555555556</v>
      </c>
      <c r="Q245" s="8" t="n">
        <v>0.004074074074074074</v>
      </c>
      <c r="R245" s="8" t="n">
        <v>0.003599537037037037</v>
      </c>
      <c r="S245" s="8" t="n">
        <v>0.004328703703703704</v>
      </c>
      <c r="T245" s="8" t="n">
        <v>0.003912037037037037</v>
      </c>
      <c r="U245" s="8" t="n">
        <v>0.003252314814814815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0.05969907407407407</v>
      </c>
    </row>
    <row r="246">
      <c r="A246" t="inlineStr">
        <is>
          <t>Quiros, Andres (IRL)</t>
        </is>
      </c>
      <c r="B246" t="inlineStr">
        <is>
          <t>30-34</t>
        </is>
      </c>
      <c r="C246" t="inlineStr">
        <is>
          <t>2023 Dublin</t>
        </is>
      </c>
      <c r="D246" t="inlineStr">
        <is>
          <t>HYROX</t>
        </is>
      </c>
      <c r="E246" s="8" t="n">
        <v>0.002268518518518519</v>
      </c>
      <c r="F246" s="8" t="n">
        <v>0.00287037037037037</v>
      </c>
      <c r="G246" s="8" t="n">
        <v>0.003819444444444444</v>
      </c>
      <c r="H246" s="8" t="n">
        <v>0.002071759259259259</v>
      </c>
      <c r="I246" s="8" t="n">
        <v>0.004016203703703704</v>
      </c>
      <c r="J246" s="8" t="n">
        <v>0.003229166666666667</v>
      </c>
      <c r="K246" s="8" t="n">
        <v>0.004016203703703704</v>
      </c>
      <c r="L246" s="8" t="n">
        <v>0.003391203703703704</v>
      </c>
      <c r="M246" s="8" t="n">
        <v>0.004016203703703704</v>
      </c>
      <c r="N246" s="8" t="n">
        <v>0.003217592592592593</v>
      </c>
      <c r="O246" s="8" t="n">
        <v>0.004722222222222222</v>
      </c>
      <c r="P246" s="8" t="n">
        <v>0.001574074074074074</v>
      </c>
      <c r="Q246" s="8" t="n">
        <v>0.004386574074074074</v>
      </c>
      <c r="R246" s="8" t="n">
        <v>0.003726851851851852</v>
      </c>
      <c r="S246" s="8" t="n">
        <v>0.005185185185185185</v>
      </c>
      <c r="T246" s="8" t="n">
        <v>0.004027777777777778</v>
      </c>
      <c r="U246" s="8" t="n">
        <v>0.003321759259259259</v>
      </c>
      <c r="V246" t="inlineStr">
        <is>
          <t>–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0.05979166666666667</v>
      </c>
    </row>
    <row r="247">
      <c r="A247" t="inlineStr">
        <is>
          <t>Tomlins, Iain (GBR)</t>
        </is>
      </c>
      <c r="B247" t="inlineStr">
        <is>
          <t>45-49</t>
        </is>
      </c>
      <c r="C247" t="inlineStr">
        <is>
          <t>2023 Dublin</t>
        </is>
      </c>
      <c r="D247" t="inlineStr">
        <is>
          <t>HYROX</t>
        </is>
      </c>
      <c r="E247" s="8" t="n">
        <v>0.002222222222222222</v>
      </c>
      <c r="F247" s="8" t="n">
        <v>0.003043981481481481</v>
      </c>
      <c r="G247" s="8" t="n">
        <v>0.00369212962962963</v>
      </c>
      <c r="H247" s="8" t="n">
        <v>0.002222222222222222</v>
      </c>
      <c r="I247" s="8" t="n">
        <v>0.003877314814814815</v>
      </c>
      <c r="J247" s="8" t="n">
        <v>0.003518518518518518</v>
      </c>
      <c r="K247" s="8" t="n">
        <v>0.004027777777777778</v>
      </c>
      <c r="L247" s="8" t="n">
        <v>0.003506944444444444</v>
      </c>
      <c r="M247" s="8" t="n">
        <v>0.004386574074074074</v>
      </c>
      <c r="N247" s="8" t="n">
        <v>0.003171296296296296</v>
      </c>
      <c r="O247" s="8" t="n">
        <v>0.004039351851851852</v>
      </c>
      <c r="P247" s="8" t="n">
        <v>0.001412037037037037</v>
      </c>
      <c r="Q247" s="8" t="n">
        <v>0.004155092592592592</v>
      </c>
      <c r="R247" s="8" t="n">
        <v>0.003657407407407407</v>
      </c>
      <c r="S247" s="8" t="n">
        <v>0.004039351851851852</v>
      </c>
      <c r="T247" s="8" t="n">
        <v>0.005590277777777777</v>
      </c>
      <c r="U247" s="8" t="n">
        <v>0.003344907407407408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0.05979166666666667</v>
      </c>
    </row>
    <row r="248">
      <c r="A248" t="inlineStr">
        <is>
          <t>Holton, Warren (GBR)</t>
        </is>
      </c>
      <c r="B248" t="inlineStr">
        <is>
          <t>45-49</t>
        </is>
      </c>
      <c r="C248" t="inlineStr">
        <is>
          <t>2023 Dublin</t>
        </is>
      </c>
      <c r="D248" t="inlineStr">
        <is>
          <t>HYROX</t>
        </is>
      </c>
      <c r="E248" s="8" t="n">
        <v>0.00212962962962963</v>
      </c>
      <c r="F248" s="8" t="n">
        <v>0.003171296296296296</v>
      </c>
      <c r="G248" s="8" t="n">
        <v>0.003645833333333333</v>
      </c>
      <c r="H248" s="8" t="n">
        <v>0.003738425925925926</v>
      </c>
      <c r="I248" s="8" t="n">
        <v>0.004768518518518518</v>
      </c>
      <c r="J248" s="8" t="n">
        <v>0.002997685185185185</v>
      </c>
      <c r="K248" s="8" t="n">
        <v>0.003587962962962963</v>
      </c>
      <c r="L248" s="8" t="n">
        <v>0.002581018518518519</v>
      </c>
      <c r="M248" s="8" t="n">
        <v>0.00375</v>
      </c>
      <c r="N248" s="8" t="n">
        <v>0.003449074074074074</v>
      </c>
      <c r="O248" s="8" t="n">
        <v>0.003668981481481481</v>
      </c>
      <c r="P248" s="8" t="n">
        <v>0.001539351851851852</v>
      </c>
      <c r="Q248" s="8" t="n">
        <v>0.003761574074074074</v>
      </c>
      <c r="R248" s="8" t="n">
        <v>0.004016203703703704</v>
      </c>
      <c r="S248" s="8" t="n">
        <v>0.005069444444444444</v>
      </c>
      <c r="T248" s="8" t="n">
        <v>0.0046875</v>
      </c>
      <c r="U248" s="8" t="n">
        <v>0.003356481481481482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0.05981481481481481</v>
      </c>
    </row>
    <row r="249">
      <c r="A249" t="inlineStr">
        <is>
          <t>Clarke, Lee (GBR)</t>
        </is>
      </c>
      <c r="B249" t="inlineStr">
        <is>
          <t>25-29</t>
        </is>
      </c>
      <c r="C249" t="inlineStr">
        <is>
          <t>2023 Dublin</t>
        </is>
      </c>
      <c r="D249" t="inlineStr">
        <is>
          <t>HYROX</t>
        </is>
      </c>
      <c r="E249" s="8" t="n">
        <v>0.002222222222222222</v>
      </c>
      <c r="F249" s="8" t="n">
        <v>0.003240740740740741</v>
      </c>
      <c r="G249" s="8" t="n">
        <v>0.003784722222222222</v>
      </c>
      <c r="H249" s="8" t="n">
        <v>0.002523148148148148</v>
      </c>
      <c r="I249" s="8" t="n">
        <v>0.004074074074074074</v>
      </c>
      <c r="J249" s="8" t="n">
        <v>0.004178240740740741</v>
      </c>
      <c r="K249" s="8" t="n">
        <v>0.004166666666666667</v>
      </c>
      <c r="L249" s="8" t="n">
        <v>0.003263888888888889</v>
      </c>
      <c r="M249" s="8" t="n">
        <v>0.004247685185185185</v>
      </c>
      <c r="N249" s="8" t="n">
        <v>0.00337962962962963</v>
      </c>
      <c r="O249" s="8" t="n">
        <v>0.004143518518518519</v>
      </c>
      <c r="P249" s="8" t="n">
        <v>0.001643518518518519</v>
      </c>
      <c r="Q249" s="8" t="n">
        <v>0.004131944444444444</v>
      </c>
      <c r="R249" s="8" t="n">
        <v>0.003043981481481481</v>
      </c>
      <c r="S249" s="8" t="n">
        <v>0.00425925925925926</v>
      </c>
      <c r="T249" s="8" t="n">
        <v>0.004085648148148148</v>
      </c>
      <c r="U249" s="8" t="n">
        <v>0.003541666666666666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0.05983796296296296</v>
      </c>
    </row>
    <row r="250">
      <c r="A250" t="inlineStr">
        <is>
          <t>Hawkins, Paul (GBR)</t>
        </is>
      </c>
      <c r="B250" t="inlineStr">
        <is>
          <t>40-44</t>
        </is>
      </c>
      <c r="C250" t="inlineStr">
        <is>
          <t>2023 Dublin</t>
        </is>
      </c>
      <c r="D250" t="inlineStr">
        <is>
          <t>HYROX</t>
        </is>
      </c>
      <c r="E250" s="8" t="n">
        <v>0.002002314814814815</v>
      </c>
      <c r="F250" s="8" t="n">
        <v>0.002893518518518518</v>
      </c>
      <c r="G250" s="8" t="n">
        <v>0.003287037037037037</v>
      </c>
      <c r="H250" s="8" t="n">
        <v>0.002303240740740741</v>
      </c>
      <c r="I250" s="8" t="n">
        <v>0.005081018518518519</v>
      </c>
      <c r="J250" s="8" t="n">
        <v>0.003287037037037037</v>
      </c>
      <c r="K250" s="8" t="n">
        <v>0.003831018518518518</v>
      </c>
      <c r="L250" s="8" t="n">
        <v>0.003414351851851852</v>
      </c>
      <c r="M250" s="8" t="n">
        <v>0.003900462962962963</v>
      </c>
      <c r="N250" s="8" t="n">
        <v>0.003136574074074074</v>
      </c>
      <c r="O250" s="8" t="n">
        <v>0.004965277777777778</v>
      </c>
      <c r="P250" s="8" t="n">
        <v>0.001342592592592592</v>
      </c>
      <c r="Q250" s="8" t="n">
        <v>0.003958333333333334</v>
      </c>
      <c r="R250" s="8" t="n">
        <v>0.002627314814814815</v>
      </c>
      <c r="S250" s="8" t="n">
        <v>0.004155092592592592</v>
      </c>
      <c r="T250" s="8" t="n">
        <v>0.006273148148148148</v>
      </c>
      <c r="U250" s="8" t="n">
        <v>0.003460648148148148</v>
      </c>
      <c r="V250" t="inlineStr">
        <is>
          <t>6 Minutes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0.05983796296296296</v>
      </c>
    </row>
    <row r="251">
      <c r="A251" t="inlineStr">
        <is>
          <t>Brody, Enda (IRL)</t>
        </is>
      </c>
      <c r="B251" t="inlineStr">
        <is>
          <t>30-34</t>
        </is>
      </c>
      <c r="C251" t="inlineStr">
        <is>
          <t>2023 Dublin</t>
        </is>
      </c>
      <c r="D251" t="inlineStr">
        <is>
          <t>HYROX</t>
        </is>
      </c>
      <c r="E251" s="8" t="n">
        <v>0.003564814814814815</v>
      </c>
      <c r="F251" s="8" t="n">
        <v>0.003206018518518519</v>
      </c>
      <c r="G251" s="8" t="n">
        <v>0.003819444444444444</v>
      </c>
      <c r="H251" s="8" t="n">
        <v>0.002071759259259259</v>
      </c>
      <c r="I251" s="8" t="n">
        <v>0.003680555555555555</v>
      </c>
      <c r="J251" s="8" t="n">
        <v>0.003634259259259259</v>
      </c>
      <c r="K251" s="8" t="n">
        <v>0.003935185185185185</v>
      </c>
      <c r="L251" s="8" t="n">
        <v>0.003773148148148148</v>
      </c>
      <c r="M251" s="8" t="n">
        <v>0.004375</v>
      </c>
      <c r="N251" s="8" t="n">
        <v>0.0034375</v>
      </c>
      <c r="O251" s="8" t="n">
        <v>0.003842592592592593</v>
      </c>
      <c r="P251" s="8" t="n">
        <v>0.001261574074074074</v>
      </c>
      <c r="Q251" s="8" t="n">
        <v>0.0040625</v>
      </c>
      <c r="R251" s="8" t="n">
        <v>0.002777777777777778</v>
      </c>
      <c r="S251" s="8" t="n">
        <v>0.003946759259259259</v>
      </c>
      <c r="T251" s="8" t="n">
        <v>0.005497685185185185</v>
      </c>
      <c r="U251" s="8" t="n">
        <v>0.003055555555555556</v>
      </c>
      <c r="V251" t="inlineStr">
        <is>
          <t>–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0.05983796296296296</v>
      </c>
    </row>
    <row r="252">
      <c r="A252" t="inlineStr">
        <is>
          <t>Hickey, Paul (IRL)</t>
        </is>
      </c>
      <c r="B252" t="inlineStr">
        <is>
          <t>35-39</t>
        </is>
      </c>
      <c r="C252" t="inlineStr">
        <is>
          <t>2023 Dublin</t>
        </is>
      </c>
      <c r="D252" t="inlineStr">
        <is>
          <t>HYROX</t>
        </is>
      </c>
      <c r="E252" s="8" t="n">
        <v>0.003136574074074074</v>
      </c>
      <c r="F252" s="8" t="n">
        <v>0.003136574074074074</v>
      </c>
      <c r="G252" s="8" t="n">
        <v>0.004930555555555555</v>
      </c>
      <c r="H252" s="8" t="n">
        <v>0.001631944444444445</v>
      </c>
      <c r="I252" s="8" t="n">
        <v>0.004027777777777778</v>
      </c>
      <c r="J252" s="8" t="n">
        <v>0.002997685185185185</v>
      </c>
      <c r="K252" s="8" t="n">
        <v>0.004189814814814815</v>
      </c>
      <c r="L252" s="8" t="n">
        <v>0.003969907407407407</v>
      </c>
      <c r="M252" s="8" t="n">
        <v>0.004305555555555556</v>
      </c>
      <c r="N252" s="8" t="n">
        <v>0.003229166666666667</v>
      </c>
      <c r="O252" s="8" t="n">
        <v>0.004155092592592592</v>
      </c>
      <c r="P252" s="8" t="n">
        <v>0.001388888888888889</v>
      </c>
      <c r="Q252" s="8" t="n">
        <v>0.004178240740740741</v>
      </c>
      <c r="R252" s="8" t="n">
        <v>0.00318287037037037</v>
      </c>
      <c r="S252" s="8" t="n">
        <v>0.004212962962962963</v>
      </c>
      <c r="T252" s="8" t="n">
        <v>0.004131944444444444</v>
      </c>
      <c r="U252" s="8" t="n">
        <v>0.003217592592592593</v>
      </c>
      <c r="V252" t="inlineStr">
        <is>
          <t>3 Minutes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0.05993055555555556</v>
      </c>
    </row>
    <row r="253">
      <c r="A253" t="inlineStr">
        <is>
          <t>Dray, Kallum (IRL)</t>
        </is>
      </c>
      <c r="B253" t="inlineStr">
        <is>
          <t>25-29</t>
        </is>
      </c>
      <c r="C253" t="inlineStr">
        <is>
          <t>2023 Dublin</t>
        </is>
      </c>
      <c r="D253" t="inlineStr">
        <is>
          <t>HYROX</t>
        </is>
      </c>
      <c r="E253" s="8" t="n">
        <v>0.00224537037037037</v>
      </c>
      <c r="F253" s="8" t="n">
        <v>0.003287037037037037</v>
      </c>
      <c r="G253" s="8" t="n">
        <v>0.003761574074074074</v>
      </c>
      <c r="H253" s="8" t="n">
        <v>0.001550925925925926</v>
      </c>
      <c r="I253" s="8" t="n">
        <v>0.004085648148148148</v>
      </c>
      <c r="J253" s="8" t="n">
        <v>0.003113425925925926</v>
      </c>
      <c r="K253" s="8" t="n">
        <v>0.004224537037037037</v>
      </c>
      <c r="L253" s="8" t="n">
        <v>0.003969907407407407</v>
      </c>
      <c r="M253" s="8" t="n">
        <v>0.004398148148148148</v>
      </c>
      <c r="N253" s="8" t="n">
        <v>0.003425925925925926</v>
      </c>
      <c r="O253" s="8" t="n">
        <v>0.004236111111111112</v>
      </c>
      <c r="P253" s="8" t="n">
        <v>0.001388888888888889</v>
      </c>
      <c r="Q253" s="8" t="n">
        <v>0.004178240740740741</v>
      </c>
      <c r="R253" s="8" t="n">
        <v>0.003402777777777778</v>
      </c>
      <c r="S253" s="8" t="n">
        <v>0.004085648148148148</v>
      </c>
      <c r="T253" s="8" t="n">
        <v>0.005520833333333333</v>
      </c>
      <c r="U253" s="8" t="n">
        <v>0.003171296296296296</v>
      </c>
      <c r="V253" t="inlineStr">
        <is>
          <t>–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0.05993055555555556</v>
      </c>
    </row>
    <row r="254">
      <c r="A254" t="inlineStr">
        <is>
          <t>Foyle, Patrick (IRL)</t>
        </is>
      </c>
      <c r="B254" t="inlineStr">
        <is>
          <t>50-54</t>
        </is>
      </c>
      <c r="C254" t="inlineStr">
        <is>
          <t>2023 Dublin</t>
        </is>
      </c>
      <c r="D254" t="inlineStr">
        <is>
          <t>HYROX</t>
        </is>
      </c>
      <c r="E254" s="8" t="n">
        <v>0.002337962962962963</v>
      </c>
      <c r="F254" s="8" t="n">
        <v>0.003136574074074074</v>
      </c>
      <c r="G254" s="8" t="n">
        <v>0.00380787037037037</v>
      </c>
      <c r="H254" s="8" t="n">
        <v>0.001597222222222222</v>
      </c>
      <c r="I254" s="8" t="n">
        <v>0.004016203703703704</v>
      </c>
      <c r="J254" s="8" t="n">
        <v>0.003923611111111111</v>
      </c>
      <c r="K254" s="8" t="n">
        <v>0.004039351851851852</v>
      </c>
      <c r="L254" s="8" t="n">
        <v>0.00380787037037037</v>
      </c>
      <c r="M254" s="8" t="n">
        <v>0.004155092592592592</v>
      </c>
      <c r="N254" s="8" t="n">
        <v>0.00337962962962963</v>
      </c>
      <c r="O254" s="8" t="n">
        <v>0.004143518518518519</v>
      </c>
      <c r="P254" s="8" t="n">
        <v>0.00162037037037037</v>
      </c>
      <c r="Q254" s="8" t="n">
        <v>0.004108796296296296</v>
      </c>
      <c r="R254" s="8" t="n">
        <v>0.003402777777777778</v>
      </c>
      <c r="S254" s="8" t="n">
        <v>0.004201388888888889</v>
      </c>
      <c r="T254" s="8" t="n">
        <v>0.004861111111111111</v>
      </c>
      <c r="U254" s="8" t="n">
        <v>0.00369212962962963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0.06011574074074074</v>
      </c>
    </row>
    <row r="255">
      <c r="A255" t="inlineStr">
        <is>
          <t>Rainey, Aaron (GBR)</t>
        </is>
      </c>
      <c r="B255" t="inlineStr">
        <is>
          <t>30-34</t>
        </is>
      </c>
      <c r="C255" t="inlineStr">
        <is>
          <t>2023 Dublin</t>
        </is>
      </c>
      <c r="D255" t="inlineStr">
        <is>
          <t>HYROX</t>
        </is>
      </c>
      <c r="E255" s="8" t="n">
        <v>0.002546296296296297</v>
      </c>
      <c r="F255" s="8" t="n">
        <v>0.003090277777777778</v>
      </c>
      <c r="G255" s="8" t="n">
        <v>0.004143518518518519</v>
      </c>
      <c r="H255" s="8" t="n">
        <v>0.001944444444444444</v>
      </c>
      <c r="I255" s="8" t="n">
        <v>0.004085648148148148</v>
      </c>
      <c r="J255" s="8" t="n">
        <v>0.004444444444444444</v>
      </c>
      <c r="K255" s="8" t="n">
        <v>0.003958333333333334</v>
      </c>
      <c r="L255" s="8" t="n">
        <v>0.003923611111111111</v>
      </c>
      <c r="M255" s="8" t="n">
        <v>0.004456018518518519</v>
      </c>
      <c r="N255" s="8" t="n">
        <v>0.003275462962962963</v>
      </c>
      <c r="O255" s="8" t="n">
        <v>0.004212962962962963</v>
      </c>
      <c r="P255" s="8" t="n">
        <v>0.001203703703703704</v>
      </c>
      <c r="Q255" s="8" t="n">
        <v>0.003900462962962963</v>
      </c>
      <c r="R255" s="8" t="n">
        <v>0.003726851851851852</v>
      </c>
      <c r="S255" s="8" t="n">
        <v>0.003900462962962963</v>
      </c>
      <c r="T255" s="8" t="n">
        <v>0.004270833333333333</v>
      </c>
      <c r="U255" s="8" t="n">
        <v>0.00318287037037037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0.06017361111111111</v>
      </c>
    </row>
    <row r="256">
      <c r="A256" t="inlineStr">
        <is>
          <t>Westwood, Chris (GBR)</t>
        </is>
      </c>
      <c r="B256" t="inlineStr">
        <is>
          <t>45-49</t>
        </is>
      </c>
      <c r="C256" t="inlineStr">
        <is>
          <t>2023 Dublin</t>
        </is>
      </c>
      <c r="D256" t="inlineStr">
        <is>
          <t>HYROX</t>
        </is>
      </c>
      <c r="E256" s="8" t="n">
        <v>0.002372685185185185</v>
      </c>
      <c r="F256" s="8" t="n">
        <v>0.002881944444444444</v>
      </c>
      <c r="G256" s="8" t="n">
        <v>0.003819444444444444</v>
      </c>
      <c r="H256" s="8" t="n">
        <v>0.002314814814814815</v>
      </c>
      <c r="I256" s="8" t="n">
        <v>0.00400462962962963</v>
      </c>
      <c r="J256" s="8" t="n">
        <v>0.003449074074074074</v>
      </c>
      <c r="K256" s="8" t="n">
        <v>0.0040625</v>
      </c>
      <c r="L256" s="8" t="n">
        <v>0.004629629629629629</v>
      </c>
      <c r="M256" s="8" t="n">
        <v>0.00431712962962963</v>
      </c>
      <c r="N256" s="8" t="n">
        <v>0.003287037037037037</v>
      </c>
      <c r="O256" s="8" t="n">
        <v>0.004027777777777778</v>
      </c>
      <c r="P256" s="8" t="n">
        <v>0.00150462962962963</v>
      </c>
      <c r="Q256" s="8" t="n">
        <v>0.00400462962962963</v>
      </c>
      <c r="R256" s="8" t="n">
        <v>0.003217592592592593</v>
      </c>
      <c r="S256" s="8" t="n">
        <v>0.003993055555555555</v>
      </c>
      <c r="T256" s="8" t="n">
        <v>0.004398148148148148</v>
      </c>
      <c r="U256" s="8" t="n">
        <v>0.004016203703703704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0.06019675925925926</v>
      </c>
    </row>
    <row r="257">
      <c r="A257" t="inlineStr">
        <is>
          <t>Dicristina, Anton (GBR)</t>
        </is>
      </c>
      <c r="B257" t="inlineStr">
        <is>
          <t>25-29</t>
        </is>
      </c>
      <c r="C257" t="inlineStr">
        <is>
          <t>2023 Dublin</t>
        </is>
      </c>
      <c r="D257" t="inlineStr">
        <is>
          <t>HYROX</t>
        </is>
      </c>
      <c r="E257" s="8" t="n">
        <v>0.002210648148148148</v>
      </c>
      <c r="F257" s="8" t="n">
        <v>0.003032407407407407</v>
      </c>
      <c r="G257" s="8" t="n">
        <v>0.003541666666666666</v>
      </c>
      <c r="H257" s="8" t="n">
        <v>0.002361111111111111</v>
      </c>
      <c r="I257" s="8" t="n">
        <v>0.005243055555555555</v>
      </c>
      <c r="J257" s="8" t="n">
        <v>0.00287037037037037</v>
      </c>
      <c r="K257" s="8" t="n">
        <v>0.004108796296296296</v>
      </c>
      <c r="L257" s="8" t="n">
        <v>0.003159722222222222</v>
      </c>
      <c r="M257" s="8" t="n">
        <v>0.004594907407407408</v>
      </c>
      <c r="N257" s="8" t="n">
        <v>0.003460648148148148</v>
      </c>
      <c r="O257" s="8" t="n">
        <v>0.004282407407407408</v>
      </c>
      <c r="P257" s="8" t="n">
        <v>0.001643518518518519</v>
      </c>
      <c r="Q257" s="8" t="n">
        <v>0.004282407407407408</v>
      </c>
      <c r="R257" s="8" t="n">
        <v>0.002824074074074074</v>
      </c>
      <c r="S257" s="8" t="n">
        <v>0.004247685185185185</v>
      </c>
      <c r="T257" s="8" t="n">
        <v>0.004733796296296297</v>
      </c>
      <c r="U257" s="8" t="n">
        <v>0.003726851851851852</v>
      </c>
      <c r="V257" t="inlineStr">
        <is>
          <t>3 Minutes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0.06023148148148148</v>
      </c>
    </row>
    <row r="258">
      <c r="A258" t="inlineStr">
        <is>
          <t>Kennedy, Tommy (IRL)</t>
        </is>
      </c>
      <c r="B258" t="inlineStr">
        <is>
          <t>35-39</t>
        </is>
      </c>
      <c r="C258" t="inlineStr">
        <is>
          <t>2023 Dublin</t>
        </is>
      </c>
      <c r="D258" t="inlineStr">
        <is>
          <t>HYROX</t>
        </is>
      </c>
      <c r="E258" s="8" t="n">
        <v>0.003333333333333334</v>
      </c>
      <c r="F258" s="8" t="n">
        <v>0.003159722222222222</v>
      </c>
      <c r="G258" s="8" t="n">
        <v>0.003645833333333333</v>
      </c>
      <c r="H258" s="8" t="n">
        <v>0.002268518518518519</v>
      </c>
      <c r="I258" s="8" t="n">
        <v>0.003935185185185185</v>
      </c>
      <c r="J258" s="8" t="n">
        <v>0.002488425925925926</v>
      </c>
      <c r="K258" s="8" t="n">
        <v>0.003958333333333334</v>
      </c>
      <c r="L258" s="8" t="n">
        <v>0.003599537037037037</v>
      </c>
      <c r="M258" s="8" t="n">
        <v>0.004421296296296296</v>
      </c>
      <c r="N258" s="8" t="n">
        <v>0.003472222222222222</v>
      </c>
      <c r="O258" s="8" t="n">
        <v>0.004293981481481481</v>
      </c>
      <c r="P258" s="8" t="n">
        <v>0.001365740740740741</v>
      </c>
      <c r="Q258" s="8" t="n">
        <v>0.004398148148148148</v>
      </c>
      <c r="R258" s="8" t="n">
        <v>0.003229166666666667</v>
      </c>
      <c r="S258" s="8" t="n">
        <v>0.004224537037037037</v>
      </c>
      <c r="T258" s="8" t="n">
        <v>0.004594907407407408</v>
      </c>
      <c r="U258" s="8" t="n">
        <v>0.003981481481481482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0.06028935185185185</v>
      </c>
    </row>
    <row r="259">
      <c r="A259" t="inlineStr">
        <is>
          <t>Mc Knight, Emmet (IRL)</t>
        </is>
      </c>
      <c r="B259" t="inlineStr">
        <is>
          <t>40-44</t>
        </is>
      </c>
      <c r="C259" t="inlineStr">
        <is>
          <t>2023 Dublin</t>
        </is>
      </c>
      <c r="D259" t="inlineStr">
        <is>
          <t>HYROX</t>
        </is>
      </c>
      <c r="E259" s="8" t="n">
        <v>0.002280092592592593</v>
      </c>
      <c r="F259" s="8" t="n">
        <v>0.002905092592592593</v>
      </c>
      <c r="G259" s="8" t="n">
        <v>0.003680555555555555</v>
      </c>
      <c r="H259" s="8" t="n">
        <v>0.002175925925925926</v>
      </c>
      <c r="I259" s="8" t="n">
        <v>0.003888888888888889</v>
      </c>
      <c r="J259" s="8" t="n">
        <v>0.00306712962962963</v>
      </c>
      <c r="K259" s="8" t="n">
        <v>0.00369212962962963</v>
      </c>
      <c r="L259" s="8" t="n">
        <v>0.002754629629629629</v>
      </c>
      <c r="M259" s="8" t="n">
        <v>0.004143518518518519</v>
      </c>
      <c r="N259" s="8" t="n">
        <v>0.003194444444444445</v>
      </c>
      <c r="O259" s="8" t="n">
        <v>0.005150462962962963</v>
      </c>
      <c r="P259" s="8" t="n">
        <v>0.001400462962962963</v>
      </c>
      <c r="Q259" s="8" t="n">
        <v>0.005289351851851852</v>
      </c>
      <c r="R259" s="8" t="n">
        <v>0.002835648148148148</v>
      </c>
      <c r="S259" s="8" t="n">
        <v>0.003981481481481482</v>
      </c>
      <c r="T259" s="8" t="n">
        <v>0.005127314814814815</v>
      </c>
      <c r="U259" s="8" t="n">
        <v>0.004803240740740741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0.06030092592592592</v>
      </c>
    </row>
    <row r="260">
      <c r="A260" t="inlineStr">
        <is>
          <t>Macdonald, Stuart (GBR)</t>
        </is>
      </c>
      <c r="B260" t="inlineStr">
        <is>
          <t>30-34</t>
        </is>
      </c>
      <c r="C260" t="inlineStr">
        <is>
          <t>2023 Dublin</t>
        </is>
      </c>
      <c r="D260" t="inlineStr">
        <is>
          <t>HYROX</t>
        </is>
      </c>
      <c r="E260" s="8" t="n">
        <v>0.002326388888888889</v>
      </c>
      <c r="F260" s="8" t="n">
        <v>0.003148148148148148</v>
      </c>
      <c r="G260" s="8" t="n">
        <v>0.003738425925925926</v>
      </c>
      <c r="H260" s="8" t="n">
        <v>0.002777777777777778</v>
      </c>
      <c r="I260" s="8" t="n">
        <v>0.003865740740740741</v>
      </c>
      <c r="J260" s="8" t="n">
        <v>0.0034375</v>
      </c>
      <c r="K260" s="8" t="n">
        <v>0.003842592592592593</v>
      </c>
      <c r="L260" s="8" t="n">
        <v>0.004016203703703704</v>
      </c>
      <c r="M260" s="8" t="n">
        <v>0.004097222222222223</v>
      </c>
      <c r="N260" s="8" t="n">
        <v>0.003425925925925926</v>
      </c>
      <c r="O260" s="8" t="n">
        <v>0.003865740740740741</v>
      </c>
      <c r="P260" s="8" t="n">
        <v>0.00162037037037037</v>
      </c>
      <c r="Q260" s="8" t="n">
        <v>0.004039351851851852</v>
      </c>
      <c r="R260" s="8" t="n">
        <v>0.003622685185185185</v>
      </c>
      <c r="S260" s="8" t="n">
        <v>0.003993055555555555</v>
      </c>
      <c r="T260" s="8" t="n">
        <v>0.005173611111111111</v>
      </c>
      <c r="U260" s="8" t="n">
        <v>0.003449074074074074</v>
      </c>
      <c r="V260" t="inlineStr">
        <is>
          <t>–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0.06034722222222222</v>
      </c>
    </row>
    <row r="261">
      <c r="A261" t="inlineStr">
        <is>
          <t>Forrest, Dan (GBR)</t>
        </is>
      </c>
      <c r="B261" t="inlineStr">
        <is>
          <t>30-34</t>
        </is>
      </c>
      <c r="C261" t="inlineStr">
        <is>
          <t>2023 Dublin</t>
        </is>
      </c>
      <c r="D261" t="inlineStr">
        <is>
          <t>HYROX</t>
        </is>
      </c>
      <c r="E261" s="8" t="n">
        <v>0.003518518518518518</v>
      </c>
      <c r="F261" s="8" t="n">
        <v>0.00318287037037037</v>
      </c>
      <c r="G261" s="8" t="n">
        <v>0.004016203703703704</v>
      </c>
      <c r="H261" s="8" t="n">
        <v>0.002256944444444444</v>
      </c>
      <c r="I261" s="8" t="n">
        <v>0.004849537037037037</v>
      </c>
      <c r="J261" s="8" t="n">
        <v>0.003321759259259259</v>
      </c>
      <c r="K261" s="8" t="n">
        <v>0.005023148148148148</v>
      </c>
      <c r="L261" s="8" t="n">
        <v>0.002731481481481481</v>
      </c>
      <c r="M261" s="8" t="n">
        <v>0.004131944444444444</v>
      </c>
      <c r="N261" s="8" t="n">
        <v>0.003321759259259259</v>
      </c>
      <c r="O261" s="8" t="n">
        <v>0.004039351851851852</v>
      </c>
      <c r="P261" s="8" t="n">
        <v>0.001284722222222222</v>
      </c>
      <c r="Q261" s="8" t="n">
        <v>0.0040625</v>
      </c>
      <c r="R261" s="8" t="n">
        <v>0.003078703703703704</v>
      </c>
      <c r="S261" s="8" t="n">
        <v>0.004016203703703704</v>
      </c>
      <c r="T261" s="8" t="n">
        <v>0.004409722222222222</v>
      </c>
      <c r="U261" s="8" t="n">
        <v>0.003194444444444445</v>
      </c>
      <c r="V261" t="inlineStr">
        <is>
          <t>6 Minutes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0.06034722222222222</v>
      </c>
    </row>
    <row r="262">
      <c r="A262" t="inlineStr">
        <is>
          <t>Clinton, Niall (GBR)</t>
        </is>
      </c>
      <c r="B262" t="inlineStr">
        <is>
          <t>40-44</t>
        </is>
      </c>
      <c r="C262" t="inlineStr">
        <is>
          <t>2023 Dublin</t>
        </is>
      </c>
      <c r="D262" t="inlineStr">
        <is>
          <t>HYROX</t>
        </is>
      </c>
      <c r="E262" s="8" t="n">
        <v>0.002152777777777778</v>
      </c>
      <c r="F262" s="8" t="n">
        <v>0.002951388888888889</v>
      </c>
      <c r="G262" s="8" t="n">
        <v>0.003541666666666666</v>
      </c>
      <c r="H262" s="8" t="n">
        <v>0.002303240740740741</v>
      </c>
      <c r="I262" s="8" t="n">
        <v>0.004120370370370371</v>
      </c>
      <c r="J262" s="8" t="n">
        <v>0.002789351851851852</v>
      </c>
      <c r="K262" s="8" t="n">
        <v>0.004027777777777778</v>
      </c>
      <c r="L262" s="8" t="n">
        <v>0.003275462962962963</v>
      </c>
      <c r="M262" s="8" t="n">
        <v>0.004421296296296296</v>
      </c>
      <c r="N262" s="8" t="n">
        <v>0.003518518518518518</v>
      </c>
      <c r="O262" s="8" t="n">
        <v>0.004201388888888889</v>
      </c>
      <c r="P262" s="8" t="n">
        <v>0.001261574074074074</v>
      </c>
      <c r="Q262" s="8" t="n">
        <v>0.004328703703703704</v>
      </c>
      <c r="R262" s="8" t="n">
        <v>0.003773148148148148</v>
      </c>
      <c r="S262" s="8" t="n">
        <v>0.004328703703703704</v>
      </c>
      <c r="T262" s="8" t="n">
        <v>0.005532407407407408</v>
      </c>
      <c r="U262" s="8" t="n">
        <v>0.003981481481481482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0.06038194444444445</v>
      </c>
    </row>
    <row r="263">
      <c r="A263" t="inlineStr">
        <is>
          <t>Fuenmayor, Jorman (GBR)</t>
        </is>
      </c>
      <c r="B263" t="inlineStr">
        <is>
          <t>U24</t>
        </is>
      </c>
      <c r="C263" t="inlineStr">
        <is>
          <t>2023 Dublin</t>
        </is>
      </c>
      <c r="D263" t="inlineStr">
        <is>
          <t>HYROX</t>
        </is>
      </c>
      <c r="E263" s="8" t="n">
        <v>0.002604166666666667</v>
      </c>
      <c r="F263" s="8" t="n">
        <v>0.003171296296296296</v>
      </c>
      <c r="G263" s="8" t="n">
        <v>0.003587962962962963</v>
      </c>
      <c r="H263" s="8" t="n">
        <v>0.00181712962962963</v>
      </c>
      <c r="I263" s="8" t="n">
        <v>0.004849537037037037</v>
      </c>
      <c r="J263" s="8" t="n">
        <v>0.006863425925925926</v>
      </c>
      <c r="K263" s="8" t="n">
        <v>0.003703703703703704</v>
      </c>
      <c r="L263" s="8" t="n">
        <v>0.002800925925925926</v>
      </c>
      <c r="M263" s="8" t="n">
        <v>0.003761574074074074</v>
      </c>
      <c r="N263" s="8" t="n">
        <v>0.003356481481481482</v>
      </c>
      <c r="O263" s="8" t="n">
        <v>0.003819444444444444</v>
      </c>
      <c r="P263" s="8" t="n">
        <v>0.001365740740740741</v>
      </c>
      <c r="Q263" s="8" t="n">
        <v>0.003888888888888889</v>
      </c>
      <c r="R263" s="8" t="n">
        <v>0.003263888888888889</v>
      </c>
      <c r="S263" s="8" t="n">
        <v>0.003796296296296296</v>
      </c>
      <c r="T263" s="8" t="n">
        <v>0.004780092592592593</v>
      </c>
      <c r="U263" s="8" t="n">
        <v>0.003113425925925926</v>
      </c>
      <c r="V263" t="inlineStr">
        <is>
          <t>3 Minutes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0.06047453703703703</v>
      </c>
    </row>
    <row r="264">
      <c r="A264" t="inlineStr">
        <is>
          <t>Hans, Jude (GBR)</t>
        </is>
      </c>
      <c r="B264" t="inlineStr">
        <is>
          <t>40-44</t>
        </is>
      </c>
      <c r="C264" t="inlineStr">
        <is>
          <t>2023 Dublin</t>
        </is>
      </c>
      <c r="D264" t="inlineStr">
        <is>
          <t>HYROX</t>
        </is>
      </c>
      <c r="E264" s="8" t="n">
        <v>0.002291666666666667</v>
      </c>
      <c r="F264" s="8" t="n">
        <v>0.003194444444444445</v>
      </c>
      <c r="G264" s="8" t="n">
        <v>0.003645833333333333</v>
      </c>
      <c r="H264" s="8" t="n">
        <v>0.002233796296296296</v>
      </c>
      <c r="I264" s="8" t="n">
        <v>0.004236111111111112</v>
      </c>
      <c r="J264" s="8" t="n">
        <v>0.003680555555555555</v>
      </c>
      <c r="K264" s="8" t="n">
        <v>0.003900462962962963</v>
      </c>
      <c r="L264" s="8" t="n">
        <v>0.004467592592592592</v>
      </c>
      <c r="M264" s="8" t="n">
        <v>0.004050925925925926</v>
      </c>
      <c r="N264" s="8" t="n">
        <v>0.003564814814814815</v>
      </c>
      <c r="O264" s="8" t="n">
        <v>0.004155092592592592</v>
      </c>
      <c r="P264" s="8" t="n">
        <v>0.001215277777777778</v>
      </c>
      <c r="Q264" s="8" t="n">
        <v>0.003923611111111111</v>
      </c>
      <c r="R264" s="8" t="n">
        <v>0.003877314814814815</v>
      </c>
      <c r="S264" s="8" t="n">
        <v>0.003819444444444444</v>
      </c>
      <c r="T264" s="8" t="n">
        <v>0.004548611111111111</v>
      </c>
      <c r="U264" s="8" t="n">
        <v>0.003796296296296296</v>
      </c>
      <c r="V264" t="inlineStr">
        <is>
          <t>–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0.06048611111111111</v>
      </c>
    </row>
    <row r="265">
      <c r="A265" t="inlineStr">
        <is>
          <t>Brady, Philip (IRL)</t>
        </is>
      </c>
      <c r="B265" t="inlineStr">
        <is>
          <t>30-34</t>
        </is>
      </c>
      <c r="C265" t="inlineStr">
        <is>
          <t>2023 Dublin</t>
        </is>
      </c>
      <c r="D265" t="inlineStr">
        <is>
          <t>HYROX</t>
        </is>
      </c>
      <c r="E265" s="8" t="n">
        <v>0.002048611111111111</v>
      </c>
      <c r="F265" s="8" t="n">
        <v>0.003229166666666667</v>
      </c>
      <c r="G265" s="8" t="n">
        <v>0.003761574074074074</v>
      </c>
      <c r="H265" s="8" t="n">
        <v>0.002893518518518518</v>
      </c>
      <c r="I265" s="8" t="n">
        <v>0.005173611111111111</v>
      </c>
      <c r="J265" s="8" t="n">
        <v>0.002268518518518519</v>
      </c>
      <c r="K265" s="8" t="n">
        <v>0.004143518518518519</v>
      </c>
      <c r="L265" s="8" t="n">
        <v>0.003564814814814815</v>
      </c>
      <c r="M265" s="8" t="n">
        <v>0.004386574074074074</v>
      </c>
      <c r="N265" s="8" t="n">
        <v>0.003564814814814815</v>
      </c>
      <c r="O265" s="8" t="n">
        <v>0.004120370370370371</v>
      </c>
      <c r="P265" s="8" t="n">
        <v>0.001840277777777778</v>
      </c>
      <c r="Q265" s="8" t="n">
        <v>0.004155092592592592</v>
      </c>
      <c r="R265" s="8" t="n">
        <v>0.002777777777777778</v>
      </c>
      <c r="S265" s="8" t="n">
        <v>0.004409722222222222</v>
      </c>
      <c r="T265" s="8" t="n">
        <v>0.005347222222222222</v>
      </c>
      <c r="U265" s="8" t="n">
        <v>0.002939814814814815</v>
      </c>
      <c r="V265" t="inlineStr">
        <is>
          <t>3 Minutes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0.06052083333333334</v>
      </c>
    </row>
    <row r="266">
      <c r="A266" t="inlineStr">
        <is>
          <t>Hannon, Mark (IRL)</t>
        </is>
      </c>
      <c r="B266" t="inlineStr">
        <is>
          <t>25-29</t>
        </is>
      </c>
      <c r="C266" t="inlineStr">
        <is>
          <t>2023 Dublin</t>
        </is>
      </c>
      <c r="D266" t="inlineStr">
        <is>
          <t>HYROX</t>
        </is>
      </c>
      <c r="E266" s="8" t="n">
        <v>0.00244212962962963</v>
      </c>
      <c r="F266" s="8" t="n">
        <v>0.003553240740740741</v>
      </c>
      <c r="G266" s="8" t="n">
        <v>0.00369212962962963</v>
      </c>
      <c r="H266" s="8" t="n">
        <v>0.002233796296296296</v>
      </c>
      <c r="I266" s="8" t="n">
        <v>0.004236111111111112</v>
      </c>
      <c r="J266" s="8" t="n">
        <v>0.003518518518518518</v>
      </c>
      <c r="K266" s="8" t="n">
        <v>0.004409722222222222</v>
      </c>
      <c r="L266" s="8" t="n">
        <v>0.002847222222222222</v>
      </c>
      <c r="M266" s="8" t="n">
        <v>0.004479166666666667</v>
      </c>
      <c r="N266" s="8" t="n">
        <v>0.003402777777777778</v>
      </c>
      <c r="O266" s="8" t="n">
        <v>0.004016203703703704</v>
      </c>
      <c r="P266" s="8" t="n">
        <v>0.00162037037037037</v>
      </c>
      <c r="Q266" s="8" t="n">
        <v>0.004328703703703704</v>
      </c>
      <c r="R266" s="8" t="n">
        <v>0.002789351851851852</v>
      </c>
      <c r="S266" s="8" t="n">
        <v>0.00425925925925926</v>
      </c>
      <c r="T266" s="8" t="n">
        <v>0.0053125</v>
      </c>
      <c r="U266" s="8" t="n">
        <v>0.003460648148148148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0.06052083333333334</v>
      </c>
    </row>
    <row r="267">
      <c r="A267" t="inlineStr">
        <is>
          <t>Ramsay, Greg (IRL)</t>
        </is>
      </c>
      <c r="B267" t="inlineStr">
        <is>
          <t>30-34</t>
        </is>
      </c>
      <c r="C267" t="inlineStr">
        <is>
          <t>2023 Dublin</t>
        </is>
      </c>
      <c r="D267" t="inlineStr">
        <is>
          <t>HYROX</t>
        </is>
      </c>
      <c r="E267" s="8" t="n">
        <v>0.002233796296296296</v>
      </c>
      <c r="F267" s="8" t="n">
        <v>0.002997685185185185</v>
      </c>
      <c r="G267" s="8" t="n">
        <v>0.003912037037037037</v>
      </c>
      <c r="H267" s="8" t="n">
        <v>0.001967592592592592</v>
      </c>
      <c r="I267" s="8" t="n">
        <v>0.004398148148148148</v>
      </c>
      <c r="J267" s="8" t="n">
        <v>0.004409722222222222</v>
      </c>
      <c r="K267" s="8" t="n">
        <v>0.004386574074074074</v>
      </c>
      <c r="L267" s="8" t="n">
        <v>0.003680555555555555</v>
      </c>
      <c r="M267" s="8" t="n">
        <v>0.004652777777777777</v>
      </c>
      <c r="N267" s="8" t="n">
        <v>0.003240740740740741</v>
      </c>
      <c r="O267" s="8" t="n">
        <v>0.004236111111111112</v>
      </c>
      <c r="P267" s="8" t="n">
        <v>0.001284722222222222</v>
      </c>
      <c r="Q267" s="8" t="n">
        <v>0.004224537037037037</v>
      </c>
      <c r="R267" s="8" t="n">
        <v>0.002557870370370371</v>
      </c>
      <c r="S267" s="8" t="n">
        <v>0.004502314814814815</v>
      </c>
      <c r="T267" s="8" t="n">
        <v>0.003668981481481481</v>
      </c>
      <c r="U267" s="8" t="n">
        <v>0.004247685185185185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0.06052083333333334</v>
      </c>
    </row>
    <row r="268">
      <c r="A268" t="inlineStr">
        <is>
          <t>Saunderson, Mark (GBR)</t>
        </is>
      </c>
      <c r="B268" t="inlineStr">
        <is>
          <t>35-39</t>
        </is>
      </c>
      <c r="C268" t="inlineStr">
        <is>
          <t>2023 Dublin</t>
        </is>
      </c>
      <c r="D268" t="inlineStr">
        <is>
          <t>HYROX</t>
        </is>
      </c>
      <c r="E268" s="8" t="n">
        <v>0.002152777777777778</v>
      </c>
      <c r="F268" s="8" t="n">
        <v>0.003298611111111111</v>
      </c>
      <c r="G268" s="8" t="n">
        <v>0.003680555555555555</v>
      </c>
      <c r="H268" s="8" t="n">
        <v>0.00337962962962963</v>
      </c>
      <c r="I268" s="8" t="n">
        <v>0.003784722222222222</v>
      </c>
      <c r="J268" s="8" t="n">
        <v>0.003969907407407407</v>
      </c>
      <c r="K268" s="8" t="n">
        <v>0.003680555555555555</v>
      </c>
      <c r="L268" s="8" t="n">
        <v>0.0040625</v>
      </c>
      <c r="M268" s="8" t="n">
        <v>0.00375</v>
      </c>
      <c r="N268" s="8" t="n">
        <v>0.003356481481481482</v>
      </c>
      <c r="O268" s="8" t="n">
        <v>0.003912037037037037</v>
      </c>
      <c r="P268" s="8" t="n">
        <v>0.001701388888888889</v>
      </c>
      <c r="Q268" s="8" t="n">
        <v>0.003888888888888889</v>
      </c>
      <c r="R268" s="8" t="n">
        <v>0.004085648148148148</v>
      </c>
      <c r="S268" s="8" t="n">
        <v>0.003842592592592593</v>
      </c>
      <c r="T268" s="8" t="n">
        <v>0.004756944444444445</v>
      </c>
      <c r="U268" s="8" t="n">
        <v>0.003333333333333334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0.06054398148148148</v>
      </c>
    </row>
    <row r="269">
      <c r="A269" t="inlineStr">
        <is>
          <t>Nagle, Matty (IRL)</t>
        </is>
      </c>
      <c r="B269" t="inlineStr">
        <is>
          <t>35-39</t>
        </is>
      </c>
      <c r="C269" t="inlineStr">
        <is>
          <t>2023 Dublin</t>
        </is>
      </c>
      <c r="D269" t="inlineStr">
        <is>
          <t>HYROX</t>
        </is>
      </c>
      <c r="E269" s="8" t="n">
        <v>0.002662037037037037</v>
      </c>
      <c r="F269" s="8" t="n">
        <v>0.003055555555555556</v>
      </c>
      <c r="G269" s="8" t="n">
        <v>0.004074074074074074</v>
      </c>
      <c r="H269" s="8" t="n">
        <v>0.002037037037037037</v>
      </c>
      <c r="I269" s="8" t="n">
        <v>0.00431712962962963</v>
      </c>
      <c r="J269" s="8" t="n">
        <v>0.002881944444444444</v>
      </c>
      <c r="K269" s="8" t="n">
        <v>0.004351851851851852</v>
      </c>
      <c r="L269" s="8" t="n">
        <v>0.0028125</v>
      </c>
      <c r="M269" s="8" t="n">
        <v>0.004479166666666667</v>
      </c>
      <c r="N269" s="8" t="n">
        <v>0.003171296296296296</v>
      </c>
      <c r="O269" s="8" t="n">
        <v>0.004456018518518519</v>
      </c>
      <c r="P269" s="8" t="n">
        <v>0.001238425925925926</v>
      </c>
      <c r="Q269" s="8" t="n">
        <v>0.00474537037037037</v>
      </c>
      <c r="R269" s="8" t="n">
        <v>0.003148148148148148</v>
      </c>
      <c r="S269" s="8" t="n">
        <v>0.004826388888888889</v>
      </c>
      <c r="T269" s="8" t="n">
        <v>0.005011574074074074</v>
      </c>
      <c r="U269" s="8" t="n">
        <v>0.003425925925925926</v>
      </c>
      <c r="V269" t="inlineStr">
        <is>
          <t>–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0.06056712962962963</v>
      </c>
    </row>
    <row r="270">
      <c r="A270" t="inlineStr">
        <is>
          <t>Keenan, Graham (IRL)</t>
        </is>
      </c>
      <c r="B270" t="inlineStr">
        <is>
          <t>25-29</t>
        </is>
      </c>
      <c r="C270" t="inlineStr">
        <is>
          <t>2023 Dublin</t>
        </is>
      </c>
      <c r="D270" t="inlineStr">
        <is>
          <t>HYROX</t>
        </is>
      </c>
      <c r="E270" s="8" t="n">
        <v>0.002256944444444444</v>
      </c>
      <c r="F270" s="8" t="n">
        <v>0.003136574074074074</v>
      </c>
      <c r="G270" s="8" t="n">
        <v>0.003865740740740741</v>
      </c>
      <c r="H270" s="8" t="n">
        <v>0.001655092592592593</v>
      </c>
      <c r="I270" s="8" t="n">
        <v>0.004166666666666667</v>
      </c>
      <c r="J270" s="8" t="n">
        <v>0.003136574074074074</v>
      </c>
      <c r="K270" s="8" t="n">
        <v>0.004664351851851852</v>
      </c>
      <c r="L270" s="8" t="n">
        <v>0.002986111111111111</v>
      </c>
      <c r="M270" s="8" t="n">
        <v>0.004537037037037037</v>
      </c>
      <c r="N270" s="8" t="n">
        <v>0.003136574074074074</v>
      </c>
      <c r="O270" s="8" t="n">
        <v>0.004074074074074074</v>
      </c>
      <c r="P270" s="8" t="n">
        <v>0.0008796296296296296</v>
      </c>
      <c r="Q270" s="8" t="n">
        <v>0.004166666666666667</v>
      </c>
      <c r="R270" s="8" t="n">
        <v>0.002766203703703704</v>
      </c>
      <c r="S270" s="8" t="n">
        <v>0.005671296296296297</v>
      </c>
      <c r="T270" s="8" t="n">
        <v>0.005335648148148148</v>
      </c>
      <c r="U270" s="8" t="n">
        <v>0.004212962962962963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0.0605787037037037</v>
      </c>
    </row>
    <row r="271">
      <c r="A271" t="inlineStr">
        <is>
          <t>Smith, Joshua (GBR)</t>
        </is>
      </c>
      <c r="B271" t="inlineStr">
        <is>
          <t>30-34</t>
        </is>
      </c>
      <c r="C271" t="inlineStr">
        <is>
          <t>2023 Dublin</t>
        </is>
      </c>
      <c r="D271" t="inlineStr">
        <is>
          <t>HYROX</t>
        </is>
      </c>
      <c r="E271" s="8" t="n">
        <v>0.002268518518518519</v>
      </c>
      <c r="F271" s="8" t="n">
        <v>0.003194444444444445</v>
      </c>
      <c r="G271" s="8" t="n">
        <v>0.003726851851851852</v>
      </c>
      <c r="H271" s="8" t="n">
        <v>0.002928240740740741</v>
      </c>
      <c r="I271" s="8" t="n">
        <v>0.003993055555555555</v>
      </c>
      <c r="J271" s="8" t="n">
        <v>0.004548611111111111</v>
      </c>
      <c r="K271" s="8" t="n">
        <v>0.004039351851851852</v>
      </c>
      <c r="L271" s="8" t="n">
        <v>0.003738425925925926</v>
      </c>
      <c r="M271" s="8" t="n">
        <v>0.004189814814814815</v>
      </c>
      <c r="N271" s="8" t="n">
        <v>0.003402777777777778</v>
      </c>
      <c r="O271" s="8" t="n">
        <v>0.004074074074074074</v>
      </c>
      <c r="P271" s="8" t="n">
        <v>0.001967592592592592</v>
      </c>
      <c r="Q271" s="8" t="n">
        <v>0.004039351851851852</v>
      </c>
      <c r="R271" s="8" t="n">
        <v>0.002627314814814815</v>
      </c>
      <c r="S271" s="8" t="n">
        <v>0.004074074074074074</v>
      </c>
      <c r="T271" s="8" t="n">
        <v>0.004768518518518518</v>
      </c>
      <c r="U271" s="8" t="n">
        <v>0.003113425925925926</v>
      </c>
      <c r="V271" t="inlineStr">
        <is>
          <t>–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0.060625</v>
      </c>
    </row>
    <row r="272">
      <c r="A272" t="inlineStr">
        <is>
          <t>Mclaughlin, Ciaran (IRL)</t>
        </is>
      </c>
      <c r="B272" t="inlineStr">
        <is>
          <t>45-49</t>
        </is>
      </c>
      <c r="C272" t="inlineStr">
        <is>
          <t>2023 Dublin</t>
        </is>
      </c>
      <c r="D272" t="inlineStr">
        <is>
          <t>HYROX</t>
        </is>
      </c>
      <c r="E272" s="8" t="n">
        <v>0.002094907407407407</v>
      </c>
      <c r="F272" s="8" t="n">
        <v>0.003171296296296296</v>
      </c>
      <c r="G272" s="8" t="n">
        <v>0.003645833333333333</v>
      </c>
      <c r="H272" s="8" t="n">
        <v>0.002060185185185185</v>
      </c>
      <c r="I272" s="8" t="n">
        <v>0.003958333333333334</v>
      </c>
      <c r="J272" s="8" t="n">
        <v>0.003946759259259259</v>
      </c>
      <c r="K272" s="8" t="n">
        <v>0.004143518518518519</v>
      </c>
      <c r="L272" s="8" t="n">
        <v>0.002824074074074074</v>
      </c>
      <c r="M272" s="8" t="n">
        <v>0.004351851851851852</v>
      </c>
      <c r="N272" s="8" t="n">
        <v>0.003344907407407408</v>
      </c>
      <c r="O272" s="8" t="n">
        <v>0.004270833333333333</v>
      </c>
      <c r="P272" s="8" t="n">
        <v>0.001863425925925926</v>
      </c>
      <c r="Q272" s="8" t="n">
        <v>0.004074074074074074</v>
      </c>
      <c r="R272" s="8" t="n">
        <v>0.003958333333333334</v>
      </c>
      <c r="S272" s="8" t="n">
        <v>0.004166666666666667</v>
      </c>
      <c r="T272" s="8" t="n">
        <v>0.005196759259259259</v>
      </c>
      <c r="U272" s="8" t="n">
        <v>0.003784722222222222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0.06076388888888889</v>
      </c>
    </row>
    <row r="273">
      <c r="A273" t="inlineStr">
        <is>
          <t>Mc Colgan, Eoghan (IRL)</t>
        </is>
      </c>
      <c r="B273" t="inlineStr">
        <is>
          <t>30-34</t>
        </is>
      </c>
      <c r="C273" t="inlineStr">
        <is>
          <t>2023 Dublin</t>
        </is>
      </c>
      <c r="D273" t="inlineStr">
        <is>
          <t>HYROX</t>
        </is>
      </c>
      <c r="E273" s="8" t="n">
        <v>0.002465277777777778</v>
      </c>
      <c r="F273" s="8" t="n">
        <v>0.003125</v>
      </c>
      <c r="G273" s="8" t="n">
        <v>0.003912037037037037</v>
      </c>
      <c r="H273" s="8" t="n">
        <v>0.001608796296296296</v>
      </c>
      <c r="I273" s="8" t="n">
        <v>0.004201388888888889</v>
      </c>
      <c r="J273" s="8" t="n">
        <v>0.00337962962962963</v>
      </c>
      <c r="K273" s="8" t="n">
        <v>0.004189814814814815</v>
      </c>
      <c r="L273" s="8" t="n">
        <v>0.004212962962962963</v>
      </c>
      <c r="M273" s="8" t="n">
        <v>0.004363425925925926</v>
      </c>
      <c r="N273" s="8" t="n">
        <v>0.003206018518518519</v>
      </c>
      <c r="O273" s="8" t="n">
        <v>0.004212962962962963</v>
      </c>
      <c r="P273" s="8" t="n">
        <v>0.001921296296296296</v>
      </c>
      <c r="Q273" s="8" t="n">
        <v>0.004224537037037037</v>
      </c>
      <c r="R273" s="8" t="n">
        <v>0.003634259259259259</v>
      </c>
      <c r="S273" s="8" t="n">
        <v>0.004155092592592592</v>
      </c>
      <c r="T273" s="8" t="n">
        <v>0.004837962962962963</v>
      </c>
      <c r="U273" s="8" t="n">
        <v>0.003310185185185185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0.06085648148148148</v>
      </c>
    </row>
    <row r="274">
      <c r="A274" t="inlineStr">
        <is>
          <t>Gayson, Darren (IRL)</t>
        </is>
      </c>
      <c r="B274" t="inlineStr">
        <is>
          <t>30-34</t>
        </is>
      </c>
      <c r="C274" t="inlineStr">
        <is>
          <t>2023 Dublin</t>
        </is>
      </c>
      <c r="D274" t="inlineStr">
        <is>
          <t>HYROX</t>
        </is>
      </c>
      <c r="E274" s="8" t="n">
        <v>0.002025462962962963</v>
      </c>
      <c r="F274" s="8" t="n">
        <v>0.002986111111111111</v>
      </c>
      <c r="G274" s="8" t="n">
        <v>0.003402777777777778</v>
      </c>
      <c r="H274" s="8" t="n">
        <v>0.002708333333333333</v>
      </c>
      <c r="I274" s="8" t="n">
        <v>0.00380787037037037</v>
      </c>
      <c r="J274" s="8" t="n">
        <v>0.003865740740740741</v>
      </c>
      <c r="K274" s="8" t="n">
        <v>0.003726851851851852</v>
      </c>
      <c r="L274" s="8" t="n">
        <v>0.005</v>
      </c>
      <c r="M274" s="8" t="n">
        <v>0.003981481481481482</v>
      </c>
      <c r="N274" s="8" t="n">
        <v>0.003483796296296296</v>
      </c>
      <c r="O274" s="8" t="n">
        <v>0.003715277777777778</v>
      </c>
      <c r="P274" s="8" t="n">
        <v>0.001851851851851852</v>
      </c>
      <c r="Q274" s="8" t="n">
        <v>0.003668981481481481</v>
      </c>
      <c r="R274" s="8" t="n">
        <v>0.0040625</v>
      </c>
      <c r="S274" s="8" t="n">
        <v>0.003726851851851852</v>
      </c>
      <c r="T274" s="8" t="n">
        <v>0.005405092592592592</v>
      </c>
      <c r="U274" s="8" t="n">
        <v>0.003530092592592592</v>
      </c>
      <c r="V274" t="inlineStr">
        <is>
          <t>–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0.06086805555555556</v>
      </c>
    </row>
    <row r="275">
      <c r="A275" t="inlineStr">
        <is>
          <t>Walsh, Peter (GBR)</t>
        </is>
      </c>
      <c r="B275" t="inlineStr">
        <is>
          <t>30-34</t>
        </is>
      </c>
      <c r="C275" t="inlineStr">
        <is>
          <t>2023 Dublin</t>
        </is>
      </c>
      <c r="D275" t="inlineStr">
        <is>
          <t>HYROX</t>
        </is>
      </c>
      <c r="E275" s="8" t="n">
        <v>0.002210648148148148</v>
      </c>
      <c r="F275" s="8" t="n">
        <v>0.002974537037037037</v>
      </c>
      <c r="G275" s="8" t="n">
        <v>0.003726851851851852</v>
      </c>
      <c r="H275" s="8" t="n">
        <v>0.003391203703703704</v>
      </c>
      <c r="I275" s="8" t="n">
        <v>0.003935185185185185</v>
      </c>
      <c r="J275" s="8" t="n">
        <v>0.002604166666666667</v>
      </c>
      <c r="K275" s="8" t="n">
        <v>0.003993055555555555</v>
      </c>
      <c r="L275" s="8" t="n">
        <v>0.003958333333333334</v>
      </c>
      <c r="M275" s="8" t="n">
        <v>0.004212962962962963</v>
      </c>
      <c r="N275" s="8" t="n">
        <v>0.003090277777777778</v>
      </c>
      <c r="O275" s="8" t="n">
        <v>0.004224537037037037</v>
      </c>
      <c r="P275" s="8" t="n">
        <v>0.001851851851851852</v>
      </c>
      <c r="Q275" s="8" t="n">
        <v>0.004143518518518519</v>
      </c>
      <c r="R275" s="8" t="n">
        <v>0.003935185185185185</v>
      </c>
      <c r="S275" s="8" t="n">
        <v>0.004363425925925926</v>
      </c>
      <c r="T275" s="8" t="n">
        <v>0.005127314814814815</v>
      </c>
      <c r="U275" s="8" t="n">
        <v>0.00318287037037037</v>
      </c>
      <c r="V275" t="inlineStr">
        <is>
          <t>–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0.06087962962962963</v>
      </c>
    </row>
    <row r="276">
      <c r="A276" t="inlineStr">
        <is>
          <t>Curley, Derek (GBR)</t>
        </is>
      </c>
      <c r="B276" t="inlineStr">
        <is>
          <t>25-29</t>
        </is>
      </c>
      <c r="C276" t="inlineStr">
        <is>
          <t>2023 Dublin</t>
        </is>
      </c>
      <c r="D276" t="inlineStr">
        <is>
          <t>HYROX</t>
        </is>
      </c>
      <c r="E276" s="8" t="n">
        <v>0.002662037037037037</v>
      </c>
      <c r="F276" s="8" t="n">
        <v>0.003113425925925926</v>
      </c>
      <c r="G276" s="8" t="n">
        <v>0.004201388888888889</v>
      </c>
      <c r="H276" s="8" t="n">
        <v>0.001539351851851852</v>
      </c>
      <c r="I276" s="8" t="n">
        <v>0.004351851851851852</v>
      </c>
      <c r="J276" s="8" t="n">
        <v>0.002858796296296296</v>
      </c>
      <c r="K276" s="8" t="n">
        <v>0.004444444444444444</v>
      </c>
      <c r="L276" s="8" t="n">
        <v>0.003159722222222222</v>
      </c>
      <c r="M276" s="8" t="n">
        <v>0.004733796296296297</v>
      </c>
      <c r="N276" s="8" t="n">
        <v>0.003217592592592593</v>
      </c>
      <c r="O276" s="8" t="n">
        <v>0.004641203703703704</v>
      </c>
      <c r="P276" s="8" t="n">
        <v>0.001180555555555556</v>
      </c>
      <c r="Q276" s="8" t="n">
        <v>0.004421296296296296</v>
      </c>
      <c r="R276" s="8" t="n">
        <v>0.002997685185185185</v>
      </c>
      <c r="S276" s="8" t="n">
        <v>0.004768518518518518</v>
      </c>
      <c r="T276" s="8" t="n">
        <v>0.005381944444444444</v>
      </c>
      <c r="U276" s="8" t="n">
        <v>0.003344907407407408</v>
      </c>
      <c r="V276" t="inlineStr">
        <is>
          <t>–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0.06091435185185185</v>
      </c>
    </row>
    <row r="277">
      <c r="A277" t="inlineStr">
        <is>
          <t>Doherty, Edward (IRL)</t>
        </is>
      </c>
      <c r="B277" t="inlineStr">
        <is>
          <t>35-39</t>
        </is>
      </c>
      <c r="C277" t="inlineStr">
        <is>
          <t>2023 Dublin</t>
        </is>
      </c>
      <c r="D277" t="inlineStr">
        <is>
          <t>HYROX</t>
        </is>
      </c>
      <c r="E277" s="8" t="n">
        <v>0.002465277777777778</v>
      </c>
      <c r="F277" s="8" t="n">
        <v>0.003229166666666667</v>
      </c>
      <c r="G277" s="8" t="n">
        <v>0.003738425925925926</v>
      </c>
      <c r="H277" s="8" t="n">
        <v>0.001724537037037037</v>
      </c>
      <c r="I277" s="8" t="n">
        <v>0.003900462962962963</v>
      </c>
      <c r="J277" s="8" t="n">
        <v>0.003831018518518518</v>
      </c>
      <c r="K277" s="8" t="n">
        <v>0.004131944444444444</v>
      </c>
      <c r="L277" s="8" t="n">
        <v>0.004571759259259259</v>
      </c>
      <c r="M277" s="8" t="n">
        <v>0.004097222222222223</v>
      </c>
      <c r="N277" s="8" t="n">
        <v>0.003622685185185185</v>
      </c>
      <c r="O277" s="8" t="n">
        <v>0.004097222222222223</v>
      </c>
      <c r="P277" s="8" t="n">
        <v>0.002071759259259259</v>
      </c>
      <c r="Q277" s="8" t="n">
        <v>0.004085648148148148</v>
      </c>
      <c r="R277" s="8" t="n">
        <v>0.003321759259259259</v>
      </c>
      <c r="S277" s="8" t="n">
        <v>0.004074074074074074</v>
      </c>
      <c r="T277" s="8" t="n">
        <v>0.004814814814814815</v>
      </c>
      <c r="U277" s="8" t="n">
        <v>0.003229166666666667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0.06092592592592593</v>
      </c>
    </row>
    <row r="278">
      <c r="A278" t="inlineStr">
        <is>
          <t>Henderson, John (IRL)</t>
        </is>
      </c>
      <c r="B278" t="inlineStr">
        <is>
          <t>35-39</t>
        </is>
      </c>
      <c r="C278" t="inlineStr">
        <is>
          <t>2023 Dublin</t>
        </is>
      </c>
      <c r="D278" t="inlineStr">
        <is>
          <t>HYROX</t>
        </is>
      </c>
      <c r="E278" s="8" t="n">
        <v>0.0025</v>
      </c>
      <c r="F278" s="8" t="n">
        <v>0.00369212962962963</v>
      </c>
      <c r="G278" s="8" t="n">
        <v>0.003819444444444444</v>
      </c>
      <c r="H278" s="8" t="n">
        <v>0.001875</v>
      </c>
      <c r="I278" s="8" t="n">
        <v>0.004618055555555556</v>
      </c>
      <c r="J278" s="8" t="n">
        <v>0.003611111111111111</v>
      </c>
      <c r="K278" s="8" t="n">
        <v>0.004386574074074074</v>
      </c>
      <c r="L278" s="8" t="n">
        <v>0.002233796296296296</v>
      </c>
      <c r="M278" s="8" t="n">
        <v>0.004560185185185185</v>
      </c>
      <c r="N278" s="8" t="n">
        <v>0.003414351851851852</v>
      </c>
      <c r="O278" s="8" t="n">
        <v>0.004386574074074074</v>
      </c>
      <c r="P278" s="8" t="n">
        <v>0.001493055555555556</v>
      </c>
      <c r="Q278" s="8" t="n">
        <v>0.004386574074074074</v>
      </c>
      <c r="R278" s="8" t="n">
        <v>0.003368055555555556</v>
      </c>
      <c r="S278" s="8" t="n">
        <v>0.004479166666666667</v>
      </c>
      <c r="T278" s="8" t="n">
        <v>0.004513888888888888</v>
      </c>
      <c r="U278" s="8" t="n">
        <v>0.00375</v>
      </c>
      <c r="V278" t="inlineStr">
        <is>
          <t>–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0.06099537037037037</v>
      </c>
    </row>
    <row r="279">
      <c r="A279" t="inlineStr">
        <is>
          <t>Mcginn, Gary (IRL)</t>
        </is>
      </c>
      <c r="B279" t="inlineStr">
        <is>
          <t>30-34</t>
        </is>
      </c>
      <c r="C279" t="inlineStr">
        <is>
          <t>2023 Dublin</t>
        </is>
      </c>
      <c r="D279" t="inlineStr">
        <is>
          <t>HYROX</t>
        </is>
      </c>
      <c r="E279" s="8" t="n">
        <v>0.002268518518518519</v>
      </c>
      <c r="F279" s="8" t="n">
        <v>0.002939814814814815</v>
      </c>
      <c r="G279" s="8" t="n">
        <v>0.003784722222222222</v>
      </c>
      <c r="H279" s="8" t="n">
        <v>0.00212962962962963</v>
      </c>
      <c r="I279" s="8" t="n">
        <v>0.004097222222222223</v>
      </c>
      <c r="J279" s="8" t="n">
        <v>0.00130787037037037</v>
      </c>
      <c r="K279" s="8" t="n">
        <v>0.00400462962962963</v>
      </c>
      <c r="L279" s="8" t="n">
        <v>0.002939814814814815</v>
      </c>
      <c r="M279" s="8" t="n">
        <v>0.004444444444444444</v>
      </c>
      <c r="N279" s="8" t="n">
        <v>0.003287037037037037</v>
      </c>
      <c r="O279" s="8" t="n">
        <v>0.004236111111111112</v>
      </c>
      <c r="P279" s="8" t="n">
        <v>0.001458333333333333</v>
      </c>
      <c r="Q279" s="8" t="n">
        <v>0.004282407407407408</v>
      </c>
      <c r="R279" s="8" t="n">
        <v>0.002754629629629629</v>
      </c>
      <c r="S279" s="8" t="n">
        <v>0.004502314814814815</v>
      </c>
      <c r="T279" s="8" t="n">
        <v>0.004039351851851852</v>
      </c>
      <c r="U279" s="8" t="n">
        <v>0.008587962962962962</v>
      </c>
      <c r="V279" t="inlineStr">
        <is>
          <t>–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0.06099537037037037</v>
      </c>
    </row>
    <row r="280">
      <c r="A280" t="inlineStr">
        <is>
          <t>Alves Passos, Esdras (IRL)</t>
        </is>
      </c>
      <c r="B280" t="inlineStr">
        <is>
          <t>35-39</t>
        </is>
      </c>
      <c r="C280" t="inlineStr">
        <is>
          <t>2023 Dublin</t>
        </is>
      </c>
      <c r="D280" t="inlineStr">
        <is>
          <t>HYROX</t>
        </is>
      </c>
      <c r="E280" s="8" t="n">
        <v>0.002233796296296296</v>
      </c>
      <c r="F280" s="8" t="n">
        <v>0.003009259259259259</v>
      </c>
      <c r="G280" s="8" t="n">
        <v>0.003564814814814815</v>
      </c>
      <c r="H280" s="8" t="n">
        <v>0.002210648148148148</v>
      </c>
      <c r="I280" s="8" t="n">
        <v>0.00443287037037037</v>
      </c>
      <c r="J280" s="8" t="n">
        <v>0.004826388888888889</v>
      </c>
      <c r="K280" s="8" t="n">
        <v>0.004178240740740741</v>
      </c>
      <c r="L280" s="8" t="n">
        <v>0.003530092592592592</v>
      </c>
      <c r="M280" s="8" t="n">
        <v>0.004085648148148148</v>
      </c>
      <c r="N280" s="8" t="n">
        <v>0.0034375</v>
      </c>
      <c r="O280" s="8" t="n">
        <v>0.004074074074074074</v>
      </c>
      <c r="P280" s="8" t="n">
        <v>0.001030092592592593</v>
      </c>
      <c r="Q280" s="8" t="n">
        <v>0.004722222222222222</v>
      </c>
      <c r="R280" s="8" t="n">
        <v>0.0034375</v>
      </c>
      <c r="S280" s="8" t="n">
        <v>0.003981481481481482</v>
      </c>
      <c r="T280" s="8" t="n">
        <v>0.004976851851851852</v>
      </c>
      <c r="U280" s="8" t="n">
        <v>0.003391203703703704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0.06103009259259259</v>
      </c>
    </row>
    <row r="281">
      <c r="A281" t="inlineStr">
        <is>
          <t>Pratt, Ryan (GBR)</t>
        </is>
      </c>
      <c r="B281" t="inlineStr">
        <is>
          <t>25-29</t>
        </is>
      </c>
      <c r="C281" t="inlineStr">
        <is>
          <t>2023 Dublin</t>
        </is>
      </c>
      <c r="D281" t="inlineStr">
        <is>
          <t>HYROX</t>
        </is>
      </c>
      <c r="E281" s="8" t="n">
        <v>0.003136574074074074</v>
      </c>
      <c r="F281" s="8" t="n">
        <v>0.002962962962962963</v>
      </c>
      <c r="G281" s="8" t="n">
        <v>0.004872685185185185</v>
      </c>
      <c r="H281" s="8" t="n">
        <v>0.001516203703703704</v>
      </c>
      <c r="I281" s="8" t="n">
        <v>0.005034722222222223</v>
      </c>
      <c r="J281" s="8" t="n">
        <v>0.003726851851851852</v>
      </c>
      <c r="K281" s="8" t="n">
        <v>0.005520833333333333</v>
      </c>
      <c r="L281" s="8" t="n">
        <v>0.003599537037037037</v>
      </c>
      <c r="M281" s="8" t="n">
        <v>0.004201388888888889</v>
      </c>
      <c r="N281" s="8" t="n">
        <v>0.003530092592592592</v>
      </c>
      <c r="O281" s="8" t="n">
        <v>0.003958333333333334</v>
      </c>
      <c r="P281" s="8" t="n">
        <v>0.001319444444444444</v>
      </c>
      <c r="Q281" s="8" t="n">
        <v>0.003865740740740741</v>
      </c>
      <c r="R281" s="8" t="n">
        <v>0.002881944444444444</v>
      </c>
      <c r="S281" s="8" t="n">
        <v>0.003900462962962963</v>
      </c>
      <c r="T281" s="8" t="n">
        <v>0.003715277777777778</v>
      </c>
      <c r="U281" s="8" t="n">
        <v>0.003402777777777778</v>
      </c>
      <c r="V281" t="inlineStr">
        <is>
          <t>3 Minutes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0.06103009259259259</v>
      </c>
    </row>
    <row r="282">
      <c r="A282" t="inlineStr">
        <is>
          <t>Mccole, Edward (GBR)</t>
        </is>
      </c>
      <c r="B282" t="inlineStr">
        <is>
          <t>35-39</t>
        </is>
      </c>
      <c r="C282" t="inlineStr">
        <is>
          <t>2023 Dublin</t>
        </is>
      </c>
      <c r="D282" t="inlineStr">
        <is>
          <t>HYROX</t>
        </is>
      </c>
      <c r="E282" s="8" t="n">
        <v>0.002407407407407408</v>
      </c>
      <c r="F282" s="8" t="n">
        <v>0.003425925925925926</v>
      </c>
      <c r="G282" s="8" t="n">
        <v>0.003981481481481482</v>
      </c>
      <c r="H282" s="8" t="n">
        <v>0.002175925925925926</v>
      </c>
      <c r="I282" s="8" t="n">
        <v>0.004375</v>
      </c>
      <c r="J282" s="8" t="n">
        <v>0.00244212962962963</v>
      </c>
      <c r="K282" s="8" t="n">
        <v>0.004340277777777778</v>
      </c>
      <c r="L282" s="8" t="n">
        <v>0.004074074074074074</v>
      </c>
      <c r="M282" s="8" t="n">
        <v>0.004664351851851852</v>
      </c>
      <c r="N282" s="8" t="n">
        <v>0.003506944444444444</v>
      </c>
      <c r="O282" s="8" t="n">
        <v>0.004618055555555556</v>
      </c>
      <c r="P282" s="8" t="n">
        <v>0.00119212962962963</v>
      </c>
      <c r="Q282" s="8" t="n">
        <v>0.004652777777777777</v>
      </c>
      <c r="R282" s="8" t="n">
        <v>0.00380787037037037</v>
      </c>
      <c r="S282" s="8" t="n">
        <v>0.004571759259259259</v>
      </c>
      <c r="T282" s="8" t="n">
        <v>0.003310185185185185</v>
      </c>
      <c r="U282" s="8" t="n">
        <v>0.003564814814814815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0.06103009259259259</v>
      </c>
    </row>
    <row r="283">
      <c r="A283" t="inlineStr">
        <is>
          <t>Colville, Sam (IRL)</t>
        </is>
      </c>
      <c r="B283" t="inlineStr">
        <is>
          <t>25-29</t>
        </is>
      </c>
      <c r="C283" t="inlineStr">
        <is>
          <t>2023 Dublin</t>
        </is>
      </c>
      <c r="D283" t="inlineStr">
        <is>
          <t>HYROX</t>
        </is>
      </c>
      <c r="E283" s="8" t="n">
        <v>0.002152777777777778</v>
      </c>
      <c r="F283" s="8" t="n">
        <v>0.00287037037037037</v>
      </c>
      <c r="G283" s="8" t="n">
        <v>0.003831018518518518</v>
      </c>
      <c r="H283" s="8" t="n">
        <v>0.002094907407407407</v>
      </c>
      <c r="I283" s="8" t="n">
        <v>0.004386574074074074</v>
      </c>
      <c r="J283" s="8" t="n">
        <v>0.003622685185185185</v>
      </c>
      <c r="K283" s="8" t="n">
        <v>0.003993055555555555</v>
      </c>
      <c r="L283" s="8" t="n">
        <v>0.00306712962962963</v>
      </c>
      <c r="M283" s="8" t="n">
        <v>0.00443287037037037</v>
      </c>
      <c r="N283" s="8" t="n">
        <v>0.003217592592592593</v>
      </c>
      <c r="O283" s="8" t="n">
        <v>0.004120370370370371</v>
      </c>
      <c r="P283" s="8" t="n">
        <v>0.001516203703703704</v>
      </c>
      <c r="Q283" s="8" t="n">
        <v>0.004282407407407408</v>
      </c>
      <c r="R283" s="8" t="n">
        <v>0.003900462962962963</v>
      </c>
      <c r="S283" s="8" t="n">
        <v>0.004120370370370371</v>
      </c>
      <c r="T283" s="8" t="n">
        <v>0.004328703703703704</v>
      </c>
      <c r="U283" s="8" t="n">
        <v>0.00525462962962963</v>
      </c>
      <c r="V283" t="inlineStr">
        <is>
          <t>–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0.06109953703703704</v>
      </c>
    </row>
    <row r="284">
      <c r="A284" t="inlineStr">
        <is>
          <t>Turbitt, Niall (GBR)</t>
        </is>
      </c>
      <c r="B284" t="inlineStr">
        <is>
          <t>30-34</t>
        </is>
      </c>
      <c r="C284" t="inlineStr">
        <is>
          <t>2023 Dublin</t>
        </is>
      </c>
      <c r="D284" t="inlineStr">
        <is>
          <t>HYROX</t>
        </is>
      </c>
      <c r="E284" s="8" t="n">
        <v>0.0021875</v>
      </c>
      <c r="F284" s="8" t="n">
        <v>0.003425925925925926</v>
      </c>
      <c r="G284" s="8" t="n">
        <v>0.003738425925925926</v>
      </c>
      <c r="H284" s="8" t="n">
        <v>0.002430555555555556</v>
      </c>
      <c r="I284" s="8" t="n">
        <v>0.004421296296296296</v>
      </c>
      <c r="J284" s="8" t="n">
        <v>0.003668981481481481</v>
      </c>
      <c r="K284" s="8" t="n">
        <v>0.00425925925925926</v>
      </c>
      <c r="L284" s="8" t="n">
        <v>0.003831018518518518</v>
      </c>
      <c r="M284" s="8" t="n">
        <v>0.004328703703703704</v>
      </c>
      <c r="N284" s="8" t="n">
        <v>0.003402777777777778</v>
      </c>
      <c r="O284" s="8" t="n">
        <v>0.004351851851851852</v>
      </c>
      <c r="P284" s="8" t="n">
        <v>0.001921296296296296</v>
      </c>
      <c r="Q284" s="8" t="n">
        <v>0.004201388888888889</v>
      </c>
      <c r="R284" s="8" t="n">
        <v>0.003935185185185185</v>
      </c>
      <c r="S284" s="8" t="n">
        <v>0.004178240740740741</v>
      </c>
      <c r="T284" s="8" t="n">
        <v>0.003553240740740741</v>
      </c>
      <c r="U284" s="8" t="n">
        <v>0.003368055555555556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0.06109953703703704</v>
      </c>
    </row>
    <row r="285">
      <c r="A285" t="inlineStr">
        <is>
          <t>Hillen, Achim (GER)</t>
        </is>
      </c>
      <c r="B285" t="inlineStr">
        <is>
          <t>50-54</t>
        </is>
      </c>
      <c r="C285" t="inlineStr">
        <is>
          <t>2023 Dublin</t>
        </is>
      </c>
      <c r="D285" t="inlineStr">
        <is>
          <t>HYROX</t>
        </is>
      </c>
      <c r="E285" s="8" t="n">
        <v>0.003171296296296296</v>
      </c>
      <c r="F285" s="8" t="n">
        <v>0.003101851851851852</v>
      </c>
      <c r="G285" s="8" t="n">
        <v>0.003530092592592592</v>
      </c>
      <c r="H285" s="8" t="n">
        <v>0.001979166666666667</v>
      </c>
      <c r="I285" s="8" t="n">
        <v>0.003622685185185185</v>
      </c>
      <c r="J285" s="8" t="n">
        <v>0.004166666666666667</v>
      </c>
      <c r="K285" s="8" t="n">
        <v>0.003888888888888889</v>
      </c>
      <c r="L285" s="8" t="n">
        <v>0.004629629629629629</v>
      </c>
      <c r="M285" s="8" t="n">
        <v>0.003969907407407407</v>
      </c>
      <c r="N285" s="8" t="n">
        <v>0.003576388888888889</v>
      </c>
      <c r="O285" s="8" t="n">
        <v>0.003796296296296296</v>
      </c>
      <c r="P285" s="8" t="n">
        <v>0.001435185185185185</v>
      </c>
      <c r="Q285" s="8" t="n">
        <v>0.003761574074074074</v>
      </c>
      <c r="R285" s="8" t="n">
        <v>0.003449074074074074</v>
      </c>
      <c r="S285" s="8" t="n">
        <v>0.004976851851851852</v>
      </c>
      <c r="T285" s="8" t="n">
        <v>0.004629629629629629</v>
      </c>
      <c r="U285" s="8" t="n">
        <v>0.003553240740740741</v>
      </c>
      <c r="V285" t="inlineStr">
        <is>
          <t>–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0.06115740740740741</v>
      </c>
    </row>
    <row r="286">
      <c r="A286" t="inlineStr">
        <is>
          <t>O Sullivan, Shane (IRL)</t>
        </is>
      </c>
      <c r="B286" t="inlineStr">
        <is>
          <t>25-29</t>
        </is>
      </c>
      <c r="C286" t="inlineStr">
        <is>
          <t>2023 Dublin</t>
        </is>
      </c>
      <c r="D286" t="inlineStr">
        <is>
          <t>HYROX</t>
        </is>
      </c>
      <c r="E286" s="8" t="n">
        <v>0.002222222222222222</v>
      </c>
      <c r="F286" s="8" t="n">
        <v>0.003125</v>
      </c>
      <c r="G286" s="8" t="n">
        <v>0.004768518518518518</v>
      </c>
      <c r="H286" s="8" t="n">
        <v>0.0015625</v>
      </c>
      <c r="I286" s="8" t="n">
        <v>0.004699074074074074</v>
      </c>
      <c r="J286" s="8" t="n">
        <v>0.004039351851851852</v>
      </c>
      <c r="K286" s="8" t="n">
        <v>0.004444444444444444</v>
      </c>
      <c r="L286" s="8" t="n">
        <v>0.003240740740740741</v>
      </c>
      <c r="M286" s="8" t="n">
        <v>0.004537037037037037</v>
      </c>
      <c r="N286" s="8" t="n">
        <v>0.003240740740740741</v>
      </c>
      <c r="O286" s="8" t="n">
        <v>0.004270833333333333</v>
      </c>
      <c r="P286" s="8" t="n">
        <v>0.001574074074074074</v>
      </c>
      <c r="Q286" s="8" t="n">
        <v>0.004224537037037037</v>
      </c>
      <c r="R286" s="8" t="n">
        <v>0.003796296296296296</v>
      </c>
      <c r="S286" s="8" t="n">
        <v>0.004502314814814815</v>
      </c>
      <c r="T286" s="8" t="n">
        <v>0.003298611111111111</v>
      </c>
      <c r="U286" s="8" t="n">
        <v>0.003703703703703704</v>
      </c>
      <c r="V286" t="inlineStr">
        <is>
          <t>3 Minutes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0.06118055555555556</v>
      </c>
    </row>
    <row r="287">
      <c r="A287" t="inlineStr">
        <is>
          <t>Pupkevich, Aj (GBR)</t>
        </is>
      </c>
      <c r="B287" t="inlineStr">
        <is>
          <t>25-29</t>
        </is>
      </c>
      <c r="C287" t="inlineStr">
        <is>
          <t>2023 Dublin</t>
        </is>
      </c>
      <c r="D287" t="inlineStr">
        <is>
          <t>HYROX</t>
        </is>
      </c>
      <c r="E287" s="8" t="n">
        <v>0.002349537037037037</v>
      </c>
      <c r="F287" s="8" t="n">
        <v>0.002881944444444444</v>
      </c>
      <c r="G287" s="8" t="n">
        <v>0.003784722222222222</v>
      </c>
      <c r="H287" s="8" t="n">
        <v>0.001875</v>
      </c>
      <c r="I287" s="8" t="n">
        <v>0.004039351851851852</v>
      </c>
      <c r="J287" s="8" t="n">
        <v>0.003055555555555556</v>
      </c>
      <c r="K287" s="8" t="n">
        <v>0.004247685185185185</v>
      </c>
      <c r="L287" s="8" t="n">
        <v>0.003136574074074074</v>
      </c>
      <c r="M287" s="8" t="n">
        <v>0.004629629629629629</v>
      </c>
      <c r="N287" s="8" t="n">
        <v>0.003263888888888889</v>
      </c>
      <c r="O287" s="8" t="n">
        <v>0.004386574074074074</v>
      </c>
      <c r="P287" s="8" t="n">
        <v>0.001400462962962963</v>
      </c>
      <c r="Q287" s="8" t="n">
        <v>0.004375</v>
      </c>
      <c r="R287" s="8" t="n">
        <v>0.003657407407407407</v>
      </c>
      <c r="S287" s="8" t="n">
        <v>0.00443287037037037</v>
      </c>
      <c r="T287" s="8" t="n">
        <v>0.005405092592592592</v>
      </c>
      <c r="U287" s="8" t="n">
        <v>0.004328703703703704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0.06118055555555556</v>
      </c>
    </row>
    <row r="288">
      <c r="A288" t="inlineStr">
        <is>
          <t>Clements, Sam (IRL)</t>
        </is>
      </c>
      <c r="B288" t="inlineStr">
        <is>
          <t>U24</t>
        </is>
      </c>
      <c r="C288" t="inlineStr">
        <is>
          <t>2023 Dublin</t>
        </is>
      </c>
      <c r="D288" t="inlineStr">
        <is>
          <t>HYROX</t>
        </is>
      </c>
      <c r="E288" s="8" t="n">
        <v>0.003159722222222222</v>
      </c>
      <c r="F288" s="8" t="n">
        <v>0.003101851851851852</v>
      </c>
      <c r="G288" s="8" t="n">
        <v>0.003645833333333333</v>
      </c>
      <c r="H288" s="8" t="n">
        <v>0.001944444444444444</v>
      </c>
      <c r="I288" s="8" t="n">
        <v>0.004907407407407407</v>
      </c>
      <c r="J288" s="8" t="n">
        <v>0.002916666666666667</v>
      </c>
      <c r="K288" s="8" t="n">
        <v>0.003935185185185185</v>
      </c>
      <c r="L288" s="8" t="n">
        <v>0.003252314814814815</v>
      </c>
      <c r="M288" s="8" t="n">
        <v>0.005196759259259259</v>
      </c>
      <c r="N288" s="8" t="n">
        <v>0.00337962962962963</v>
      </c>
      <c r="O288" s="8" t="n">
        <v>0.005150462962962963</v>
      </c>
      <c r="P288" s="8" t="n">
        <v>0.00193287037037037</v>
      </c>
      <c r="Q288" s="8" t="n">
        <v>0.004351851851851852</v>
      </c>
      <c r="R288" s="8" t="n">
        <v>0.002696759259259259</v>
      </c>
      <c r="S288" s="8" t="n">
        <v>0.00400462962962963</v>
      </c>
      <c r="T288" s="8" t="n">
        <v>0.003865740740740741</v>
      </c>
      <c r="U288" s="8" t="n">
        <v>0.003865740740740741</v>
      </c>
      <c r="V288" t="inlineStr">
        <is>
          <t>9 Minutes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0.06121527777777778</v>
      </c>
    </row>
    <row r="289">
      <c r="A289" t="inlineStr">
        <is>
          <t>Harty, Ciaran (GBR)</t>
        </is>
      </c>
      <c r="B289" t="inlineStr">
        <is>
          <t>25-29</t>
        </is>
      </c>
      <c r="C289" t="inlineStr">
        <is>
          <t>2023 Dublin</t>
        </is>
      </c>
      <c r="D289" t="inlineStr">
        <is>
          <t>HYROX</t>
        </is>
      </c>
      <c r="E289" s="8" t="n">
        <v>0.002407407407407408</v>
      </c>
      <c r="F289" s="8" t="n">
        <v>0.003020833333333333</v>
      </c>
      <c r="G289" s="8" t="n">
        <v>0.003622685185185185</v>
      </c>
      <c r="H289" s="8" t="n">
        <v>0.00181712962962963</v>
      </c>
      <c r="I289" s="8" t="n">
        <v>0.003981481481481482</v>
      </c>
      <c r="J289" s="8" t="n">
        <v>0.004386574074074074</v>
      </c>
      <c r="K289" s="8" t="n">
        <v>0.004120370370370371</v>
      </c>
      <c r="L289" s="8" t="n">
        <v>0.004270833333333333</v>
      </c>
      <c r="M289" s="8" t="n">
        <v>0.004340277777777778</v>
      </c>
      <c r="N289" s="8" t="n">
        <v>0.00318287037037037</v>
      </c>
      <c r="O289" s="8" t="n">
        <v>0.004189814814814815</v>
      </c>
      <c r="P289" s="8" t="n">
        <v>0.001365740740740741</v>
      </c>
      <c r="Q289" s="8" t="n">
        <v>0.004236111111111112</v>
      </c>
      <c r="R289" s="8" t="n">
        <v>0.003414351851851852</v>
      </c>
      <c r="S289" s="8" t="n">
        <v>0.004120370370370371</v>
      </c>
      <c r="T289" s="8" t="n">
        <v>0.003819444444444444</v>
      </c>
      <c r="U289" s="8" t="n">
        <v>0.005011574074074074</v>
      </c>
      <c r="V289" t="inlineStr">
        <is>
          <t>–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0.06122685185185185</v>
      </c>
    </row>
    <row r="290">
      <c r="A290" t="inlineStr">
        <is>
          <t>Mcgrath, Eoin (IRL)</t>
        </is>
      </c>
      <c r="B290" t="inlineStr">
        <is>
          <t>40-44</t>
        </is>
      </c>
      <c r="C290" t="inlineStr">
        <is>
          <t>2023 Dublin</t>
        </is>
      </c>
      <c r="D290" t="inlineStr">
        <is>
          <t>HYROX</t>
        </is>
      </c>
      <c r="E290" s="8" t="n">
        <v>0.002071759259259259</v>
      </c>
      <c r="F290" s="8" t="n">
        <v>0.003009259259259259</v>
      </c>
      <c r="G290" s="8" t="n">
        <v>0.003541666666666666</v>
      </c>
      <c r="H290" s="8" t="n">
        <v>0.002280092592592593</v>
      </c>
      <c r="I290" s="8" t="n">
        <v>0.004097222222222223</v>
      </c>
      <c r="J290" s="8" t="n">
        <v>0.004155092592592592</v>
      </c>
      <c r="K290" s="8" t="n">
        <v>0.004108796296296296</v>
      </c>
      <c r="L290" s="8" t="n">
        <v>0.003229166666666667</v>
      </c>
      <c r="M290" s="8" t="n">
        <v>0.004293981481481481</v>
      </c>
      <c r="N290" s="8" t="n">
        <v>0.003391203703703704</v>
      </c>
      <c r="O290" s="8" t="n">
        <v>0.004085648148148148</v>
      </c>
      <c r="P290" s="8" t="n">
        <v>0.001608796296296296</v>
      </c>
      <c r="Q290" s="8" t="n">
        <v>0.005115740740740741</v>
      </c>
      <c r="R290" s="8" t="n">
        <v>0.003506944444444444</v>
      </c>
      <c r="S290" s="8" t="n">
        <v>0.003946759259259259</v>
      </c>
      <c r="T290" s="8" t="n">
        <v>0.003668981481481481</v>
      </c>
      <c r="U290" s="8" t="n">
        <v>0.005208333333333333</v>
      </c>
      <c r="V290" t="inlineStr">
        <is>
          <t>3 Minutes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0.06122685185185185</v>
      </c>
    </row>
    <row r="291">
      <c r="A291" t="inlineStr">
        <is>
          <t>Austruy, Pierre (IRL)</t>
        </is>
      </c>
      <c r="B291" t="inlineStr">
        <is>
          <t>30-34</t>
        </is>
      </c>
      <c r="C291" t="inlineStr">
        <is>
          <t>2023 Dublin</t>
        </is>
      </c>
      <c r="D291" t="inlineStr">
        <is>
          <t>HYROX</t>
        </is>
      </c>
      <c r="E291" s="8" t="n">
        <v>0.002013888888888889</v>
      </c>
      <c r="F291" s="8" t="n">
        <v>0.002905092592592593</v>
      </c>
      <c r="G291" s="8" t="n">
        <v>0.00349537037037037</v>
      </c>
      <c r="H291" s="8" t="n">
        <v>0.002534722222222222</v>
      </c>
      <c r="I291" s="8" t="n">
        <v>0.003935185185185185</v>
      </c>
      <c r="J291" s="8" t="n">
        <v>0.004791666666666666</v>
      </c>
      <c r="K291" s="8" t="n">
        <v>0.003912037037037037</v>
      </c>
      <c r="L291" s="8" t="n">
        <v>0.003784722222222222</v>
      </c>
      <c r="M291" s="8" t="n">
        <v>0.003958333333333334</v>
      </c>
      <c r="N291" s="8" t="n">
        <v>0.003275462962962963</v>
      </c>
      <c r="O291" s="8" t="n">
        <v>0.003981481481481482</v>
      </c>
      <c r="P291" s="8" t="n">
        <v>0.001944444444444444</v>
      </c>
      <c r="Q291" s="8" t="n">
        <v>0.003888888888888889</v>
      </c>
      <c r="R291" s="8" t="n">
        <v>0.003599537037037037</v>
      </c>
      <c r="S291" s="8" t="n">
        <v>0.004212962962962963</v>
      </c>
      <c r="T291" s="8" t="n">
        <v>0.005694444444444445</v>
      </c>
      <c r="U291" s="8" t="n">
        <v>0.003414351851851852</v>
      </c>
      <c r="V291" t="inlineStr">
        <is>
          <t>–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0.06125</v>
      </c>
    </row>
    <row r="292">
      <c r="A292" t="inlineStr">
        <is>
          <t>Gilling Burns, Liam (GBR)</t>
        </is>
      </c>
      <c r="B292" t="inlineStr">
        <is>
          <t>25-29</t>
        </is>
      </c>
      <c r="C292" t="inlineStr">
        <is>
          <t>2023 Dublin</t>
        </is>
      </c>
      <c r="D292" t="inlineStr">
        <is>
          <t>HYROX</t>
        </is>
      </c>
      <c r="E292" s="8" t="n">
        <v>0.00224537037037037</v>
      </c>
      <c r="F292" s="8" t="n">
        <v>0.002916666666666667</v>
      </c>
      <c r="G292" s="8" t="n">
        <v>0.004027777777777778</v>
      </c>
      <c r="H292" s="8" t="n">
        <v>0.00224537037037037</v>
      </c>
      <c r="I292" s="8" t="n">
        <v>0.005023148148148148</v>
      </c>
      <c r="J292" s="8" t="n">
        <v>0.003275462962962963</v>
      </c>
      <c r="K292" s="8" t="n">
        <v>0.004525462962962963</v>
      </c>
      <c r="L292" s="8" t="n">
        <v>0.002847222222222222</v>
      </c>
      <c r="M292" s="8" t="n">
        <v>0.0059375</v>
      </c>
      <c r="N292" s="8" t="n">
        <v>0.003344907407407408</v>
      </c>
      <c r="O292" s="8" t="n">
        <v>0.004525462962962963</v>
      </c>
      <c r="P292" s="8" t="n">
        <v>0.001400462962962963</v>
      </c>
      <c r="Q292" s="8" t="n">
        <v>0.004375</v>
      </c>
      <c r="R292" s="8" t="n">
        <v>0.002743055555555555</v>
      </c>
      <c r="S292" s="8" t="n">
        <v>0.004386574074074074</v>
      </c>
      <c r="T292" s="8" t="n">
        <v>0.003796296296296296</v>
      </c>
      <c r="U292" s="8" t="n">
        <v>0.00375</v>
      </c>
      <c r="V292" t="inlineStr">
        <is>
          <t>3 Minutes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0.06127314814814815</v>
      </c>
    </row>
    <row r="293">
      <c r="A293" t="inlineStr">
        <is>
          <t>Mccormack, Aidan (GBR)</t>
        </is>
      </c>
      <c r="B293" t="inlineStr">
        <is>
          <t>35-39</t>
        </is>
      </c>
      <c r="C293" t="inlineStr">
        <is>
          <t>2023 Dublin</t>
        </is>
      </c>
      <c r="D293" t="inlineStr">
        <is>
          <t>HYROX</t>
        </is>
      </c>
      <c r="E293" s="8" t="n">
        <v>0.001990740740740741</v>
      </c>
      <c r="F293" s="8" t="n">
        <v>0.002916666666666667</v>
      </c>
      <c r="G293" s="8" t="n">
        <v>0.003483796296296296</v>
      </c>
      <c r="H293" s="8" t="n">
        <v>0.002476851851851852</v>
      </c>
      <c r="I293" s="8" t="n">
        <v>0.003634259259259259</v>
      </c>
      <c r="J293" s="8" t="n">
        <v>0.004479166666666667</v>
      </c>
      <c r="K293" s="8" t="n">
        <v>0.00369212962962963</v>
      </c>
      <c r="L293" s="8" t="n">
        <v>0.004976851851851852</v>
      </c>
      <c r="M293" s="8" t="n">
        <v>0.003738425925925926</v>
      </c>
      <c r="N293" s="8" t="n">
        <v>0.00369212962962963</v>
      </c>
      <c r="O293" s="8" t="n">
        <v>0.003738425925925926</v>
      </c>
      <c r="P293" s="8" t="n">
        <v>0.001840277777777778</v>
      </c>
      <c r="Q293" s="8" t="n">
        <v>0.003703703703703704</v>
      </c>
      <c r="R293" s="8" t="n">
        <v>0.003310185185185185</v>
      </c>
      <c r="S293" s="8" t="n">
        <v>0.003854166666666667</v>
      </c>
      <c r="T293" s="8" t="n">
        <v>0.006423611111111111</v>
      </c>
      <c r="U293" s="8" t="n">
        <v>0.003391203703703704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0.06127314814814815</v>
      </c>
    </row>
    <row r="294">
      <c r="A294" t="inlineStr">
        <is>
          <t>Hind, Mark (IRL)</t>
        </is>
      </c>
      <c r="B294" t="inlineStr">
        <is>
          <t>40-44</t>
        </is>
      </c>
      <c r="C294" t="inlineStr">
        <is>
          <t>2023 Dublin</t>
        </is>
      </c>
      <c r="D294" t="inlineStr">
        <is>
          <t>HYROX</t>
        </is>
      </c>
      <c r="E294" s="8" t="n">
        <v>0.002175925925925926</v>
      </c>
      <c r="F294" s="8" t="n">
        <v>0.00306712962962963</v>
      </c>
      <c r="G294" s="8" t="n">
        <v>0.003773148148148148</v>
      </c>
      <c r="H294" s="8" t="n">
        <v>0.001655092592592593</v>
      </c>
      <c r="I294" s="8" t="n">
        <v>0.004537037037037037</v>
      </c>
      <c r="J294" s="8" t="n">
        <v>0.003842592592592593</v>
      </c>
      <c r="K294" s="8" t="n">
        <v>0.004548611111111111</v>
      </c>
      <c r="L294" s="8" t="n">
        <v>0.004849537037037037</v>
      </c>
      <c r="M294" s="8" t="n">
        <v>0.004513888888888888</v>
      </c>
      <c r="N294" s="8" t="n">
        <v>0.003472222222222222</v>
      </c>
      <c r="O294" s="8" t="n">
        <v>0.004363425925925926</v>
      </c>
      <c r="P294" s="8" t="n">
        <v>0.00150462962962963</v>
      </c>
      <c r="Q294" s="8" t="n">
        <v>0.004583333333333333</v>
      </c>
      <c r="R294" s="8" t="n">
        <v>0.002222222222222222</v>
      </c>
      <c r="S294" s="8" t="n">
        <v>0.004513888888888888</v>
      </c>
      <c r="T294" s="8" t="n">
        <v>0.003564814814814815</v>
      </c>
      <c r="U294" s="8" t="n">
        <v>0.004189814814814815</v>
      </c>
      <c r="V294" t="inlineStr">
        <is>
          <t>–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0.06129629629629629</v>
      </c>
    </row>
    <row r="295">
      <c r="A295" t="inlineStr">
        <is>
          <t>Feighney, James (IRL)</t>
        </is>
      </c>
      <c r="B295" t="inlineStr">
        <is>
          <t>35-39</t>
        </is>
      </c>
      <c r="C295" t="inlineStr">
        <is>
          <t>2023 Dublin</t>
        </is>
      </c>
      <c r="D295" t="inlineStr">
        <is>
          <t>HYROX</t>
        </is>
      </c>
      <c r="E295" s="8" t="n">
        <v>0.00224537037037037</v>
      </c>
      <c r="F295" s="8" t="n">
        <v>0.003263888888888889</v>
      </c>
      <c r="G295" s="8" t="n">
        <v>0.00380787037037037</v>
      </c>
      <c r="H295" s="8" t="n">
        <v>0.002592592592592593</v>
      </c>
      <c r="I295" s="8" t="n">
        <v>0.004548611111111111</v>
      </c>
      <c r="J295" s="8" t="n">
        <v>0.003125</v>
      </c>
      <c r="K295" s="8" t="n">
        <v>0.004201388888888889</v>
      </c>
      <c r="L295" s="8" t="n">
        <v>0.002800925925925926</v>
      </c>
      <c r="M295" s="8" t="n">
        <v>0.004375</v>
      </c>
      <c r="N295" s="8" t="n">
        <v>0.003564814814814815</v>
      </c>
      <c r="O295" s="8" t="n">
        <v>0.004282407407407408</v>
      </c>
      <c r="P295" s="8" t="n">
        <v>0.001747685185185185</v>
      </c>
      <c r="Q295" s="8" t="n">
        <v>0.004409722222222222</v>
      </c>
      <c r="R295" s="8" t="n">
        <v>0.003425925925925926</v>
      </c>
      <c r="S295" s="8" t="n">
        <v>0.004479166666666667</v>
      </c>
      <c r="T295" s="8" t="n">
        <v>0.005104166666666667</v>
      </c>
      <c r="U295" s="8" t="n">
        <v>0.003449074074074074</v>
      </c>
      <c r="V295" t="inlineStr">
        <is>
          <t>–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0.06133101851851852</v>
      </c>
    </row>
    <row r="296">
      <c r="A296" t="inlineStr">
        <is>
          <t>Downey, Thomas (IRL)</t>
        </is>
      </c>
      <c r="B296" t="inlineStr">
        <is>
          <t>35-39</t>
        </is>
      </c>
      <c r="C296" t="inlineStr">
        <is>
          <t>2023 Dublin</t>
        </is>
      </c>
      <c r="D296" t="inlineStr">
        <is>
          <t>HYROX</t>
        </is>
      </c>
      <c r="E296" s="8" t="n">
        <v>0.002418981481481482</v>
      </c>
      <c r="F296" s="8" t="n">
        <v>0.002928240740740741</v>
      </c>
      <c r="G296" s="8" t="n">
        <v>0.003634259259259259</v>
      </c>
      <c r="H296" s="8" t="n">
        <v>0.001782407407407407</v>
      </c>
      <c r="I296" s="8" t="n">
        <v>0.004085648148148148</v>
      </c>
      <c r="J296" s="8" t="n">
        <v>0.004907407407407407</v>
      </c>
      <c r="K296" s="8" t="n">
        <v>0.00400462962962963</v>
      </c>
      <c r="L296" s="8" t="n">
        <v>0.003993055555555555</v>
      </c>
      <c r="M296" s="8" t="n">
        <v>0.004016203703703704</v>
      </c>
      <c r="N296" s="8" t="n">
        <v>0.003553240740740741</v>
      </c>
      <c r="O296" s="8" t="n">
        <v>0.005104166666666667</v>
      </c>
      <c r="P296" s="8" t="n">
        <v>0.001793981481481481</v>
      </c>
      <c r="Q296" s="8" t="n">
        <v>0.003935185185185185</v>
      </c>
      <c r="R296" s="8" t="n">
        <v>0.003796296296296296</v>
      </c>
      <c r="S296" s="8" t="n">
        <v>0.003969907407407407</v>
      </c>
      <c r="T296" s="8" t="n">
        <v>0.004513888888888888</v>
      </c>
      <c r="U296" s="8" t="n">
        <v>0.003020833333333333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0.06136574074074074</v>
      </c>
    </row>
    <row r="297">
      <c r="A297" t="inlineStr">
        <is>
          <t>Carroll, Michael (IRL)</t>
        </is>
      </c>
      <c r="B297" t="inlineStr">
        <is>
          <t>40-44</t>
        </is>
      </c>
      <c r="C297" t="inlineStr">
        <is>
          <t>2023 Dublin</t>
        </is>
      </c>
      <c r="D297" t="inlineStr">
        <is>
          <t>HYROX</t>
        </is>
      </c>
      <c r="E297" s="8" t="n">
        <v>0.002395833333333333</v>
      </c>
      <c r="F297" s="8" t="n">
        <v>0.003194444444444445</v>
      </c>
      <c r="G297" s="8" t="n">
        <v>0.004074074074074074</v>
      </c>
      <c r="H297" s="8" t="n">
        <v>0.001921296296296296</v>
      </c>
      <c r="I297" s="8" t="n">
        <v>0.00425925925925926</v>
      </c>
      <c r="J297" s="8" t="n">
        <v>0.003402777777777778</v>
      </c>
      <c r="K297" s="8" t="n">
        <v>0.0040625</v>
      </c>
      <c r="L297" s="8" t="n">
        <v>0.003831018518518518</v>
      </c>
      <c r="M297" s="8" t="n">
        <v>0.00443287037037037</v>
      </c>
      <c r="N297" s="8" t="n">
        <v>0.003530092592592592</v>
      </c>
      <c r="O297" s="8" t="n">
        <v>0.00431712962962963</v>
      </c>
      <c r="P297" s="8" t="n">
        <v>0.001550925925925926</v>
      </c>
      <c r="Q297" s="8" t="n">
        <v>0.00431712962962963</v>
      </c>
      <c r="R297" s="8" t="n">
        <v>0.003148148148148148</v>
      </c>
      <c r="S297" s="8" t="n">
        <v>0.004421296296296296</v>
      </c>
      <c r="T297" s="8" t="n">
        <v>0.005277777777777778</v>
      </c>
      <c r="U297" s="8" t="n">
        <v>0.003344907407407408</v>
      </c>
      <c r="V297" t="inlineStr">
        <is>
          <t>–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0.06138888888888889</v>
      </c>
    </row>
    <row r="298">
      <c r="A298" t="inlineStr">
        <is>
          <t>Bracksinnott, Craig (IRL)</t>
        </is>
      </c>
      <c r="B298" t="inlineStr">
        <is>
          <t>35-39</t>
        </is>
      </c>
      <c r="C298" t="inlineStr">
        <is>
          <t>2023 Dublin</t>
        </is>
      </c>
      <c r="D298" t="inlineStr">
        <is>
          <t>HYROX</t>
        </is>
      </c>
      <c r="E298" s="8" t="n">
        <v>0.002361111111111111</v>
      </c>
      <c r="F298" s="8" t="n">
        <v>0.003078703703703704</v>
      </c>
      <c r="G298" s="8" t="n">
        <v>0.004884259259259259</v>
      </c>
      <c r="H298" s="8" t="n">
        <v>0.001805555555555555</v>
      </c>
      <c r="I298" s="8" t="n">
        <v>0.004039351851851852</v>
      </c>
      <c r="J298" s="8" t="n">
        <v>0.00337962962962963</v>
      </c>
      <c r="K298" s="8" t="n">
        <v>0.004236111111111112</v>
      </c>
      <c r="L298" s="8" t="n">
        <v>0.002858796296296296</v>
      </c>
      <c r="M298" s="8" t="n">
        <v>0.004444444444444444</v>
      </c>
      <c r="N298" s="8" t="n">
        <v>0.003391203703703704</v>
      </c>
      <c r="O298" s="8" t="n">
        <v>0.004143518518518519</v>
      </c>
      <c r="P298" s="8" t="n">
        <v>0.001342592592592592</v>
      </c>
      <c r="Q298" s="8" t="n">
        <v>0.004340277777777778</v>
      </c>
      <c r="R298" s="8" t="n">
        <v>0.003553240740740741</v>
      </c>
      <c r="S298" s="8" t="n">
        <v>0.004444444444444444</v>
      </c>
      <c r="T298" s="8" t="n">
        <v>0.005</v>
      </c>
      <c r="U298" s="8" t="n">
        <v>0.004178240740740741</v>
      </c>
      <c r="V298" t="inlineStr">
        <is>
          <t>3 Minutes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0.06138888888888889</v>
      </c>
    </row>
    <row r="299">
      <c r="A299" t="inlineStr">
        <is>
          <t>Whoriskey, Jason (GBR)</t>
        </is>
      </c>
      <c r="B299" t="inlineStr">
        <is>
          <t>45-49</t>
        </is>
      </c>
      <c r="C299" t="inlineStr">
        <is>
          <t>2023 Dublin</t>
        </is>
      </c>
      <c r="D299" t="inlineStr">
        <is>
          <t>HYROX</t>
        </is>
      </c>
      <c r="E299" s="8" t="n">
        <v>0.002418981481481482</v>
      </c>
      <c r="F299" s="8" t="n">
        <v>0.003564814814814815</v>
      </c>
      <c r="G299" s="8" t="n">
        <v>0.004027777777777778</v>
      </c>
      <c r="H299" s="8" t="n">
        <v>0.002557870370370371</v>
      </c>
      <c r="I299" s="8" t="n">
        <v>0.004212962962962963</v>
      </c>
      <c r="J299" s="8" t="n">
        <v>0.003831018518518518</v>
      </c>
      <c r="K299" s="8" t="n">
        <v>0.004178240740740741</v>
      </c>
      <c r="L299" s="8" t="n">
        <v>0.002997685185185185</v>
      </c>
      <c r="M299" s="8" t="n">
        <v>0.004363425925925926</v>
      </c>
      <c r="N299" s="8" t="n">
        <v>0.003611111111111111</v>
      </c>
      <c r="O299" s="8" t="n">
        <v>0.004120370370370371</v>
      </c>
      <c r="P299" s="8" t="n">
        <v>0.0009953703703703704</v>
      </c>
      <c r="Q299" s="8" t="n">
        <v>0.004305555555555556</v>
      </c>
      <c r="R299" s="8" t="n">
        <v>0.004143518518518519</v>
      </c>
      <c r="S299" s="8" t="n">
        <v>0.004293981481481481</v>
      </c>
      <c r="T299" s="8" t="n">
        <v>0.004699074074074074</v>
      </c>
      <c r="U299" s="8" t="n">
        <v>0.003206018518518519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0.06142361111111111</v>
      </c>
    </row>
    <row r="300">
      <c r="A300" t="inlineStr">
        <is>
          <t>Pemberton, Bradley (IRL)</t>
        </is>
      </c>
      <c r="B300" t="inlineStr">
        <is>
          <t>30-34</t>
        </is>
      </c>
      <c r="C300" t="inlineStr">
        <is>
          <t>2023 Dublin</t>
        </is>
      </c>
      <c r="D300" t="inlineStr">
        <is>
          <t>HYROX</t>
        </is>
      </c>
      <c r="E300" s="8" t="n">
        <v>0.002881944444444444</v>
      </c>
      <c r="F300" s="8" t="n">
        <v>0.003263888888888889</v>
      </c>
      <c r="G300" s="8" t="n">
        <v>0.004050925925925926</v>
      </c>
      <c r="H300" s="8" t="n">
        <v>0.003356481481481482</v>
      </c>
      <c r="I300" s="8" t="n">
        <v>0.00449074074074074</v>
      </c>
      <c r="J300" s="8" t="n">
        <v>0.003854166666666667</v>
      </c>
      <c r="K300" s="8" t="n">
        <v>0.003935185185185185</v>
      </c>
      <c r="L300" s="8" t="n">
        <v>0.003217592592592593</v>
      </c>
      <c r="M300" s="8" t="n">
        <v>0.004085648148148148</v>
      </c>
      <c r="N300" s="8" t="n">
        <v>0.003680555555555555</v>
      </c>
      <c r="O300" s="8" t="n">
        <v>0.004224537037037037</v>
      </c>
      <c r="P300" s="8" t="n">
        <v>0.001493055555555556</v>
      </c>
      <c r="Q300" s="8" t="n">
        <v>0.004074074074074074</v>
      </c>
      <c r="R300" s="8" t="n">
        <v>0.003101851851851852</v>
      </c>
      <c r="S300" s="8" t="n">
        <v>0.0040625</v>
      </c>
      <c r="T300" s="8" t="n">
        <v>0.004351851851851852</v>
      </c>
      <c r="U300" s="8" t="n">
        <v>0.003449074074074074</v>
      </c>
      <c r="V300" t="inlineStr">
        <is>
          <t>–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0.06146990740740741</v>
      </c>
    </row>
    <row r="301">
      <c r="A301" t="inlineStr">
        <is>
          <t>Gormley, James (GBR)</t>
        </is>
      </c>
      <c r="B301" t="inlineStr">
        <is>
          <t>35-39</t>
        </is>
      </c>
      <c r="C301" t="inlineStr">
        <is>
          <t>2023 Dublin</t>
        </is>
      </c>
      <c r="D301" t="inlineStr">
        <is>
          <t>HYROX</t>
        </is>
      </c>
      <c r="E301" s="8" t="n">
        <v>0.002384259259259259</v>
      </c>
      <c r="F301" s="8" t="n">
        <v>0.003356481481481482</v>
      </c>
      <c r="G301" s="8" t="n">
        <v>0.003819444444444444</v>
      </c>
      <c r="H301" s="8" t="n">
        <v>0.002361111111111111</v>
      </c>
      <c r="I301" s="8" t="n">
        <v>0.004247685185185185</v>
      </c>
      <c r="J301" s="8" t="n">
        <v>0.002557870370370371</v>
      </c>
      <c r="K301" s="8" t="n">
        <v>0.004143518518518519</v>
      </c>
      <c r="L301" s="8" t="n">
        <v>0.003090277777777778</v>
      </c>
      <c r="M301" s="8" t="n">
        <v>0.004305555555555556</v>
      </c>
      <c r="N301" s="8" t="n">
        <v>0.003460648148148148</v>
      </c>
      <c r="O301" s="8" t="n">
        <v>0.004247685185185185</v>
      </c>
      <c r="P301" s="8" t="n">
        <v>0.001377314814814815</v>
      </c>
      <c r="Q301" s="8" t="n">
        <v>0.004351851851851852</v>
      </c>
      <c r="R301" s="8" t="n">
        <v>0.00349537037037037</v>
      </c>
      <c r="S301" s="8" t="n">
        <v>0.00425925925925926</v>
      </c>
      <c r="T301" s="8" t="n">
        <v>0.006122685185185185</v>
      </c>
      <c r="U301" s="8" t="n">
        <v>0.00400462962962963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0.06146990740740741</v>
      </c>
    </row>
    <row r="302">
      <c r="A302" t="inlineStr">
        <is>
          <t>Ross, Jamie (GBR)</t>
        </is>
      </c>
      <c r="B302" t="inlineStr">
        <is>
          <t>25-29</t>
        </is>
      </c>
      <c r="C302" t="inlineStr">
        <is>
          <t>2023 Dublin</t>
        </is>
      </c>
      <c r="D302" t="inlineStr">
        <is>
          <t>HYROX</t>
        </is>
      </c>
      <c r="E302" s="8" t="n">
        <v>0.002106481481481481</v>
      </c>
      <c r="F302" s="8" t="n">
        <v>0.003171296296296296</v>
      </c>
      <c r="G302" s="8" t="n">
        <v>0.003344907407407408</v>
      </c>
      <c r="H302" s="8" t="n">
        <v>0.001655092592592593</v>
      </c>
      <c r="I302" s="8" t="n">
        <v>0.003773148148148148</v>
      </c>
      <c r="J302" s="8" t="n">
        <v>0.00349537037037037</v>
      </c>
      <c r="K302" s="8" t="n">
        <v>0.00375</v>
      </c>
      <c r="L302" s="8" t="n">
        <v>0.003159722222222222</v>
      </c>
      <c r="M302" s="8" t="n">
        <v>0.003425925925925926</v>
      </c>
      <c r="N302" s="8" t="n">
        <v>0.003449074074074074</v>
      </c>
      <c r="O302" s="8" t="n">
        <v>0.003888888888888889</v>
      </c>
      <c r="P302" s="8" t="n">
        <v>0.00212962962962963</v>
      </c>
      <c r="Q302" s="8" t="n">
        <v>0.003599537037037037</v>
      </c>
      <c r="R302" s="8" t="n">
        <v>0.004375</v>
      </c>
      <c r="S302" s="8" t="n">
        <v>0.004143518518518519</v>
      </c>
      <c r="T302" s="8" t="n">
        <v>0.006574074074074074</v>
      </c>
      <c r="U302" s="8" t="n">
        <v>0.005555555555555556</v>
      </c>
      <c r="V302" t="inlineStr">
        <is>
          <t>3 Minutes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0.0615162037037037</v>
      </c>
    </row>
    <row r="303">
      <c r="A303" t="inlineStr">
        <is>
          <t>Roche, Niall (IRL)</t>
        </is>
      </c>
      <c r="B303" t="inlineStr">
        <is>
          <t>30-34</t>
        </is>
      </c>
      <c r="C303" t="inlineStr">
        <is>
          <t>2023 Dublin</t>
        </is>
      </c>
      <c r="D303" t="inlineStr">
        <is>
          <t>HYROX</t>
        </is>
      </c>
      <c r="E303" s="8" t="n">
        <v>0.003113425925925926</v>
      </c>
      <c r="F303" s="8" t="n">
        <v>0.002928240740740741</v>
      </c>
      <c r="G303" s="8" t="n">
        <v>0.003865740740740741</v>
      </c>
      <c r="H303" s="8" t="n">
        <v>0.001979166666666667</v>
      </c>
      <c r="I303" s="8" t="n">
        <v>0.004085648148148148</v>
      </c>
      <c r="J303" s="8" t="n">
        <v>0.003645833333333333</v>
      </c>
      <c r="K303" s="8" t="n">
        <v>0.003923611111111111</v>
      </c>
      <c r="L303" s="8" t="n">
        <v>0.004710648148148148</v>
      </c>
      <c r="M303" s="8" t="n">
        <v>0.004224537037037037</v>
      </c>
      <c r="N303" s="8" t="n">
        <v>0.003229166666666667</v>
      </c>
      <c r="O303" s="8" t="n">
        <v>0.004050925925925926</v>
      </c>
      <c r="P303" s="8" t="n">
        <v>0.00130787037037037</v>
      </c>
      <c r="Q303" s="8" t="n">
        <v>0.004178240740740741</v>
      </c>
      <c r="R303" s="8" t="n">
        <v>0.003506944444444444</v>
      </c>
      <c r="S303" s="8" t="n">
        <v>0.004340277777777778</v>
      </c>
      <c r="T303" s="8" t="n">
        <v>0.005243055555555555</v>
      </c>
      <c r="U303" s="8" t="n">
        <v>0.003333333333333334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0.0615625</v>
      </c>
    </row>
    <row r="304">
      <c r="A304" t="inlineStr">
        <is>
          <t>Snape, Mark (GBR)</t>
        </is>
      </c>
      <c r="B304" t="inlineStr">
        <is>
          <t>40-44</t>
        </is>
      </c>
      <c r="C304" t="inlineStr">
        <is>
          <t>2023 Dublin</t>
        </is>
      </c>
      <c r="D304" t="inlineStr">
        <is>
          <t>HYROX</t>
        </is>
      </c>
      <c r="E304" s="8" t="n">
        <v>0.002488425925925926</v>
      </c>
      <c r="F304" s="8" t="n">
        <v>0.002638888888888889</v>
      </c>
      <c r="G304" s="8" t="n">
        <v>0.004340277777777778</v>
      </c>
      <c r="H304" s="8" t="n">
        <v>0.001296296296296296</v>
      </c>
      <c r="I304" s="8" t="n">
        <v>0.0046875</v>
      </c>
      <c r="J304" s="8" t="n">
        <v>0.001990740740740741</v>
      </c>
      <c r="K304" s="8" t="n">
        <v>0.004722222222222222</v>
      </c>
      <c r="L304" s="8" t="n">
        <v>0.004224537037037037</v>
      </c>
      <c r="M304" s="8" t="n">
        <v>0.004826388888888889</v>
      </c>
      <c r="N304" s="8" t="n">
        <v>0.003136574074074074</v>
      </c>
      <c r="O304" s="8" t="n">
        <v>0.004791666666666666</v>
      </c>
      <c r="P304" s="8" t="n">
        <v>0.001203703703703704</v>
      </c>
      <c r="Q304" s="8" t="n">
        <v>0.004618055555555556</v>
      </c>
      <c r="R304" s="8" t="n">
        <v>0.00337962962962963</v>
      </c>
      <c r="S304" s="8" t="n">
        <v>0.004583333333333333</v>
      </c>
      <c r="T304" s="8" t="n">
        <v>0.003680555555555555</v>
      </c>
      <c r="U304" s="8" t="n">
        <v>0.005057870370370371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0.06158564814814815</v>
      </c>
    </row>
    <row r="305">
      <c r="A305" t="inlineStr">
        <is>
          <t>Buick, James (GBR)</t>
        </is>
      </c>
      <c r="B305" t="inlineStr">
        <is>
          <t>40-44</t>
        </is>
      </c>
      <c r="C305" t="inlineStr">
        <is>
          <t>2023 Dublin</t>
        </is>
      </c>
      <c r="D305" t="inlineStr">
        <is>
          <t>HYROX</t>
        </is>
      </c>
      <c r="E305" s="8" t="n">
        <v>0.002094907407407407</v>
      </c>
      <c r="F305" s="8" t="n">
        <v>0.002928240740740741</v>
      </c>
      <c r="G305" s="8" t="n">
        <v>0.003715277777777778</v>
      </c>
      <c r="H305" s="8" t="n">
        <v>0.002060185185185185</v>
      </c>
      <c r="I305" s="8" t="n">
        <v>0.004039351851851852</v>
      </c>
      <c r="J305" s="8" t="n">
        <v>0.003472222222222222</v>
      </c>
      <c r="K305" s="8" t="n">
        <v>0.004085648148148148</v>
      </c>
      <c r="L305" s="8" t="n">
        <v>0.005115740740740741</v>
      </c>
      <c r="M305" s="8" t="n">
        <v>0.004398148148148148</v>
      </c>
      <c r="N305" s="8" t="n">
        <v>0.0034375</v>
      </c>
      <c r="O305" s="8" t="n">
        <v>0.004143518518518519</v>
      </c>
      <c r="P305" s="8" t="n">
        <v>0.001435185185185185</v>
      </c>
      <c r="Q305" s="8" t="n">
        <v>0.003981481481481482</v>
      </c>
      <c r="R305" s="8" t="n">
        <v>0.00431712962962963</v>
      </c>
      <c r="S305" s="8" t="n">
        <v>0.00425925925925926</v>
      </c>
      <c r="T305" s="8" t="n">
        <v>0.005057870370370371</v>
      </c>
      <c r="U305" s="8" t="n">
        <v>0.00318287037037037</v>
      </c>
      <c r="V305" t="inlineStr">
        <is>
          <t>–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0.06162037037037037</v>
      </c>
    </row>
    <row r="306">
      <c r="A306" t="inlineStr">
        <is>
          <t>Walsh, Paul (GBR)</t>
        </is>
      </c>
      <c r="B306" t="inlineStr">
        <is>
          <t>45-49</t>
        </is>
      </c>
      <c r="C306" t="inlineStr">
        <is>
          <t>2023 Dublin</t>
        </is>
      </c>
      <c r="D306" t="inlineStr">
        <is>
          <t>HYROX</t>
        </is>
      </c>
      <c r="E306" s="8" t="n">
        <v>0.002685185185185185</v>
      </c>
      <c r="F306" s="8" t="n">
        <v>0.003101851851851852</v>
      </c>
      <c r="G306" s="8" t="n">
        <v>0.0040625</v>
      </c>
      <c r="H306" s="8" t="n">
        <v>0.002048611111111111</v>
      </c>
      <c r="I306" s="8" t="n">
        <v>0.004409722222222222</v>
      </c>
      <c r="J306" s="8" t="n">
        <v>0.003622685185185185</v>
      </c>
      <c r="K306" s="8" t="n">
        <v>0.00443287037037037</v>
      </c>
      <c r="L306" s="8" t="n">
        <v>0.002754629629629629</v>
      </c>
      <c r="M306" s="8" t="n">
        <v>0.004525462962962963</v>
      </c>
      <c r="N306" s="8" t="n">
        <v>0.003217592592592593</v>
      </c>
      <c r="O306" s="8" t="n">
        <v>0.00449074074074074</v>
      </c>
      <c r="P306" s="8" t="n">
        <v>0.001423611111111111</v>
      </c>
      <c r="Q306" s="8" t="n">
        <v>0.004421296296296296</v>
      </c>
      <c r="R306" s="8" t="n">
        <v>0.003611111111111111</v>
      </c>
      <c r="S306" s="8" t="n">
        <v>0.00443287037037037</v>
      </c>
      <c r="T306" s="8" t="n">
        <v>0.004629629629629629</v>
      </c>
      <c r="U306" s="8" t="n">
        <v>0.003877314814814815</v>
      </c>
      <c r="V306" t="inlineStr">
        <is>
          <t>–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0.06164351851851852</v>
      </c>
    </row>
    <row r="307">
      <c r="A307" t="inlineStr">
        <is>
          <t>Gray, Andy (IRL)</t>
        </is>
      </c>
      <c r="B307" t="inlineStr">
        <is>
          <t>40-44</t>
        </is>
      </c>
      <c r="C307" t="inlineStr">
        <is>
          <t>2023 Dublin</t>
        </is>
      </c>
      <c r="D307" t="inlineStr">
        <is>
          <t>HYROX</t>
        </is>
      </c>
      <c r="E307" s="8" t="n">
        <v>0.002037037037037037</v>
      </c>
      <c r="F307" s="8" t="n">
        <v>0.003020833333333333</v>
      </c>
      <c r="G307" s="8" t="n">
        <v>0.00337962962962963</v>
      </c>
      <c r="H307" s="8" t="n">
        <v>0.002789351851851852</v>
      </c>
      <c r="I307" s="8" t="n">
        <v>0.003784722222222222</v>
      </c>
      <c r="J307" s="8" t="n">
        <v>0.003900462962962963</v>
      </c>
      <c r="K307" s="8" t="n">
        <v>0.003900462962962963</v>
      </c>
      <c r="L307" s="8" t="n">
        <v>0.004039351851851852</v>
      </c>
      <c r="M307" s="8" t="n">
        <v>0.004016203703703704</v>
      </c>
      <c r="N307" s="8" t="n">
        <v>0.003344907407407408</v>
      </c>
      <c r="O307" s="8" t="n">
        <v>0.004074074074074074</v>
      </c>
      <c r="P307" s="8" t="n">
        <v>0.001412037037037037</v>
      </c>
      <c r="Q307" s="8" t="n">
        <v>0.004120370370370371</v>
      </c>
      <c r="R307" s="8" t="n">
        <v>0.003900462962962963</v>
      </c>
      <c r="S307" s="8" t="n">
        <v>0.004421296296296296</v>
      </c>
      <c r="T307" s="8" t="n">
        <v>0.005717592592592593</v>
      </c>
      <c r="U307" s="8" t="n">
        <v>0.003900462962962963</v>
      </c>
      <c r="V307" t="inlineStr">
        <is>
          <t>–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0.06166666666666667</v>
      </c>
    </row>
    <row r="308">
      <c r="A308" t="inlineStr">
        <is>
          <t>Hamill, Darren (GBR)</t>
        </is>
      </c>
      <c r="B308" t="inlineStr">
        <is>
          <t>30-34</t>
        </is>
      </c>
      <c r="C308" t="inlineStr">
        <is>
          <t>2023 Dublin</t>
        </is>
      </c>
      <c r="D308" t="inlineStr">
        <is>
          <t>HYROX</t>
        </is>
      </c>
      <c r="E308" s="8" t="n">
        <v>0.002071759259259259</v>
      </c>
      <c r="F308" s="8" t="n">
        <v>0.003009259259259259</v>
      </c>
      <c r="G308" s="8" t="n">
        <v>0.003715277777777778</v>
      </c>
      <c r="H308" s="8" t="n">
        <v>0.002893518518518518</v>
      </c>
      <c r="I308" s="8" t="n">
        <v>0.003935185185185185</v>
      </c>
      <c r="J308" s="8" t="n">
        <v>0.004178240740740741</v>
      </c>
      <c r="K308" s="8" t="n">
        <v>0.003923611111111111</v>
      </c>
      <c r="L308" s="8" t="n">
        <v>0.004120370370370371</v>
      </c>
      <c r="M308" s="8" t="n">
        <v>0.003981481481481482</v>
      </c>
      <c r="N308" s="8" t="n">
        <v>0.003298611111111111</v>
      </c>
      <c r="O308" s="8" t="n">
        <v>0.003877314814814815</v>
      </c>
      <c r="P308" s="8" t="n">
        <v>0.001666666666666667</v>
      </c>
      <c r="Q308" s="8" t="n">
        <v>0.005300925925925926</v>
      </c>
      <c r="R308" s="8" t="n">
        <v>0.003449074074074074</v>
      </c>
      <c r="S308" s="8" t="n">
        <v>0.004120370370370371</v>
      </c>
      <c r="T308" s="8" t="n">
        <v>0.004178240740740741</v>
      </c>
      <c r="U308" s="8" t="n">
        <v>0.004050925925925926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0.06166666666666667</v>
      </c>
    </row>
    <row r="309">
      <c r="A309" t="inlineStr">
        <is>
          <t>Mcmanus, Shane (GBR)</t>
        </is>
      </c>
      <c r="B309" t="inlineStr">
        <is>
          <t>30-34</t>
        </is>
      </c>
      <c r="C309" t="inlineStr">
        <is>
          <t>2023 Dublin</t>
        </is>
      </c>
      <c r="D309" t="inlineStr">
        <is>
          <t>HYROX</t>
        </is>
      </c>
      <c r="E309" s="8" t="n">
        <v>0.002048611111111111</v>
      </c>
      <c r="F309" s="8" t="n">
        <v>0.003356481481481482</v>
      </c>
      <c r="G309" s="8" t="n">
        <v>0.003275462962962963</v>
      </c>
      <c r="H309" s="8" t="n">
        <v>0.002615740740740741</v>
      </c>
      <c r="I309" s="8" t="n">
        <v>0.003518518518518518</v>
      </c>
      <c r="J309" s="8" t="n">
        <v>0.00337962962962963</v>
      </c>
      <c r="K309" s="8" t="n">
        <v>0.003668981481481481</v>
      </c>
      <c r="L309" s="8" t="n">
        <v>0.005266203703703703</v>
      </c>
      <c r="M309" s="8" t="n">
        <v>0.003784722222222222</v>
      </c>
      <c r="N309" s="8" t="n">
        <v>0.003460648148148148</v>
      </c>
      <c r="O309" s="8" t="n">
        <v>0.003819444444444444</v>
      </c>
      <c r="P309" s="8" t="n">
        <v>0.001296296296296296</v>
      </c>
      <c r="Q309" s="8" t="n">
        <v>0.003865740740740741</v>
      </c>
      <c r="R309" s="8" t="n">
        <v>0.004456018518518519</v>
      </c>
      <c r="S309" s="8" t="n">
        <v>0.003784722222222222</v>
      </c>
      <c r="T309" s="8" t="n">
        <v>0.00636574074074074</v>
      </c>
      <c r="U309" s="8" t="n">
        <v>0.00380787037037037</v>
      </c>
      <c r="V309" t="inlineStr">
        <is>
          <t>–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0.06166666666666667</v>
      </c>
    </row>
    <row r="310">
      <c r="A310" t="inlineStr">
        <is>
          <t>Reade, Donal (IRL)</t>
        </is>
      </c>
      <c r="B310" t="inlineStr">
        <is>
          <t>25-29</t>
        </is>
      </c>
      <c r="C310" t="inlineStr">
        <is>
          <t>2023 Dublin</t>
        </is>
      </c>
      <c r="D310" t="inlineStr">
        <is>
          <t>HYROX</t>
        </is>
      </c>
      <c r="E310" s="8" t="n">
        <v>0.002210648148148148</v>
      </c>
      <c r="F310" s="8" t="n">
        <v>0.002997685185185185</v>
      </c>
      <c r="G310" s="8" t="n">
        <v>0.003599537037037037</v>
      </c>
      <c r="H310" s="8" t="n">
        <v>0.002905092592592593</v>
      </c>
      <c r="I310" s="8" t="n">
        <v>0.004513888888888888</v>
      </c>
      <c r="J310" s="8" t="n">
        <v>0.003472222222222222</v>
      </c>
      <c r="K310" s="8" t="n">
        <v>0.004201388888888889</v>
      </c>
      <c r="L310" s="8" t="n">
        <v>0.003425925925925926</v>
      </c>
      <c r="M310" s="8" t="n">
        <v>0.004560185185185185</v>
      </c>
      <c r="N310" s="8" t="n">
        <v>0.003263888888888889</v>
      </c>
      <c r="O310" s="8" t="n">
        <v>0.003923611111111111</v>
      </c>
      <c r="P310" s="8" t="n">
        <v>0.001782407407407407</v>
      </c>
      <c r="Q310" s="8" t="n">
        <v>0.003900462962962963</v>
      </c>
      <c r="R310" s="8" t="n">
        <v>0.00369212962962963</v>
      </c>
      <c r="S310" s="8" t="n">
        <v>0.004085648148148148</v>
      </c>
      <c r="T310" s="8" t="n">
        <v>0.004340277777777778</v>
      </c>
      <c r="U310" s="8" t="n">
        <v>0.004918981481481482</v>
      </c>
      <c r="V310" t="inlineStr">
        <is>
          <t>–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0.06172453703703704</v>
      </c>
    </row>
    <row r="311">
      <c r="A311" t="inlineStr">
        <is>
          <t>Kennedy, Roan (IRL)</t>
        </is>
      </c>
      <c r="B311" t="inlineStr">
        <is>
          <t>U24</t>
        </is>
      </c>
      <c r="C311" t="inlineStr">
        <is>
          <t>2023 Dublin</t>
        </is>
      </c>
      <c r="D311" t="inlineStr">
        <is>
          <t>HYROX</t>
        </is>
      </c>
      <c r="E311" s="8" t="n">
        <v>0.002152777777777778</v>
      </c>
      <c r="F311" s="8" t="n">
        <v>0.003032407407407407</v>
      </c>
      <c r="G311" s="8" t="n">
        <v>0.003668981481481481</v>
      </c>
      <c r="H311" s="8" t="n">
        <v>0.0021875</v>
      </c>
      <c r="I311" s="8" t="n">
        <v>0.004224537037037037</v>
      </c>
      <c r="J311" s="8" t="n">
        <v>0.002974537037037037</v>
      </c>
      <c r="K311" s="8" t="n">
        <v>0.004456018518518519</v>
      </c>
      <c r="L311" s="8" t="n">
        <v>0.003402777777777778</v>
      </c>
      <c r="M311" s="8" t="n">
        <v>0.004652777777777777</v>
      </c>
      <c r="N311" s="8" t="n">
        <v>0.003217592592592593</v>
      </c>
      <c r="O311" s="8" t="n">
        <v>0.004340277777777778</v>
      </c>
      <c r="P311" s="8" t="n">
        <v>0.001666666666666667</v>
      </c>
      <c r="Q311" s="8" t="n">
        <v>0.004155092592592592</v>
      </c>
      <c r="R311" s="8" t="n">
        <v>0.002766203703703704</v>
      </c>
      <c r="S311" s="8" t="n">
        <v>0.005034722222222223</v>
      </c>
      <c r="T311" s="8" t="n">
        <v>0.006111111111111111</v>
      </c>
      <c r="U311" s="8" t="n">
        <v>0.00380787037037037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0.06174768518518518</v>
      </c>
    </row>
    <row r="312">
      <c r="A312" t="inlineStr">
        <is>
          <t>Muir, Mark (IRL)</t>
        </is>
      </c>
      <c r="B312" t="inlineStr">
        <is>
          <t>30-34</t>
        </is>
      </c>
      <c r="C312" t="inlineStr">
        <is>
          <t>2023 Dublin</t>
        </is>
      </c>
      <c r="D312" t="inlineStr">
        <is>
          <t>HYROX</t>
        </is>
      </c>
      <c r="E312" s="8" t="n">
        <v>0.002141203703703704</v>
      </c>
      <c r="F312" s="8" t="n">
        <v>0.003078703703703704</v>
      </c>
      <c r="G312" s="8" t="n">
        <v>0.003657407407407407</v>
      </c>
      <c r="H312" s="8" t="n">
        <v>0.002337962962962963</v>
      </c>
      <c r="I312" s="8" t="n">
        <v>0.003958333333333334</v>
      </c>
      <c r="J312" s="8" t="n">
        <v>0.004328703703703704</v>
      </c>
      <c r="K312" s="8" t="n">
        <v>0.004212962962962963</v>
      </c>
      <c r="L312" s="8" t="n">
        <v>0.003229166666666667</v>
      </c>
      <c r="M312" s="8" t="n">
        <v>0.004398148148148148</v>
      </c>
      <c r="N312" s="8" t="n">
        <v>0.003391203703703704</v>
      </c>
      <c r="O312" s="8" t="n">
        <v>0.00425925925925926</v>
      </c>
      <c r="P312" s="8" t="n">
        <v>0.00130787037037037</v>
      </c>
      <c r="Q312" s="8" t="n">
        <v>0.004328703703703704</v>
      </c>
      <c r="R312" s="8" t="n">
        <v>0.002916666666666667</v>
      </c>
      <c r="S312" s="8" t="n">
        <v>0.004594907407407408</v>
      </c>
      <c r="T312" s="8" t="n">
        <v>0.006493055555555556</v>
      </c>
      <c r="U312" s="8" t="n">
        <v>0.003298611111111111</v>
      </c>
      <c r="V312" t="inlineStr">
        <is>
          <t>–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0.06184027777777778</v>
      </c>
    </row>
    <row r="313">
      <c r="A313" t="inlineStr">
        <is>
          <t>Mcmahon, Kieran (GBR)</t>
        </is>
      </c>
      <c r="B313" t="inlineStr">
        <is>
          <t>35-39</t>
        </is>
      </c>
      <c r="C313" t="inlineStr">
        <is>
          <t>2023 Dublin</t>
        </is>
      </c>
      <c r="D313" t="inlineStr">
        <is>
          <t>HYROX</t>
        </is>
      </c>
      <c r="E313" s="8" t="n">
        <v>0.002800925925925926</v>
      </c>
      <c r="F313" s="8" t="n">
        <v>0.00306712962962963</v>
      </c>
      <c r="G313" s="8" t="n">
        <v>0.004618055555555556</v>
      </c>
      <c r="H313" s="8" t="n">
        <v>0.002291666666666667</v>
      </c>
      <c r="I313" s="8" t="n">
        <v>0.003900462962962963</v>
      </c>
      <c r="J313" s="8" t="n">
        <v>0.003229166666666667</v>
      </c>
      <c r="K313" s="8" t="n">
        <v>0.00380787037037037</v>
      </c>
      <c r="L313" s="8" t="n">
        <v>0.003287037037037037</v>
      </c>
      <c r="M313" s="8" t="n">
        <v>0.005231481481481481</v>
      </c>
      <c r="N313" s="8" t="n">
        <v>0.003310185185185185</v>
      </c>
      <c r="O313" s="8" t="n">
        <v>0.003969907407407407</v>
      </c>
      <c r="P313" s="8" t="n">
        <v>0.001168981481481482</v>
      </c>
      <c r="Q313" s="8" t="n">
        <v>0.00400462962962963</v>
      </c>
      <c r="R313" s="8" t="n">
        <v>0.003391203703703704</v>
      </c>
      <c r="S313" s="8" t="n">
        <v>0.004074074074074074</v>
      </c>
      <c r="T313" s="8" t="n">
        <v>0.006469907407407408</v>
      </c>
      <c r="U313" s="8" t="n">
        <v>0.003368055555555556</v>
      </c>
      <c r="V313" t="inlineStr">
        <is>
          <t>6 Minutes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0.061875</v>
      </c>
    </row>
    <row r="314">
      <c r="A314" t="inlineStr">
        <is>
          <t>Craven, Ben (GBR)</t>
        </is>
      </c>
      <c r="B314" t="inlineStr">
        <is>
          <t>35-39</t>
        </is>
      </c>
      <c r="C314" t="inlineStr">
        <is>
          <t>2023 Dublin</t>
        </is>
      </c>
      <c r="D314" t="inlineStr">
        <is>
          <t>HYROX</t>
        </is>
      </c>
      <c r="E314" s="8" t="n">
        <v>0.002175925925925926</v>
      </c>
      <c r="F314" s="8" t="n">
        <v>0.003206018518518519</v>
      </c>
      <c r="G314" s="8" t="n">
        <v>0.003506944444444444</v>
      </c>
      <c r="H314" s="8" t="n">
        <v>0.002094907407407407</v>
      </c>
      <c r="I314" s="8" t="n">
        <v>0.004826388888888889</v>
      </c>
      <c r="J314" s="8" t="n">
        <v>0.00375</v>
      </c>
      <c r="K314" s="8" t="n">
        <v>0.004918981481481482</v>
      </c>
      <c r="L314" s="8" t="n">
        <v>0.004502314814814815</v>
      </c>
      <c r="M314" s="8" t="n">
        <v>0.004189814814814815</v>
      </c>
      <c r="N314" s="8" t="n">
        <v>0.003368055555555556</v>
      </c>
      <c r="O314" s="8" t="n">
        <v>0.003773148148148148</v>
      </c>
      <c r="P314" s="8" t="n">
        <v>0.001122685185185185</v>
      </c>
      <c r="Q314" s="8" t="n">
        <v>0.003993055555555555</v>
      </c>
      <c r="R314" s="8" t="n">
        <v>0.003981481481481482</v>
      </c>
      <c r="S314" s="8" t="n">
        <v>0.003854166666666667</v>
      </c>
      <c r="T314" s="8" t="n">
        <v>0.005763888888888889</v>
      </c>
      <c r="U314" s="8" t="n">
        <v>0.002962962962962963</v>
      </c>
      <c r="V314" t="inlineStr">
        <is>
          <t>6 Minutes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0.06190972222222222</v>
      </c>
    </row>
    <row r="315">
      <c r="A315" t="inlineStr">
        <is>
          <t>Murphy, Andy (IRL)</t>
        </is>
      </c>
      <c r="B315" t="inlineStr">
        <is>
          <t>35-39</t>
        </is>
      </c>
      <c r="C315" t="inlineStr">
        <is>
          <t>2023 Dublin</t>
        </is>
      </c>
      <c r="D315" t="inlineStr">
        <is>
          <t>HYROX</t>
        </is>
      </c>
      <c r="E315" s="8" t="n">
        <v>0.002199074074074074</v>
      </c>
      <c r="F315" s="8" t="n">
        <v>0.003113425925925926</v>
      </c>
      <c r="G315" s="8" t="n">
        <v>0.003622685185185185</v>
      </c>
      <c r="H315" s="8" t="n">
        <v>0.002430555555555556</v>
      </c>
      <c r="I315" s="8" t="n">
        <v>0.005185185185185185</v>
      </c>
      <c r="J315" s="8" t="n">
        <v>0.003935185185185185</v>
      </c>
      <c r="K315" s="8" t="n">
        <v>0.004120370370370371</v>
      </c>
      <c r="L315" s="8" t="n">
        <v>0.003333333333333334</v>
      </c>
      <c r="M315" s="8" t="n">
        <v>0.004282407407407408</v>
      </c>
      <c r="N315" s="8" t="n">
        <v>0.003576388888888889</v>
      </c>
      <c r="O315" s="8" t="n">
        <v>0.003831018518518518</v>
      </c>
      <c r="P315" s="8" t="n">
        <v>0.001458333333333333</v>
      </c>
      <c r="Q315" s="8" t="n">
        <v>0.003784722222222222</v>
      </c>
      <c r="R315" s="8" t="n">
        <v>0.003425925925925926</v>
      </c>
      <c r="S315" s="8" t="n">
        <v>0.003923611111111111</v>
      </c>
      <c r="T315" s="8" t="n">
        <v>0.006296296296296296</v>
      </c>
      <c r="U315" s="8" t="n">
        <v>0.00349537037037037</v>
      </c>
      <c r="V315" t="inlineStr">
        <is>
          <t>3 Minutes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0.06190972222222222</v>
      </c>
    </row>
    <row r="316">
      <c r="A316" t="inlineStr">
        <is>
          <t>Lundie, Nathan (GBR)</t>
        </is>
      </c>
      <c r="B316" t="inlineStr">
        <is>
          <t>30-34</t>
        </is>
      </c>
      <c r="C316" t="inlineStr">
        <is>
          <t>2023 Dublin</t>
        </is>
      </c>
      <c r="D316" t="inlineStr">
        <is>
          <t>HYROX</t>
        </is>
      </c>
      <c r="E316" s="8" t="n">
        <v>0.002361111111111111</v>
      </c>
      <c r="F316" s="8" t="n">
        <v>0.003090277777777778</v>
      </c>
      <c r="G316" s="8" t="n">
        <v>0.003923611111111111</v>
      </c>
      <c r="H316" s="8" t="n">
        <v>0.003101851851851852</v>
      </c>
      <c r="I316" s="8" t="n">
        <v>0.0040625</v>
      </c>
      <c r="J316" s="8" t="n">
        <v>0.005462962962962963</v>
      </c>
      <c r="K316" s="8" t="n">
        <v>0.004039351851851852</v>
      </c>
      <c r="L316" s="8" t="n">
        <v>0.003553240740740741</v>
      </c>
      <c r="M316" s="8" t="n">
        <v>0.004178240740740741</v>
      </c>
      <c r="N316" s="8" t="n">
        <v>0.003194444444444445</v>
      </c>
      <c r="O316" s="8" t="n">
        <v>0.004131944444444444</v>
      </c>
      <c r="P316" s="8" t="n">
        <v>0.001585648148148148</v>
      </c>
      <c r="Q316" s="8" t="n">
        <v>0.004189814814814815</v>
      </c>
      <c r="R316" s="8" t="n">
        <v>0.002974537037037037</v>
      </c>
      <c r="S316" s="8" t="n">
        <v>0.004108796296296296</v>
      </c>
      <c r="T316" s="8" t="n">
        <v>0.00431712962962963</v>
      </c>
      <c r="U316" s="8" t="n">
        <v>0.003726851851851852</v>
      </c>
      <c r="V316" t="inlineStr">
        <is>
          <t>–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0.06192129629629629</v>
      </c>
    </row>
    <row r="317">
      <c r="A317" t="inlineStr">
        <is>
          <t>Mcfadden, Paddy (GBR)</t>
        </is>
      </c>
      <c r="B317" t="inlineStr">
        <is>
          <t>40-44</t>
        </is>
      </c>
      <c r="C317" t="inlineStr">
        <is>
          <t>2023 Dublin</t>
        </is>
      </c>
      <c r="D317" t="inlineStr">
        <is>
          <t>HYROX</t>
        </is>
      </c>
      <c r="E317" s="8" t="n">
        <v>0.002395833333333333</v>
      </c>
      <c r="F317" s="8" t="n">
        <v>0.003391203703703704</v>
      </c>
      <c r="G317" s="8" t="n">
        <v>0.003819444444444444</v>
      </c>
      <c r="H317" s="8" t="n">
        <v>0.002824074074074074</v>
      </c>
      <c r="I317" s="8" t="n">
        <v>0.00425925925925926</v>
      </c>
      <c r="J317" s="8" t="n">
        <v>0.003136574074074074</v>
      </c>
      <c r="K317" s="8" t="n">
        <v>0.003842592592592593</v>
      </c>
      <c r="L317" s="8" t="n">
        <v>0.00337962962962963</v>
      </c>
      <c r="M317" s="8" t="n">
        <v>0.003981481481481482</v>
      </c>
      <c r="N317" s="8" t="n">
        <v>0.003576388888888889</v>
      </c>
      <c r="O317" s="8" t="n">
        <v>0.003923611111111111</v>
      </c>
      <c r="P317" s="8" t="n">
        <v>0.001516203703703704</v>
      </c>
      <c r="Q317" s="8" t="n">
        <v>0.003993055555555555</v>
      </c>
      <c r="R317" s="8" t="n">
        <v>0.004143518518518519</v>
      </c>
      <c r="S317" s="8" t="n">
        <v>0.003958333333333334</v>
      </c>
      <c r="T317" s="8" t="n">
        <v>0.005196759259259259</v>
      </c>
      <c r="U317" s="8" t="n">
        <v>0.004699074074074074</v>
      </c>
      <c r="V317" t="inlineStr">
        <is>
          <t>–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0.06194444444444445</v>
      </c>
    </row>
    <row r="318">
      <c r="A318" t="inlineStr">
        <is>
          <t>O'Sullivan, Danny (IRL)</t>
        </is>
      </c>
      <c r="B318" t="inlineStr">
        <is>
          <t>40-44</t>
        </is>
      </c>
      <c r="C318" t="inlineStr">
        <is>
          <t>2023 Dublin</t>
        </is>
      </c>
      <c r="D318" t="inlineStr">
        <is>
          <t>HYROX</t>
        </is>
      </c>
      <c r="E318" s="8" t="n">
        <v>0.002291666666666667</v>
      </c>
      <c r="F318" s="8" t="n">
        <v>0.003043981481481481</v>
      </c>
      <c r="G318" s="8" t="n">
        <v>0.003657407407407407</v>
      </c>
      <c r="H318" s="8" t="n">
        <v>0.003043981481481481</v>
      </c>
      <c r="I318" s="8" t="n">
        <v>0.003831018518518518</v>
      </c>
      <c r="J318" s="8" t="n">
        <v>0.003634259259259259</v>
      </c>
      <c r="K318" s="8" t="n">
        <v>0.003888888888888889</v>
      </c>
      <c r="L318" s="8" t="n">
        <v>0.004050925925925926</v>
      </c>
      <c r="M318" s="8" t="n">
        <v>0.0040625</v>
      </c>
      <c r="N318" s="8" t="n">
        <v>0.003634259259259259</v>
      </c>
      <c r="O318" s="8" t="n">
        <v>0.004050925925925926</v>
      </c>
      <c r="P318" s="8" t="n">
        <v>0.001481481481481481</v>
      </c>
      <c r="Q318" s="8" t="n">
        <v>0.004097222222222223</v>
      </c>
      <c r="R318" s="8" t="n">
        <v>0.00431712962962963</v>
      </c>
      <c r="S318" s="8" t="n">
        <v>0.004155092592592592</v>
      </c>
      <c r="T318" s="8" t="n">
        <v>0.005601851851851852</v>
      </c>
      <c r="U318" s="8" t="n">
        <v>0.003206018518518519</v>
      </c>
      <c r="V318" t="inlineStr">
        <is>
          <t>–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0.06196759259259259</v>
      </c>
    </row>
    <row r="319">
      <c r="A319" t="inlineStr">
        <is>
          <t>Watt, Jamie (GBR)</t>
        </is>
      </c>
      <c r="B319" t="inlineStr">
        <is>
          <t>30-34</t>
        </is>
      </c>
      <c r="C319" t="inlineStr">
        <is>
          <t>2023 Dublin</t>
        </is>
      </c>
      <c r="D319" t="inlineStr">
        <is>
          <t>HYROX</t>
        </is>
      </c>
      <c r="E319" s="8" t="n">
        <v>0.002048611111111111</v>
      </c>
      <c r="F319" s="8" t="n">
        <v>0.002905092592592593</v>
      </c>
      <c r="G319" s="8" t="n">
        <v>0.003287037037037037</v>
      </c>
      <c r="H319" s="8" t="n">
        <v>0.002372685185185185</v>
      </c>
      <c r="I319" s="8" t="n">
        <v>0.004085648148148148</v>
      </c>
      <c r="J319" s="8" t="n">
        <v>0.002962962962962963</v>
      </c>
      <c r="K319" s="8" t="n">
        <v>0.005439814814814815</v>
      </c>
      <c r="L319" s="8" t="n">
        <v>0.002766203703703704</v>
      </c>
      <c r="M319" s="8" t="n">
        <v>0.004988425925925926</v>
      </c>
      <c r="N319" s="8" t="n">
        <v>0.003483796296296296</v>
      </c>
      <c r="O319" s="8" t="n">
        <v>0.003981481481481482</v>
      </c>
      <c r="P319" s="8" t="n">
        <v>0.001388888888888889</v>
      </c>
      <c r="Q319" s="8" t="n">
        <v>0.004201388888888889</v>
      </c>
      <c r="R319" s="8" t="n">
        <v>0.003761574074074074</v>
      </c>
      <c r="S319" s="8" t="n">
        <v>0.004270833333333333</v>
      </c>
      <c r="T319" s="8" t="n">
        <v>0.005266203703703703</v>
      </c>
      <c r="U319" s="8" t="n">
        <v>0.004872685185185185</v>
      </c>
      <c r="V319" t="inlineStr">
        <is>
          <t>3 Minutes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0.06200231481481482</v>
      </c>
    </row>
    <row r="320">
      <c r="A320" t="inlineStr">
        <is>
          <t>Dean, Chris (IRL)</t>
        </is>
      </c>
      <c r="B320" t="inlineStr">
        <is>
          <t>35-39</t>
        </is>
      </c>
      <c r="C320" t="inlineStr">
        <is>
          <t>2023 Dublin</t>
        </is>
      </c>
      <c r="D320" t="inlineStr">
        <is>
          <t>HYROX</t>
        </is>
      </c>
      <c r="E320" s="8" t="n">
        <v>0.00244212962962963</v>
      </c>
      <c r="F320" s="8" t="n">
        <v>0.003113425925925926</v>
      </c>
      <c r="G320" s="8" t="n">
        <v>0.004039351851851852</v>
      </c>
      <c r="H320" s="8" t="n">
        <v>0.002488425925925926</v>
      </c>
      <c r="I320" s="8" t="n">
        <v>0.005092592592592593</v>
      </c>
      <c r="J320" s="8" t="n">
        <v>0.003958333333333334</v>
      </c>
      <c r="K320" s="8" t="n">
        <v>0.004212962962962963</v>
      </c>
      <c r="L320" s="8" t="n">
        <v>0.003333333333333334</v>
      </c>
      <c r="M320" s="8" t="n">
        <v>0.005289351851851852</v>
      </c>
      <c r="N320" s="8" t="n">
        <v>0.003136574074074074</v>
      </c>
      <c r="O320" s="8" t="n">
        <v>0.004189814814814815</v>
      </c>
      <c r="P320" s="8" t="n">
        <v>0.001365740740740741</v>
      </c>
      <c r="Q320" s="8" t="n">
        <v>0.004120370370370371</v>
      </c>
      <c r="R320" s="8" t="n">
        <v>0.002893518518518518</v>
      </c>
      <c r="S320" s="8" t="n">
        <v>0.004270833333333333</v>
      </c>
      <c r="T320" s="8" t="n">
        <v>0.003611111111111111</v>
      </c>
      <c r="U320" s="8" t="n">
        <v>0.004583333333333333</v>
      </c>
      <c r="V320" t="inlineStr">
        <is>
          <t>6 Minutes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0.06204861111111111</v>
      </c>
    </row>
    <row r="321">
      <c r="A321" t="inlineStr">
        <is>
          <t>Gaine, Tommy (IRL)</t>
        </is>
      </c>
      <c r="B321" t="inlineStr">
        <is>
          <t>45-49</t>
        </is>
      </c>
      <c r="C321" t="inlineStr">
        <is>
          <t>2023 Dublin</t>
        </is>
      </c>
      <c r="D321" t="inlineStr">
        <is>
          <t>HYROX</t>
        </is>
      </c>
      <c r="E321" s="8" t="n">
        <v>0.002511574074074074</v>
      </c>
      <c r="F321" s="8" t="n">
        <v>0.003414351851851852</v>
      </c>
      <c r="G321" s="8" t="n">
        <v>0.003854166666666667</v>
      </c>
      <c r="H321" s="8" t="n">
        <v>0.00193287037037037</v>
      </c>
      <c r="I321" s="8" t="n">
        <v>0.004131944444444444</v>
      </c>
      <c r="J321" s="8" t="n">
        <v>0.002592592592592593</v>
      </c>
      <c r="K321" s="8" t="n">
        <v>0.004166666666666667</v>
      </c>
      <c r="L321" s="8" t="n">
        <v>0.004826388888888889</v>
      </c>
      <c r="M321" s="8" t="n">
        <v>0.004571759259259259</v>
      </c>
      <c r="N321" s="8" t="n">
        <v>0.003460648148148148</v>
      </c>
      <c r="O321" s="8" t="n">
        <v>0.004293981481481481</v>
      </c>
      <c r="P321" s="8" t="n">
        <v>0.001365740740740741</v>
      </c>
      <c r="Q321" s="8" t="n">
        <v>0.004293981481481481</v>
      </c>
      <c r="R321" s="8" t="n">
        <v>0.003738425925925926</v>
      </c>
      <c r="S321" s="8" t="n">
        <v>0.004537037037037037</v>
      </c>
      <c r="T321" s="8" t="n">
        <v>0.004930555555555555</v>
      </c>
      <c r="U321" s="8" t="n">
        <v>0.003530092592592592</v>
      </c>
      <c r="V321" t="inlineStr">
        <is>
          <t>–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0.06207175925925926</v>
      </c>
    </row>
    <row r="322">
      <c r="A322" t="inlineStr">
        <is>
          <t>O Hare, Chris (GBR)</t>
        </is>
      </c>
      <c r="B322" t="inlineStr">
        <is>
          <t>35-39</t>
        </is>
      </c>
      <c r="C322" t="inlineStr">
        <is>
          <t>2023 Dublin</t>
        </is>
      </c>
      <c r="D322" t="inlineStr">
        <is>
          <t>HYROX</t>
        </is>
      </c>
      <c r="E322" s="8" t="n">
        <v>0.002523148148148148</v>
      </c>
      <c r="F322" s="8" t="n">
        <v>0.003113425925925926</v>
      </c>
      <c r="G322" s="8" t="n">
        <v>0.00380787037037037</v>
      </c>
      <c r="H322" s="8" t="n">
        <v>0.002002314814814815</v>
      </c>
      <c r="I322" s="8" t="n">
        <v>0.003645833333333333</v>
      </c>
      <c r="J322" s="8" t="n">
        <v>0.005011574074074074</v>
      </c>
      <c r="K322" s="8" t="n">
        <v>0.003900462962962963</v>
      </c>
      <c r="L322" s="8" t="n">
        <v>0.002777777777777778</v>
      </c>
      <c r="M322" s="8" t="n">
        <v>0.003912037037037037</v>
      </c>
      <c r="N322" s="8" t="n">
        <v>0.003472222222222222</v>
      </c>
      <c r="O322" s="8" t="n">
        <v>0.004016203703703704</v>
      </c>
      <c r="P322" s="8" t="n">
        <v>0.001759259259259259</v>
      </c>
      <c r="Q322" s="8" t="n">
        <v>0.004155092592592592</v>
      </c>
      <c r="R322" s="8" t="n">
        <v>0.003402777777777778</v>
      </c>
      <c r="S322" s="8" t="n">
        <v>0.004178240740740741</v>
      </c>
      <c r="T322" s="8" t="n">
        <v>0.006435185185185185</v>
      </c>
      <c r="U322" s="8" t="n">
        <v>0.0040625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0.0620949074074074</v>
      </c>
    </row>
    <row r="323">
      <c r="A323" t="inlineStr">
        <is>
          <t>Mc Inerney, Graham (IRL)</t>
        </is>
      </c>
      <c r="B323" t="inlineStr">
        <is>
          <t>30-34</t>
        </is>
      </c>
      <c r="C323" t="inlineStr">
        <is>
          <t>2023 Dublin</t>
        </is>
      </c>
      <c r="D323" t="inlineStr">
        <is>
          <t>HYROX</t>
        </is>
      </c>
      <c r="E323" s="8" t="n">
        <v>0.002268518518518519</v>
      </c>
      <c r="F323" s="8" t="n">
        <v>0.002824074074074074</v>
      </c>
      <c r="G323" s="8" t="n">
        <v>0.003819444444444444</v>
      </c>
      <c r="H323" s="8" t="n">
        <v>0.002465277777777778</v>
      </c>
      <c r="I323" s="8" t="n">
        <v>0.004189814814814815</v>
      </c>
      <c r="J323" s="8" t="n">
        <v>0.003402777777777778</v>
      </c>
      <c r="K323" s="8" t="n">
        <v>0.004328703703703704</v>
      </c>
      <c r="L323" s="8" t="n">
        <v>0.00494212962962963</v>
      </c>
      <c r="M323" s="8" t="n">
        <v>0.004571759259259259</v>
      </c>
      <c r="N323" s="8" t="n">
        <v>0.003402777777777778</v>
      </c>
      <c r="O323" s="8" t="n">
        <v>0.004305555555555556</v>
      </c>
      <c r="P323" s="8" t="n">
        <v>0.001828703703703704</v>
      </c>
      <c r="Q323" s="8" t="n">
        <v>0.004328703703703704</v>
      </c>
      <c r="R323" s="8" t="n">
        <v>0.002858796296296296</v>
      </c>
      <c r="S323" s="8" t="n">
        <v>0.004328703703703704</v>
      </c>
      <c r="T323" s="8" t="n">
        <v>0.004918981481481482</v>
      </c>
      <c r="U323" s="8" t="n">
        <v>0.003553240740740741</v>
      </c>
      <c r="V323" t="inlineStr">
        <is>
          <t>–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0.06223379629629629</v>
      </c>
    </row>
    <row r="324">
      <c r="A324" t="inlineStr">
        <is>
          <t>Bright, Craig (GBR)</t>
        </is>
      </c>
      <c r="B324" t="inlineStr">
        <is>
          <t>30-34</t>
        </is>
      </c>
      <c r="C324" t="inlineStr">
        <is>
          <t>2023 Dublin</t>
        </is>
      </c>
      <c r="D324" t="inlineStr">
        <is>
          <t>HYROX</t>
        </is>
      </c>
      <c r="E324" s="8" t="n">
        <v>0.003125</v>
      </c>
      <c r="F324" s="8" t="n">
        <v>0.002905092592592593</v>
      </c>
      <c r="G324" s="8" t="n">
        <v>0.003738425925925926</v>
      </c>
      <c r="H324" s="8" t="n">
        <v>0.002592592592592593</v>
      </c>
      <c r="I324" s="8" t="n">
        <v>0.004039351851851852</v>
      </c>
      <c r="J324" s="8" t="n">
        <v>0.003738425925925926</v>
      </c>
      <c r="K324" s="8" t="n">
        <v>0.004988425925925926</v>
      </c>
      <c r="L324" s="8" t="n">
        <v>0.004016203703703704</v>
      </c>
      <c r="M324" s="8" t="n">
        <v>0.004039351851851852</v>
      </c>
      <c r="N324" s="8" t="n">
        <v>0.003703703703703704</v>
      </c>
      <c r="O324" s="8" t="n">
        <v>0.003854166666666667</v>
      </c>
      <c r="P324" s="8" t="n">
        <v>0.001203703703703704</v>
      </c>
      <c r="Q324" s="8" t="n">
        <v>0.003900462962962963</v>
      </c>
      <c r="R324" s="8" t="n">
        <v>0.003368055555555556</v>
      </c>
      <c r="S324" s="8" t="n">
        <v>0.004178240740740741</v>
      </c>
      <c r="T324" s="8" t="n">
        <v>0.004872685185185185</v>
      </c>
      <c r="U324" s="8" t="n">
        <v>0.004201388888888889</v>
      </c>
      <c r="V324" t="inlineStr">
        <is>
          <t>–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0.06237268518518518</v>
      </c>
    </row>
    <row r="325">
      <c r="A325" t="inlineStr">
        <is>
          <t>O Donoghue, Ciaran (GBR)</t>
        </is>
      </c>
      <c r="B325" t="inlineStr">
        <is>
          <t>35-39</t>
        </is>
      </c>
      <c r="C325" t="inlineStr">
        <is>
          <t>2023 Dublin</t>
        </is>
      </c>
      <c r="D325" t="inlineStr">
        <is>
          <t>HYROX</t>
        </is>
      </c>
      <c r="E325" s="8" t="n">
        <v>0.003541666666666666</v>
      </c>
      <c r="F325" s="8" t="n">
        <v>0.003171296296296296</v>
      </c>
      <c r="G325" s="8" t="n">
        <v>0.003888888888888889</v>
      </c>
      <c r="H325" s="8" t="n">
        <v>0.002951388888888889</v>
      </c>
      <c r="I325" s="8" t="n">
        <v>0.004201388888888889</v>
      </c>
      <c r="J325" s="8" t="n">
        <v>0.003703703703703704</v>
      </c>
      <c r="K325" s="8" t="n">
        <v>0.004236111111111112</v>
      </c>
      <c r="L325" s="8" t="n">
        <v>0.003506944444444444</v>
      </c>
      <c r="M325" s="8" t="n">
        <v>0.004513888888888888</v>
      </c>
      <c r="N325" s="8" t="n">
        <v>0.003287037037037037</v>
      </c>
      <c r="O325" s="8" t="n">
        <v>0.004340277777777778</v>
      </c>
      <c r="P325" s="8" t="n">
        <v>0.001481481481481481</v>
      </c>
      <c r="Q325" s="8" t="n">
        <v>0.004421296296296296</v>
      </c>
      <c r="R325" s="8" t="n">
        <v>0.0028125</v>
      </c>
      <c r="S325" s="8" t="n">
        <v>0.004282407407407408</v>
      </c>
      <c r="T325" s="8" t="n">
        <v>0.004525462962962963</v>
      </c>
      <c r="U325" s="8" t="n">
        <v>0.003645833333333333</v>
      </c>
      <c r="V325" t="inlineStr">
        <is>
          <t>–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0.0624074074074074</v>
      </c>
    </row>
    <row r="326">
      <c r="A326" t="inlineStr">
        <is>
          <t>Lynn, Robert (IRL)</t>
        </is>
      </c>
      <c r="B326" t="inlineStr">
        <is>
          <t>40-44</t>
        </is>
      </c>
      <c r="C326" t="inlineStr">
        <is>
          <t>2023 Dublin</t>
        </is>
      </c>
      <c r="D326" t="inlineStr">
        <is>
          <t>HYROX</t>
        </is>
      </c>
      <c r="E326" s="8" t="n">
        <v>0.002314814814814815</v>
      </c>
      <c r="F326" s="8" t="n">
        <v>0.002893518518518518</v>
      </c>
      <c r="G326" s="8" t="n">
        <v>0.003958333333333334</v>
      </c>
      <c r="H326" s="8" t="n">
        <v>0.002407407407407408</v>
      </c>
      <c r="I326" s="8" t="n">
        <v>0.00449074074074074</v>
      </c>
      <c r="J326" s="8" t="n">
        <v>0.003703703703703704</v>
      </c>
      <c r="K326" s="8" t="n">
        <v>0.00425925925925926</v>
      </c>
      <c r="L326" s="8" t="n">
        <v>0.003865740740740741</v>
      </c>
      <c r="M326" s="8" t="n">
        <v>0.004861111111111111</v>
      </c>
      <c r="N326" s="8" t="n">
        <v>0.003460648148148148</v>
      </c>
      <c r="O326" s="8" t="n">
        <v>0.004409722222222222</v>
      </c>
      <c r="P326" s="8" t="n">
        <v>0.001469907407407407</v>
      </c>
      <c r="Q326" s="8" t="n">
        <v>0.004224537037037037</v>
      </c>
      <c r="R326" s="8" t="n">
        <v>0.003414351851851852</v>
      </c>
      <c r="S326" s="8" t="n">
        <v>0.004594907407407408</v>
      </c>
      <c r="T326" s="8" t="n">
        <v>0.003645833333333333</v>
      </c>
      <c r="U326" s="8" t="n">
        <v>0.004583333333333333</v>
      </c>
      <c r="V326" t="inlineStr">
        <is>
          <t>–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0.06245370370370371</v>
      </c>
    </row>
    <row r="327">
      <c r="A327" t="inlineStr">
        <is>
          <t>Gomes, Lucas (IRL)</t>
        </is>
      </c>
      <c r="B327" t="inlineStr">
        <is>
          <t>30-34</t>
        </is>
      </c>
      <c r="C327" t="inlineStr">
        <is>
          <t>2023 Dublin</t>
        </is>
      </c>
      <c r="D327" t="inlineStr">
        <is>
          <t>HYROX</t>
        </is>
      </c>
      <c r="E327" s="8" t="n">
        <v>0.002210648148148148</v>
      </c>
      <c r="F327" s="8" t="n">
        <v>0.003009259259259259</v>
      </c>
      <c r="G327" s="8" t="n">
        <v>0.003726851851851852</v>
      </c>
      <c r="H327" s="8" t="n">
        <v>0.002071759259259259</v>
      </c>
      <c r="I327" s="8" t="n">
        <v>0.004120370370370371</v>
      </c>
      <c r="J327" s="8" t="n">
        <v>0.003506944444444444</v>
      </c>
      <c r="K327" s="8" t="n">
        <v>0.005011574074074074</v>
      </c>
      <c r="L327" s="8" t="n">
        <v>0.003634259259259259</v>
      </c>
      <c r="M327" s="8" t="n">
        <v>0.005347222222222222</v>
      </c>
      <c r="N327" s="8" t="n">
        <v>0.003159722222222222</v>
      </c>
      <c r="O327" s="8" t="n">
        <v>0.005081018518518519</v>
      </c>
      <c r="P327" s="8" t="n">
        <v>0.001331018518518518</v>
      </c>
      <c r="Q327" s="8" t="n">
        <v>0.004074074074074074</v>
      </c>
      <c r="R327" s="8" t="n">
        <v>0.003344907407407408</v>
      </c>
      <c r="S327" s="8" t="n">
        <v>0.004907407407407407</v>
      </c>
      <c r="T327" s="8" t="n">
        <v>0.003773148148148148</v>
      </c>
      <c r="U327" s="8" t="n">
        <v>0.004236111111111112</v>
      </c>
      <c r="V327" t="inlineStr">
        <is>
          <t>12 Minutes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0.06245370370370371</v>
      </c>
    </row>
    <row r="328">
      <c r="A328" t="inlineStr">
        <is>
          <t>Comyns, Brian (IRL)</t>
        </is>
      </c>
      <c r="B328" t="inlineStr">
        <is>
          <t>40-44</t>
        </is>
      </c>
      <c r="C328" t="inlineStr">
        <is>
          <t>2023 Dublin</t>
        </is>
      </c>
      <c r="D328" t="inlineStr">
        <is>
          <t>HYROX</t>
        </is>
      </c>
      <c r="E328" s="8" t="n">
        <v>0.002048611111111111</v>
      </c>
      <c r="F328" s="8" t="n">
        <v>0.003240740740740741</v>
      </c>
      <c r="G328" s="8" t="n">
        <v>0.004571759259259259</v>
      </c>
      <c r="H328" s="8" t="n">
        <v>0.002476851851851852</v>
      </c>
      <c r="I328" s="8" t="n">
        <v>0.004791666666666666</v>
      </c>
      <c r="J328" s="8" t="n">
        <v>0.003946759259259259</v>
      </c>
      <c r="K328" s="8" t="n">
        <v>0.003599537037037037</v>
      </c>
      <c r="L328" s="8" t="n">
        <v>0.004826388888888889</v>
      </c>
      <c r="M328" s="8" t="n">
        <v>0.003796296296296296</v>
      </c>
      <c r="N328" s="8" t="n">
        <v>0.003425925925925926</v>
      </c>
      <c r="O328" s="8" t="n">
        <v>0.003668981481481481</v>
      </c>
      <c r="P328" s="8" t="n">
        <v>0.001446759259259259</v>
      </c>
      <c r="Q328" s="8" t="n">
        <v>0.003865740740740741</v>
      </c>
      <c r="R328" s="8" t="n">
        <v>0.004884259259259259</v>
      </c>
      <c r="S328" s="8" t="n">
        <v>0.003842592592592593</v>
      </c>
      <c r="T328" s="8" t="n">
        <v>0.00449074074074074</v>
      </c>
      <c r="U328" s="8" t="n">
        <v>0.003726851851851852</v>
      </c>
      <c r="V328" t="inlineStr">
        <is>
          <t>6 Minutes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0.06256944444444444</v>
      </c>
    </row>
    <row r="329">
      <c r="A329" t="inlineStr">
        <is>
          <t>Bennison, Seb (GBR)</t>
        </is>
      </c>
      <c r="B329" t="inlineStr">
        <is>
          <t>30-34</t>
        </is>
      </c>
      <c r="C329" t="inlineStr">
        <is>
          <t>2023 Dublin</t>
        </is>
      </c>
      <c r="D329" t="inlineStr">
        <is>
          <t>HYROX</t>
        </is>
      </c>
      <c r="E329" s="8" t="n">
        <v>0.002025462962962963</v>
      </c>
      <c r="F329" s="8" t="n">
        <v>0.002893518518518518</v>
      </c>
      <c r="G329" s="8" t="n">
        <v>0.00337962962962963</v>
      </c>
      <c r="H329" s="8" t="n">
        <v>0.001956018518518518</v>
      </c>
      <c r="I329" s="8" t="n">
        <v>0.004953703703703704</v>
      </c>
      <c r="J329" s="8" t="n">
        <v>0.003553240740740741</v>
      </c>
      <c r="K329" s="8" t="n">
        <v>0.005358796296296296</v>
      </c>
      <c r="L329" s="8" t="n">
        <v>0.003402777777777778</v>
      </c>
      <c r="M329" s="8" t="n">
        <v>0.004930555555555555</v>
      </c>
      <c r="N329" s="8" t="n">
        <v>0.003449074074074074</v>
      </c>
      <c r="O329" s="8" t="n">
        <v>0.003865740740740741</v>
      </c>
      <c r="P329" s="8" t="n">
        <v>0.00119212962962963</v>
      </c>
      <c r="Q329" s="8" t="n">
        <v>0.003657407407407407</v>
      </c>
      <c r="R329" s="8" t="n">
        <v>0.0040625</v>
      </c>
      <c r="S329" s="8" t="n">
        <v>0.003518518518518518</v>
      </c>
      <c r="T329" s="8" t="n">
        <v>0.004872685185185185</v>
      </c>
      <c r="U329" s="8" t="n">
        <v>0.00568287037037037</v>
      </c>
      <c r="V329" t="inlineStr">
        <is>
          <t>3 Minutes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0.06266203703703704</v>
      </c>
    </row>
    <row r="330">
      <c r="A330" t="inlineStr">
        <is>
          <t>Farry, Keith (GBR)</t>
        </is>
      </c>
      <c r="B330" t="inlineStr">
        <is>
          <t>30-34</t>
        </is>
      </c>
      <c r="C330" t="inlineStr">
        <is>
          <t>2023 Dublin</t>
        </is>
      </c>
      <c r="D330" t="inlineStr">
        <is>
          <t>HYROX</t>
        </is>
      </c>
      <c r="E330" s="8" t="n">
        <v>0.002233796296296296</v>
      </c>
      <c r="F330" s="8" t="n">
        <v>0.003298611111111111</v>
      </c>
      <c r="G330" s="8" t="n">
        <v>0.003576388888888889</v>
      </c>
      <c r="H330" s="8" t="n">
        <v>0.002546296296296297</v>
      </c>
      <c r="I330" s="8" t="n">
        <v>0.003946759259259259</v>
      </c>
      <c r="J330" s="8" t="n">
        <v>0.004224537037037037</v>
      </c>
      <c r="K330" s="8" t="n">
        <v>0.004120370370370371</v>
      </c>
      <c r="L330" s="8" t="n">
        <v>0.0046875</v>
      </c>
      <c r="M330" s="8" t="n">
        <v>0.004050925925925926</v>
      </c>
      <c r="N330" s="8" t="n">
        <v>0.003310185185185185</v>
      </c>
      <c r="O330" s="8" t="n">
        <v>0.003923611111111111</v>
      </c>
      <c r="P330" s="8" t="n">
        <v>0.001828703703703704</v>
      </c>
      <c r="Q330" s="8" t="n">
        <v>0.003773148148148148</v>
      </c>
      <c r="R330" s="8" t="n">
        <v>0.003634259259259259</v>
      </c>
      <c r="S330" s="8" t="n">
        <v>0.003877314814814815</v>
      </c>
      <c r="T330" s="8" t="n">
        <v>0.005856481481481482</v>
      </c>
      <c r="U330" s="8" t="n">
        <v>0.003900462962962963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0.06270833333333334</v>
      </c>
    </row>
    <row r="331">
      <c r="A331" t="inlineStr">
        <is>
          <t>Mangiola, Luca (GBR)</t>
        </is>
      </c>
      <c r="B331" t="inlineStr">
        <is>
          <t>35-39</t>
        </is>
      </c>
      <c r="C331" t="inlineStr">
        <is>
          <t>2023 Dublin</t>
        </is>
      </c>
      <c r="D331" t="inlineStr">
        <is>
          <t>HYROX</t>
        </is>
      </c>
      <c r="E331" s="8" t="n">
        <v>0.002233796296296296</v>
      </c>
      <c r="F331" s="8" t="n">
        <v>0.003055555555555556</v>
      </c>
      <c r="G331" s="8" t="n">
        <v>0.003842592592592593</v>
      </c>
      <c r="H331" s="8" t="n">
        <v>0.002581018518518519</v>
      </c>
      <c r="I331" s="8" t="n">
        <v>0.004212962962962963</v>
      </c>
      <c r="J331" s="8" t="n">
        <v>0.00380787037037037</v>
      </c>
      <c r="K331" s="8" t="n">
        <v>0.005115740740740741</v>
      </c>
      <c r="L331" s="8" t="n">
        <v>0.003460648148148148</v>
      </c>
      <c r="M331" s="8" t="n">
        <v>0.004282407407407408</v>
      </c>
      <c r="N331" s="8" t="n">
        <v>0.0034375</v>
      </c>
      <c r="O331" s="8" t="n">
        <v>0.004236111111111112</v>
      </c>
      <c r="P331" s="8" t="n">
        <v>0.001365740740740741</v>
      </c>
      <c r="Q331" s="8" t="n">
        <v>0.004236111111111112</v>
      </c>
      <c r="R331" s="8" t="n">
        <v>0.003240740740740741</v>
      </c>
      <c r="S331" s="8" t="n">
        <v>0.004212962962962963</v>
      </c>
      <c r="T331" s="8" t="n">
        <v>0.004988425925925926</v>
      </c>
      <c r="U331" s="8" t="n">
        <v>0.004479166666666667</v>
      </c>
      <c r="V331" t="inlineStr">
        <is>
          <t>3 Minutes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0.0627199074074074</v>
      </c>
    </row>
    <row r="332">
      <c r="A332" t="inlineStr">
        <is>
          <t>Odum, Kuba (IRL)</t>
        </is>
      </c>
      <c r="B332" t="inlineStr">
        <is>
          <t>U24</t>
        </is>
      </c>
      <c r="C332" t="inlineStr">
        <is>
          <t>2023 Dublin</t>
        </is>
      </c>
      <c r="D332" t="inlineStr">
        <is>
          <t>HYROX</t>
        </is>
      </c>
      <c r="E332" s="8" t="n">
        <v>0.004131944444444444</v>
      </c>
      <c r="F332" s="8" t="n">
        <v>0.002997685185185185</v>
      </c>
      <c r="G332" s="8" t="n">
        <v>0.004305555555555556</v>
      </c>
      <c r="H332" s="8" t="n">
        <v>0.00181712962962963</v>
      </c>
      <c r="I332" s="8" t="n">
        <v>0.004201388888888889</v>
      </c>
      <c r="J332" s="8" t="n">
        <v>0.003136574074074074</v>
      </c>
      <c r="K332" s="8" t="n">
        <v>0.004050925925925926</v>
      </c>
      <c r="L332" s="8" t="n">
        <v>0.004351851851851852</v>
      </c>
      <c r="M332" s="8" t="n">
        <v>0.004756944444444445</v>
      </c>
      <c r="N332" s="8" t="n">
        <v>0.003344907407407408</v>
      </c>
      <c r="O332" s="8" t="n">
        <v>0.004282407407407408</v>
      </c>
      <c r="P332" s="8" t="n">
        <v>0.001469907407407407</v>
      </c>
      <c r="Q332" s="8" t="n">
        <v>0.004212962962962963</v>
      </c>
      <c r="R332" s="8" t="n">
        <v>0.002627314814814815</v>
      </c>
      <c r="S332" s="8" t="n">
        <v>0.005555555555555556</v>
      </c>
      <c r="T332" s="8" t="n">
        <v>0.003449074074074074</v>
      </c>
      <c r="U332" s="8" t="n">
        <v>0.004155092592592592</v>
      </c>
      <c r="V332" t="inlineStr">
        <is>
          <t>–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0.06274305555555555</v>
      </c>
    </row>
    <row r="333">
      <c r="A333" t="inlineStr">
        <is>
          <t>Bridger, Justin (IRL)</t>
        </is>
      </c>
      <c r="B333" t="inlineStr">
        <is>
          <t>30-34</t>
        </is>
      </c>
      <c r="C333" t="inlineStr">
        <is>
          <t>2023 Dublin</t>
        </is>
      </c>
      <c r="D333" t="inlineStr">
        <is>
          <t>HYROX</t>
        </is>
      </c>
      <c r="E333" s="8" t="n">
        <v>0.004131944444444444</v>
      </c>
      <c r="F333" s="8" t="n">
        <v>0.003217592592592593</v>
      </c>
      <c r="G333" s="8" t="n">
        <v>0.004074074074074074</v>
      </c>
      <c r="H333" s="8" t="n">
        <v>0.00212962962962963</v>
      </c>
      <c r="I333" s="8" t="n">
        <v>0.004502314814814815</v>
      </c>
      <c r="J333" s="8" t="n">
        <v>0.003923611111111111</v>
      </c>
      <c r="K333" s="8" t="n">
        <v>0.00400462962962963</v>
      </c>
      <c r="L333" s="8" t="n">
        <v>0.003009259259259259</v>
      </c>
      <c r="M333" s="8" t="n">
        <v>0.004282407407407408</v>
      </c>
      <c r="N333" s="8" t="n">
        <v>0.0034375</v>
      </c>
      <c r="O333" s="8" t="n">
        <v>0.004236111111111112</v>
      </c>
      <c r="P333" s="8" t="n">
        <v>0.00162037037037037</v>
      </c>
      <c r="Q333" s="8" t="n">
        <v>0.004074074074074074</v>
      </c>
      <c r="R333" s="8" t="n">
        <v>0.002685185185185185</v>
      </c>
      <c r="S333" s="8" t="n">
        <v>0.005451388888888889</v>
      </c>
      <c r="T333" s="8" t="n">
        <v>0.003472222222222222</v>
      </c>
      <c r="U333" s="8" t="n">
        <v>0.004583333333333333</v>
      </c>
      <c r="V333" t="inlineStr">
        <is>
          <t>–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0.06275462962962963</v>
      </c>
    </row>
    <row r="334">
      <c r="A334" t="inlineStr">
        <is>
          <t>Bradley, Paul (IRL)</t>
        </is>
      </c>
      <c r="B334" t="inlineStr">
        <is>
          <t>30-34</t>
        </is>
      </c>
      <c r="C334" t="inlineStr">
        <is>
          <t>2023 Dublin</t>
        </is>
      </c>
      <c r="D334" t="inlineStr">
        <is>
          <t>HYROX</t>
        </is>
      </c>
      <c r="E334" s="8" t="n">
        <v>0.002106481481481481</v>
      </c>
      <c r="F334" s="8" t="n">
        <v>0.002858796296296296</v>
      </c>
      <c r="G334" s="8" t="n">
        <v>0.003854166666666667</v>
      </c>
      <c r="H334" s="8" t="n">
        <v>0.001608796296296296</v>
      </c>
      <c r="I334" s="8" t="n">
        <v>0.004652777777777777</v>
      </c>
      <c r="J334" s="8" t="n">
        <v>0.00287037037037037</v>
      </c>
      <c r="K334" s="8" t="n">
        <v>0.004837962962962963</v>
      </c>
      <c r="L334" s="8" t="n">
        <v>0.004513888888888888</v>
      </c>
      <c r="M334" s="8" t="n">
        <v>0.005</v>
      </c>
      <c r="N334" s="8" t="n">
        <v>0.003194444444444445</v>
      </c>
      <c r="O334" s="8" t="n">
        <v>0.004756944444444445</v>
      </c>
      <c r="P334" s="8" t="n">
        <v>0.001400462962962963</v>
      </c>
      <c r="Q334" s="8" t="n">
        <v>0.0046875</v>
      </c>
      <c r="R334" s="8" t="n">
        <v>0.003263888888888889</v>
      </c>
      <c r="S334" s="8" t="n">
        <v>0.004872685185185185</v>
      </c>
      <c r="T334" s="8" t="n">
        <v>0.00474537037037037</v>
      </c>
      <c r="U334" s="8" t="n">
        <v>0.003611111111111111</v>
      </c>
      <c r="V334" t="inlineStr">
        <is>
          <t>–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0.06275462962962963</v>
      </c>
    </row>
    <row r="335">
      <c r="A335" t="inlineStr">
        <is>
          <t>Mcguigan, Stephen (IRL)</t>
        </is>
      </c>
      <c r="B335" t="inlineStr">
        <is>
          <t>30-34</t>
        </is>
      </c>
      <c r="C335" t="inlineStr">
        <is>
          <t>2023 Dublin</t>
        </is>
      </c>
      <c r="D335" t="inlineStr">
        <is>
          <t>HYROX</t>
        </is>
      </c>
      <c r="E335" s="8" t="n">
        <v>0.002141203703703704</v>
      </c>
      <c r="F335" s="8" t="n">
        <v>0.003043981481481481</v>
      </c>
      <c r="G335" s="8" t="n">
        <v>0.003634259259259259</v>
      </c>
      <c r="H335" s="8" t="n">
        <v>0.00181712962962963</v>
      </c>
      <c r="I335" s="8" t="n">
        <v>0.004236111111111112</v>
      </c>
      <c r="J335" s="8" t="n">
        <v>0.004224537037037037</v>
      </c>
      <c r="K335" s="8" t="n">
        <v>0.004074074074074074</v>
      </c>
      <c r="L335" s="8" t="n">
        <v>0.004247685185185185</v>
      </c>
      <c r="M335" s="8" t="n">
        <v>0.005023148148148148</v>
      </c>
      <c r="N335" s="8" t="n">
        <v>0.003738425925925926</v>
      </c>
      <c r="O335" s="8" t="n">
        <v>0.004293981481481481</v>
      </c>
      <c r="P335" s="8" t="n">
        <v>0.001458333333333333</v>
      </c>
      <c r="Q335" s="8" t="n">
        <v>0.004247685185185185</v>
      </c>
      <c r="R335" s="8" t="n">
        <v>0.003958333333333334</v>
      </c>
      <c r="S335" s="8" t="n">
        <v>0.004537037037037037</v>
      </c>
      <c r="T335" s="8" t="n">
        <v>0.005173611111111111</v>
      </c>
      <c r="U335" s="8" t="n">
        <v>0.003043981481481481</v>
      </c>
      <c r="V335" t="inlineStr">
        <is>
          <t>–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0.06278935185185185</v>
      </c>
    </row>
    <row r="336">
      <c r="A336" t="inlineStr">
        <is>
          <t>Pelosi, Vito (IRL)</t>
        </is>
      </c>
      <c r="B336" t="inlineStr">
        <is>
          <t>25-29</t>
        </is>
      </c>
      <c r="C336" t="inlineStr">
        <is>
          <t>2023 Dublin</t>
        </is>
      </c>
      <c r="D336" t="inlineStr">
        <is>
          <t>HYROX</t>
        </is>
      </c>
      <c r="E336" s="8" t="n">
        <v>0.002337962962962963</v>
      </c>
      <c r="F336" s="8" t="n">
        <v>0.003020833333333333</v>
      </c>
      <c r="G336" s="8" t="n">
        <v>0.0040625</v>
      </c>
      <c r="H336" s="8" t="n">
        <v>0.002789351851851852</v>
      </c>
      <c r="I336" s="8" t="n">
        <v>0.005069444444444444</v>
      </c>
      <c r="J336" s="8" t="n">
        <v>0.003125</v>
      </c>
      <c r="K336" s="8" t="n">
        <v>0.005034722222222223</v>
      </c>
      <c r="L336" s="8" t="n">
        <v>0.00287037037037037</v>
      </c>
      <c r="M336" s="8" t="n">
        <v>0.005127314814814815</v>
      </c>
      <c r="N336" s="8" t="n">
        <v>0.003391203703703704</v>
      </c>
      <c r="O336" s="8" t="n">
        <v>0.005138888888888889</v>
      </c>
      <c r="P336" s="8" t="n">
        <v>0.001597222222222222</v>
      </c>
      <c r="Q336" s="8" t="n">
        <v>0.004050925925925926</v>
      </c>
      <c r="R336" s="8" t="n">
        <v>0.002928240740740741</v>
      </c>
      <c r="S336" s="8" t="n">
        <v>0.004386574074074074</v>
      </c>
      <c r="T336" s="8" t="n">
        <v>0.004652777777777777</v>
      </c>
      <c r="U336" s="8" t="n">
        <v>0.003333333333333334</v>
      </c>
      <c r="V336" t="inlineStr">
        <is>
          <t>12 Minutes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0.06281249999999999</v>
      </c>
    </row>
    <row r="337">
      <c r="A337" t="inlineStr">
        <is>
          <t>Chaterclark, George (GBR)</t>
        </is>
      </c>
      <c r="B337" t="inlineStr">
        <is>
          <t>30-34</t>
        </is>
      </c>
      <c r="C337" t="inlineStr">
        <is>
          <t>2023 Dublin</t>
        </is>
      </c>
      <c r="D337" t="inlineStr">
        <is>
          <t>HYROX</t>
        </is>
      </c>
      <c r="E337" s="8" t="n">
        <v>0.00224537037037037</v>
      </c>
      <c r="F337" s="8" t="n">
        <v>0.003148148148148148</v>
      </c>
      <c r="G337" s="8" t="n">
        <v>0.003761574074074074</v>
      </c>
      <c r="H337" s="8" t="n">
        <v>0.002743055555555555</v>
      </c>
      <c r="I337" s="8" t="n">
        <v>0.004386574074074074</v>
      </c>
      <c r="J337" s="8" t="n">
        <v>0.00375</v>
      </c>
      <c r="K337" s="8" t="n">
        <v>0.004143518518518519</v>
      </c>
      <c r="L337" s="8" t="n">
        <v>0.003819444444444444</v>
      </c>
      <c r="M337" s="8" t="n">
        <v>0.004143518518518519</v>
      </c>
      <c r="N337" s="8" t="n">
        <v>0.003356481481481482</v>
      </c>
      <c r="O337" s="8" t="n">
        <v>0.003946759259259259</v>
      </c>
      <c r="P337" s="8" t="n">
        <v>0.001597222222222222</v>
      </c>
      <c r="Q337" s="8" t="n">
        <v>0.003900462962962963</v>
      </c>
      <c r="R337" s="8" t="n">
        <v>0.003657407407407407</v>
      </c>
      <c r="S337" s="8" t="n">
        <v>0.003923611111111111</v>
      </c>
      <c r="T337" s="8" t="n">
        <v>0.006493055555555556</v>
      </c>
      <c r="U337" s="8" t="n">
        <v>0.003912037037037037</v>
      </c>
      <c r="V337" t="inlineStr">
        <is>
          <t>–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0.06282407407407407</v>
      </c>
    </row>
    <row r="338">
      <c r="A338" t="inlineStr">
        <is>
          <t>Fox, Brian (GBR)</t>
        </is>
      </c>
      <c r="B338" t="inlineStr">
        <is>
          <t>30-34</t>
        </is>
      </c>
      <c r="C338" t="inlineStr">
        <is>
          <t>2023 Dublin</t>
        </is>
      </c>
      <c r="D338" t="inlineStr">
        <is>
          <t>HYROX</t>
        </is>
      </c>
      <c r="E338" s="8" t="n">
        <v>0.002291666666666667</v>
      </c>
      <c r="F338" s="8" t="n">
        <v>0.003171296296296296</v>
      </c>
      <c r="G338" s="8" t="n">
        <v>0.003796296296296296</v>
      </c>
      <c r="H338" s="8" t="n">
        <v>0.002152777777777778</v>
      </c>
      <c r="I338" s="8" t="n">
        <v>0.004282407407407408</v>
      </c>
      <c r="J338" s="8" t="n">
        <v>0.003310185185185185</v>
      </c>
      <c r="K338" s="8" t="n">
        <v>0.004097222222222223</v>
      </c>
      <c r="L338" s="8" t="n">
        <v>0.004340277777777778</v>
      </c>
      <c r="M338" s="8" t="n">
        <v>0.004212962962962963</v>
      </c>
      <c r="N338" s="8" t="n">
        <v>0.003414351851851852</v>
      </c>
      <c r="O338" s="8" t="n">
        <v>0.004097222222222223</v>
      </c>
      <c r="P338" s="8" t="n">
        <v>0.00193287037037037</v>
      </c>
      <c r="Q338" s="8" t="n">
        <v>0.00380787037037037</v>
      </c>
      <c r="R338" s="8" t="n">
        <v>0.004201388888888889</v>
      </c>
      <c r="S338" s="8" t="n">
        <v>0.003935185185185185</v>
      </c>
      <c r="T338" s="8" t="n">
        <v>0.005810185185185186</v>
      </c>
      <c r="U338" s="8" t="n">
        <v>0.004085648148148148</v>
      </c>
      <c r="V338" t="inlineStr">
        <is>
          <t>–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0.06284722222222222</v>
      </c>
    </row>
    <row r="339">
      <c r="A339" t="inlineStr">
        <is>
          <t>Jamison, John (IRL)</t>
        </is>
      </c>
      <c r="B339" t="inlineStr">
        <is>
          <t>40-44</t>
        </is>
      </c>
      <c r="C339" t="inlineStr">
        <is>
          <t>2023 Dublin</t>
        </is>
      </c>
      <c r="D339" t="inlineStr">
        <is>
          <t>HYROX</t>
        </is>
      </c>
      <c r="E339" s="8" t="n">
        <v>0.002048611111111111</v>
      </c>
      <c r="F339" s="8" t="n">
        <v>0.003148148148148148</v>
      </c>
      <c r="G339" s="8" t="n">
        <v>0.003506944444444444</v>
      </c>
      <c r="H339" s="8" t="n">
        <v>0.002673611111111111</v>
      </c>
      <c r="I339" s="8" t="n">
        <v>0.004421296296296296</v>
      </c>
      <c r="J339" s="8" t="n">
        <v>0.005127314814814815</v>
      </c>
      <c r="K339" s="8" t="n">
        <v>0.003993055555555555</v>
      </c>
      <c r="L339" s="8" t="n">
        <v>0.003194444444444445</v>
      </c>
      <c r="M339" s="8" t="n">
        <v>0.005046296296296296</v>
      </c>
      <c r="N339" s="8" t="n">
        <v>0.003518518518518518</v>
      </c>
      <c r="O339" s="8" t="n">
        <v>0.003877314814814815</v>
      </c>
      <c r="P339" s="8" t="n">
        <v>0.0015625</v>
      </c>
      <c r="Q339" s="8" t="n">
        <v>0.004143518518518519</v>
      </c>
      <c r="R339" s="8" t="n">
        <v>0.002766203703703704</v>
      </c>
      <c r="S339" s="8" t="n">
        <v>0.004097222222222223</v>
      </c>
      <c r="T339" s="8" t="n">
        <v>0.005173611111111111</v>
      </c>
      <c r="U339" s="8" t="n">
        <v>0.004652777777777777</v>
      </c>
      <c r="V339" t="inlineStr">
        <is>
          <t>3 Minutes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0.06287037037037037</v>
      </c>
    </row>
    <row r="340">
      <c r="A340" t="inlineStr">
        <is>
          <t>Cameron, Robert (GBR)</t>
        </is>
      </c>
      <c r="B340" t="inlineStr">
        <is>
          <t>40-44</t>
        </is>
      </c>
      <c r="C340" t="inlineStr">
        <is>
          <t>2023 Dublin</t>
        </is>
      </c>
      <c r="D340" t="inlineStr">
        <is>
          <t>HYROX</t>
        </is>
      </c>
      <c r="E340" s="8" t="n">
        <v>0.00380787037037037</v>
      </c>
      <c r="F340" s="8" t="n">
        <v>0.002986111111111111</v>
      </c>
      <c r="G340" s="8" t="n">
        <v>0.004965277777777778</v>
      </c>
      <c r="H340" s="8" t="n">
        <v>0.001967592592592592</v>
      </c>
      <c r="I340" s="8" t="n">
        <v>0.005115740740740741</v>
      </c>
      <c r="J340" s="8" t="n">
        <v>0.003298611111111111</v>
      </c>
      <c r="K340" s="8" t="n">
        <v>0.004270833333333333</v>
      </c>
      <c r="L340" s="8" t="n">
        <v>0.002581018518518519</v>
      </c>
      <c r="M340" s="8" t="n">
        <v>0.00431712962962963</v>
      </c>
      <c r="N340" s="8" t="n">
        <v>0.003344907407407408</v>
      </c>
      <c r="O340" s="8" t="n">
        <v>0.004421296296296296</v>
      </c>
      <c r="P340" s="8" t="n">
        <v>0.001435185185185185</v>
      </c>
      <c r="Q340" s="8" t="n">
        <v>0.004537037037037037</v>
      </c>
      <c r="R340" s="8" t="n">
        <v>0.003472222222222222</v>
      </c>
      <c r="S340" s="8" t="n">
        <v>0.004583333333333333</v>
      </c>
      <c r="T340" s="8" t="n">
        <v>0.00400462962962963</v>
      </c>
      <c r="U340" s="8" t="n">
        <v>0.003877314814814815</v>
      </c>
      <c r="V340" t="inlineStr">
        <is>
          <t>6 Minutes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0.06288194444444445</v>
      </c>
    </row>
    <row r="341">
      <c r="A341" t="inlineStr">
        <is>
          <t>Cattanach, Christopher (IRL)</t>
        </is>
      </c>
      <c r="B341" t="inlineStr">
        <is>
          <t>35-39</t>
        </is>
      </c>
      <c r="C341" t="inlineStr">
        <is>
          <t>2023 Dublin</t>
        </is>
      </c>
      <c r="D341" t="inlineStr">
        <is>
          <t>HYROX</t>
        </is>
      </c>
      <c r="E341" s="8" t="n">
        <v>0.002326388888888889</v>
      </c>
      <c r="F341" s="8" t="n">
        <v>0.002974537037037037</v>
      </c>
      <c r="G341" s="8" t="n">
        <v>0.003761574074074074</v>
      </c>
      <c r="H341" s="8" t="n">
        <v>0.004791666666666666</v>
      </c>
      <c r="I341" s="8" t="n">
        <v>0.004178240740740741</v>
      </c>
      <c r="J341" s="8" t="n">
        <v>0.002557870370370371</v>
      </c>
      <c r="K341" s="8" t="n">
        <v>0.00443287037037037</v>
      </c>
      <c r="L341" s="8" t="n">
        <v>0.003252314814814815</v>
      </c>
      <c r="M341" s="8" t="n">
        <v>0.004363425925925926</v>
      </c>
      <c r="N341" s="8" t="n">
        <v>0.002893518518518518</v>
      </c>
      <c r="O341" s="8" t="n">
        <v>0.004293981481481481</v>
      </c>
      <c r="P341" s="8" t="n">
        <v>0.001180555555555556</v>
      </c>
      <c r="Q341" s="8" t="n">
        <v>0.004571759259259259</v>
      </c>
      <c r="R341" s="8" t="n">
        <v>0.003483796296296296</v>
      </c>
      <c r="S341" s="8" t="n">
        <v>0.004328703703703704</v>
      </c>
      <c r="T341" s="8" t="n">
        <v>0.004201388888888889</v>
      </c>
      <c r="U341" s="8" t="n">
        <v>0.005393518518518519</v>
      </c>
      <c r="V341" t="inlineStr">
        <is>
          <t>9 Minutes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0.06291666666666666</v>
      </c>
    </row>
    <row r="342">
      <c r="A342" t="inlineStr">
        <is>
          <t>Orr, Matt (GBR)</t>
        </is>
      </c>
      <c r="B342" t="inlineStr">
        <is>
          <t>30-34</t>
        </is>
      </c>
      <c r="C342" t="inlineStr">
        <is>
          <t>2023 Dublin</t>
        </is>
      </c>
      <c r="D342" t="inlineStr">
        <is>
          <t>HYROX</t>
        </is>
      </c>
      <c r="E342" s="8" t="n">
        <v>0.002662037037037037</v>
      </c>
      <c r="F342" s="8" t="n">
        <v>0.003194444444444445</v>
      </c>
      <c r="G342" s="8" t="n">
        <v>0.004282407407407408</v>
      </c>
      <c r="H342" s="8" t="n">
        <v>0.002037037037037037</v>
      </c>
      <c r="I342" s="8" t="n">
        <v>0.004421296296296296</v>
      </c>
      <c r="J342" s="8" t="n">
        <v>0.003761574074074074</v>
      </c>
      <c r="K342" s="8" t="n">
        <v>0.004652777777777777</v>
      </c>
      <c r="L342" s="8" t="n">
        <v>0.004618055555555556</v>
      </c>
      <c r="M342" s="8" t="n">
        <v>0.004826388888888889</v>
      </c>
      <c r="N342" s="8" t="n">
        <v>0.003240740740740741</v>
      </c>
      <c r="O342" s="8" t="n">
        <v>0.004675925925925926</v>
      </c>
      <c r="P342" s="8" t="n">
        <v>0.00150462962962963</v>
      </c>
      <c r="Q342" s="8" t="n">
        <v>0.004363425925925926</v>
      </c>
      <c r="R342" s="8" t="n">
        <v>0.002916666666666667</v>
      </c>
      <c r="S342" s="8" t="n">
        <v>0.00431712962962963</v>
      </c>
      <c r="T342" s="8" t="n">
        <v>0.004340277777777778</v>
      </c>
      <c r="U342" s="8" t="n">
        <v>0.003194444444444445</v>
      </c>
      <c r="V342" t="inlineStr">
        <is>
          <t>–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0.06292824074074074</v>
      </c>
    </row>
    <row r="343">
      <c r="A343" t="inlineStr">
        <is>
          <t>Shephard, Patrick (GBR)</t>
        </is>
      </c>
      <c r="B343" t="inlineStr">
        <is>
          <t>35-39</t>
        </is>
      </c>
      <c r="C343" t="inlineStr">
        <is>
          <t>2023 Dublin</t>
        </is>
      </c>
      <c r="D343" t="inlineStr">
        <is>
          <t>HYROX</t>
        </is>
      </c>
      <c r="E343" s="8" t="n">
        <v>0.002453703703703704</v>
      </c>
      <c r="F343" s="8" t="n">
        <v>0.003113425925925926</v>
      </c>
      <c r="G343" s="8" t="n">
        <v>0.003946759259259259</v>
      </c>
      <c r="H343" s="8" t="n">
        <v>0.002048611111111111</v>
      </c>
      <c r="I343" s="8" t="n">
        <v>0.004282407407407408</v>
      </c>
      <c r="J343" s="8" t="n">
        <v>0.003425925925925926</v>
      </c>
      <c r="K343" s="8" t="n">
        <v>0.004131944444444444</v>
      </c>
      <c r="L343" s="8" t="n">
        <v>0.004988425925925926</v>
      </c>
      <c r="M343" s="8" t="n">
        <v>0.004375</v>
      </c>
      <c r="N343" s="8" t="n">
        <v>0.003287037037037037</v>
      </c>
      <c r="O343" s="8" t="n">
        <v>0.004097222222222223</v>
      </c>
      <c r="P343" s="8" t="n">
        <v>0.001365740740740741</v>
      </c>
      <c r="Q343" s="8" t="n">
        <v>0.004120370370370371</v>
      </c>
      <c r="R343" s="8" t="n">
        <v>0.002974537037037037</v>
      </c>
      <c r="S343" s="8" t="n">
        <v>0.004224537037037037</v>
      </c>
      <c r="T343" s="8" t="n">
        <v>0.006435185185185185</v>
      </c>
      <c r="U343" s="8" t="n">
        <v>0.003761574074074074</v>
      </c>
      <c r="V343" t="inlineStr">
        <is>
          <t>–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0.06293981481481481</v>
      </c>
    </row>
    <row r="344">
      <c r="A344" t="inlineStr">
        <is>
          <t>Wills, Mikki (GBR)</t>
        </is>
      </c>
      <c r="B344" t="inlineStr">
        <is>
          <t>35-39</t>
        </is>
      </c>
      <c r="C344" t="inlineStr">
        <is>
          <t>2023 Dublin</t>
        </is>
      </c>
      <c r="D344" t="inlineStr">
        <is>
          <t>HYROX</t>
        </is>
      </c>
      <c r="E344" s="8" t="n">
        <v>0.002280092592592593</v>
      </c>
      <c r="F344" s="8" t="n">
        <v>0.002731481481481481</v>
      </c>
      <c r="G344" s="8" t="n">
        <v>0.00369212962962963</v>
      </c>
      <c r="H344" s="8" t="n">
        <v>0.001516203703703704</v>
      </c>
      <c r="I344" s="8" t="n">
        <v>0.003877314814814815</v>
      </c>
      <c r="J344" s="8" t="n">
        <v>0.003229166666666667</v>
      </c>
      <c r="K344" s="8" t="n">
        <v>0.003958333333333334</v>
      </c>
      <c r="L344" s="8" t="n">
        <v>0.003854166666666667</v>
      </c>
      <c r="M344" s="8" t="n">
        <v>0.004560185185185185</v>
      </c>
      <c r="N344" s="8" t="n">
        <v>0.00349537037037037</v>
      </c>
      <c r="O344" s="8" t="n">
        <v>0.004375</v>
      </c>
      <c r="P344" s="8" t="n">
        <v>0.00181712962962963</v>
      </c>
      <c r="Q344" s="8" t="n">
        <v>0.004444444444444444</v>
      </c>
      <c r="R344" s="8" t="n">
        <v>0.004305555555555556</v>
      </c>
      <c r="S344" s="8" t="n">
        <v>0.004814814814814815</v>
      </c>
      <c r="T344" s="8" t="n">
        <v>0.005243055555555555</v>
      </c>
      <c r="U344" s="8" t="n">
        <v>0.00494212962962963</v>
      </c>
      <c r="V344" t="inlineStr">
        <is>
          <t>–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0.06303240740740741</v>
      </c>
    </row>
    <row r="345">
      <c r="A345" t="inlineStr">
        <is>
          <t>Hennessy, Brian (GBR)</t>
        </is>
      </c>
      <c r="B345" t="inlineStr">
        <is>
          <t>40-44</t>
        </is>
      </c>
      <c r="C345" t="inlineStr">
        <is>
          <t>2023 Dublin</t>
        </is>
      </c>
      <c r="D345" t="inlineStr">
        <is>
          <t>HYROX</t>
        </is>
      </c>
      <c r="E345" s="8" t="n">
        <v>0.002430555555555556</v>
      </c>
      <c r="F345" s="8" t="n">
        <v>0.003090277777777778</v>
      </c>
      <c r="G345" s="8" t="n">
        <v>0.00380787037037037</v>
      </c>
      <c r="H345" s="8" t="n">
        <v>0.002152777777777778</v>
      </c>
      <c r="I345" s="8" t="n">
        <v>0.00425925925925926</v>
      </c>
      <c r="J345" s="8" t="n">
        <v>0.002650462962962963</v>
      </c>
      <c r="K345" s="8" t="n">
        <v>0.004236111111111112</v>
      </c>
      <c r="L345" s="8" t="n">
        <v>0.005289351851851852</v>
      </c>
      <c r="M345" s="8" t="n">
        <v>0.004398148148148148</v>
      </c>
      <c r="N345" s="8" t="n">
        <v>0.003090277777777778</v>
      </c>
      <c r="O345" s="8" t="n">
        <v>0.004363425925925926</v>
      </c>
      <c r="P345" s="8" t="n">
        <v>0.001400462962962963</v>
      </c>
      <c r="Q345" s="8" t="n">
        <v>0.004340277777777778</v>
      </c>
      <c r="R345" s="8" t="n">
        <v>0.003414351851851852</v>
      </c>
      <c r="S345" s="8" t="n">
        <v>0.004479166666666667</v>
      </c>
      <c r="T345" s="8" t="n">
        <v>0.00537037037037037</v>
      </c>
      <c r="U345" s="8" t="n">
        <v>0.004386574074074074</v>
      </c>
      <c r="V345" t="inlineStr">
        <is>
          <t>–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0.06305555555555556</v>
      </c>
    </row>
    <row r="346">
      <c r="A346" t="inlineStr">
        <is>
          <t>Harty, Jack (GBR)</t>
        </is>
      </c>
      <c r="B346" t="inlineStr">
        <is>
          <t>30-34</t>
        </is>
      </c>
      <c r="C346" t="inlineStr">
        <is>
          <t>2023 Dublin</t>
        </is>
      </c>
      <c r="D346" t="inlineStr">
        <is>
          <t>HYROX</t>
        </is>
      </c>
      <c r="E346" s="8" t="n">
        <v>0.002372685185185185</v>
      </c>
      <c r="F346" s="8" t="n">
        <v>0.003009259259259259</v>
      </c>
      <c r="G346" s="8" t="n">
        <v>0.003935185185185185</v>
      </c>
      <c r="H346" s="8" t="n">
        <v>0.002152777777777778</v>
      </c>
      <c r="I346" s="8" t="n">
        <v>0.004456018518518519</v>
      </c>
      <c r="J346" s="8" t="n">
        <v>0.004502314814814815</v>
      </c>
      <c r="K346" s="8" t="n">
        <v>0.004351851851851852</v>
      </c>
      <c r="L346" s="8" t="n">
        <v>0.005057870370370371</v>
      </c>
      <c r="M346" s="8" t="n">
        <v>0.004328703703703704</v>
      </c>
      <c r="N346" s="8" t="n">
        <v>0.0034375</v>
      </c>
      <c r="O346" s="8" t="n">
        <v>0.004409722222222222</v>
      </c>
      <c r="P346" s="8" t="n">
        <v>0.001493055555555556</v>
      </c>
      <c r="Q346" s="8" t="n">
        <v>0.004178240740740741</v>
      </c>
      <c r="R346" s="8" t="n">
        <v>0.003310185185185185</v>
      </c>
      <c r="S346" s="8" t="n">
        <v>0.004328703703703704</v>
      </c>
      <c r="T346" s="8" t="n">
        <v>0.003784722222222222</v>
      </c>
      <c r="U346" s="8" t="n">
        <v>0.004143518518518519</v>
      </c>
      <c r="V346" t="inlineStr">
        <is>
          <t>–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0.06315972222222223</v>
      </c>
    </row>
    <row r="347">
      <c r="A347" t="inlineStr">
        <is>
          <t>Cameron, Jason (GBR)</t>
        </is>
      </c>
      <c r="B347" t="inlineStr">
        <is>
          <t>45-49</t>
        </is>
      </c>
      <c r="C347" t="inlineStr">
        <is>
          <t>2023 Dublin</t>
        </is>
      </c>
      <c r="D347" t="inlineStr">
        <is>
          <t>HYROX</t>
        </is>
      </c>
      <c r="E347" s="8" t="n">
        <v>0.002199074074074074</v>
      </c>
      <c r="F347" s="8" t="n">
        <v>0.003287037037037037</v>
      </c>
      <c r="G347" s="8" t="n">
        <v>0.003842592592592593</v>
      </c>
      <c r="H347" s="8" t="n">
        <v>0.002708333333333333</v>
      </c>
      <c r="I347" s="8" t="n">
        <v>0.004016203703703704</v>
      </c>
      <c r="J347" s="8" t="n">
        <v>0.003310185185185185</v>
      </c>
      <c r="K347" s="8" t="n">
        <v>0.00400462962962963</v>
      </c>
      <c r="L347" s="8" t="n">
        <v>0.003310185185185185</v>
      </c>
      <c r="M347" s="8" t="n">
        <v>0.004120370370370371</v>
      </c>
      <c r="N347" s="8" t="n">
        <v>0.00337962962962963</v>
      </c>
      <c r="O347" s="8" t="n">
        <v>0.003969907407407407</v>
      </c>
      <c r="P347" s="8" t="n">
        <v>0.001574074074074074</v>
      </c>
      <c r="Q347" s="8" t="n">
        <v>0.004155092592592592</v>
      </c>
      <c r="R347" s="8" t="n">
        <v>0.005509259259259259</v>
      </c>
      <c r="S347" s="8" t="n">
        <v>0.00542824074074074</v>
      </c>
      <c r="T347" s="8" t="n">
        <v>0.0040625</v>
      </c>
      <c r="U347" s="8" t="n">
        <v>0.004398148148148148</v>
      </c>
      <c r="V347" t="inlineStr">
        <is>
          <t>–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0.06317129629629629</v>
      </c>
    </row>
    <row r="348">
      <c r="A348" t="inlineStr">
        <is>
          <t>Toal, Bj (IRL)</t>
        </is>
      </c>
      <c r="B348" t="inlineStr">
        <is>
          <t>35-39</t>
        </is>
      </c>
      <c r="C348" t="inlineStr">
        <is>
          <t>2023 Dublin</t>
        </is>
      </c>
      <c r="D348" t="inlineStr">
        <is>
          <t>HYROX</t>
        </is>
      </c>
      <c r="E348" s="8" t="n">
        <v>0.002013888888888889</v>
      </c>
      <c r="F348" s="8" t="n">
        <v>0.003032407407407407</v>
      </c>
      <c r="G348" s="8" t="n">
        <v>0.003680555555555555</v>
      </c>
      <c r="H348" s="8" t="n">
        <v>0.002835648148148148</v>
      </c>
      <c r="I348" s="8" t="n">
        <v>0.004363425925925926</v>
      </c>
      <c r="J348" s="8" t="n">
        <v>0.004525462962962963</v>
      </c>
      <c r="K348" s="8" t="n">
        <v>0.003969907407407407</v>
      </c>
      <c r="L348" s="8" t="n">
        <v>0.004305555555555556</v>
      </c>
      <c r="M348" s="8" t="n">
        <v>0.004236111111111112</v>
      </c>
      <c r="N348" s="8" t="n">
        <v>0.003287037037037037</v>
      </c>
      <c r="O348" s="8" t="n">
        <v>0.0040625</v>
      </c>
      <c r="P348" s="8" t="n">
        <v>0.001365740740740741</v>
      </c>
      <c r="Q348" s="8" t="n">
        <v>0.003854166666666667</v>
      </c>
      <c r="R348" s="8" t="n">
        <v>0.003229166666666667</v>
      </c>
      <c r="S348" s="8" t="n">
        <v>0.004282407407407408</v>
      </c>
      <c r="T348" s="8" t="n">
        <v>0.006354166666666667</v>
      </c>
      <c r="U348" s="8" t="n">
        <v>0.003888888888888889</v>
      </c>
      <c r="V348" t="inlineStr">
        <is>
          <t>–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0.06320601851851852</v>
      </c>
    </row>
    <row r="349">
      <c r="A349" t="inlineStr">
        <is>
          <t>Kelly, Aaron (IRL)</t>
        </is>
      </c>
      <c r="B349" t="inlineStr">
        <is>
          <t>25-29</t>
        </is>
      </c>
      <c r="C349" t="inlineStr">
        <is>
          <t>2023 Dublin</t>
        </is>
      </c>
      <c r="D349" t="inlineStr">
        <is>
          <t>HYROX</t>
        </is>
      </c>
      <c r="E349" s="8" t="n">
        <v>0.00224537037037037</v>
      </c>
      <c r="F349" s="8" t="n">
        <v>0.003460648148148148</v>
      </c>
      <c r="G349" s="8" t="n">
        <v>0.003576388888888889</v>
      </c>
      <c r="H349" s="8" t="n">
        <v>0.003483796296296296</v>
      </c>
      <c r="I349" s="8" t="n">
        <v>0.003657407407407407</v>
      </c>
      <c r="J349" s="8" t="n">
        <v>0.004027777777777778</v>
      </c>
      <c r="K349" s="8" t="n">
        <v>0.003796296296296296</v>
      </c>
      <c r="L349" s="8" t="n">
        <v>0.004479166666666667</v>
      </c>
      <c r="M349" s="8" t="n">
        <v>0.004039351851851852</v>
      </c>
      <c r="N349" s="8" t="n">
        <v>0.003101851851851852</v>
      </c>
      <c r="O349" s="8" t="n">
        <v>0.003935185185185185</v>
      </c>
      <c r="P349" s="8" t="n">
        <v>0.001215277777777778</v>
      </c>
      <c r="Q349" s="8" t="n">
        <v>0.00400462962962963</v>
      </c>
      <c r="R349" s="8" t="n">
        <v>0.003576388888888889</v>
      </c>
      <c r="S349" s="8" t="n">
        <v>0.00380787037037037</v>
      </c>
      <c r="T349" s="8" t="n">
        <v>0.007025462962962963</v>
      </c>
      <c r="U349" s="8" t="n">
        <v>0.003912037037037037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0.06321759259259259</v>
      </c>
    </row>
    <row r="350">
      <c r="A350" t="inlineStr">
        <is>
          <t>Mcenhill, Aaron (GBR)</t>
        </is>
      </c>
      <c r="B350" t="inlineStr">
        <is>
          <t>40-44</t>
        </is>
      </c>
      <c r="C350" t="inlineStr">
        <is>
          <t>2023 Dublin</t>
        </is>
      </c>
      <c r="D350" t="inlineStr">
        <is>
          <t>HYROX</t>
        </is>
      </c>
      <c r="E350" s="8" t="n">
        <v>0.002546296296296297</v>
      </c>
      <c r="F350" s="8" t="n">
        <v>0.003368055555555556</v>
      </c>
      <c r="G350" s="8" t="n">
        <v>0.003946759259259259</v>
      </c>
      <c r="H350" s="8" t="n">
        <v>0.002106481481481481</v>
      </c>
      <c r="I350" s="8" t="n">
        <v>0.004097222222222223</v>
      </c>
      <c r="J350" s="8" t="n">
        <v>0.003587962962962963</v>
      </c>
      <c r="K350" s="8" t="n">
        <v>0.004247685185185185</v>
      </c>
      <c r="L350" s="8" t="n">
        <v>0.003761574074074074</v>
      </c>
      <c r="M350" s="8" t="n">
        <v>0.004826388888888889</v>
      </c>
      <c r="N350" s="8" t="n">
        <v>0.003703703703703704</v>
      </c>
      <c r="O350" s="8" t="n">
        <v>0.00449074074074074</v>
      </c>
      <c r="P350" s="8" t="n">
        <v>0.001493055555555556</v>
      </c>
      <c r="Q350" s="8" t="n">
        <v>0.004675925925925926</v>
      </c>
      <c r="R350" s="8" t="n">
        <v>0.004212962962962963</v>
      </c>
      <c r="S350" s="8" t="n">
        <v>0.004699074074074074</v>
      </c>
      <c r="T350" s="8" t="n">
        <v>0.003483796296296296</v>
      </c>
      <c r="U350" s="8" t="n">
        <v>0.004074074074074074</v>
      </c>
      <c r="V350" t="inlineStr">
        <is>
          <t>–</t>
        </is>
      </c>
      <c r="W350">
        <f>E350 + G350 + I350 + K350 + M350 + O350 + Q350 + S350</f>
        <v/>
      </c>
      <c r="X350" s="9">
        <f>W350 / 8</f>
        <v/>
      </c>
      <c r="Y350" s="9">
        <f>MAX(ABS(E350 - X350), ABS(G350 - X350), ABS(I350 - X350), ABS(K350 - X350), ABS(M350 - X350), ABS(O350 - X350), ABS(Q350 - X350), ABS(S350 - X350))</f>
        <v/>
      </c>
      <c r="Z350" s="8" t="n">
        <v>0.06322916666666667</v>
      </c>
    </row>
    <row r="351">
      <c r="A351" t="inlineStr">
        <is>
          <t>Crowley, Richie (GBR)</t>
        </is>
      </c>
      <c r="B351" t="inlineStr">
        <is>
          <t>30-34</t>
        </is>
      </c>
      <c r="C351" t="inlineStr">
        <is>
          <t>2023 Dublin</t>
        </is>
      </c>
      <c r="D351" t="inlineStr">
        <is>
          <t>HYROX</t>
        </is>
      </c>
      <c r="E351" s="8" t="n">
        <v>0.002094907407407407</v>
      </c>
      <c r="F351" s="8" t="n">
        <v>0.00287037037037037</v>
      </c>
      <c r="G351" s="8" t="n">
        <v>0.00375</v>
      </c>
      <c r="H351" s="8" t="n">
        <v>0.002013888888888889</v>
      </c>
      <c r="I351" s="8" t="n">
        <v>0.004178240740740741</v>
      </c>
      <c r="J351" s="8" t="n">
        <v>0.003310185185185185</v>
      </c>
      <c r="K351" s="8" t="n">
        <v>0.004548611111111111</v>
      </c>
      <c r="L351" s="8" t="n">
        <v>0.00400462962962963</v>
      </c>
      <c r="M351" s="8" t="n">
        <v>0.004930555555555555</v>
      </c>
      <c r="N351" s="8" t="n">
        <v>0.003217592592592593</v>
      </c>
      <c r="O351" s="8" t="n">
        <v>0.004594907407407408</v>
      </c>
      <c r="P351" s="8" t="n">
        <v>0.001331018518518518</v>
      </c>
      <c r="Q351" s="8" t="n">
        <v>0.004548611111111111</v>
      </c>
      <c r="R351" s="8" t="n">
        <v>0.003136574074074074</v>
      </c>
      <c r="S351" s="8" t="n">
        <v>0.006145833333333333</v>
      </c>
      <c r="T351" s="8" t="n">
        <v>0.003958333333333334</v>
      </c>
      <c r="U351" s="8" t="n">
        <v>0.0046875</v>
      </c>
      <c r="V351" t="inlineStr">
        <is>
          <t>–</t>
        </is>
      </c>
      <c r="W351">
        <f>E351 + G351 + I351 + K351 + M351 + O351 + Q351 + S351</f>
        <v/>
      </c>
      <c r="X351" s="9">
        <f>W351 / 8</f>
        <v/>
      </c>
      <c r="Y351" s="9">
        <f>MAX(ABS(E351 - X351), ABS(G351 - X351), ABS(I351 - X351), ABS(K351 - X351), ABS(M351 - X351), ABS(O351 - X351), ABS(Q351 - X351), ABS(S351 - X351))</f>
        <v/>
      </c>
      <c r="Z351" s="8" t="n">
        <v>0.06322916666666667</v>
      </c>
    </row>
    <row r="352">
      <c r="A352" t="inlineStr">
        <is>
          <t>Moore, Andy (GBR)</t>
        </is>
      </c>
      <c r="B352" t="inlineStr">
        <is>
          <t>40-44</t>
        </is>
      </c>
      <c r="C352" t="inlineStr">
        <is>
          <t>2023 Dublin</t>
        </is>
      </c>
      <c r="D352" t="inlineStr">
        <is>
          <t>HYROX</t>
        </is>
      </c>
      <c r="E352" s="8" t="n">
        <v>0.002488425925925926</v>
      </c>
      <c r="F352" s="8" t="n">
        <v>0.003159722222222222</v>
      </c>
      <c r="G352" s="8" t="n">
        <v>0.004085648148148148</v>
      </c>
      <c r="H352" s="8" t="n">
        <v>0.001909722222222222</v>
      </c>
      <c r="I352" s="8" t="n">
        <v>0.004224537037037037</v>
      </c>
      <c r="J352" s="8" t="n">
        <v>0.003703703703703704</v>
      </c>
      <c r="K352" s="8" t="n">
        <v>0.004340277777777778</v>
      </c>
      <c r="L352" s="8" t="n">
        <v>0.003090277777777778</v>
      </c>
      <c r="M352" s="8" t="n">
        <v>0.0046875</v>
      </c>
      <c r="N352" s="8" t="n">
        <v>0.003414351851851852</v>
      </c>
      <c r="O352" s="8" t="n">
        <v>0.004502314814814815</v>
      </c>
      <c r="P352" s="8" t="n">
        <v>0.001388888888888889</v>
      </c>
      <c r="Q352" s="8" t="n">
        <v>0.004733796296296297</v>
      </c>
      <c r="R352" s="8" t="n">
        <v>0.003402777777777778</v>
      </c>
      <c r="S352" s="8" t="n">
        <v>0.005162037037037037</v>
      </c>
      <c r="T352" s="8" t="n">
        <v>0.004675925925925926</v>
      </c>
      <c r="U352" s="8" t="n">
        <v>0.00443287037037037</v>
      </c>
      <c r="V352" t="inlineStr">
        <is>
          <t>–</t>
        </is>
      </c>
      <c r="W352">
        <f>E352 + G352 + I352 + K352 + M352 + O352 + Q352 + S352</f>
        <v/>
      </c>
      <c r="X352" s="9">
        <f>W352 / 8</f>
        <v/>
      </c>
      <c r="Y352" s="9">
        <f>MAX(ABS(E352 - X352), ABS(G352 - X352), ABS(I352 - X352), ABS(K352 - X352), ABS(M352 - X352), ABS(O352 - X352), ABS(Q352 - X352), ABS(S352 - X352))</f>
        <v/>
      </c>
      <c r="Z352" s="8" t="n">
        <v>0.06331018518518519</v>
      </c>
    </row>
    <row r="353">
      <c r="A353" t="inlineStr">
        <is>
          <t>Bevan, James (IRL)</t>
        </is>
      </c>
      <c r="B353" t="inlineStr">
        <is>
          <t>25-29</t>
        </is>
      </c>
      <c r="C353" t="inlineStr">
        <is>
          <t>2023 Dublin</t>
        </is>
      </c>
      <c r="D353" t="inlineStr">
        <is>
          <t>HYROX</t>
        </is>
      </c>
      <c r="E353" s="8" t="n">
        <v>0.002268518518518519</v>
      </c>
      <c r="F353" s="8" t="n">
        <v>0.003055555555555556</v>
      </c>
      <c r="G353" s="8" t="n">
        <v>0.003715277777777778</v>
      </c>
      <c r="H353" s="8" t="n">
        <v>0.002592592592592593</v>
      </c>
      <c r="I353" s="8" t="n">
        <v>0.004201388888888889</v>
      </c>
      <c r="J353" s="8" t="n">
        <v>0.003356481481481482</v>
      </c>
      <c r="K353" s="8" t="n">
        <v>0.004270833333333333</v>
      </c>
      <c r="L353" s="8" t="n">
        <v>0.004085648148148148</v>
      </c>
      <c r="M353" s="8" t="n">
        <v>0.004664351851851852</v>
      </c>
      <c r="N353" s="8" t="n">
        <v>0.003425925925925926</v>
      </c>
      <c r="O353" s="8" t="n">
        <v>0.004270833333333333</v>
      </c>
      <c r="P353" s="8" t="n">
        <v>0.001365740740740741</v>
      </c>
      <c r="Q353" s="8" t="n">
        <v>0.00425925925925926</v>
      </c>
      <c r="R353" s="8" t="n">
        <v>0.00369212962962963</v>
      </c>
      <c r="S353" s="8" t="n">
        <v>0.004537037037037037</v>
      </c>
      <c r="T353" s="8" t="n">
        <v>0.005162037037037037</v>
      </c>
      <c r="U353" s="8" t="n">
        <v>0.004479166666666667</v>
      </c>
      <c r="V353" t="inlineStr">
        <is>
          <t>–</t>
        </is>
      </c>
      <c r="W353">
        <f>E353 + G353 + I353 + K353 + M353 + O353 + Q353 + S353</f>
        <v/>
      </c>
      <c r="X353" s="9">
        <f>W353 / 8</f>
        <v/>
      </c>
      <c r="Y353" s="9">
        <f>MAX(ABS(E353 - X353), ABS(G353 - X353), ABS(I353 - X353), ABS(K353 - X353), ABS(M353 - X353), ABS(O353 - X353), ABS(Q353 - X353), ABS(S353 - X353))</f>
        <v/>
      </c>
      <c r="Z353" s="8" t="n">
        <v>0.06331018518518519</v>
      </c>
    </row>
    <row r="354">
      <c r="A354" t="inlineStr">
        <is>
          <t>Timmins, Rory (IRL)</t>
        </is>
      </c>
      <c r="B354" t="inlineStr">
        <is>
          <t>35-39</t>
        </is>
      </c>
      <c r="C354" t="inlineStr">
        <is>
          <t>2023 Dublin</t>
        </is>
      </c>
      <c r="D354" t="inlineStr">
        <is>
          <t>HYROX</t>
        </is>
      </c>
      <c r="E354" s="8" t="n">
        <v>0.002025462962962963</v>
      </c>
      <c r="F354" s="8" t="n">
        <v>0.002951388888888889</v>
      </c>
      <c r="G354" s="8" t="n">
        <v>0.003530092592592592</v>
      </c>
      <c r="H354" s="8" t="n">
        <v>0.002430555555555556</v>
      </c>
      <c r="I354" s="8" t="n">
        <v>0.004201388888888889</v>
      </c>
      <c r="J354" s="8" t="n">
        <v>0.003587962962962963</v>
      </c>
      <c r="K354" s="8" t="n">
        <v>0.004212962962962963</v>
      </c>
      <c r="L354" s="8" t="n">
        <v>0.005243055555555555</v>
      </c>
      <c r="M354" s="8" t="n">
        <v>0.004710648148148148</v>
      </c>
      <c r="N354" s="8" t="n">
        <v>0.003356481481481482</v>
      </c>
      <c r="O354" s="8" t="n">
        <v>0.004166666666666667</v>
      </c>
      <c r="P354" s="8" t="n">
        <v>0.001226851851851852</v>
      </c>
      <c r="Q354" s="8" t="n">
        <v>0.00449074074074074</v>
      </c>
      <c r="R354" s="8" t="n">
        <v>0.004120370370370371</v>
      </c>
      <c r="S354" s="8" t="n">
        <v>0.005833333333333334</v>
      </c>
      <c r="T354" s="8" t="n">
        <v>0.004201388888888889</v>
      </c>
      <c r="U354" s="8" t="n">
        <v>0.003125</v>
      </c>
      <c r="V354" t="inlineStr">
        <is>
          <t>–</t>
        </is>
      </c>
      <c r="W354">
        <f>E354 + G354 + I354 + K354 + M354 + O354 + Q354 + S354</f>
        <v/>
      </c>
      <c r="X354" s="9">
        <f>W354 / 8</f>
        <v/>
      </c>
      <c r="Y354" s="9">
        <f>MAX(ABS(E354 - X354), ABS(G354 - X354), ABS(I354 - X354), ABS(K354 - X354), ABS(M354 - X354), ABS(O354 - X354), ABS(Q354 - X354), ABS(S354 - X354))</f>
        <v/>
      </c>
      <c r="Z354" s="8" t="n">
        <v>0.06332175925925926</v>
      </c>
    </row>
    <row r="355">
      <c r="A355" t="inlineStr">
        <is>
          <t>Laycock, Jon (GBR)</t>
        </is>
      </c>
      <c r="B355" t="inlineStr">
        <is>
          <t>50-54</t>
        </is>
      </c>
      <c r="C355" t="inlineStr">
        <is>
          <t>2023 Dublin</t>
        </is>
      </c>
      <c r="D355" t="inlineStr">
        <is>
          <t>HYROX</t>
        </is>
      </c>
      <c r="E355" s="8" t="n">
        <v>0.002430555555555556</v>
      </c>
      <c r="F355" s="8" t="n">
        <v>0.003333333333333334</v>
      </c>
      <c r="G355" s="8" t="n">
        <v>0.004050925925925926</v>
      </c>
      <c r="H355" s="8" t="n">
        <v>0.002233796296296296</v>
      </c>
      <c r="I355" s="8" t="n">
        <v>0.004351851851851852</v>
      </c>
      <c r="J355" s="8" t="n">
        <v>0.00369212962962963</v>
      </c>
      <c r="K355" s="8" t="n">
        <v>0.004502314814814815</v>
      </c>
      <c r="L355" s="8" t="n">
        <v>0.004247685185185185</v>
      </c>
      <c r="M355" s="8" t="n">
        <v>0.004479166666666667</v>
      </c>
      <c r="N355" s="8" t="n">
        <v>0.003391203703703704</v>
      </c>
      <c r="O355" s="8" t="n">
        <v>0.004525462962962963</v>
      </c>
      <c r="P355" s="8" t="n">
        <v>0.001273148148148148</v>
      </c>
      <c r="Q355" s="8" t="n">
        <v>0.004513888888888888</v>
      </c>
      <c r="R355" s="8" t="n">
        <v>0.003206018518518519</v>
      </c>
      <c r="S355" s="8" t="n">
        <v>0.004525462962962963</v>
      </c>
      <c r="T355" s="8" t="n">
        <v>0.004340277777777778</v>
      </c>
      <c r="U355" s="8" t="n">
        <v>0.004351851851851852</v>
      </c>
      <c r="V355" t="inlineStr">
        <is>
          <t>–</t>
        </is>
      </c>
      <c r="W355">
        <f>E355 + G355 + I355 + K355 + M355 + O355 + Q355 + S355</f>
        <v/>
      </c>
      <c r="X355" s="9">
        <f>W355 / 8</f>
        <v/>
      </c>
      <c r="Y355" s="9">
        <f>MAX(ABS(E355 - X355), ABS(G355 - X355), ABS(I355 - X355), ABS(K355 - X355), ABS(M355 - X355), ABS(O355 - X355), ABS(Q355 - X355), ABS(S355 - X355))</f>
        <v/>
      </c>
      <c r="Z355" s="8" t="n">
        <v>0.06335648148148149</v>
      </c>
    </row>
    <row r="356">
      <c r="A356" t="inlineStr">
        <is>
          <t>Sellars, Bernard (IRL)</t>
        </is>
      </c>
      <c r="B356" t="inlineStr">
        <is>
          <t>45-49</t>
        </is>
      </c>
      <c r="C356" t="inlineStr">
        <is>
          <t>2023 Dublin</t>
        </is>
      </c>
      <c r="D356" t="inlineStr">
        <is>
          <t>HYROX</t>
        </is>
      </c>
      <c r="E356" s="8" t="n">
        <v>0.002210648148148148</v>
      </c>
      <c r="F356" s="8" t="n">
        <v>0.003391203703703704</v>
      </c>
      <c r="G356" s="8" t="n">
        <v>0.003576388888888889</v>
      </c>
      <c r="H356" s="8" t="n">
        <v>0.002916666666666667</v>
      </c>
      <c r="I356" s="8" t="n">
        <v>0.003842592592592593</v>
      </c>
      <c r="J356" s="8" t="n">
        <v>0.004270833333333333</v>
      </c>
      <c r="K356" s="8" t="n">
        <v>0.003784722222222222</v>
      </c>
      <c r="L356" s="8" t="n">
        <v>0.005081018518518519</v>
      </c>
      <c r="M356" s="8" t="n">
        <v>0.004120370370370371</v>
      </c>
      <c r="N356" s="8" t="n">
        <v>0.00337962962962963</v>
      </c>
      <c r="O356" s="8" t="n">
        <v>0.003946759259259259</v>
      </c>
      <c r="P356" s="8" t="n">
        <v>0.002152777777777778</v>
      </c>
      <c r="Q356" s="8" t="n">
        <v>0.003715277777777778</v>
      </c>
      <c r="R356" s="8" t="n">
        <v>0.003726851851851852</v>
      </c>
      <c r="S356" s="8" t="n">
        <v>0.003831018518518518</v>
      </c>
      <c r="T356" s="8" t="n">
        <v>0.006435185185185185</v>
      </c>
      <c r="U356" s="8" t="n">
        <v>0.00306712962962963</v>
      </c>
      <c r="V356" t="inlineStr">
        <is>
          <t>–</t>
        </is>
      </c>
      <c r="W356">
        <f>E356 + G356 + I356 + K356 + M356 + O356 + Q356 + S356</f>
        <v/>
      </c>
      <c r="X356" s="9">
        <f>W356 / 8</f>
        <v/>
      </c>
      <c r="Y356" s="9">
        <f>MAX(ABS(E356 - X356), ABS(G356 - X356), ABS(I356 - X356), ABS(K356 - X356), ABS(M356 - X356), ABS(O356 - X356), ABS(Q356 - X356), ABS(S356 - X356))</f>
        <v/>
      </c>
      <c r="Z356" s="8" t="n">
        <v>0.06335648148148149</v>
      </c>
    </row>
    <row r="357">
      <c r="A357" t="inlineStr">
        <is>
          <t>Higgins, Tim (IRL)</t>
        </is>
      </c>
      <c r="B357" t="inlineStr">
        <is>
          <t>35-39</t>
        </is>
      </c>
      <c r="C357" t="inlineStr">
        <is>
          <t>2023 Dublin</t>
        </is>
      </c>
      <c r="D357" t="inlineStr">
        <is>
          <t>HYROX</t>
        </is>
      </c>
      <c r="E357" s="8" t="n">
        <v>0.002418981481481482</v>
      </c>
      <c r="F357" s="8" t="n">
        <v>0.003229166666666667</v>
      </c>
      <c r="G357" s="8" t="n">
        <v>0.003981481481481482</v>
      </c>
      <c r="H357" s="8" t="n">
        <v>0.002754629629629629</v>
      </c>
      <c r="I357" s="8" t="n">
        <v>0.004120370370370371</v>
      </c>
      <c r="J357" s="8" t="n">
        <v>0.0034375</v>
      </c>
      <c r="K357" s="8" t="n">
        <v>0.004120370370370371</v>
      </c>
      <c r="L357" s="8" t="n">
        <v>0.004097222222222223</v>
      </c>
      <c r="M357" s="8" t="n">
        <v>0.005231481481481481</v>
      </c>
      <c r="N357" s="8" t="n">
        <v>0.003344907407407408</v>
      </c>
      <c r="O357" s="8" t="n">
        <v>0.004108796296296296</v>
      </c>
      <c r="P357" s="8" t="n">
        <v>0.001400462962962963</v>
      </c>
      <c r="Q357" s="8" t="n">
        <v>0.004201388888888889</v>
      </c>
      <c r="R357" s="8" t="n">
        <v>0.00375</v>
      </c>
      <c r="S357" s="8" t="n">
        <v>0.004201388888888889</v>
      </c>
      <c r="T357" s="8" t="n">
        <v>0.005451388888888889</v>
      </c>
      <c r="U357" s="8" t="n">
        <v>0.003587962962962963</v>
      </c>
      <c r="V357" t="inlineStr">
        <is>
          <t>3 Minutes</t>
        </is>
      </c>
      <c r="W357">
        <f>E357 + G357 + I357 + K357 + M357 + O357 + Q357 + S357</f>
        <v/>
      </c>
      <c r="X357" s="9">
        <f>W357 / 8</f>
        <v/>
      </c>
      <c r="Y357" s="9">
        <f>MAX(ABS(E357 - X357), ABS(G357 - X357), ABS(I357 - X357), ABS(K357 - X357), ABS(M357 - X357), ABS(O357 - X357), ABS(Q357 - X357), ABS(S357 - X357))</f>
        <v/>
      </c>
      <c r="Z357" s="8" t="n">
        <v>0.06337962962962963</v>
      </c>
    </row>
    <row r="358">
      <c r="A358" t="inlineStr">
        <is>
          <t>Doidge-Harrison, Steve (GBR)</t>
        </is>
      </c>
      <c r="B358" t="inlineStr">
        <is>
          <t>50-54</t>
        </is>
      </c>
      <c r="C358" t="inlineStr">
        <is>
          <t>2023 Dublin</t>
        </is>
      </c>
      <c r="D358" t="inlineStr">
        <is>
          <t>HYROX</t>
        </is>
      </c>
      <c r="E358" s="8" t="n">
        <v>0.002256944444444444</v>
      </c>
      <c r="F358" s="8" t="n">
        <v>0.003159722222222222</v>
      </c>
      <c r="G358" s="8" t="n">
        <v>0.003703703703703704</v>
      </c>
      <c r="H358" s="8" t="n">
        <v>0.003310185185185185</v>
      </c>
      <c r="I358" s="8" t="n">
        <v>0.003946759259259259</v>
      </c>
      <c r="J358" s="8" t="n">
        <v>0.004467592592592592</v>
      </c>
      <c r="K358" s="8" t="n">
        <v>0.003888888888888889</v>
      </c>
      <c r="L358" s="8" t="n">
        <v>0.003506944444444444</v>
      </c>
      <c r="M358" s="8" t="n">
        <v>0.004097222222222223</v>
      </c>
      <c r="N358" s="8" t="n">
        <v>0.003449074074074074</v>
      </c>
      <c r="O358" s="8" t="n">
        <v>0.0040625</v>
      </c>
      <c r="P358" s="8" t="n">
        <v>0.001400462962962963</v>
      </c>
      <c r="Q358" s="8" t="n">
        <v>0.004016203703703704</v>
      </c>
      <c r="R358" s="8" t="n">
        <v>0.003599537037037037</v>
      </c>
      <c r="S358" s="8" t="n">
        <v>0.004039351851851852</v>
      </c>
      <c r="T358" s="8" t="n">
        <v>0.007106481481481482</v>
      </c>
      <c r="U358" s="8" t="n">
        <v>0.003449074074074074</v>
      </c>
      <c r="V358" t="inlineStr">
        <is>
          <t>–</t>
        </is>
      </c>
      <c r="W358">
        <f>E358 + G358 + I358 + K358 + M358 + O358 + Q358 + S358</f>
        <v/>
      </c>
      <c r="X358" s="9">
        <f>W358 / 8</f>
        <v/>
      </c>
      <c r="Y358" s="9">
        <f>MAX(ABS(E358 - X358), ABS(G358 - X358), ABS(I358 - X358), ABS(K358 - X358), ABS(M358 - X358), ABS(O358 - X358), ABS(Q358 - X358), ABS(S358 - X358))</f>
        <v/>
      </c>
      <c r="Z358" s="8" t="n">
        <v>0.06337962962962963</v>
      </c>
    </row>
    <row r="359">
      <c r="A359" t="inlineStr">
        <is>
          <t>Kingdon, Jack (GBR)</t>
        </is>
      </c>
      <c r="B359" t="inlineStr">
        <is>
          <t>30-34</t>
        </is>
      </c>
      <c r="C359" t="inlineStr">
        <is>
          <t>2023 Dublin</t>
        </is>
      </c>
      <c r="D359" t="inlineStr">
        <is>
          <t>HYROX</t>
        </is>
      </c>
      <c r="E359" s="8" t="n">
        <v>0.002256944444444444</v>
      </c>
      <c r="F359" s="8" t="n">
        <v>0.003043981481481481</v>
      </c>
      <c r="G359" s="8" t="n">
        <v>0.003668981481481481</v>
      </c>
      <c r="H359" s="8" t="n">
        <v>0.002326388888888889</v>
      </c>
      <c r="I359" s="8" t="n">
        <v>0.004074074074074074</v>
      </c>
      <c r="J359" s="8" t="n">
        <v>0.003773148148148148</v>
      </c>
      <c r="K359" s="8" t="n">
        <v>0.004131944444444444</v>
      </c>
      <c r="L359" s="8" t="n">
        <v>0.004120370370370371</v>
      </c>
      <c r="M359" s="8" t="n">
        <v>0.004305555555555556</v>
      </c>
      <c r="N359" s="8" t="n">
        <v>0.003414351851851852</v>
      </c>
      <c r="O359" s="8" t="n">
        <v>0.004189814814814815</v>
      </c>
      <c r="P359" s="8" t="n">
        <v>0.001527777777777778</v>
      </c>
      <c r="Q359" s="8" t="n">
        <v>0.004270833333333333</v>
      </c>
      <c r="R359" s="8" t="n">
        <v>0.003784722222222222</v>
      </c>
      <c r="S359" s="8" t="n">
        <v>0.004120370370370371</v>
      </c>
      <c r="T359" s="8" t="n">
        <v>0.007002314814814815</v>
      </c>
      <c r="U359" s="8" t="n">
        <v>0.003611111111111111</v>
      </c>
      <c r="V359" t="inlineStr">
        <is>
          <t>–</t>
        </is>
      </c>
      <c r="W359">
        <f>E359 + G359 + I359 + K359 + M359 + O359 + Q359 + S359</f>
        <v/>
      </c>
      <c r="X359" s="9">
        <f>W359 / 8</f>
        <v/>
      </c>
      <c r="Y359" s="9">
        <f>MAX(ABS(E359 - X359), ABS(G359 - X359), ABS(I359 - X359), ABS(K359 - X359), ABS(M359 - X359), ABS(O359 - X359), ABS(Q359 - X359), ABS(S359 - X359))</f>
        <v/>
      </c>
      <c r="Z359" s="8" t="n">
        <v>0.06350694444444445</v>
      </c>
    </row>
    <row r="360">
      <c r="A360" t="inlineStr">
        <is>
          <t>Maybin, Brian (GBR)</t>
        </is>
      </c>
      <c r="B360" t="inlineStr">
        <is>
          <t>40-44</t>
        </is>
      </c>
      <c r="C360" t="inlineStr">
        <is>
          <t>2023 Dublin</t>
        </is>
      </c>
      <c r="D360" t="inlineStr">
        <is>
          <t>HYROX</t>
        </is>
      </c>
      <c r="E360" s="8" t="n">
        <v>0.002233796296296296</v>
      </c>
      <c r="F360" s="8" t="n">
        <v>0.003310185185185185</v>
      </c>
      <c r="G360" s="8" t="n">
        <v>0.004710648148148148</v>
      </c>
      <c r="H360" s="8" t="n">
        <v>0.002488425925925926</v>
      </c>
      <c r="I360" s="8" t="n">
        <v>0.005081018518518519</v>
      </c>
      <c r="J360" s="8" t="n">
        <v>0.003194444444444445</v>
      </c>
      <c r="K360" s="8" t="n">
        <v>0.004131944444444444</v>
      </c>
      <c r="L360" s="8" t="n">
        <v>0.002696759259259259</v>
      </c>
      <c r="M360" s="8" t="n">
        <v>0.004016203703703704</v>
      </c>
      <c r="N360" s="8" t="n">
        <v>0.003275462962962963</v>
      </c>
      <c r="O360" s="8" t="n">
        <v>0.005034722222222223</v>
      </c>
      <c r="P360" s="8" t="n">
        <v>0.001111111111111111</v>
      </c>
      <c r="Q360" s="8" t="n">
        <v>0.004189814814814815</v>
      </c>
      <c r="R360" s="8" t="n">
        <v>0.003148148148148148</v>
      </c>
      <c r="S360" s="8" t="n">
        <v>0.003819444444444444</v>
      </c>
      <c r="T360" s="8" t="n">
        <v>0.00775462962962963</v>
      </c>
      <c r="U360" s="8" t="n">
        <v>0.0034375</v>
      </c>
      <c r="V360" t="inlineStr">
        <is>
          <t>6 Minutes</t>
        </is>
      </c>
      <c r="W360">
        <f>E360 + G360 + I360 + K360 + M360 + O360 + Q360 + S360</f>
        <v/>
      </c>
      <c r="X360" s="9">
        <f>W360 / 8</f>
        <v/>
      </c>
      <c r="Y360" s="9">
        <f>MAX(ABS(E360 - X360), ABS(G360 - X360), ABS(I360 - X360), ABS(K360 - X360), ABS(M360 - X360), ABS(O360 - X360), ABS(Q360 - X360), ABS(S360 - X360))</f>
        <v/>
      </c>
      <c r="Z360" s="8" t="n">
        <v>0.06351851851851852</v>
      </c>
    </row>
    <row r="361">
      <c r="A361" t="inlineStr">
        <is>
          <t>Etherington, Stu (GBR)</t>
        </is>
      </c>
      <c r="B361" t="inlineStr">
        <is>
          <t>40-44</t>
        </is>
      </c>
      <c r="C361" t="inlineStr">
        <is>
          <t>2023 Dublin</t>
        </is>
      </c>
      <c r="D361" t="inlineStr">
        <is>
          <t>HYROX</t>
        </is>
      </c>
      <c r="E361" s="8" t="n">
        <v>0.002268518518518519</v>
      </c>
      <c r="F361" s="8" t="n">
        <v>0.003125</v>
      </c>
      <c r="G361" s="8" t="n">
        <v>0.003530092592592592</v>
      </c>
      <c r="H361" s="8" t="n">
        <v>0.0021875</v>
      </c>
      <c r="I361" s="8" t="n">
        <v>0.003854166666666667</v>
      </c>
      <c r="J361" s="8" t="n">
        <v>0.003194444444444445</v>
      </c>
      <c r="K361" s="8" t="n">
        <v>0.003958333333333334</v>
      </c>
      <c r="L361" s="8" t="n">
        <v>0.006273148148148148</v>
      </c>
      <c r="M361" s="8" t="n">
        <v>0.004039351851851852</v>
      </c>
      <c r="N361" s="8" t="n">
        <v>0.003229166666666667</v>
      </c>
      <c r="O361" s="8" t="n">
        <v>0.004131944444444444</v>
      </c>
      <c r="P361" s="8" t="n">
        <v>0.001157407407407407</v>
      </c>
      <c r="Q361" s="8" t="n">
        <v>0.004363425925925926</v>
      </c>
      <c r="R361" s="8" t="n">
        <v>0.004189814814814815</v>
      </c>
      <c r="S361" s="8" t="n">
        <v>0.005034722222222223</v>
      </c>
      <c r="T361" s="8" t="n">
        <v>0.004583333333333333</v>
      </c>
      <c r="U361" s="8" t="n">
        <v>0.004502314814814815</v>
      </c>
      <c r="V361" t="inlineStr">
        <is>
          <t>–</t>
        </is>
      </c>
      <c r="W361">
        <f>E361 + G361 + I361 + K361 + M361 + O361 + Q361 + S361</f>
        <v/>
      </c>
      <c r="X361" s="9">
        <f>W361 / 8</f>
        <v/>
      </c>
      <c r="Y361" s="9">
        <f>MAX(ABS(E361 - X361), ABS(G361 - X361), ABS(I361 - X361), ABS(K361 - X361), ABS(M361 - X361), ABS(O361 - X361), ABS(Q361 - X361), ABS(S361 - X361))</f>
        <v/>
      </c>
      <c r="Z361" s="8" t="n">
        <v>0.06351851851851852</v>
      </c>
    </row>
    <row r="362">
      <c r="A362" t="inlineStr">
        <is>
          <t>Nagy, Viliam (GBR)</t>
        </is>
      </c>
      <c r="B362" t="inlineStr">
        <is>
          <t>35-39</t>
        </is>
      </c>
      <c r="C362" t="inlineStr">
        <is>
          <t>2023 Dublin</t>
        </is>
      </c>
      <c r="D362" t="inlineStr">
        <is>
          <t>HYROX</t>
        </is>
      </c>
      <c r="E362" s="8" t="n">
        <v>0.002291666666666667</v>
      </c>
      <c r="F362" s="8" t="n">
        <v>0.003009259259259259</v>
      </c>
      <c r="G362" s="8" t="n">
        <v>0.004085648148148148</v>
      </c>
      <c r="H362" s="8" t="n">
        <v>0.001805555555555555</v>
      </c>
      <c r="I362" s="8" t="n">
        <v>0.004560185185185185</v>
      </c>
      <c r="J362" s="8" t="n">
        <v>0.002847222222222222</v>
      </c>
      <c r="K362" s="8" t="n">
        <v>0.004305555555555556</v>
      </c>
      <c r="L362" s="8" t="n">
        <v>0.00431712962962963</v>
      </c>
      <c r="M362" s="8" t="n">
        <v>0.004733796296296297</v>
      </c>
      <c r="N362" s="8" t="n">
        <v>0.003449074074074074</v>
      </c>
      <c r="O362" s="8" t="n">
        <v>0.004537037037037037</v>
      </c>
      <c r="P362" s="8" t="n">
        <v>0.001643518518518519</v>
      </c>
      <c r="Q362" s="8" t="n">
        <v>0.004571759259259259</v>
      </c>
      <c r="R362" s="8" t="n">
        <v>0.003645833333333333</v>
      </c>
      <c r="S362" s="8" t="n">
        <v>0.004907407407407407</v>
      </c>
      <c r="T362" s="8" t="n">
        <v>0.004918981481481482</v>
      </c>
      <c r="U362" s="8" t="n">
        <v>0.003993055555555555</v>
      </c>
      <c r="V362" t="inlineStr">
        <is>
          <t>–</t>
        </is>
      </c>
      <c r="W362">
        <f>E362 + G362 + I362 + K362 + M362 + O362 + Q362 + S362</f>
        <v/>
      </c>
      <c r="X362" s="9">
        <f>W362 / 8</f>
        <v/>
      </c>
      <c r="Y362" s="9">
        <f>MAX(ABS(E362 - X362), ABS(G362 - X362), ABS(I362 - X362), ABS(K362 - X362), ABS(M362 - X362), ABS(O362 - X362), ABS(Q362 - X362), ABS(S362 - X362))</f>
        <v/>
      </c>
      <c r="Z362" s="8" t="n">
        <v>0.06354166666666666</v>
      </c>
    </row>
    <row r="363">
      <c r="A363" t="inlineStr">
        <is>
          <t>Hughes, Francis (GBR)</t>
        </is>
      </c>
      <c r="B363" t="inlineStr">
        <is>
          <t>30-34</t>
        </is>
      </c>
      <c r="C363" t="inlineStr">
        <is>
          <t>2023 Dublin</t>
        </is>
      </c>
      <c r="D363" t="inlineStr">
        <is>
          <t>HYROX</t>
        </is>
      </c>
      <c r="E363" s="8" t="n">
        <v>0.002314814814814815</v>
      </c>
      <c r="F363" s="8" t="n">
        <v>0.002928240740740741</v>
      </c>
      <c r="G363" s="8" t="n">
        <v>0.003796296296296296</v>
      </c>
      <c r="H363" s="8" t="n">
        <v>0.002604166666666667</v>
      </c>
      <c r="I363" s="8" t="n">
        <v>0.00443287037037037</v>
      </c>
      <c r="J363" s="8" t="n">
        <v>0.0034375</v>
      </c>
      <c r="K363" s="8" t="n">
        <v>0.005393518518518519</v>
      </c>
      <c r="L363" s="8" t="n">
        <v>0.003854166666666667</v>
      </c>
      <c r="M363" s="8" t="n">
        <v>0.004629629629629629</v>
      </c>
      <c r="N363" s="8" t="n">
        <v>0.003194444444444445</v>
      </c>
      <c r="O363" s="8" t="n">
        <v>0.004467592592592592</v>
      </c>
      <c r="P363" s="8" t="n">
        <v>0.001493055555555556</v>
      </c>
      <c r="Q363" s="8" t="n">
        <v>0.004479166666666667</v>
      </c>
      <c r="R363" s="8" t="n">
        <v>0.003773148148148148</v>
      </c>
      <c r="S363" s="8" t="n">
        <v>0.004756944444444445</v>
      </c>
      <c r="T363" s="8" t="n">
        <v>0.004247685185185185</v>
      </c>
      <c r="U363" s="8" t="n">
        <v>0.003969907407407407</v>
      </c>
      <c r="V363" t="inlineStr">
        <is>
          <t>3 Minutes</t>
        </is>
      </c>
      <c r="W363">
        <f>E363 + G363 + I363 + K363 + M363 + O363 + Q363 + S363</f>
        <v/>
      </c>
      <c r="X363" s="9">
        <f>W363 / 8</f>
        <v/>
      </c>
      <c r="Y363" s="9">
        <f>MAX(ABS(E363 - X363), ABS(G363 - X363), ABS(I363 - X363), ABS(K363 - X363), ABS(M363 - X363), ABS(O363 - X363), ABS(Q363 - X363), ABS(S363 - X363))</f>
        <v/>
      </c>
      <c r="Z363" s="8" t="n">
        <v>0.06365740740740741</v>
      </c>
    </row>
    <row r="364">
      <c r="A364" t="inlineStr">
        <is>
          <t>Hunter, Max (GBR)</t>
        </is>
      </c>
      <c r="B364" t="inlineStr">
        <is>
          <t>U24</t>
        </is>
      </c>
      <c r="C364" t="inlineStr">
        <is>
          <t>2023 Dublin</t>
        </is>
      </c>
      <c r="D364" t="inlineStr">
        <is>
          <t>HYROX</t>
        </is>
      </c>
      <c r="E364" s="8" t="n">
        <v>0.002384259259259259</v>
      </c>
      <c r="F364" s="8" t="n">
        <v>0.002986111111111111</v>
      </c>
      <c r="G364" s="8" t="n">
        <v>0.003738425925925926</v>
      </c>
      <c r="H364" s="8" t="n">
        <v>0.001481481481481481</v>
      </c>
      <c r="I364" s="8" t="n">
        <v>0.005844907407407407</v>
      </c>
      <c r="J364" s="8" t="n">
        <v>0.003796296296296296</v>
      </c>
      <c r="K364" s="8" t="n">
        <v>0.004131944444444444</v>
      </c>
      <c r="L364" s="8" t="n">
        <v>0.002685185185185185</v>
      </c>
      <c r="M364" s="8" t="n">
        <v>0.005104166666666667</v>
      </c>
      <c r="N364" s="8" t="n">
        <v>0.003506944444444444</v>
      </c>
      <c r="O364" s="8" t="n">
        <v>0.004166666666666667</v>
      </c>
      <c r="P364" s="8" t="n">
        <v>0.001273148148148148</v>
      </c>
      <c r="Q364" s="8" t="n">
        <v>0.004641203703703704</v>
      </c>
      <c r="R364" s="8" t="n">
        <v>0.002685185185185185</v>
      </c>
      <c r="S364" s="8" t="n">
        <v>0.004212962962962963</v>
      </c>
      <c r="T364" s="8" t="n">
        <v>0.004386574074074074</v>
      </c>
      <c r="U364" s="8" t="n">
        <v>0.006759259259259259</v>
      </c>
      <c r="V364" t="inlineStr">
        <is>
          <t>6 Minutes</t>
        </is>
      </c>
      <c r="W364">
        <f>E364 + G364 + I364 + K364 + M364 + O364 + Q364 + S364</f>
        <v/>
      </c>
      <c r="X364" s="9">
        <f>W364 / 8</f>
        <v/>
      </c>
      <c r="Y364" s="9">
        <f>MAX(ABS(E364 - X364), ABS(G364 - X364), ABS(I364 - X364), ABS(K364 - X364), ABS(M364 - X364), ABS(O364 - X364), ABS(Q364 - X364), ABS(S364 - X364))</f>
        <v/>
      </c>
      <c r="Z364" s="8" t="n">
        <v>0.06369212962962963</v>
      </c>
    </row>
    <row r="365">
      <c r="A365" t="inlineStr">
        <is>
          <t>Mclaughlin, Steven (GBR)</t>
        </is>
      </c>
      <c r="B365" t="inlineStr">
        <is>
          <t>35-39</t>
        </is>
      </c>
      <c r="C365" t="inlineStr">
        <is>
          <t>2023 Dublin</t>
        </is>
      </c>
      <c r="D365" t="inlineStr">
        <is>
          <t>HYROX</t>
        </is>
      </c>
      <c r="E365" s="8" t="n">
        <v>0.002453703703703704</v>
      </c>
      <c r="F365" s="8" t="n">
        <v>1.157407407407407e-05</v>
      </c>
      <c r="G365" s="8" t="n">
        <v>0.005023148148148148</v>
      </c>
      <c r="H365" s="8" t="n">
        <v>0.002337962962962963</v>
      </c>
      <c r="I365" s="8" t="n">
        <v>0.005208333333333333</v>
      </c>
      <c r="J365" s="8" t="n">
        <v>0.003657407407407407</v>
      </c>
      <c r="K365" s="8" t="n">
        <v>0.004108796296296296</v>
      </c>
      <c r="L365" s="8" t="n">
        <v>0.002997685185185185</v>
      </c>
      <c r="M365" s="8" t="n">
        <v>0.007395833333333333</v>
      </c>
      <c r="N365" s="8" t="n">
        <v>0.003356481481481482</v>
      </c>
      <c r="O365" s="8" t="n">
        <v>0.004293981481481481</v>
      </c>
      <c r="P365" s="8" t="n">
        <v>0.001655092592592593</v>
      </c>
      <c r="Q365" s="8" t="n">
        <v>0.004340277777777778</v>
      </c>
      <c r="R365" s="8" t="n">
        <v>0.003402777777777778</v>
      </c>
      <c r="S365" s="8" t="n">
        <v>0.002511574074074074</v>
      </c>
      <c r="T365" s="8" t="n">
        <v>0.003969907407407407</v>
      </c>
      <c r="U365" s="8" t="n">
        <v>0.007199074074074074</v>
      </c>
      <c r="V365" t="inlineStr">
        <is>
          <t>12 Minutes</t>
        </is>
      </c>
      <c r="W365">
        <f>E365 + G365 + I365 + K365 + M365 + O365 + Q365 + S365</f>
        <v/>
      </c>
      <c r="X365" s="9">
        <f>W365 / 8</f>
        <v/>
      </c>
      <c r="Y365" s="9">
        <f>MAX(ABS(E365 - X365), ABS(G365 - X365), ABS(I365 - X365), ABS(K365 - X365), ABS(M365 - X365), ABS(O365 - X365), ABS(Q365 - X365), ABS(S365 - X365))</f>
        <v/>
      </c>
      <c r="Z365" s="8" t="n">
        <v>0.06381944444444444</v>
      </c>
    </row>
    <row r="366">
      <c r="A366" t="inlineStr">
        <is>
          <t>Mcdonald, Conor (IRL)</t>
        </is>
      </c>
      <c r="B366" t="inlineStr">
        <is>
          <t>35-39</t>
        </is>
      </c>
      <c r="C366" t="inlineStr">
        <is>
          <t>2023 Dublin</t>
        </is>
      </c>
      <c r="D366" t="inlineStr">
        <is>
          <t>HYROX</t>
        </is>
      </c>
      <c r="E366" s="8" t="n">
        <v>0.002094907407407407</v>
      </c>
      <c r="F366" s="8" t="n">
        <v>0.003090277777777778</v>
      </c>
      <c r="G366" s="8" t="n">
        <v>0.003622685185185185</v>
      </c>
      <c r="H366" s="8" t="n">
        <v>0.002175925925925926</v>
      </c>
      <c r="I366" s="8" t="n">
        <v>0.004340277777777778</v>
      </c>
      <c r="J366" s="8" t="n">
        <v>0.004143518518518519</v>
      </c>
      <c r="K366" s="8" t="n">
        <v>0.004363425925925926</v>
      </c>
      <c r="L366" s="8" t="n">
        <v>0.003333333333333334</v>
      </c>
      <c r="M366" s="8" t="n">
        <v>0.004872685185185185</v>
      </c>
      <c r="N366" s="8" t="n">
        <v>0.0034375</v>
      </c>
      <c r="O366" s="8" t="n">
        <v>0.004409722222222222</v>
      </c>
      <c r="P366" s="8" t="n">
        <v>0.001180555555555556</v>
      </c>
      <c r="Q366" s="8" t="n">
        <v>0.004328703703703704</v>
      </c>
      <c r="R366" s="8" t="n">
        <v>0.003715277777777778</v>
      </c>
      <c r="S366" s="8" t="n">
        <v>0.004594907407407408</v>
      </c>
      <c r="T366" s="8" t="n">
        <v>0.006550925925925926</v>
      </c>
      <c r="U366" s="8" t="n">
        <v>0.00369212962962963</v>
      </c>
      <c r="V366" t="inlineStr">
        <is>
          <t>–</t>
        </is>
      </c>
      <c r="W366">
        <f>E366 + G366 + I366 + K366 + M366 + O366 + Q366 + S366</f>
        <v/>
      </c>
      <c r="X366" s="9">
        <f>W366 / 8</f>
        <v/>
      </c>
      <c r="Y366" s="9">
        <f>MAX(ABS(E366 - X366), ABS(G366 - X366), ABS(I366 - X366), ABS(K366 - X366), ABS(M366 - X366), ABS(O366 - X366), ABS(Q366 - X366), ABS(S366 - X366))</f>
        <v/>
      </c>
      <c r="Z366" s="8" t="n">
        <v>0.06386574074074074</v>
      </c>
    </row>
    <row r="367">
      <c r="A367" t="inlineStr">
        <is>
          <t>Williams, Michael (GBR)</t>
        </is>
      </c>
      <c r="B367" t="inlineStr">
        <is>
          <t>45-49</t>
        </is>
      </c>
      <c r="C367" t="inlineStr">
        <is>
          <t>2023 Dublin</t>
        </is>
      </c>
      <c r="D367" t="inlineStr">
        <is>
          <t>HYROX</t>
        </is>
      </c>
      <c r="E367" s="8" t="n">
        <v>0.00244212962962963</v>
      </c>
      <c r="F367" s="8" t="n">
        <v>0.00306712962962963</v>
      </c>
      <c r="G367" s="8" t="n">
        <v>0.003796296296296296</v>
      </c>
      <c r="H367" s="8" t="n">
        <v>0.002696759259259259</v>
      </c>
      <c r="I367" s="8" t="n">
        <v>0.004224537037037037</v>
      </c>
      <c r="J367" s="8" t="n">
        <v>0.003784722222222222</v>
      </c>
      <c r="K367" s="8" t="n">
        <v>0.004120370370370371</v>
      </c>
      <c r="L367" s="8" t="n">
        <v>0.005451388888888889</v>
      </c>
      <c r="M367" s="8" t="n">
        <v>0.004212962962962963</v>
      </c>
      <c r="N367" s="8" t="n">
        <v>0.003275462962962963</v>
      </c>
      <c r="O367" s="8" t="n">
        <v>0.004201388888888889</v>
      </c>
      <c r="P367" s="8" t="n">
        <v>0.001539351851851852</v>
      </c>
      <c r="Q367" s="8" t="n">
        <v>0.004293981481481481</v>
      </c>
      <c r="R367" s="8" t="n">
        <v>0.0046875</v>
      </c>
      <c r="S367" s="8" t="n">
        <v>0.0040625</v>
      </c>
      <c r="T367" s="8" t="n">
        <v>0.004560185185185185</v>
      </c>
      <c r="U367" s="8" t="n">
        <v>0.003587962962962963</v>
      </c>
      <c r="V367" t="inlineStr">
        <is>
          <t>–</t>
        </is>
      </c>
      <c r="W367">
        <f>E367 + G367 + I367 + K367 + M367 + O367 + Q367 + S367</f>
        <v/>
      </c>
      <c r="X367" s="9">
        <f>W367 / 8</f>
        <v/>
      </c>
      <c r="Y367" s="9">
        <f>MAX(ABS(E367 - X367), ABS(G367 - X367), ABS(I367 - X367), ABS(K367 - X367), ABS(M367 - X367), ABS(O367 - X367), ABS(Q367 - X367), ABS(S367 - X367))</f>
        <v/>
      </c>
      <c r="Z367" s="8" t="n">
        <v>0.06388888888888888</v>
      </c>
    </row>
    <row r="368">
      <c r="A368" t="inlineStr">
        <is>
          <t>Pow, Colin (GBR)</t>
        </is>
      </c>
      <c r="B368" t="inlineStr">
        <is>
          <t>50-54</t>
        </is>
      </c>
      <c r="C368" t="inlineStr">
        <is>
          <t>2023 Dublin</t>
        </is>
      </c>
      <c r="D368" t="inlineStr">
        <is>
          <t>HYROX</t>
        </is>
      </c>
      <c r="E368" s="8" t="n">
        <v>0.002349537037037037</v>
      </c>
      <c r="F368" s="8" t="n">
        <v>0.003043981481481481</v>
      </c>
      <c r="G368" s="8" t="n">
        <v>0.003645833333333333</v>
      </c>
      <c r="H368" s="8" t="n">
        <v>0.002210648148148148</v>
      </c>
      <c r="I368" s="8" t="n">
        <v>0.004837962962962963</v>
      </c>
      <c r="J368" s="8" t="n">
        <v>0.003854166666666667</v>
      </c>
      <c r="K368" s="8" t="n">
        <v>0.004814814814814815</v>
      </c>
      <c r="L368" s="8" t="n">
        <v>0.0040625</v>
      </c>
      <c r="M368" s="8" t="n">
        <v>0.004166666666666667</v>
      </c>
      <c r="N368" s="8" t="n">
        <v>0.003263888888888889</v>
      </c>
      <c r="O368" s="8" t="n">
        <v>0.004953703703703704</v>
      </c>
      <c r="P368" s="8" t="n">
        <v>0.001597222222222222</v>
      </c>
      <c r="Q368" s="8" t="n">
        <v>0.003796296296296296</v>
      </c>
      <c r="R368" s="8" t="n">
        <v>0.003981481481481482</v>
      </c>
      <c r="S368" s="8" t="n">
        <v>0.003946759259259259</v>
      </c>
      <c r="T368" s="8" t="n">
        <v>0.00537037037037037</v>
      </c>
      <c r="U368" s="8" t="n">
        <v>0.004166666666666667</v>
      </c>
      <c r="V368" t="inlineStr">
        <is>
          <t>–</t>
        </is>
      </c>
      <c r="W368">
        <f>E368 + G368 + I368 + K368 + M368 + O368 + Q368 + S368</f>
        <v/>
      </c>
      <c r="X368" s="9">
        <f>W368 / 8</f>
        <v/>
      </c>
      <c r="Y368" s="9">
        <f>MAX(ABS(E368 - X368), ABS(G368 - X368), ABS(I368 - X368), ABS(K368 - X368), ABS(M368 - X368), ABS(O368 - X368), ABS(Q368 - X368), ABS(S368 - X368))</f>
        <v/>
      </c>
      <c r="Z368" s="8" t="n">
        <v>0.06396990740740741</v>
      </c>
    </row>
    <row r="369">
      <c r="A369" t="inlineStr">
        <is>
          <t>O Gorman, Andrew (GBR)</t>
        </is>
      </c>
      <c r="B369" t="inlineStr">
        <is>
          <t>30-34</t>
        </is>
      </c>
      <c r="C369" t="inlineStr">
        <is>
          <t>2023 Dublin</t>
        </is>
      </c>
      <c r="D369" t="inlineStr">
        <is>
          <t>HYROX</t>
        </is>
      </c>
      <c r="E369" s="8" t="n">
        <v>0.002407407407407408</v>
      </c>
      <c r="F369" s="8" t="n">
        <v>0.003090277777777778</v>
      </c>
      <c r="G369" s="8" t="n">
        <v>0.003981481481481482</v>
      </c>
      <c r="H369" s="8" t="n">
        <v>0.002581018518518519</v>
      </c>
      <c r="I369" s="8" t="n">
        <v>0.004293981481481481</v>
      </c>
      <c r="J369" s="8" t="n">
        <v>0.004108796296296296</v>
      </c>
      <c r="K369" s="8" t="n">
        <v>0.004409722222222222</v>
      </c>
      <c r="L369" s="8" t="n">
        <v>0.003368055555555556</v>
      </c>
      <c r="M369" s="8" t="n">
        <v>0.004618055555555556</v>
      </c>
      <c r="N369" s="8" t="n">
        <v>0.003518518518518518</v>
      </c>
      <c r="O369" s="8" t="n">
        <v>0.004733796296296297</v>
      </c>
      <c r="P369" s="8" t="n">
        <v>0.001469907407407407</v>
      </c>
      <c r="Q369" s="8" t="n">
        <v>0.006608796296296297</v>
      </c>
      <c r="R369" s="8" t="n">
        <v>0.004814814814814815</v>
      </c>
      <c r="S369" s="8" t="n">
        <v>0.004467592592592592</v>
      </c>
      <c r="T369" s="8" t="n">
        <v>0.0040625</v>
      </c>
      <c r="U369" s="8" t="n">
        <v>0.001574074074074074</v>
      </c>
      <c r="V369" t="inlineStr">
        <is>
          <t>3 Minutes</t>
        </is>
      </c>
      <c r="W369">
        <f>E369 + G369 + I369 + K369 + M369 + O369 + Q369 + S369</f>
        <v/>
      </c>
      <c r="X369" s="9">
        <f>W369 / 8</f>
        <v/>
      </c>
      <c r="Y369" s="9">
        <f>MAX(ABS(E369 - X369), ABS(G369 - X369), ABS(I369 - X369), ABS(K369 - X369), ABS(M369 - X369), ABS(O369 - X369), ABS(Q369 - X369), ABS(S369 - X369))</f>
        <v/>
      </c>
      <c r="Z369" s="8" t="n">
        <v>0.06402777777777778</v>
      </c>
    </row>
    <row r="370">
      <c r="A370" t="inlineStr">
        <is>
          <t>Campbell, Anthony (GBR)</t>
        </is>
      </c>
      <c r="B370" t="inlineStr">
        <is>
          <t>35-39</t>
        </is>
      </c>
      <c r="C370" t="inlineStr">
        <is>
          <t>2023 Dublin</t>
        </is>
      </c>
      <c r="D370" t="inlineStr">
        <is>
          <t>HYROX</t>
        </is>
      </c>
      <c r="E370" s="8" t="n">
        <v>0.0025</v>
      </c>
      <c r="F370" s="8" t="n">
        <v>0.003483796296296296</v>
      </c>
      <c r="G370" s="8" t="n">
        <v>0.003831018518518518</v>
      </c>
      <c r="H370" s="8" t="n">
        <v>0.002662037037037037</v>
      </c>
      <c r="I370" s="8" t="n">
        <v>0.004201388888888889</v>
      </c>
      <c r="J370" s="8" t="n">
        <v>0.003668981481481481</v>
      </c>
      <c r="K370" s="8" t="n">
        <v>0.004085648148148148</v>
      </c>
      <c r="L370" s="8" t="n">
        <v>0.004340277777777778</v>
      </c>
      <c r="M370" s="8" t="n">
        <v>0.004155092592592592</v>
      </c>
      <c r="N370" s="8" t="n">
        <v>0.003553240740740741</v>
      </c>
      <c r="O370" s="8" t="n">
        <v>0.003842592592592593</v>
      </c>
      <c r="P370" s="8" t="n">
        <v>0.002025462962962963</v>
      </c>
      <c r="Q370" s="8" t="n">
        <v>0.004155092592592592</v>
      </c>
      <c r="R370" s="8" t="n">
        <v>0.004201388888888889</v>
      </c>
      <c r="S370" s="8" t="n">
        <v>0.004340277777777778</v>
      </c>
      <c r="T370" s="8" t="n">
        <v>0.006111111111111111</v>
      </c>
      <c r="U370" s="8" t="n">
        <v>0.002951388888888889</v>
      </c>
      <c r="V370" t="inlineStr">
        <is>
          <t>–</t>
        </is>
      </c>
      <c r="W370">
        <f>E370 + G370 + I370 + K370 + M370 + O370 + Q370 + S370</f>
        <v/>
      </c>
      <c r="X370" s="9">
        <f>W370 / 8</f>
        <v/>
      </c>
      <c r="Y370" s="9">
        <f>MAX(ABS(E370 - X370), ABS(G370 - X370), ABS(I370 - X370), ABS(K370 - X370), ABS(M370 - X370), ABS(O370 - X370), ABS(Q370 - X370), ABS(S370 - X370))</f>
        <v/>
      </c>
      <c r="Z370" s="8" t="n">
        <v>0.06403935185185185</v>
      </c>
    </row>
    <row r="371">
      <c r="A371" t="inlineStr">
        <is>
          <t>Muir, David (GBR)</t>
        </is>
      </c>
      <c r="B371" t="inlineStr">
        <is>
          <t>35-39</t>
        </is>
      </c>
      <c r="C371" t="inlineStr">
        <is>
          <t>2023 Dublin</t>
        </is>
      </c>
      <c r="D371" t="inlineStr">
        <is>
          <t>HYROX</t>
        </is>
      </c>
      <c r="E371" s="8" t="n">
        <v>0.003668981481481481</v>
      </c>
      <c r="F371" s="8" t="n">
        <v>0.00306712962962963</v>
      </c>
      <c r="G371" s="8" t="n">
        <v>0.005081018518518519</v>
      </c>
      <c r="H371" s="8" t="n">
        <v>0.002175925925925926</v>
      </c>
      <c r="I371" s="8" t="n">
        <v>0.003993055555555555</v>
      </c>
      <c r="J371" s="8" t="n">
        <v>0.003356481481481482</v>
      </c>
      <c r="K371" s="8" t="n">
        <v>0.003900462962962963</v>
      </c>
      <c r="L371" s="8" t="n">
        <v>0.004340277777777778</v>
      </c>
      <c r="M371" s="8" t="n">
        <v>0.004513888888888888</v>
      </c>
      <c r="N371" s="8" t="n">
        <v>0.003333333333333334</v>
      </c>
      <c r="O371" s="8" t="n">
        <v>0.003912037037037037</v>
      </c>
      <c r="P371" s="8" t="n">
        <v>0.001377314814814815</v>
      </c>
      <c r="Q371" s="8" t="n">
        <v>0.003900462962962963</v>
      </c>
      <c r="R371" s="8" t="n">
        <v>0.00349537037037037</v>
      </c>
      <c r="S371" s="8" t="n">
        <v>0.004131944444444444</v>
      </c>
      <c r="T371" s="8" t="n">
        <v>0.005092592592592593</v>
      </c>
      <c r="U371" s="8" t="n">
        <v>0.004814814814814815</v>
      </c>
      <c r="V371" t="inlineStr">
        <is>
          <t>3 Minutes</t>
        </is>
      </c>
      <c r="W371">
        <f>E371 + G371 + I371 + K371 + M371 + O371 + Q371 + S371</f>
        <v/>
      </c>
      <c r="X371" s="9">
        <f>W371 / 8</f>
        <v/>
      </c>
      <c r="Y371" s="9">
        <f>MAX(ABS(E371 - X371), ABS(G371 - X371), ABS(I371 - X371), ABS(K371 - X371), ABS(M371 - X371), ABS(O371 - X371), ABS(Q371 - X371), ABS(S371 - X371))</f>
        <v/>
      </c>
      <c r="Z371" s="8" t="n">
        <v>0.06406249999999999</v>
      </c>
    </row>
    <row r="372">
      <c r="A372" t="inlineStr">
        <is>
          <t>Byrne, Aaron (IRL)</t>
        </is>
      </c>
      <c r="B372" t="inlineStr">
        <is>
          <t>U24</t>
        </is>
      </c>
      <c r="C372" t="inlineStr">
        <is>
          <t>2023 Dublin</t>
        </is>
      </c>
      <c r="D372" t="inlineStr">
        <is>
          <t>HYROX</t>
        </is>
      </c>
      <c r="E372" s="8" t="n">
        <v>0.002303240740740741</v>
      </c>
      <c r="F372" s="8" t="n">
        <v>0.003032407407407407</v>
      </c>
      <c r="G372" s="8" t="n">
        <v>0.003645833333333333</v>
      </c>
      <c r="H372" s="8" t="n">
        <v>0.002719907407407407</v>
      </c>
      <c r="I372" s="8" t="n">
        <v>0.004155092592592592</v>
      </c>
      <c r="J372" s="8" t="n">
        <v>0.004560185185185185</v>
      </c>
      <c r="K372" s="8" t="n">
        <v>0.004363425925925926</v>
      </c>
      <c r="L372" s="8" t="n">
        <v>0.00349537037037037</v>
      </c>
      <c r="M372" s="8" t="n">
        <v>0.004456018518518519</v>
      </c>
      <c r="N372" s="8" t="n">
        <v>0.00337962962962963</v>
      </c>
      <c r="O372" s="8" t="n">
        <v>0.00431712962962963</v>
      </c>
      <c r="P372" s="8" t="n">
        <v>0.002326388888888889</v>
      </c>
      <c r="Q372" s="8" t="n">
        <v>0.004293981481481481</v>
      </c>
      <c r="R372" s="8" t="n">
        <v>0.003680555555555555</v>
      </c>
      <c r="S372" s="8" t="n">
        <v>0.004328703703703704</v>
      </c>
      <c r="T372" s="8" t="n">
        <v>0.005127314814814815</v>
      </c>
      <c r="U372" s="8" t="n">
        <v>0.003981481481481482</v>
      </c>
      <c r="V372" t="inlineStr">
        <is>
          <t>–</t>
        </is>
      </c>
      <c r="W372">
        <f>E372 + G372 + I372 + K372 + M372 + O372 + Q372 + S372</f>
        <v/>
      </c>
      <c r="X372" s="9">
        <f>W372 / 8</f>
        <v/>
      </c>
      <c r="Y372" s="9">
        <f>MAX(ABS(E372 - X372), ABS(G372 - X372), ABS(I372 - X372), ABS(K372 - X372), ABS(M372 - X372), ABS(O372 - X372), ABS(Q372 - X372), ABS(S372 - X372))</f>
        <v/>
      </c>
      <c r="Z372" s="8" t="n">
        <v>0.06407407407407407</v>
      </c>
    </row>
    <row r="373">
      <c r="A373" t="inlineStr">
        <is>
          <t>Fitzgerald, Paul (GBR)</t>
        </is>
      </c>
      <c r="B373" t="inlineStr">
        <is>
          <t>50-54</t>
        </is>
      </c>
      <c r="C373" t="inlineStr">
        <is>
          <t>2023 Dublin</t>
        </is>
      </c>
      <c r="D373" t="inlineStr">
        <is>
          <t>HYROX</t>
        </is>
      </c>
      <c r="E373" s="8" t="n">
        <v>0.002488425925925926</v>
      </c>
      <c r="F373" s="8" t="n">
        <v>0.003101851851851852</v>
      </c>
      <c r="G373" s="8" t="n">
        <v>0.004131944444444444</v>
      </c>
      <c r="H373" s="8" t="n">
        <v>0.002638888888888889</v>
      </c>
      <c r="I373" s="8" t="n">
        <v>0.004363425925925926</v>
      </c>
      <c r="J373" s="8" t="n">
        <v>0.003888888888888889</v>
      </c>
      <c r="K373" s="8" t="n">
        <v>0.004421296296296296</v>
      </c>
      <c r="L373" s="8" t="n">
        <v>0.003530092592592592</v>
      </c>
      <c r="M373" s="8" t="n">
        <v>0.004467592592592592</v>
      </c>
      <c r="N373" s="8" t="n">
        <v>0.003391203703703704</v>
      </c>
      <c r="O373" s="8" t="n">
        <v>0.004340277777777778</v>
      </c>
      <c r="P373" s="8" t="n">
        <v>0.00130787037037037</v>
      </c>
      <c r="Q373" s="8" t="n">
        <v>0.004398148148148148</v>
      </c>
      <c r="R373" s="8" t="n">
        <v>0.003310185185185185</v>
      </c>
      <c r="S373" s="8" t="n">
        <v>0.006273148148148148</v>
      </c>
      <c r="T373" s="8" t="n">
        <v>0.004016203703703704</v>
      </c>
      <c r="U373" s="8" t="n">
        <v>0.004120370370370371</v>
      </c>
      <c r="V373" t="inlineStr">
        <is>
          <t>–</t>
        </is>
      </c>
      <c r="W373">
        <f>E373 + G373 + I373 + K373 + M373 + O373 + Q373 + S373</f>
        <v/>
      </c>
      <c r="X373" s="9">
        <f>W373 / 8</f>
        <v/>
      </c>
      <c r="Y373" s="9">
        <f>MAX(ABS(E373 - X373), ABS(G373 - X373), ABS(I373 - X373), ABS(K373 - X373), ABS(M373 - X373), ABS(O373 - X373), ABS(Q373 - X373), ABS(S373 - X373))</f>
        <v/>
      </c>
      <c r="Z373" s="8" t="n">
        <v>0.0641087962962963</v>
      </c>
    </row>
    <row r="374">
      <c r="A374" t="inlineStr">
        <is>
          <t>Malone, Stephen (IRL)</t>
        </is>
      </c>
      <c r="B374" t="inlineStr">
        <is>
          <t>30-34</t>
        </is>
      </c>
      <c r="C374" t="inlineStr">
        <is>
          <t>2023 Dublin</t>
        </is>
      </c>
      <c r="D374" t="inlineStr">
        <is>
          <t>HYROX</t>
        </is>
      </c>
      <c r="E374" s="8" t="n">
        <v>0.002337962962962963</v>
      </c>
      <c r="F374" s="8" t="n">
        <v>0.003148148148148148</v>
      </c>
      <c r="G374" s="8" t="n">
        <v>0.004780092592592593</v>
      </c>
      <c r="H374" s="8" t="n">
        <v>0.002766203703703704</v>
      </c>
      <c r="I374" s="8" t="n">
        <v>0.004351851851851852</v>
      </c>
      <c r="J374" s="8" t="n">
        <v>0.002627314814814815</v>
      </c>
      <c r="K374" s="8" t="n">
        <v>0.004479166666666667</v>
      </c>
      <c r="L374" s="8" t="n">
        <v>0.003923611111111111</v>
      </c>
      <c r="M374" s="8" t="n">
        <v>0.004710648148148148</v>
      </c>
      <c r="N374" s="8" t="n">
        <v>0.003368055555555556</v>
      </c>
      <c r="O374" s="8" t="n">
        <v>0.004409722222222222</v>
      </c>
      <c r="P374" s="8" t="n">
        <v>0.001458333333333333</v>
      </c>
      <c r="Q374" s="8" t="n">
        <v>0.004421296296296296</v>
      </c>
      <c r="R374" s="8" t="n">
        <v>0.003877314814814815</v>
      </c>
      <c r="S374" s="8" t="n">
        <v>0.004664351851851852</v>
      </c>
      <c r="T374" s="8" t="n">
        <v>0.005497685185185185</v>
      </c>
      <c r="U374" s="8" t="n">
        <v>0.003402777777777778</v>
      </c>
      <c r="V374" t="inlineStr">
        <is>
          <t>3 Minutes</t>
        </is>
      </c>
      <c r="W374">
        <f>E374 + G374 + I374 + K374 + M374 + O374 + Q374 + S374</f>
        <v/>
      </c>
      <c r="X374" s="9">
        <f>W374 / 8</f>
        <v/>
      </c>
      <c r="Y374" s="9">
        <f>MAX(ABS(E374 - X374), ABS(G374 - X374), ABS(I374 - X374), ABS(K374 - X374), ABS(M374 - X374), ABS(O374 - X374), ABS(Q374 - X374), ABS(S374 - X374))</f>
        <v/>
      </c>
      <c r="Z374" s="8" t="n">
        <v>0.06412037037037037</v>
      </c>
    </row>
    <row r="375">
      <c r="A375" t="inlineStr">
        <is>
          <t>Raleigh, Sean (IRL)</t>
        </is>
      </c>
      <c r="B375" t="inlineStr">
        <is>
          <t>U24</t>
        </is>
      </c>
      <c r="C375" t="inlineStr">
        <is>
          <t>2023 Dublin</t>
        </is>
      </c>
      <c r="D375" t="inlineStr">
        <is>
          <t>HYROX</t>
        </is>
      </c>
      <c r="E375" s="8" t="n">
        <v>0.00224537037037037</v>
      </c>
      <c r="F375" s="8" t="n">
        <v>0.002939814814814815</v>
      </c>
      <c r="G375" s="8" t="n">
        <v>0.003657407407407407</v>
      </c>
      <c r="H375" s="8" t="n">
        <v>0.002233796296296296</v>
      </c>
      <c r="I375" s="8" t="n">
        <v>0.003923611111111111</v>
      </c>
      <c r="J375" s="8" t="n">
        <v>0.003518518518518518</v>
      </c>
      <c r="K375" s="8" t="n">
        <v>0.004247685185185185</v>
      </c>
      <c r="L375" s="8" t="n">
        <v>0.004074074074074074</v>
      </c>
      <c r="M375" s="8" t="n">
        <v>0.004178240740740741</v>
      </c>
      <c r="N375" s="8" t="n">
        <v>0.003356481481481482</v>
      </c>
      <c r="O375" s="8" t="n">
        <v>0.003969907407407407</v>
      </c>
      <c r="P375" s="8" t="n">
        <v>0.001805555555555555</v>
      </c>
      <c r="Q375" s="8" t="n">
        <v>0.004236111111111112</v>
      </c>
      <c r="R375" s="8" t="n">
        <v>0.002430555555555556</v>
      </c>
      <c r="S375" s="8" t="n">
        <v>0.004571759259259259</v>
      </c>
      <c r="T375" s="8" t="n">
        <v>0.004791666666666666</v>
      </c>
      <c r="U375" s="8" t="n">
        <v>0.008136574074074074</v>
      </c>
      <c r="V375" t="inlineStr">
        <is>
          <t>–</t>
        </is>
      </c>
      <c r="W375">
        <f>E375 + G375 + I375 + K375 + M375 + O375 + Q375 + S375</f>
        <v/>
      </c>
      <c r="X375" s="9">
        <f>W375 / 8</f>
        <v/>
      </c>
      <c r="Y375" s="9">
        <f>MAX(ABS(E375 - X375), ABS(G375 - X375), ABS(I375 - X375), ABS(K375 - X375), ABS(M375 - X375), ABS(O375 - X375), ABS(Q375 - X375), ABS(S375 - X375))</f>
        <v/>
      </c>
      <c r="Z375" s="8" t="n">
        <v>0.06421296296296296</v>
      </c>
    </row>
    <row r="376">
      <c r="A376" t="inlineStr">
        <is>
          <t>Hunter, Alexander (IRL)</t>
        </is>
      </c>
      <c r="B376" t="inlineStr">
        <is>
          <t>40-44</t>
        </is>
      </c>
      <c r="C376" t="inlineStr">
        <is>
          <t>2023 Dublin</t>
        </is>
      </c>
      <c r="D376" t="inlineStr">
        <is>
          <t>HYROX</t>
        </is>
      </c>
      <c r="E376" s="8" t="n">
        <v>0.002395833333333333</v>
      </c>
      <c r="F376" s="8" t="n">
        <v>0.003194444444444445</v>
      </c>
      <c r="G376" s="8" t="n">
        <v>0.004039351851851852</v>
      </c>
      <c r="H376" s="8" t="n">
        <v>0.001909722222222222</v>
      </c>
      <c r="I376" s="8" t="n">
        <v>0.00425925925925926</v>
      </c>
      <c r="J376" s="8" t="n">
        <v>0.003819444444444444</v>
      </c>
      <c r="K376" s="8" t="n">
        <v>0.004502314814814815</v>
      </c>
      <c r="L376" s="8" t="n">
        <v>0.004456018518518519</v>
      </c>
      <c r="M376" s="8" t="n">
        <v>0.004756944444444445</v>
      </c>
      <c r="N376" s="8" t="n">
        <v>0.003611111111111111</v>
      </c>
      <c r="O376" s="8" t="n">
        <v>0.004699074074074074</v>
      </c>
      <c r="P376" s="8" t="n">
        <v>0.001388888888888889</v>
      </c>
      <c r="Q376" s="8" t="n">
        <v>0.00443287037037037</v>
      </c>
      <c r="R376" s="8" t="n">
        <v>0.004236111111111112</v>
      </c>
      <c r="S376" s="8" t="n">
        <v>0.004733796296296297</v>
      </c>
      <c r="T376" s="8" t="n">
        <v>0.004699074074074074</v>
      </c>
      <c r="U376" s="8" t="n">
        <v>0.003171296296296296</v>
      </c>
      <c r="V376" t="inlineStr">
        <is>
          <t>–</t>
        </is>
      </c>
      <c r="W376">
        <f>E376 + G376 + I376 + K376 + M376 + O376 + Q376 + S376</f>
        <v/>
      </c>
      <c r="X376" s="9">
        <f>W376 / 8</f>
        <v/>
      </c>
      <c r="Y376" s="9">
        <f>MAX(ABS(E376 - X376), ABS(G376 - X376), ABS(I376 - X376), ABS(K376 - X376), ABS(M376 - X376), ABS(O376 - X376), ABS(Q376 - X376), ABS(S376 - X376))</f>
        <v/>
      </c>
      <c r="Z376" s="8" t="n">
        <v>0.06422453703703704</v>
      </c>
    </row>
    <row r="377">
      <c r="A377" t="inlineStr">
        <is>
          <t>Swinburne, Sean (GBR)</t>
        </is>
      </c>
      <c r="B377" t="inlineStr">
        <is>
          <t>25-29</t>
        </is>
      </c>
      <c r="C377" t="inlineStr">
        <is>
          <t>2023 Dublin</t>
        </is>
      </c>
      <c r="D377" t="inlineStr">
        <is>
          <t>HYROX</t>
        </is>
      </c>
      <c r="E377" s="8" t="n">
        <v>0.002395833333333333</v>
      </c>
      <c r="F377" s="8" t="n">
        <v>0.002916666666666667</v>
      </c>
      <c r="G377" s="8" t="n">
        <v>0.004340277777777778</v>
      </c>
      <c r="H377" s="8" t="n">
        <v>0.002997685185185185</v>
      </c>
      <c r="I377" s="8" t="n">
        <v>0.004918981481481482</v>
      </c>
      <c r="J377" s="8" t="n">
        <v>0.003402777777777778</v>
      </c>
      <c r="K377" s="8" t="n">
        <v>0.004375</v>
      </c>
      <c r="L377" s="8" t="n">
        <v>0.003553240740740741</v>
      </c>
      <c r="M377" s="8" t="n">
        <v>0.005416666666666667</v>
      </c>
      <c r="N377" s="8" t="n">
        <v>0.003287037037037037</v>
      </c>
      <c r="O377" s="8" t="n">
        <v>0.004571759259259259</v>
      </c>
      <c r="P377" s="8" t="n">
        <v>0.001145833333333333</v>
      </c>
      <c r="Q377" s="8" t="n">
        <v>0.004861111111111111</v>
      </c>
      <c r="R377" s="8" t="n">
        <v>0.003240740740740741</v>
      </c>
      <c r="S377" s="8" t="n">
        <v>0.004722222222222222</v>
      </c>
      <c r="T377" s="8" t="n">
        <v>0.003773148148148148</v>
      </c>
      <c r="U377" s="8" t="n">
        <v>0.004421296296296296</v>
      </c>
      <c r="V377" t="inlineStr">
        <is>
          <t>–</t>
        </is>
      </c>
      <c r="W377">
        <f>E377 + G377 + I377 + K377 + M377 + O377 + Q377 + S377</f>
        <v/>
      </c>
      <c r="X377" s="9">
        <f>W377 / 8</f>
        <v/>
      </c>
      <c r="Y377" s="9">
        <f>MAX(ABS(E377 - X377), ABS(G377 - X377), ABS(I377 - X377), ABS(K377 - X377), ABS(M377 - X377), ABS(O377 - X377), ABS(Q377 - X377), ABS(S377 - X377))</f>
        <v/>
      </c>
      <c r="Z377" s="8" t="n">
        <v>0.06424768518518519</v>
      </c>
    </row>
    <row r="378">
      <c r="A378" t="inlineStr">
        <is>
          <t>Ryan, Adam (IRL)</t>
        </is>
      </c>
      <c r="B378" t="inlineStr">
        <is>
          <t>30-34</t>
        </is>
      </c>
      <c r="C378" t="inlineStr">
        <is>
          <t>2023 Dublin</t>
        </is>
      </c>
      <c r="D378" t="inlineStr">
        <is>
          <t>HYROX</t>
        </is>
      </c>
      <c r="E378" s="8" t="n">
        <v>0.002141203703703704</v>
      </c>
      <c r="F378" s="8" t="n">
        <v>0.003217592592592593</v>
      </c>
      <c r="G378" s="8" t="n">
        <v>0.003715277777777778</v>
      </c>
      <c r="H378" s="8" t="n">
        <v>0.002291666666666667</v>
      </c>
      <c r="I378" s="8" t="n">
        <v>0.004189814814814815</v>
      </c>
      <c r="J378" s="8" t="n">
        <v>0.003888888888888889</v>
      </c>
      <c r="K378" s="8" t="n">
        <v>0.004050925925925926</v>
      </c>
      <c r="L378" s="8" t="n">
        <v>0.003680555555555555</v>
      </c>
      <c r="M378" s="8" t="n">
        <v>0.004201388888888889</v>
      </c>
      <c r="N378" s="8" t="n">
        <v>0.003703703703703704</v>
      </c>
      <c r="O378" s="8" t="n">
        <v>0.004039351851851852</v>
      </c>
      <c r="P378" s="8" t="n">
        <v>0.001736111111111111</v>
      </c>
      <c r="Q378" s="8" t="n">
        <v>0.004189814814814815</v>
      </c>
      <c r="R378" s="8" t="n">
        <v>0.003634259259259259</v>
      </c>
      <c r="S378" s="8" t="n">
        <v>0.00494212962962963</v>
      </c>
      <c r="T378" s="8" t="n">
        <v>0.005138888888888889</v>
      </c>
      <c r="U378" s="8" t="n">
        <v>0.005601851851851852</v>
      </c>
      <c r="V378" t="inlineStr">
        <is>
          <t>–</t>
        </is>
      </c>
      <c r="W378">
        <f>E378 + G378 + I378 + K378 + M378 + O378 + Q378 + S378</f>
        <v/>
      </c>
      <c r="X378" s="9">
        <f>W378 / 8</f>
        <v/>
      </c>
      <c r="Y378" s="9">
        <f>MAX(ABS(E378 - X378), ABS(G378 - X378), ABS(I378 - X378), ABS(K378 - X378), ABS(M378 - X378), ABS(O378 - X378), ABS(Q378 - X378), ABS(S378 - X378))</f>
        <v/>
      </c>
      <c r="Z378" s="8" t="n">
        <v>0.06427083333333333</v>
      </c>
    </row>
    <row r="379">
      <c r="A379" t="inlineStr">
        <is>
          <t>Cunningham, Oisin (IRL)</t>
        </is>
      </c>
      <c r="B379" t="inlineStr">
        <is>
          <t>U24</t>
        </is>
      </c>
      <c r="C379" t="inlineStr">
        <is>
          <t>2023 Dublin</t>
        </is>
      </c>
      <c r="D379" t="inlineStr">
        <is>
          <t>HYROX</t>
        </is>
      </c>
      <c r="E379" s="8" t="n">
        <v>0.002233796296296296</v>
      </c>
      <c r="F379" s="8" t="n">
        <v>0.003356481481481482</v>
      </c>
      <c r="G379" s="8" t="n">
        <v>0.003738425925925926</v>
      </c>
      <c r="H379" s="8" t="n">
        <v>0.002280092592592593</v>
      </c>
      <c r="I379" s="8" t="n">
        <v>0.00431712962962963</v>
      </c>
      <c r="J379" s="8" t="n">
        <v>0.00287037037037037</v>
      </c>
      <c r="K379" s="8" t="n">
        <v>0.00425925925925926</v>
      </c>
      <c r="L379" s="8" t="n">
        <v>0.004814814814814815</v>
      </c>
      <c r="M379" s="8" t="n">
        <v>0.00449074074074074</v>
      </c>
      <c r="N379" s="8" t="n">
        <v>0.003449074074074074</v>
      </c>
      <c r="O379" s="8" t="n">
        <v>0.004328703703703704</v>
      </c>
      <c r="P379" s="8" t="n">
        <v>0.00212962962962963</v>
      </c>
      <c r="Q379" s="8" t="n">
        <v>0.004305555555555556</v>
      </c>
      <c r="R379" s="8" t="n">
        <v>0.005462962962962963</v>
      </c>
      <c r="S379" s="8" t="n">
        <v>0.004664351851851852</v>
      </c>
      <c r="T379" s="8" t="n">
        <v>0.004502314814814815</v>
      </c>
      <c r="U379" s="8" t="n">
        <v>0.003194444444444445</v>
      </c>
      <c r="V379" t="inlineStr">
        <is>
          <t>–</t>
        </is>
      </c>
      <c r="W379">
        <f>E379 + G379 + I379 + K379 + M379 + O379 + Q379 + S379</f>
        <v/>
      </c>
      <c r="X379" s="9">
        <f>W379 / 8</f>
        <v/>
      </c>
      <c r="Y379" s="9">
        <f>MAX(ABS(E379 - X379), ABS(G379 - X379), ABS(I379 - X379), ABS(K379 - X379), ABS(M379 - X379), ABS(O379 - X379), ABS(Q379 - X379), ABS(S379 - X379))</f>
        <v/>
      </c>
      <c r="Z379" s="8" t="n">
        <v>0.06429398148148148</v>
      </c>
    </row>
    <row r="380">
      <c r="A380" t="inlineStr">
        <is>
          <t>Ronner-Mcginn, Ben (GBR)</t>
        </is>
      </c>
      <c r="B380" t="inlineStr">
        <is>
          <t>35-39</t>
        </is>
      </c>
      <c r="C380" t="inlineStr">
        <is>
          <t>2023 Dublin</t>
        </is>
      </c>
      <c r="D380" t="inlineStr">
        <is>
          <t>HYROX</t>
        </is>
      </c>
      <c r="E380" s="8" t="n">
        <v>0.002685185185185185</v>
      </c>
      <c r="F380" s="8" t="n">
        <v>0.003321759259259259</v>
      </c>
      <c r="G380" s="8" t="n">
        <v>0.004444444444444444</v>
      </c>
      <c r="H380" s="8" t="n">
        <v>0.002835648148148148</v>
      </c>
      <c r="I380" s="8" t="n">
        <v>0.004606481481481481</v>
      </c>
      <c r="J380" s="8" t="n">
        <v>0.004548611111111111</v>
      </c>
      <c r="K380" s="8" t="n">
        <v>0.004305555555555556</v>
      </c>
      <c r="L380" s="8" t="n">
        <v>0.003414351851851852</v>
      </c>
      <c r="M380" s="8" t="n">
        <v>0.003865740740740741</v>
      </c>
      <c r="N380" s="8" t="n">
        <v>0.003125</v>
      </c>
      <c r="O380" s="8" t="n">
        <v>0.003587962962962963</v>
      </c>
      <c r="P380" s="8" t="n">
        <v>0.001006944444444444</v>
      </c>
      <c r="Q380" s="8" t="n">
        <v>0.003900462962962963</v>
      </c>
      <c r="R380" s="8" t="n">
        <v>0.003483796296296296</v>
      </c>
      <c r="S380" s="8" t="n">
        <v>0.003796296296296296</v>
      </c>
      <c r="T380" s="8" t="n">
        <v>0.005057870370370371</v>
      </c>
      <c r="U380" s="8" t="n">
        <v>0.006423611111111111</v>
      </c>
      <c r="V380" t="inlineStr">
        <is>
          <t>3 Minutes</t>
        </is>
      </c>
      <c r="W380">
        <f>E380 + G380 + I380 + K380 + M380 + O380 + Q380 + S380</f>
        <v/>
      </c>
      <c r="X380" s="9">
        <f>W380 / 8</f>
        <v/>
      </c>
      <c r="Y380" s="9">
        <f>MAX(ABS(E380 - X380), ABS(G380 - X380), ABS(I380 - X380), ABS(K380 - X380), ABS(M380 - X380), ABS(O380 - X380), ABS(Q380 - X380), ABS(S380 - X380))</f>
        <v/>
      </c>
      <c r="Z380" s="8" t="n">
        <v>0.06430555555555556</v>
      </c>
    </row>
    <row r="381">
      <c r="A381" t="inlineStr">
        <is>
          <t>Mullan, Shane (IRL)</t>
        </is>
      </c>
      <c r="B381" t="inlineStr">
        <is>
          <t>40-44</t>
        </is>
      </c>
      <c r="C381" t="inlineStr">
        <is>
          <t>2023 Dublin</t>
        </is>
      </c>
      <c r="D381" t="inlineStr">
        <is>
          <t>HYROX</t>
        </is>
      </c>
      <c r="E381" s="8" t="n">
        <v>0.002268518518518519</v>
      </c>
      <c r="F381" s="8" t="n">
        <v>0.002905092592592593</v>
      </c>
      <c r="G381" s="8" t="n">
        <v>0.003819444444444444</v>
      </c>
      <c r="H381" s="8" t="n">
        <v>0.001875</v>
      </c>
      <c r="I381" s="8" t="n">
        <v>0.004224537037037037</v>
      </c>
      <c r="J381" s="8" t="n">
        <v>0.003738425925925926</v>
      </c>
      <c r="K381" s="8" t="n">
        <v>0.004270833333333333</v>
      </c>
      <c r="L381" s="8" t="n">
        <v>0.005219907407407407</v>
      </c>
      <c r="M381" s="8" t="n">
        <v>0.004756944444444445</v>
      </c>
      <c r="N381" s="8" t="n">
        <v>0.003506944444444444</v>
      </c>
      <c r="O381" s="8" t="n">
        <v>0.004293981481481481</v>
      </c>
      <c r="P381" s="8" t="n">
        <v>0.001597222222222222</v>
      </c>
      <c r="Q381" s="8" t="n">
        <v>0.004502314814814815</v>
      </c>
      <c r="R381" s="8" t="n">
        <v>0.003923611111111111</v>
      </c>
      <c r="S381" s="8" t="n">
        <v>0.004918981481481482</v>
      </c>
      <c r="T381" s="8" t="n">
        <v>0.0040625</v>
      </c>
      <c r="U381" s="8" t="n">
        <v>0.004560185185185185</v>
      </c>
      <c r="V381" t="inlineStr">
        <is>
          <t>–</t>
        </is>
      </c>
      <c r="W381">
        <f>E381 + G381 + I381 + K381 + M381 + O381 + Q381 + S381</f>
        <v/>
      </c>
      <c r="X381" s="9">
        <f>W381 / 8</f>
        <v/>
      </c>
      <c r="Y381" s="9">
        <f>MAX(ABS(E381 - X381), ABS(G381 - X381), ABS(I381 - X381), ABS(K381 - X381), ABS(M381 - X381), ABS(O381 - X381), ABS(Q381 - X381), ABS(S381 - X381))</f>
        <v/>
      </c>
      <c r="Z381" s="8" t="n">
        <v>0.06434027777777777</v>
      </c>
    </row>
    <row r="382">
      <c r="A382" t="inlineStr">
        <is>
          <t>Laffan, John (IRL)</t>
        </is>
      </c>
      <c r="B382" t="inlineStr">
        <is>
          <t>45-49</t>
        </is>
      </c>
      <c r="C382" t="inlineStr">
        <is>
          <t>2023 Dublin</t>
        </is>
      </c>
      <c r="D382" t="inlineStr">
        <is>
          <t>HYROX</t>
        </is>
      </c>
      <c r="E382" s="8" t="n">
        <v>0.002418981481481482</v>
      </c>
      <c r="F382" s="8" t="n">
        <v>0.002858796296296296</v>
      </c>
      <c r="G382" s="8" t="n">
        <v>0.003958333333333334</v>
      </c>
      <c r="H382" s="8" t="n">
        <v>0.002337962962962963</v>
      </c>
      <c r="I382" s="8" t="n">
        <v>0.005243055555555555</v>
      </c>
      <c r="J382" s="8" t="n">
        <v>0.003402777777777778</v>
      </c>
      <c r="K382" s="8" t="n">
        <v>0.004236111111111112</v>
      </c>
      <c r="L382" s="8" t="n">
        <v>0.002928240740740741</v>
      </c>
      <c r="M382" s="8" t="n">
        <v>0.004537037037037037</v>
      </c>
      <c r="N382" s="8" t="n">
        <v>0.003344907407407408</v>
      </c>
      <c r="O382" s="8" t="n">
        <v>0.005300925925925926</v>
      </c>
      <c r="P382" s="8" t="n">
        <v>0.001377314814814815</v>
      </c>
      <c r="Q382" s="8" t="n">
        <v>0.00443287037037037</v>
      </c>
      <c r="R382" s="8" t="n">
        <v>0.003599537037037037</v>
      </c>
      <c r="S382" s="8" t="n">
        <v>0.004386574074074074</v>
      </c>
      <c r="T382" s="8" t="n">
        <v>0.003842592592592593</v>
      </c>
      <c r="U382" s="8" t="n">
        <v>0.006215277777777778</v>
      </c>
      <c r="V382" t="inlineStr">
        <is>
          <t>9 Minutes</t>
        </is>
      </c>
      <c r="W382">
        <f>E382 + G382 + I382 + K382 + M382 + O382 + Q382 + S382</f>
        <v/>
      </c>
      <c r="X382" s="9">
        <f>W382 / 8</f>
        <v/>
      </c>
      <c r="Y382" s="9">
        <f>MAX(ABS(E382 - X382), ABS(G382 - X382), ABS(I382 - X382), ABS(K382 - X382), ABS(M382 - X382), ABS(O382 - X382), ABS(Q382 - X382), ABS(S382 - X382))</f>
        <v/>
      </c>
      <c r="Z382" s="8" t="n">
        <v>0.06434027777777777</v>
      </c>
    </row>
    <row r="383">
      <c r="A383" t="inlineStr">
        <is>
          <t>Knox, James (GBR)</t>
        </is>
      </c>
      <c r="B383" t="inlineStr">
        <is>
          <t>35-39</t>
        </is>
      </c>
      <c r="C383" t="inlineStr">
        <is>
          <t>2023 Dublin</t>
        </is>
      </c>
      <c r="D383" t="inlineStr">
        <is>
          <t>HYROX</t>
        </is>
      </c>
      <c r="E383" s="8" t="n">
        <v>0.002337962962962963</v>
      </c>
      <c r="F383" s="8" t="n">
        <v>0.002928240740740741</v>
      </c>
      <c r="G383" s="8" t="n">
        <v>0.004178240740740741</v>
      </c>
      <c r="H383" s="8" t="n">
        <v>0.001793981481481481</v>
      </c>
      <c r="I383" s="8" t="n">
        <v>0.004479166666666667</v>
      </c>
      <c r="J383" s="8" t="n">
        <v>0.002268518518518519</v>
      </c>
      <c r="K383" s="8" t="n">
        <v>0.004513888888888888</v>
      </c>
      <c r="L383" s="8" t="n">
        <v>0.005694444444444445</v>
      </c>
      <c r="M383" s="8" t="n">
        <v>0.004641203703703704</v>
      </c>
      <c r="N383" s="8" t="n">
        <v>0.003240740740740741</v>
      </c>
      <c r="O383" s="8" t="n">
        <v>0.004571759259259259</v>
      </c>
      <c r="P383" s="8" t="n">
        <v>0.001168981481481482</v>
      </c>
      <c r="Q383" s="8" t="n">
        <v>0.004409722222222222</v>
      </c>
      <c r="R383" s="8" t="n">
        <v>0.004861111111111111</v>
      </c>
      <c r="S383" s="8" t="n">
        <v>0.004675925925925926</v>
      </c>
      <c r="T383" s="8" t="n">
        <v>0.004409722222222222</v>
      </c>
      <c r="U383" s="8" t="n">
        <v>0.004340277777777778</v>
      </c>
      <c r="V383" t="inlineStr">
        <is>
          <t>–</t>
        </is>
      </c>
      <c r="W383">
        <f>E383 + G383 + I383 + K383 + M383 + O383 + Q383 + S383</f>
        <v/>
      </c>
      <c r="X383" s="9">
        <f>W383 / 8</f>
        <v/>
      </c>
      <c r="Y383" s="9">
        <f>MAX(ABS(E383 - X383), ABS(G383 - X383), ABS(I383 - X383), ABS(K383 - X383), ABS(M383 - X383), ABS(O383 - X383), ABS(Q383 - X383), ABS(S383 - X383))</f>
        <v/>
      </c>
      <c r="Z383" s="8" t="n">
        <v>0.0644212962962963</v>
      </c>
    </row>
    <row r="384">
      <c r="A384" t="inlineStr">
        <is>
          <t>Kelly, Eoghan (IRL)</t>
        </is>
      </c>
      <c r="B384" t="inlineStr">
        <is>
          <t>40-44</t>
        </is>
      </c>
      <c r="C384" t="inlineStr">
        <is>
          <t>2023 Dublin</t>
        </is>
      </c>
      <c r="D384" t="inlineStr">
        <is>
          <t>HYROX</t>
        </is>
      </c>
      <c r="E384" s="8" t="n">
        <v>0.002627314814814815</v>
      </c>
      <c r="F384" s="8" t="n">
        <v>0.003043981481481481</v>
      </c>
      <c r="G384" s="8" t="n">
        <v>0.004201388888888889</v>
      </c>
      <c r="H384" s="8" t="n">
        <v>0.002118055555555556</v>
      </c>
      <c r="I384" s="8" t="n">
        <v>0.004328703703703704</v>
      </c>
      <c r="J384" s="8" t="n">
        <v>0.002858796296296296</v>
      </c>
      <c r="K384" s="8" t="n">
        <v>0.005798611111111111</v>
      </c>
      <c r="L384" s="8" t="n">
        <v>0.003449074074074074</v>
      </c>
      <c r="M384" s="8" t="n">
        <v>0.004803240740740741</v>
      </c>
      <c r="N384" s="8" t="n">
        <v>0.003287037037037037</v>
      </c>
      <c r="O384" s="8" t="n">
        <v>0.005462962962962963</v>
      </c>
      <c r="P384" s="8" t="n">
        <v>0.001261574074074074</v>
      </c>
      <c r="Q384" s="8" t="n">
        <v>0.00474537037037037</v>
      </c>
      <c r="R384" s="8" t="n">
        <v>0.00349537037037037</v>
      </c>
      <c r="S384" s="8" t="n">
        <v>0.004814814814814815</v>
      </c>
      <c r="T384" s="8" t="n">
        <v>0.004861111111111111</v>
      </c>
      <c r="U384" s="8" t="n">
        <v>0.00337962962962963</v>
      </c>
      <c r="V384" t="inlineStr">
        <is>
          <t>3 Minutes</t>
        </is>
      </c>
      <c r="W384">
        <f>E384 + G384 + I384 + K384 + M384 + O384 + Q384 + S384</f>
        <v/>
      </c>
      <c r="X384" s="9">
        <f>W384 / 8</f>
        <v/>
      </c>
      <c r="Y384" s="9">
        <f>MAX(ABS(E384 - X384), ABS(G384 - X384), ABS(I384 - X384), ABS(K384 - X384), ABS(M384 - X384), ABS(O384 - X384), ABS(Q384 - X384), ABS(S384 - X384))</f>
        <v/>
      </c>
      <c r="Z384" s="8" t="n">
        <v>0.06443287037037038</v>
      </c>
    </row>
    <row r="385">
      <c r="A385" t="inlineStr">
        <is>
          <t>Loughran, Aaron (IRL)</t>
        </is>
      </c>
      <c r="B385" t="inlineStr">
        <is>
          <t>25-29</t>
        </is>
      </c>
      <c r="C385" t="inlineStr">
        <is>
          <t>2023 Dublin</t>
        </is>
      </c>
      <c r="D385" t="inlineStr">
        <is>
          <t>HYROX</t>
        </is>
      </c>
      <c r="E385" s="8" t="n">
        <v>0.002372685185185185</v>
      </c>
      <c r="F385" s="8" t="n">
        <v>0.003055555555555556</v>
      </c>
      <c r="G385" s="8" t="n">
        <v>0.003958333333333334</v>
      </c>
      <c r="H385" s="8" t="n">
        <v>0.002766203703703704</v>
      </c>
      <c r="I385" s="8" t="n">
        <v>0.004953703703703704</v>
      </c>
      <c r="J385" s="8" t="n">
        <v>0.003344907407407408</v>
      </c>
      <c r="K385" s="8" t="n">
        <v>0.005</v>
      </c>
      <c r="L385" s="8" t="n">
        <v>0.00369212962962963</v>
      </c>
      <c r="M385" s="8" t="n">
        <v>0.005069444444444444</v>
      </c>
      <c r="N385" s="8" t="n">
        <v>0.003738425925925926</v>
      </c>
      <c r="O385" s="8" t="n">
        <v>0.004236111111111112</v>
      </c>
      <c r="P385" s="8" t="n">
        <v>0.001759259259259259</v>
      </c>
      <c r="Q385" s="8" t="n">
        <v>0.004270833333333333</v>
      </c>
      <c r="R385" s="8" t="n">
        <v>0.003726851851851852</v>
      </c>
      <c r="S385" s="8" t="n">
        <v>0.004884259259259259</v>
      </c>
      <c r="T385" s="8" t="n">
        <v>0.004224537037037037</v>
      </c>
      <c r="U385" s="8" t="n">
        <v>0.003483796296296296</v>
      </c>
      <c r="V385" t="inlineStr">
        <is>
          <t>–</t>
        </is>
      </c>
      <c r="W385">
        <f>E385 + G385 + I385 + K385 + M385 + O385 + Q385 + S385</f>
        <v/>
      </c>
      <c r="X385" s="9">
        <f>W385 / 8</f>
        <v/>
      </c>
      <c r="Y385" s="9">
        <f>MAX(ABS(E385 - X385), ABS(G385 - X385), ABS(I385 - X385), ABS(K385 - X385), ABS(M385 - X385), ABS(O385 - X385), ABS(Q385 - X385), ABS(S385 - X385))</f>
        <v/>
      </c>
      <c r="Z385" s="8" t="n">
        <v>0.06444444444444444</v>
      </c>
    </row>
    <row r="386">
      <c r="A386" t="inlineStr">
        <is>
          <t>Meenahgan, Davitt (IRL)</t>
        </is>
      </c>
      <c r="B386" t="inlineStr">
        <is>
          <t>35-39</t>
        </is>
      </c>
      <c r="C386" t="inlineStr">
        <is>
          <t>2023 Dublin</t>
        </is>
      </c>
      <c r="D386" t="inlineStr">
        <is>
          <t>HYROX</t>
        </is>
      </c>
      <c r="E386" s="8" t="n">
        <v>0.002233796296296296</v>
      </c>
      <c r="F386" s="8" t="n">
        <v>0.002962962962962963</v>
      </c>
      <c r="G386" s="8" t="n">
        <v>0.004016203703703704</v>
      </c>
      <c r="H386" s="8" t="n">
        <v>0.002141203703703704</v>
      </c>
      <c r="I386" s="8" t="n">
        <v>0.005659722222222222</v>
      </c>
      <c r="J386" s="8" t="n">
        <v>0.003460648148148148</v>
      </c>
      <c r="K386" s="8" t="n">
        <v>0.004456018518518519</v>
      </c>
      <c r="L386" s="8" t="n">
        <v>0.003078703703703704</v>
      </c>
      <c r="M386" s="8" t="n">
        <v>0.004722222222222222</v>
      </c>
      <c r="N386" s="8" t="n">
        <v>0.003310185185185185</v>
      </c>
      <c r="O386" s="8" t="n">
        <v>0.004537037037037037</v>
      </c>
      <c r="P386" s="8" t="n">
        <v>0.001643518518518519</v>
      </c>
      <c r="Q386" s="8" t="n">
        <v>0.004780092592592593</v>
      </c>
      <c r="R386" s="8" t="n">
        <v>0.002997685185185185</v>
      </c>
      <c r="S386" s="8" t="n">
        <v>0.005520833333333333</v>
      </c>
      <c r="T386" s="8" t="n">
        <v>0.004583333333333333</v>
      </c>
      <c r="U386" s="8" t="n">
        <v>0.00443287037037037</v>
      </c>
      <c r="V386" t="inlineStr">
        <is>
          <t>3 Minutes</t>
        </is>
      </c>
      <c r="W386">
        <f>E386 + G386 + I386 + K386 + M386 + O386 + Q386 + S386</f>
        <v/>
      </c>
      <c r="X386" s="9">
        <f>W386 / 8</f>
        <v/>
      </c>
      <c r="Y386" s="9">
        <f>MAX(ABS(E386 - X386), ABS(G386 - X386), ABS(I386 - X386), ABS(K386 - X386), ABS(M386 - X386), ABS(O386 - X386), ABS(Q386 - X386), ABS(S386 - X386))</f>
        <v/>
      </c>
      <c r="Z386" s="8" t="n">
        <v>0.06445601851851852</v>
      </c>
    </row>
    <row r="387">
      <c r="A387" t="inlineStr">
        <is>
          <t>Mcconnon, Sean (GBR)</t>
        </is>
      </c>
      <c r="B387" t="inlineStr">
        <is>
          <t>50-54</t>
        </is>
      </c>
      <c r="C387" t="inlineStr">
        <is>
          <t>2023 Dublin</t>
        </is>
      </c>
      <c r="D387" t="inlineStr">
        <is>
          <t>HYROX</t>
        </is>
      </c>
      <c r="E387" s="8" t="n">
        <v>0.003263888888888889</v>
      </c>
      <c r="F387" s="8" t="n">
        <v>0.003333333333333334</v>
      </c>
      <c r="G387" s="8" t="n">
        <v>0.003726851851851852</v>
      </c>
      <c r="H387" s="8" t="n">
        <v>0.002696759259259259</v>
      </c>
      <c r="I387" s="8" t="n">
        <v>0.004027777777777778</v>
      </c>
      <c r="J387" s="8" t="n">
        <v>0.005625</v>
      </c>
      <c r="K387" s="8" t="n">
        <v>0.00400462962962963</v>
      </c>
      <c r="L387" s="8" t="n">
        <v>0.003518518518518518</v>
      </c>
      <c r="M387" s="8" t="n">
        <v>0.004050925925925926</v>
      </c>
      <c r="N387" s="8" t="n">
        <v>0.003275462962962963</v>
      </c>
      <c r="O387" s="8" t="n">
        <v>0.00400462962962963</v>
      </c>
      <c r="P387" s="8" t="n">
        <v>0.001319444444444444</v>
      </c>
      <c r="Q387" s="8" t="n">
        <v>0.004108796296296296</v>
      </c>
      <c r="R387" s="8" t="n">
        <v>0.003587962962962963</v>
      </c>
      <c r="S387" s="8" t="n">
        <v>0.004108796296296296</v>
      </c>
      <c r="T387" s="8" t="n">
        <v>0.00625</v>
      </c>
      <c r="U387" s="8" t="n">
        <v>0.003680555555555555</v>
      </c>
      <c r="V387" t="inlineStr">
        <is>
          <t>–</t>
        </is>
      </c>
      <c r="W387">
        <f>E387 + G387 + I387 + K387 + M387 + O387 + Q387 + S387</f>
        <v/>
      </c>
      <c r="X387" s="9">
        <f>W387 / 8</f>
        <v/>
      </c>
      <c r="Y387" s="9">
        <f>MAX(ABS(E387 - X387), ABS(G387 - X387), ABS(I387 - X387), ABS(K387 - X387), ABS(M387 - X387), ABS(O387 - X387), ABS(Q387 - X387), ABS(S387 - X387))</f>
        <v/>
      </c>
      <c r="Z387" s="8" t="n">
        <v>0.06450231481481482</v>
      </c>
    </row>
    <row r="388">
      <c r="A388" t="inlineStr">
        <is>
          <t>Evanson, Jason (GBR)</t>
        </is>
      </c>
      <c r="B388" t="inlineStr">
        <is>
          <t>25-29</t>
        </is>
      </c>
      <c r="C388" t="inlineStr">
        <is>
          <t>2023 Dublin</t>
        </is>
      </c>
      <c r="D388" t="inlineStr">
        <is>
          <t>HYROX</t>
        </is>
      </c>
      <c r="E388" s="8" t="n">
        <v>0.002175925925925926</v>
      </c>
      <c r="F388" s="8" t="n">
        <v>0.002997685185185185</v>
      </c>
      <c r="G388" s="8" t="n">
        <v>0.003680555555555555</v>
      </c>
      <c r="H388" s="8" t="n">
        <v>0.003819444444444444</v>
      </c>
      <c r="I388" s="8" t="n">
        <v>0.003888888888888889</v>
      </c>
      <c r="J388" s="8" t="n">
        <v>0.003923611111111111</v>
      </c>
      <c r="K388" s="8" t="n">
        <v>0.004085648148148148</v>
      </c>
      <c r="L388" s="8" t="n">
        <v>0.003900462962962963</v>
      </c>
      <c r="M388" s="8" t="n">
        <v>0.004270833333333333</v>
      </c>
      <c r="N388" s="8" t="n">
        <v>0.003414351851851852</v>
      </c>
      <c r="O388" s="8" t="n">
        <v>0.004421296296296296</v>
      </c>
      <c r="P388" s="8" t="n">
        <v>0.001655092592592593</v>
      </c>
      <c r="Q388" s="8" t="n">
        <v>0.004178240740740741</v>
      </c>
      <c r="R388" s="8" t="n">
        <v>0.002893518518518518</v>
      </c>
      <c r="S388" s="8" t="n">
        <v>0.005358796296296296</v>
      </c>
      <c r="T388" s="8" t="n">
        <v>0.005347222222222222</v>
      </c>
      <c r="U388" s="8" t="n">
        <v>0.004594907407407408</v>
      </c>
      <c r="V388" t="inlineStr">
        <is>
          <t>–</t>
        </is>
      </c>
      <c r="W388">
        <f>E388 + G388 + I388 + K388 + M388 + O388 + Q388 + S388</f>
        <v/>
      </c>
      <c r="X388" s="9">
        <f>W388 / 8</f>
        <v/>
      </c>
      <c r="Y388" s="9">
        <f>MAX(ABS(E388 - X388), ABS(G388 - X388), ABS(I388 - X388), ABS(K388 - X388), ABS(M388 - X388), ABS(O388 - X388), ABS(Q388 - X388), ABS(S388 - X388))</f>
        <v/>
      </c>
      <c r="Z388" s="8" t="n">
        <v>0.06452546296296297</v>
      </c>
    </row>
    <row r="389">
      <c r="A389" t="inlineStr">
        <is>
          <t>Finlay, Daniel (IRL)</t>
        </is>
      </c>
      <c r="B389" t="inlineStr">
        <is>
          <t>25-29</t>
        </is>
      </c>
      <c r="C389" t="inlineStr">
        <is>
          <t>2023 Dublin</t>
        </is>
      </c>
      <c r="D389" t="inlineStr">
        <is>
          <t>HYROX</t>
        </is>
      </c>
      <c r="E389" s="8" t="n">
        <v>0.002164351851851852</v>
      </c>
      <c r="F389" s="8" t="n">
        <v>0.003159722222222222</v>
      </c>
      <c r="G389" s="8" t="n">
        <v>0.003842592592592593</v>
      </c>
      <c r="H389" s="8" t="n">
        <v>0.003275462962962963</v>
      </c>
      <c r="I389" s="8" t="n">
        <v>0.005196759259259259</v>
      </c>
      <c r="J389" s="8" t="n">
        <v>0.004375</v>
      </c>
      <c r="K389" s="8" t="n">
        <v>0.004085648148148148</v>
      </c>
      <c r="L389" s="8" t="n">
        <v>0.004629629629629629</v>
      </c>
      <c r="M389" s="8" t="n">
        <v>0.004398148148148148</v>
      </c>
      <c r="N389" s="8" t="n">
        <v>0.003310185185185185</v>
      </c>
      <c r="O389" s="8" t="n">
        <v>0.004224537037037037</v>
      </c>
      <c r="P389" s="8" t="n">
        <v>0.001388888888888889</v>
      </c>
      <c r="Q389" s="8" t="n">
        <v>0.003993055555555555</v>
      </c>
      <c r="R389" s="8" t="n">
        <v>0.002997685185185185</v>
      </c>
      <c r="S389" s="8" t="n">
        <v>0.005162037037037037</v>
      </c>
      <c r="T389" s="8" t="n">
        <v>0.004537037037037037</v>
      </c>
      <c r="U389" s="8" t="n">
        <v>0.003958333333333334</v>
      </c>
      <c r="V389" t="inlineStr">
        <is>
          <t>3 Minutes</t>
        </is>
      </c>
      <c r="W389">
        <f>E389 + G389 + I389 + K389 + M389 + O389 + Q389 + S389</f>
        <v/>
      </c>
      <c r="X389" s="9">
        <f>W389 / 8</f>
        <v/>
      </c>
      <c r="Y389" s="9">
        <f>MAX(ABS(E389 - X389), ABS(G389 - X389), ABS(I389 - X389), ABS(K389 - X389), ABS(M389 - X389), ABS(O389 - X389), ABS(Q389 - X389), ABS(S389 - X389))</f>
        <v/>
      </c>
      <c r="Z389" s="8" t="n">
        <v>0.06457175925925926</v>
      </c>
    </row>
    <row r="390">
      <c r="A390" t="inlineStr">
        <is>
          <t>Corcoran, Shaun (IRL)</t>
        </is>
      </c>
      <c r="B390" t="inlineStr">
        <is>
          <t>30-34</t>
        </is>
      </c>
      <c r="C390" t="inlineStr">
        <is>
          <t>2023 Dublin</t>
        </is>
      </c>
      <c r="D390" t="inlineStr">
        <is>
          <t>HYROX</t>
        </is>
      </c>
      <c r="E390" s="8" t="n">
        <v>0.002141203703703704</v>
      </c>
      <c r="F390" s="8" t="n">
        <v>0.002997685185185185</v>
      </c>
      <c r="G390" s="8" t="n">
        <v>0.003645833333333333</v>
      </c>
      <c r="H390" s="8" t="n">
        <v>0.002037037037037037</v>
      </c>
      <c r="I390" s="8" t="n">
        <v>0.004108796296296296</v>
      </c>
      <c r="J390" s="8" t="n">
        <v>0.005069444444444444</v>
      </c>
      <c r="K390" s="8" t="n">
        <v>0.0040625</v>
      </c>
      <c r="L390" s="8" t="n">
        <v>0.004398148148148148</v>
      </c>
      <c r="M390" s="8" t="n">
        <v>0.006226851851851851</v>
      </c>
      <c r="N390" s="8" t="n">
        <v>0.003553240740740741</v>
      </c>
      <c r="O390" s="8" t="n">
        <v>0.004108796296296296</v>
      </c>
      <c r="P390" s="8" t="n">
        <v>0.001701388888888889</v>
      </c>
      <c r="Q390" s="8" t="n">
        <v>0.003981481481481482</v>
      </c>
      <c r="R390" s="8" t="n">
        <v>0.003460648148148148</v>
      </c>
      <c r="S390" s="8" t="n">
        <v>0.004039351851851852</v>
      </c>
      <c r="T390" s="8" t="n">
        <v>0.004375</v>
      </c>
      <c r="U390" s="8" t="n">
        <v>0.004849537037037037</v>
      </c>
      <c r="V390" t="inlineStr">
        <is>
          <t>–</t>
        </is>
      </c>
      <c r="W390">
        <f>E390 + G390 + I390 + K390 + M390 + O390 + Q390 + S390</f>
        <v/>
      </c>
      <c r="X390" s="9">
        <f>W390 / 8</f>
        <v/>
      </c>
      <c r="Y390" s="9">
        <f>MAX(ABS(E390 - X390), ABS(G390 - X390), ABS(I390 - X390), ABS(K390 - X390), ABS(M390 - X390), ABS(O390 - X390), ABS(Q390 - X390), ABS(S390 - X390))</f>
        <v/>
      </c>
      <c r="Z390" s="8" t="n">
        <v>0.06466435185185185</v>
      </c>
    </row>
    <row r="391">
      <c r="A391" t="inlineStr">
        <is>
          <t>Mclean, Steven (GBR)</t>
        </is>
      </c>
      <c r="B391" t="inlineStr">
        <is>
          <t>40-44</t>
        </is>
      </c>
      <c r="C391" t="inlineStr">
        <is>
          <t>2023 Dublin</t>
        </is>
      </c>
      <c r="D391" t="inlineStr">
        <is>
          <t>HYROX</t>
        </is>
      </c>
      <c r="E391" s="8" t="n">
        <v>0.002060185185185185</v>
      </c>
      <c r="F391" s="8" t="n">
        <v>0.003159722222222222</v>
      </c>
      <c r="G391" s="8" t="n">
        <v>0.0034375</v>
      </c>
      <c r="H391" s="8" t="n">
        <v>0.002118055555555556</v>
      </c>
      <c r="I391" s="8" t="n">
        <v>0.005023148148148148</v>
      </c>
      <c r="J391" s="8" t="n">
        <v>0.004479166666666667</v>
      </c>
      <c r="K391" s="8" t="n">
        <v>0.0040625</v>
      </c>
      <c r="L391" s="8" t="n">
        <v>0.004050925925925926</v>
      </c>
      <c r="M391" s="8" t="n">
        <v>0.004293981481481481</v>
      </c>
      <c r="N391" s="8" t="n">
        <v>0.003425925925925926</v>
      </c>
      <c r="O391" s="8" t="n">
        <v>0.004074074074074074</v>
      </c>
      <c r="P391" s="8" t="n">
        <v>0.002002314814814815</v>
      </c>
      <c r="Q391" s="8" t="n">
        <v>0.004085648148148148</v>
      </c>
      <c r="R391" s="8" t="n">
        <v>0.004189814814814815</v>
      </c>
      <c r="S391" s="8" t="n">
        <v>0.004270833333333333</v>
      </c>
      <c r="T391" s="8" t="n">
        <v>0.005891203703703704</v>
      </c>
      <c r="U391" s="8" t="n">
        <v>0.004131944444444444</v>
      </c>
      <c r="V391" t="inlineStr">
        <is>
          <t>–</t>
        </is>
      </c>
      <c r="W391">
        <f>E391 + G391 + I391 + K391 + M391 + O391 + Q391 + S391</f>
        <v/>
      </c>
      <c r="X391" s="9">
        <f>W391 / 8</f>
        <v/>
      </c>
      <c r="Y391" s="9">
        <f>MAX(ABS(E391 - X391), ABS(G391 - X391), ABS(I391 - X391), ABS(K391 - X391), ABS(M391 - X391), ABS(O391 - X391), ABS(Q391 - X391), ABS(S391 - X391))</f>
        <v/>
      </c>
      <c r="Z391" s="8" t="n">
        <v>0.06467592592592593</v>
      </c>
    </row>
    <row r="392">
      <c r="A392" t="inlineStr">
        <is>
          <t>Harper, Nathan (GBR)</t>
        </is>
      </c>
      <c r="B392" t="inlineStr">
        <is>
          <t>25-29</t>
        </is>
      </c>
      <c r="C392" t="inlineStr">
        <is>
          <t>2023 Dublin</t>
        </is>
      </c>
      <c r="D392" t="inlineStr">
        <is>
          <t>HYROX</t>
        </is>
      </c>
      <c r="E392" s="8" t="n">
        <v>0.002604166666666667</v>
      </c>
      <c r="F392" s="8" t="n">
        <v>0.003078703703703704</v>
      </c>
      <c r="G392" s="8" t="n">
        <v>0.004085648148148148</v>
      </c>
      <c r="H392" s="8" t="n">
        <v>0.001631944444444445</v>
      </c>
      <c r="I392" s="8" t="n">
        <v>0.004699074074074074</v>
      </c>
      <c r="J392" s="8" t="n">
        <v>0.00349537037037037</v>
      </c>
      <c r="K392" s="8" t="n">
        <v>0.004699074074074074</v>
      </c>
      <c r="L392" s="8" t="n">
        <v>0.003993055555555555</v>
      </c>
      <c r="M392" s="8" t="n">
        <v>0.005011574074074074</v>
      </c>
      <c r="N392" s="8" t="n">
        <v>0.003310185185185185</v>
      </c>
      <c r="O392" s="8" t="n">
        <v>0.005150462962962963</v>
      </c>
      <c r="P392" s="8" t="n">
        <v>0.001111111111111111</v>
      </c>
      <c r="Q392" s="8" t="n">
        <v>0.004733796296296297</v>
      </c>
      <c r="R392" s="8" t="n">
        <v>0.004039351851851852</v>
      </c>
      <c r="S392" s="8" t="n">
        <v>0.005046296296296296</v>
      </c>
      <c r="T392" s="8" t="n">
        <v>0.004456018518518519</v>
      </c>
      <c r="U392" s="8" t="n">
        <v>0.003622685185185185</v>
      </c>
      <c r="V392" t="inlineStr">
        <is>
          <t>–</t>
        </is>
      </c>
      <c r="W392">
        <f>E392 + G392 + I392 + K392 + M392 + O392 + Q392 + S392</f>
        <v/>
      </c>
      <c r="X392" s="9">
        <f>W392 / 8</f>
        <v/>
      </c>
      <c r="Y392" s="9">
        <f>MAX(ABS(E392 - X392), ABS(G392 - X392), ABS(I392 - X392), ABS(K392 - X392), ABS(M392 - X392), ABS(O392 - X392), ABS(Q392 - X392), ABS(S392 - X392))</f>
        <v/>
      </c>
      <c r="Z392" s="8" t="n">
        <v>0.06471064814814814</v>
      </c>
    </row>
    <row r="393">
      <c r="A393" t="inlineStr">
        <is>
          <t>Moylett, Declan (IRL)</t>
        </is>
      </c>
      <c r="B393" t="inlineStr">
        <is>
          <t>30-34</t>
        </is>
      </c>
      <c r="C393" t="inlineStr">
        <is>
          <t>2023 Dublin</t>
        </is>
      </c>
      <c r="D393" t="inlineStr">
        <is>
          <t>HYROX</t>
        </is>
      </c>
      <c r="E393" s="8" t="n">
        <v>0.002222222222222222</v>
      </c>
      <c r="F393" s="8" t="n">
        <v>0.003032407407407407</v>
      </c>
      <c r="G393" s="8" t="n">
        <v>0.004039351851851852</v>
      </c>
      <c r="H393" s="8" t="n">
        <v>0.002268518518518519</v>
      </c>
      <c r="I393" s="8" t="n">
        <v>0.004548611111111111</v>
      </c>
      <c r="J393" s="8" t="n">
        <v>0.004212962962962963</v>
      </c>
      <c r="K393" s="8" t="n">
        <v>0.004409722222222222</v>
      </c>
      <c r="L393" s="8" t="n">
        <v>0.004884259259259259</v>
      </c>
      <c r="M393" s="8" t="n">
        <v>0.004155092592592592</v>
      </c>
      <c r="N393" s="8" t="n">
        <v>0.003298611111111111</v>
      </c>
      <c r="O393" s="8" t="n">
        <v>0.004293981481481481</v>
      </c>
      <c r="P393" s="8" t="n">
        <v>0.001666666666666667</v>
      </c>
      <c r="Q393" s="8" t="n">
        <v>0.004016203703703704</v>
      </c>
      <c r="R393" s="8" t="n">
        <v>0.003518518518518518</v>
      </c>
      <c r="S393" s="8" t="n">
        <v>0.004050925925925926</v>
      </c>
      <c r="T393" s="8" t="n">
        <v>0.006435185185185185</v>
      </c>
      <c r="U393" s="8" t="n">
        <v>0.003761574074074074</v>
      </c>
      <c r="V393" t="inlineStr">
        <is>
          <t>–</t>
        </is>
      </c>
      <c r="W393">
        <f>E393 + G393 + I393 + K393 + M393 + O393 + Q393 + S393</f>
        <v/>
      </c>
      <c r="X393" s="9">
        <f>W393 / 8</f>
        <v/>
      </c>
      <c r="Y393" s="9">
        <f>MAX(ABS(E393 - X393), ABS(G393 - X393), ABS(I393 - X393), ABS(K393 - X393), ABS(M393 - X393), ABS(O393 - X393), ABS(Q393 - X393), ABS(S393 - X393))</f>
        <v/>
      </c>
      <c r="Z393" s="8" t="n">
        <v>0.06472222222222222</v>
      </c>
    </row>
    <row r="394">
      <c r="A394" t="inlineStr">
        <is>
          <t>Hampsey, Hugh (IRL)</t>
        </is>
      </c>
      <c r="B394" t="inlineStr">
        <is>
          <t>45-49</t>
        </is>
      </c>
      <c r="C394" t="inlineStr">
        <is>
          <t>2023 Dublin</t>
        </is>
      </c>
      <c r="D394" t="inlineStr">
        <is>
          <t>HYROX</t>
        </is>
      </c>
      <c r="E394" s="8" t="n">
        <v>0.002569444444444445</v>
      </c>
      <c r="F394" s="8" t="n">
        <v>0.003148148148148148</v>
      </c>
      <c r="G394" s="8" t="n">
        <v>0.004097222222222223</v>
      </c>
      <c r="H394" s="8" t="n">
        <v>0.002627314814814815</v>
      </c>
      <c r="I394" s="8" t="n">
        <v>0.005231481481481481</v>
      </c>
      <c r="J394" s="8" t="n">
        <v>0.003055555555555556</v>
      </c>
      <c r="K394" s="8" t="n">
        <v>0.004074074074074074</v>
      </c>
      <c r="L394" s="8" t="n">
        <v>0.002858796296296296</v>
      </c>
      <c r="M394" s="8" t="n">
        <v>0.004305555555555556</v>
      </c>
      <c r="N394" s="8" t="n">
        <v>0.003483796296296296</v>
      </c>
      <c r="O394" s="8" t="n">
        <v>0.004085648148148148</v>
      </c>
      <c r="P394" s="8" t="n">
        <v>0.001701388888888889</v>
      </c>
      <c r="Q394" s="8" t="n">
        <v>0.00425925925925926</v>
      </c>
      <c r="R394" s="8" t="n">
        <v>0.002835648148148148</v>
      </c>
      <c r="S394" s="8" t="n">
        <v>0.004155092592592592</v>
      </c>
      <c r="T394" s="8" t="n">
        <v>0.008090277777777778</v>
      </c>
      <c r="U394" s="8" t="n">
        <v>0.004236111111111112</v>
      </c>
      <c r="V394" t="inlineStr">
        <is>
          <t>3 Minutes</t>
        </is>
      </c>
      <c r="W394">
        <f>E394 + G394 + I394 + K394 + M394 + O394 + Q394 + S394</f>
        <v/>
      </c>
      <c r="X394" s="9">
        <f>W394 / 8</f>
        <v/>
      </c>
      <c r="Y394" s="9">
        <f>MAX(ABS(E394 - X394), ABS(G394 - X394), ABS(I394 - X394), ABS(K394 - X394), ABS(M394 - X394), ABS(O394 - X394), ABS(Q394 - X394), ABS(S394 - X394))</f>
        <v/>
      </c>
      <c r="Z394" s="8" t="n">
        <v>0.06472222222222222</v>
      </c>
    </row>
    <row r="395">
      <c r="A395" t="inlineStr">
        <is>
          <t>Telen, Sascha (IRL)</t>
        </is>
      </c>
      <c r="B395" t="inlineStr">
        <is>
          <t>45-49</t>
        </is>
      </c>
      <c r="C395" t="inlineStr">
        <is>
          <t>2023 Dublin</t>
        </is>
      </c>
      <c r="D395" t="inlineStr">
        <is>
          <t>HYROX</t>
        </is>
      </c>
      <c r="E395" s="8" t="n">
        <v>0.002546296296296297</v>
      </c>
      <c r="F395" s="8" t="n">
        <v>0.00318287037037037</v>
      </c>
      <c r="G395" s="8" t="n">
        <v>0.004050925925925926</v>
      </c>
      <c r="H395" s="8" t="n">
        <v>0.001956018518518518</v>
      </c>
      <c r="I395" s="8" t="n">
        <v>0.004270833333333333</v>
      </c>
      <c r="J395" s="8" t="n">
        <v>0.003599537037037037</v>
      </c>
      <c r="K395" s="8" t="n">
        <v>0.004409722222222222</v>
      </c>
      <c r="L395" s="8" t="n">
        <v>0.003958333333333334</v>
      </c>
      <c r="M395" s="8" t="n">
        <v>0.004641203703703704</v>
      </c>
      <c r="N395" s="8" t="n">
        <v>0.0034375</v>
      </c>
      <c r="O395" s="8" t="n">
        <v>0.004641203703703704</v>
      </c>
      <c r="P395" s="8" t="n">
        <v>0.00125</v>
      </c>
      <c r="Q395" s="8" t="n">
        <v>0.004722222222222222</v>
      </c>
      <c r="R395" s="8" t="n">
        <v>0.004131944444444444</v>
      </c>
      <c r="S395" s="8" t="n">
        <v>0.004780092592592593</v>
      </c>
      <c r="T395" s="8" t="n">
        <v>0.004930555555555555</v>
      </c>
      <c r="U395" s="8" t="n">
        <v>0.004293981481481481</v>
      </c>
      <c r="V395" t="inlineStr">
        <is>
          <t>–</t>
        </is>
      </c>
      <c r="W395">
        <f>E395 + G395 + I395 + K395 + M395 + O395 + Q395 + S395</f>
        <v/>
      </c>
      <c r="X395" s="9">
        <f>W395 / 8</f>
        <v/>
      </c>
      <c r="Y395" s="9">
        <f>MAX(ABS(E395 - X395), ABS(G395 - X395), ABS(I395 - X395), ABS(K395 - X395), ABS(M395 - X395), ABS(O395 - X395), ABS(Q395 - X395), ABS(S395 - X395))</f>
        <v/>
      </c>
      <c r="Z395" s="8" t="n">
        <v>0.0647337962962963</v>
      </c>
    </row>
    <row r="396">
      <c r="A396" t="inlineStr">
        <is>
          <t>Crawford, Donald (GBR)</t>
        </is>
      </c>
      <c r="B396" t="inlineStr">
        <is>
          <t>35-39</t>
        </is>
      </c>
      <c r="C396" t="inlineStr">
        <is>
          <t>2023 Dublin</t>
        </is>
      </c>
      <c r="D396" t="inlineStr">
        <is>
          <t>HYROX</t>
        </is>
      </c>
      <c r="E396" s="8" t="n">
        <v>0.002326388888888889</v>
      </c>
      <c r="F396" s="8" t="n">
        <v>0.003229166666666667</v>
      </c>
      <c r="G396" s="8" t="n">
        <v>0.003773148148148148</v>
      </c>
      <c r="H396" s="8" t="n">
        <v>0.002106481481481481</v>
      </c>
      <c r="I396" s="8" t="n">
        <v>0.004548611111111111</v>
      </c>
      <c r="J396" s="8" t="n">
        <v>0.004525462962962963</v>
      </c>
      <c r="K396" s="8" t="n">
        <v>0.004479166666666667</v>
      </c>
      <c r="L396" s="8" t="n">
        <v>0.003842592592592593</v>
      </c>
      <c r="M396" s="8" t="n">
        <v>0.004699074074074074</v>
      </c>
      <c r="N396" s="8" t="n">
        <v>0.003622685185185185</v>
      </c>
      <c r="O396" s="8" t="n">
        <v>0.004421296296296296</v>
      </c>
      <c r="P396" s="8" t="n">
        <v>0.001655092592592593</v>
      </c>
      <c r="Q396" s="8" t="n">
        <v>0.004502314814814815</v>
      </c>
      <c r="R396" s="8" t="n">
        <v>0.003275462962962963</v>
      </c>
      <c r="S396" s="8" t="n">
        <v>0.004467592592592592</v>
      </c>
      <c r="T396" s="8" t="n">
        <v>0.005439814814814815</v>
      </c>
      <c r="U396" s="8" t="n">
        <v>0.003923611111111111</v>
      </c>
      <c r="V396" t="inlineStr">
        <is>
          <t>–</t>
        </is>
      </c>
      <c r="W396">
        <f>E396 + G396 + I396 + K396 + M396 + O396 + Q396 + S396</f>
        <v/>
      </c>
      <c r="X396" s="9">
        <f>W396 / 8</f>
        <v/>
      </c>
      <c r="Y396" s="9">
        <f>MAX(ABS(E396 - X396), ABS(G396 - X396), ABS(I396 - X396), ABS(K396 - X396), ABS(M396 - X396), ABS(O396 - X396), ABS(Q396 - X396), ABS(S396 - X396))</f>
        <v/>
      </c>
      <c r="Z396" s="8" t="n">
        <v>0.0647337962962963</v>
      </c>
    </row>
    <row r="397">
      <c r="A397" t="inlineStr">
        <is>
          <t>Meskell, Kevin (IRL)</t>
        </is>
      </c>
      <c r="B397" t="inlineStr">
        <is>
          <t>45-49</t>
        </is>
      </c>
      <c r="C397" t="inlineStr">
        <is>
          <t>2023 Dublin</t>
        </is>
      </c>
      <c r="D397" t="inlineStr">
        <is>
          <t>HYROX</t>
        </is>
      </c>
      <c r="E397" s="8" t="n">
        <v>0.002349537037037037</v>
      </c>
      <c r="F397" s="8" t="n">
        <v>0.003275462962962963</v>
      </c>
      <c r="G397" s="8" t="n">
        <v>0.003923611111111111</v>
      </c>
      <c r="H397" s="8" t="n">
        <v>0.002650462962962963</v>
      </c>
      <c r="I397" s="8" t="n">
        <v>0.004131944444444444</v>
      </c>
      <c r="J397" s="8" t="n">
        <v>0.004293981481481481</v>
      </c>
      <c r="K397" s="8" t="n">
        <v>0.004166666666666667</v>
      </c>
      <c r="L397" s="8" t="n">
        <v>0.004652777777777777</v>
      </c>
      <c r="M397" s="8" t="n">
        <v>0.004340277777777778</v>
      </c>
      <c r="N397" s="8" t="n">
        <v>0.003553240740740741</v>
      </c>
      <c r="O397" s="8" t="n">
        <v>0.004236111111111112</v>
      </c>
      <c r="P397" s="8" t="n">
        <v>0.001805555555555555</v>
      </c>
      <c r="Q397" s="8" t="n">
        <v>0.004178240740740741</v>
      </c>
      <c r="R397" s="8" t="n">
        <v>0.003368055555555556</v>
      </c>
      <c r="S397" s="8" t="n">
        <v>0.004293981481481481</v>
      </c>
      <c r="T397" s="8" t="n">
        <v>0.00542824074074074</v>
      </c>
      <c r="U397" s="8" t="n">
        <v>0.004189814814814815</v>
      </c>
      <c r="V397" t="inlineStr">
        <is>
          <t>–</t>
        </is>
      </c>
      <c r="W397">
        <f>E397 + G397 + I397 + K397 + M397 + O397 + Q397 + S397</f>
        <v/>
      </c>
      <c r="X397" s="9">
        <f>W397 / 8</f>
        <v/>
      </c>
      <c r="Y397" s="9">
        <f>MAX(ABS(E397 - X397), ABS(G397 - X397), ABS(I397 - X397), ABS(K397 - X397), ABS(M397 - X397), ABS(O397 - X397), ABS(Q397 - X397), ABS(S397 - X397))</f>
        <v/>
      </c>
      <c r="Z397" s="8" t="n">
        <v>0.0647337962962963</v>
      </c>
    </row>
    <row r="398">
      <c r="A398" t="inlineStr">
        <is>
          <t>Jones, Matthew (GBR)</t>
        </is>
      </c>
      <c r="B398" t="inlineStr">
        <is>
          <t>30-34</t>
        </is>
      </c>
      <c r="C398" t="inlineStr">
        <is>
          <t>2023 Dublin</t>
        </is>
      </c>
      <c r="D398" t="inlineStr">
        <is>
          <t>HYROX</t>
        </is>
      </c>
      <c r="E398" s="8" t="n">
        <v>0.002233796296296296</v>
      </c>
      <c r="F398" s="8" t="n">
        <v>0.002974537037037037</v>
      </c>
      <c r="G398" s="8" t="n">
        <v>0.003703703703703704</v>
      </c>
      <c r="H398" s="8" t="n">
        <v>0.003298611111111111</v>
      </c>
      <c r="I398" s="8" t="n">
        <v>0.004201388888888889</v>
      </c>
      <c r="J398" s="8" t="n">
        <v>0.003854166666666667</v>
      </c>
      <c r="K398" s="8" t="n">
        <v>0.004328703703703704</v>
      </c>
      <c r="L398" s="8" t="n">
        <v>0.005787037037037037</v>
      </c>
      <c r="M398" s="8" t="n">
        <v>0.004212962962962963</v>
      </c>
      <c r="N398" s="8" t="n">
        <v>0.00337962962962963</v>
      </c>
      <c r="O398" s="8" t="n">
        <v>0.00400462962962963</v>
      </c>
      <c r="P398" s="8" t="n">
        <v>0.001435185185185185</v>
      </c>
      <c r="Q398" s="8" t="n">
        <v>0.004050925925925926</v>
      </c>
      <c r="R398" s="8" t="n">
        <v>0.003888888888888889</v>
      </c>
      <c r="S398" s="8" t="n">
        <v>0.004293981481481481</v>
      </c>
      <c r="T398" s="8" t="n">
        <v>0.004722222222222222</v>
      </c>
      <c r="U398" s="8" t="n">
        <v>0.004479166666666667</v>
      </c>
      <c r="V398" t="inlineStr">
        <is>
          <t>–</t>
        </is>
      </c>
      <c r="W398">
        <f>E398 + G398 + I398 + K398 + M398 + O398 + Q398 + S398</f>
        <v/>
      </c>
      <c r="X398" s="9">
        <f>W398 / 8</f>
        <v/>
      </c>
      <c r="Y398" s="9">
        <f>MAX(ABS(E398 - X398), ABS(G398 - X398), ABS(I398 - X398), ABS(K398 - X398), ABS(M398 - X398), ABS(O398 - X398), ABS(Q398 - X398), ABS(S398 - X398))</f>
        <v/>
      </c>
      <c r="Z398" s="8" t="n">
        <v>0.06474537037037037</v>
      </c>
    </row>
    <row r="399">
      <c r="A399" t="inlineStr">
        <is>
          <t>Diskin, Mike (GBR)</t>
        </is>
      </c>
      <c r="B399" t="inlineStr">
        <is>
          <t>60-64</t>
        </is>
      </c>
      <c r="C399" t="inlineStr">
        <is>
          <t>2023 Dublin</t>
        </is>
      </c>
      <c r="D399" t="inlineStr">
        <is>
          <t>HYROX</t>
        </is>
      </c>
      <c r="E399" s="8" t="n">
        <v>0.002673611111111111</v>
      </c>
      <c r="F399" s="8" t="n">
        <v>0.003275462962962963</v>
      </c>
      <c r="G399" s="8" t="n">
        <v>0.004340277777777778</v>
      </c>
      <c r="H399" s="8" t="n">
        <v>0.002037037037037037</v>
      </c>
      <c r="I399" s="8" t="n">
        <v>0.004664351851851852</v>
      </c>
      <c r="J399" s="8" t="n">
        <v>0.003587962962962963</v>
      </c>
      <c r="K399" s="8" t="n">
        <v>0.004884259259259259</v>
      </c>
      <c r="L399" s="8" t="n">
        <v>0.003506944444444444</v>
      </c>
      <c r="M399" s="8" t="n">
        <v>0.005185185185185185</v>
      </c>
      <c r="N399" s="8" t="n">
        <v>0.0034375</v>
      </c>
      <c r="O399" s="8" t="n">
        <v>0.004780092592592593</v>
      </c>
      <c r="P399" s="8" t="n">
        <v>0.001365740740740741</v>
      </c>
      <c r="Q399" s="8" t="n">
        <v>0.004849537037037037</v>
      </c>
      <c r="R399" s="8" t="n">
        <v>0.003287037037037037</v>
      </c>
      <c r="S399" s="8" t="n">
        <v>0.004861111111111111</v>
      </c>
      <c r="T399" s="8" t="n">
        <v>0.004502314814814815</v>
      </c>
      <c r="U399" s="8" t="n">
        <v>0.003657407407407407</v>
      </c>
      <c r="V399" t="inlineStr">
        <is>
          <t>–</t>
        </is>
      </c>
      <c r="W399">
        <f>E399 + G399 + I399 + K399 + M399 + O399 + Q399 + S399</f>
        <v/>
      </c>
      <c r="X399" s="9">
        <f>W399 / 8</f>
        <v/>
      </c>
      <c r="Y399" s="9">
        <f>MAX(ABS(E399 - X399), ABS(G399 - X399), ABS(I399 - X399), ABS(K399 - X399), ABS(M399 - X399), ABS(O399 - X399), ABS(Q399 - X399), ABS(S399 - X399))</f>
        <v/>
      </c>
      <c r="Z399" s="8" t="n">
        <v>0.06480324074074074</v>
      </c>
    </row>
    <row r="400">
      <c r="A400" t="inlineStr">
        <is>
          <t>Mcgrath, Eoin (IRL)</t>
        </is>
      </c>
      <c r="B400" t="inlineStr">
        <is>
          <t>40-44</t>
        </is>
      </c>
      <c r="C400" t="inlineStr">
        <is>
          <t>2023 Dublin</t>
        </is>
      </c>
      <c r="D400" t="inlineStr">
        <is>
          <t>HYROX</t>
        </is>
      </c>
      <c r="E400" s="8" t="n">
        <v>0.002511574074074074</v>
      </c>
      <c r="F400" s="8" t="n">
        <v>0.003240740740740741</v>
      </c>
      <c r="G400" s="8" t="n">
        <v>0.004050925925925926</v>
      </c>
      <c r="H400" s="8" t="n">
        <v>0.002835648148148148</v>
      </c>
      <c r="I400" s="8" t="n">
        <v>0.005162037037037037</v>
      </c>
      <c r="J400" s="8" t="n">
        <v>0.00369212962962963</v>
      </c>
      <c r="K400" s="8" t="n">
        <v>0.004189814814814815</v>
      </c>
      <c r="L400" s="8" t="n">
        <v>0.004525462962962963</v>
      </c>
      <c r="M400" s="8" t="n">
        <v>0.004398148148148148</v>
      </c>
      <c r="N400" s="8" t="n">
        <v>0.003263888888888889</v>
      </c>
      <c r="O400" s="8" t="n">
        <v>0.004270833333333333</v>
      </c>
      <c r="P400" s="8" t="n">
        <v>0.001365740740740741</v>
      </c>
      <c r="Q400" s="8" t="n">
        <v>0.004247685185185185</v>
      </c>
      <c r="R400" s="8" t="n">
        <v>0.003726851851851852</v>
      </c>
      <c r="S400" s="8" t="n">
        <v>0.004456018518518519</v>
      </c>
      <c r="T400" s="8" t="n">
        <v>0.005405092592592592</v>
      </c>
      <c r="U400" s="8" t="n">
        <v>0.003599537037037037</v>
      </c>
      <c r="V400" t="inlineStr">
        <is>
          <t>3 Minutes</t>
        </is>
      </c>
      <c r="W400">
        <f>E400 + G400 + I400 + K400 + M400 + O400 + Q400 + S400</f>
        <v/>
      </c>
      <c r="X400" s="9">
        <f>W400 / 8</f>
        <v/>
      </c>
      <c r="Y400" s="9">
        <f>MAX(ABS(E400 - X400), ABS(G400 - X400), ABS(I400 - X400), ABS(K400 - X400), ABS(M400 - X400), ABS(O400 - X400), ABS(Q400 - X400), ABS(S400 - X400))</f>
        <v/>
      </c>
      <c r="Z400" s="8" t="n">
        <v>0.06484953703703704</v>
      </c>
    </row>
    <row r="401">
      <c r="A401" t="inlineStr">
        <is>
          <t>López, Ricardo (IRL)</t>
        </is>
      </c>
      <c r="B401" t="inlineStr">
        <is>
          <t>30-34</t>
        </is>
      </c>
      <c r="C401" t="inlineStr">
        <is>
          <t>2023 Dublin</t>
        </is>
      </c>
      <c r="D401" t="inlineStr">
        <is>
          <t>HYROX</t>
        </is>
      </c>
      <c r="E401" s="8" t="n">
        <v>0.002673611111111111</v>
      </c>
      <c r="F401" s="8" t="n">
        <v>0.003425925925925926</v>
      </c>
      <c r="G401" s="8" t="n">
        <v>0.004351851851851852</v>
      </c>
      <c r="H401" s="8" t="n">
        <v>0.002384259259259259</v>
      </c>
      <c r="I401" s="8" t="n">
        <v>0.004675925925925926</v>
      </c>
      <c r="J401" s="8" t="n">
        <v>0.002569444444444445</v>
      </c>
      <c r="K401" s="8" t="n">
        <v>0.004629629629629629</v>
      </c>
      <c r="L401" s="8" t="n">
        <v>0.003773148148148148</v>
      </c>
      <c r="M401" s="8" t="n">
        <v>0.005</v>
      </c>
      <c r="N401" s="8" t="n">
        <v>0.003703703703703704</v>
      </c>
      <c r="O401" s="8" t="n">
        <v>0.004826388888888889</v>
      </c>
      <c r="P401" s="8" t="n">
        <v>0.00162037037037037</v>
      </c>
      <c r="Q401" s="8" t="n">
        <v>0.004675925925925926</v>
      </c>
      <c r="R401" s="8" t="n">
        <v>0.003460648148148148</v>
      </c>
      <c r="S401" s="8" t="n">
        <v>0.004560185185185185</v>
      </c>
      <c r="T401" s="8" t="n">
        <v>0.004872685185185185</v>
      </c>
      <c r="U401" s="8" t="n">
        <v>0.003761574074074074</v>
      </c>
      <c r="V401" t="inlineStr">
        <is>
          <t>–</t>
        </is>
      </c>
      <c r="W401">
        <f>E401 + G401 + I401 + K401 + M401 + O401 + Q401 + S401</f>
        <v/>
      </c>
      <c r="X401" s="9">
        <f>W401 / 8</f>
        <v/>
      </c>
      <c r="Y401" s="9">
        <f>MAX(ABS(E401 - X401), ABS(G401 - X401), ABS(I401 - X401), ABS(K401 - X401), ABS(M401 - X401), ABS(O401 - X401), ABS(Q401 - X401), ABS(S401 - X401))</f>
        <v/>
      </c>
      <c r="Z401" s="8" t="n">
        <v>0.06484953703703704</v>
      </c>
    </row>
    <row r="402">
      <c r="A402" t="inlineStr">
        <is>
          <t>Cooley, Kevin (IRL)</t>
        </is>
      </c>
      <c r="B402" t="inlineStr">
        <is>
          <t>50-54</t>
        </is>
      </c>
      <c r="C402" t="inlineStr">
        <is>
          <t>2023 Dublin</t>
        </is>
      </c>
      <c r="D402" t="inlineStr">
        <is>
          <t>HYROX</t>
        </is>
      </c>
      <c r="E402" s="8" t="n">
        <v>0.002673611111111111</v>
      </c>
      <c r="F402" s="8" t="n">
        <v>0.003356481481481482</v>
      </c>
      <c r="G402" s="8" t="n">
        <v>0.005451388888888889</v>
      </c>
      <c r="H402" s="8" t="n">
        <v>0.002662037037037037</v>
      </c>
      <c r="I402" s="8" t="n">
        <v>0.004386574074074074</v>
      </c>
      <c r="J402" s="8" t="n">
        <v>0.003645833333333333</v>
      </c>
      <c r="K402" s="8" t="n">
        <v>0.004456018518518519</v>
      </c>
      <c r="L402" s="8" t="n">
        <v>0.004131944444444444</v>
      </c>
      <c r="M402" s="8" t="n">
        <v>0.00449074074074074</v>
      </c>
      <c r="N402" s="8" t="n">
        <v>0.0034375</v>
      </c>
      <c r="O402" s="8" t="n">
        <v>0.004467592592592592</v>
      </c>
      <c r="P402" s="8" t="n">
        <v>0.001539351851851852</v>
      </c>
      <c r="Q402" s="8" t="n">
        <v>0.004502314814814815</v>
      </c>
      <c r="R402" s="8" t="n">
        <v>0.003263888888888889</v>
      </c>
      <c r="S402" s="8" t="n">
        <v>0.004085648148148148</v>
      </c>
      <c r="T402" s="8" t="n">
        <v>0.004675925925925926</v>
      </c>
      <c r="U402" s="8" t="n">
        <v>0.003738425925925926</v>
      </c>
      <c r="V402" t="inlineStr">
        <is>
          <t>–</t>
        </is>
      </c>
      <c r="W402">
        <f>E402 + G402 + I402 + K402 + M402 + O402 + Q402 + S402</f>
        <v/>
      </c>
      <c r="X402" s="9">
        <f>W402 / 8</f>
        <v/>
      </c>
      <c r="Y402" s="9">
        <f>MAX(ABS(E402 - X402), ABS(G402 - X402), ABS(I402 - X402), ABS(K402 - X402), ABS(M402 - X402), ABS(O402 - X402), ABS(Q402 - X402), ABS(S402 - X402))</f>
        <v/>
      </c>
      <c r="Z402" s="8" t="n">
        <v>0.06487268518518519</v>
      </c>
    </row>
    <row r="403">
      <c r="A403" t="inlineStr">
        <is>
          <t>Matimaitis, Martynas (GBR)</t>
        </is>
      </c>
      <c r="B403" t="inlineStr">
        <is>
          <t>30-34</t>
        </is>
      </c>
      <c r="C403" t="inlineStr">
        <is>
          <t>2023 Dublin</t>
        </is>
      </c>
      <c r="D403" t="inlineStr">
        <is>
          <t>HYROX</t>
        </is>
      </c>
      <c r="E403" s="8" t="n">
        <v>0.002199074074074074</v>
      </c>
      <c r="F403" s="8" t="n">
        <v>0.002928240740740741</v>
      </c>
      <c r="G403" s="8" t="n">
        <v>0.003715277777777778</v>
      </c>
      <c r="H403" s="8" t="n">
        <v>0.002962962962962963</v>
      </c>
      <c r="I403" s="8" t="n">
        <v>0.003773148148148148</v>
      </c>
      <c r="J403" s="8" t="n">
        <v>0.004212962962962963</v>
      </c>
      <c r="K403" s="8" t="n">
        <v>0.00369212962962963</v>
      </c>
      <c r="L403" s="8" t="n">
        <v>0.00525462962962963</v>
      </c>
      <c r="M403" s="8" t="n">
        <v>0.004120370370370371</v>
      </c>
      <c r="N403" s="8" t="n">
        <v>0.0034375</v>
      </c>
      <c r="O403" s="8" t="n">
        <v>0.003680555555555555</v>
      </c>
      <c r="P403" s="8" t="n">
        <v>0.001458333333333333</v>
      </c>
      <c r="Q403" s="8" t="n">
        <v>0.00375</v>
      </c>
      <c r="R403" s="8" t="n">
        <v>0.003900462962962963</v>
      </c>
      <c r="S403" s="8" t="n">
        <v>0.003738425925925926</v>
      </c>
      <c r="T403" s="8" t="n">
        <v>0.007511574074074074</v>
      </c>
      <c r="U403" s="8" t="n">
        <v>0.004699074074074074</v>
      </c>
      <c r="V403" t="inlineStr">
        <is>
          <t>–</t>
        </is>
      </c>
      <c r="W403">
        <f>E403 + G403 + I403 + K403 + M403 + O403 + Q403 + S403</f>
        <v/>
      </c>
      <c r="X403" s="9">
        <f>W403 / 8</f>
        <v/>
      </c>
      <c r="Y403" s="9">
        <f>MAX(ABS(E403 - X403), ABS(G403 - X403), ABS(I403 - X403), ABS(K403 - X403), ABS(M403 - X403), ABS(O403 - X403), ABS(Q403 - X403), ABS(S403 - X403))</f>
        <v/>
      </c>
      <c r="Z403" s="8" t="n">
        <v>0.06494212962962963</v>
      </c>
    </row>
    <row r="404">
      <c r="A404" t="inlineStr">
        <is>
          <t>Godfrey, Dylan (GBR)</t>
        </is>
      </c>
      <c r="B404" t="inlineStr">
        <is>
          <t>U24</t>
        </is>
      </c>
      <c r="C404" t="inlineStr">
        <is>
          <t>2023 Dublin</t>
        </is>
      </c>
      <c r="D404" t="inlineStr">
        <is>
          <t>HYROX</t>
        </is>
      </c>
      <c r="E404" s="8" t="n">
        <v>0.002314814814814815</v>
      </c>
      <c r="F404" s="8" t="n">
        <v>0.003113425925925926</v>
      </c>
      <c r="G404" s="8" t="n">
        <v>0.003842592592592593</v>
      </c>
      <c r="H404" s="8" t="n">
        <v>0.002291666666666667</v>
      </c>
      <c r="I404" s="8" t="n">
        <v>0.003969907407407407</v>
      </c>
      <c r="J404" s="8" t="n">
        <v>0.0040625</v>
      </c>
      <c r="K404" s="8" t="n">
        <v>0.0040625</v>
      </c>
      <c r="L404" s="8" t="n">
        <v>0.005057870370370371</v>
      </c>
      <c r="M404" s="8" t="n">
        <v>0.004375</v>
      </c>
      <c r="N404" s="8" t="n">
        <v>0.003935185185185185</v>
      </c>
      <c r="O404" s="8" t="n">
        <v>0.004085648148148148</v>
      </c>
      <c r="P404" s="8" t="n">
        <v>0.001469907407407407</v>
      </c>
      <c r="Q404" s="8" t="n">
        <v>0.004178240740740741</v>
      </c>
      <c r="R404" s="8" t="n">
        <v>0.004513888888888888</v>
      </c>
      <c r="S404" s="8" t="n">
        <v>0.003981481481481482</v>
      </c>
      <c r="T404" s="8" t="n">
        <v>0.005752314814814815</v>
      </c>
      <c r="U404" s="8" t="n">
        <v>0.0040625</v>
      </c>
      <c r="V404" t="inlineStr">
        <is>
          <t>–</t>
        </is>
      </c>
      <c r="W404">
        <f>E404 + G404 + I404 + K404 + M404 + O404 + Q404 + S404</f>
        <v/>
      </c>
      <c r="X404" s="9">
        <f>W404 / 8</f>
        <v/>
      </c>
      <c r="Y404" s="9">
        <f>MAX(ABS(E404 - X404), ABS(G404 - X404), ABS(I404 - X404), ABS(K404 - X404), ABS(M404 - X404), ABS(O404 - X404), ABS(Q404 - X404), ABS(S404 - X404))</f>
        <v/>
      </c>
      <c r="Z404" s="8" t="n">
        <v>0.06496527777777777</v>
      </c>
    </row>
    <row r="405">
      <c r="A405" t="inlineStr">
        <is>
          <t>Tilley, Eamonn (IRL)</t>
        </is>
      </c>
      <c r="B405" t="inlineStr">
        <is>
          <t>55-59</t>
        </is>
      </c>
      <c r="C405" t="inlineStr">
        <is>
          <t>2023 Dublin</t>
        </is>
      </c>
      <c r="D405" t="inlineStr">
        <is>
          <t>HYROX</t>
        </is>
      </c>
      <c r="E405" s="8" t="n">
        <v>0.002002314814814815</v>
      </c>
      <c r="F405" s="8" t="n">
        <v>0.002928240740740741</v>
      </c>
      <c r="G405" s="8" t="n">
        <v>0.003449074074074074</v>
      </c>
      <c r="H405" s="8" t="n">
        <v>0.002222222222222222</v>
      </c>
      <c r="I405" s="8" t="n">
        <v>0.003599537037037037</v>
      </c>
      <c r="J405" s="8" t="n">
        <v>0.003865740740740741</v>
      </c>
      <c r="K405" s="8" t="n">
        <v>0.003530092592592592</v>
      </c>
      <c r="L405" s="8" t="n">
        <v>0.003773148148148148</v>
      </c>
      <c r="M405" s="8" t="n">
        <v>0.003657407407407407</v>
      </c>
      <c r="N405" s="8" t="n">
        <v>0.003217592592592593</v>
      </c>
      <c r="O405" s="8" t="n">
        <v>0.003622685185185185</v>
      </c>
      <c r="P405" s="8" t="n">
        <v>0.001770833333333333</v>
      </c>
      <c r="Q405" s="8" t="n">
        <v>0.003738425925925926</v>
      </c>
      <c r="R405" s="8" t="n">
        <v>0.008483796296296297</v>
      </c>
      <c r="S405" s="8" t="n">
        <v>0.004282407407407408</v>
      </c>
      <c r="T405" s="8" t="n">
        <v>0.008043981481481482</v>
      </c>
      <c r="U405" s="8" t="n">
        <v>0.002881944444444444</v>
      </c>
      <c r="V405" t="inlineStr">
        <is>
          <t>–</t>
        </is>
      </c>
      <c r="W405">
        <f>E405 + G405 + I405 + K405 + M405 + O405 + Q405 + S405</f>
        <v/>
      </c>
      <c r="X405" s="9">
        <f>W405 / 8</f>
        <v/>
      </c>
      <c r="Y405" s="9">
        <f>MAX(ABS(E405 - X405), ABS(G405 - X405), ABS(I405 - X405), ABS(K405 - X405), ABS(M405 - X405), ABS(O405 - X405), ABS(Q405 - X405), ABS(S405 - X405))</f>
        <v/>
      </c>
      <c r="Z405" s="8" t="n">
        <v>0.06497685185185186</v>
      </c>
    </row>
    <row r="406">
      <c r="A406" t="inlineStr">
        <is>
          <t>Reaney, Finbar (IRL)</t>
        </is>
      </c>
      <c r="B406" t="inlineStr">
        <is>
          <t>U24</t>
        </is>
      </c>
      <c r="C406" t="inlineStr">
        <is>
          <t>2023 Dublin</t>
        </is>
      </c>
      <c r="D406" t="inlineStr">
        <is>
          <t>HYROX</t>
        </is>
      </c>
      <c r="E406" s="8" t="n">
        <v>0.002210648148148148</v>
      </c>
      <c r="F406" s="8" t="n">
        <v>0.002986111111111111</v>
      </c>
      <c r="G406" s="8" t="n">
        <v>0.003622685185185185</v>
      </c>
      <c r="H406" s="8" t="n">
        <v>0.002465277777777778</v>
      </c>
      <c r="I406" s="8" t="n">
        <v>0.004027777777777778</v>
      </c>
      <c r="J406" s="8" t="n">
        <v>0.0034375</v>
      </c>
      <c r="K406" s="8" t="n">
        <v>0.005057870370370371</v>
      </c>
      <c r="L406" s="8" t="n">
        <v>0.003645833333333333</v>
      </c>
      <c r="M406" s="8" t="n">
        <v>0.005127314814814815</v>
      </c>
      <c r="N406" s="8" t="n">
        <v>0.003333333333333334</v>
      </c>
      <c r="O406" s="8" t="n">
        <v>0.00494212962962963</v>
      </c>
      <c r="P406" s="8" t="n">
        <v>0.001539351851851852</v>
      </c>
      <c r="Q406" s="8" t="n">
        <v>0.004895833333333334</v>
      </c>
      <c r="R406" s="8" t="n">
        <v>0.003275462962962963</v>
      </c>
      <c r="S406" s="8" t="n">
        <v>0.005011574074074074</v>
      </c>
      <c r="T406" s="8" t="n">
        <v>0.005914351851851852</v>
      </c>
      <c r="U406" s="8" t="n">
        <v>0.003645833333333333</v>
      </c>
      <c r="V406" t="inlineStr">
        <is>
          <t>15 Minutes</t>
        </is>
      </c>
      <c r="W406">
        <f>E406 + G406 + I406 + K406 + M406 + O406 + Q406 + S406</f>
        <v/>
      </c>
      <c r="X406" s="9">
        <f>W406 / 8</f>
        <v/>
      </c>
      <c r="Y406" s="9">
        <f>MAX(ABS(E406 - X406), ABS(G406 - X406), ABS(I406 - X406), ABS(K406 - X406), ABS(M406 - X406), ABS(O406 - X406), ABS(Q406 - X406), ABS(S406 - X406))</f>
        <v/>
      </c>
      <c r="Z406" s="8" t="n">
        <v>0.06505787037037038</v>
      </c>
    </row>
    <row r="407">
      <c r="A407" t="inlineStr">
        <is>
          <t>Martin, Jonathan (IRL)</t>
        </is>
      </c>
      <c r="B407" t="inlineStr">
        <is>
          <t>40-44</t>
        </is>
      </c>
      <c r="C407" t="inlineStr">
        <is>
          <t>2023 Dublin</t>
        </is>
      </c>
      <c r="D407" t="inlineStr">
        <is>
          <t>HYROX</t>
        </is>
      </c>
      <c r="E407" s="8" t="n">
        <v>0.002453703703703704</v>
      </c>
      <c r="F407" s="8" t="n">
        <v>0.002939814814814815</v>
      </c>
      <c r="G407" s="8" t="n">
        <v>0.004212962962962963</v>
      </c>
      <c r="H407" s="8" t="n">
        <v>0.001689814814814815</v>
      </c>
      <c r="I407" s="8" t="n">
        <v>0.004328703703703704</v>
      </c>
      <c r="J407" s="8" t="n">
        <v>0.00306712962962963</v>
      </c>
      <c r="K407" s="8" t="n">
        <v>0.004502314814814815</v>
      </c>
      <c r="L407" s="8" t="n">
        <v>0.007349537037037037</v>
      </c>
      <c r="M407" s="8" t="n">
        <v>0.004560185185185185</v>
      </c>
      <c r="N407" s="8" t="n">
        <v>0.003032407407407407</v>
      </c>
      <c r="O407" s="8" t="n">
        <v>0.004456018518518519</v>
      </c>
      <c r="P407" s="8" t="n">
        <v>0.001296296296296296</v>
      </c>
      <c r="Q407" s="8" t="n">
        <v>0.004467592592592592</v>
      </c>
      <c r="R407" s="8" t="n">
        <v>0.003761574074074074</v>
      </c>
      <c r="S407" s="8" t="n">
        <v>0.004548611111111111</v>
      </c>
      <c r="T407" s="8" t="n">
        <v>0.004710648148148148</v>
      </c>
      <c r="U407" s="8" t="n">
        <v>0.003819444444444444</v>
      </c>
      <c r="V407" t="inlineStr">
        <is>
          <t>–</t>
        </is>
      </c>
      <c r="W407">
        <f>E407 + G407 + I407 + K407 + M407 + O407 + Q407 + S407</f>
        <v/>
      </c>
      <c r="X407" s="9">
        <f>W407 / 8</f>
        <v/>
      </c>
      <c r="Y407" s="9">
        <f>MAX(ABS(E407 - X407), ABS(G407 - X407), ABS(I407 - X407), ABS(K407 - X407), ABS(M407 - X407), ABS(O407 - X407), ABS(Q407 - X407), ABS(S407 - X407))</f>
        <v/>
      </c>
      <c r="Z407" s="8" t="n">
        <v>0.06509259259259259</v>
      </c>
    </row>
    <row r="408">
      <c r="A408" t="inlineStr">
        <is>
          <t>Mckenna, Shane (IRL)</t>
        </is>
      </c>
      <c r="B408" t="inlineStr">
        <is>
          <t>30-34</t>
        </is>
      </c>
      <c r="C408" t="inlineStr">
        <is>
          <t>2023 Dublin</t>
        </is>
      </c>
      <c r="D408" t="inlineStr">
        <is>
          <t>HYROX</t>
        </is>
      </c>
      <c r="E408" s="8" t="n">
        <v>0.002164351851851852</v>
      </c>
      <c r="F408" s="8" t="n">
        <v>0.003020833333333333</v>
      </c>
      <c r="G408" s="8" t="n">
        <v>0.003657407407407407</v>
      </c>
      <c r="H408" s="8" t="n">
        <v>0.002083333333333333</v>
      </c>
      <c r="I408" s="8" t="n">
        <v>0.005231481481481481</v>
      </c>
      <c r="J408" s="8" t="n">
        <v>0.003865740740740741</v>
      </c>
      <c r="K408" s="8" t="n">
        <v>0.004513888888888888</v>
      </c>
      <c r="L408" s="8" t="n">
        <v>0.003402777777777778</v>
      </c>
      <c r="M408" s="8" t="n">
        <v>0.005416666666666667</v>
      </c>
      <c r="N408" s="8" t="n">
        <v>0.0034375</v>
      </c>
      <c r="O408" s="8" t="n">
        <v>0.004537037037037037</v>
      </c>
      <c r="P408" s="8" t="n">
        <v>0.001527777777777778</v>
      </c>
      <c r="Q408" s="8" t="n">
        <v>0.004421296296296296</v>
      </c>
      <c r="R408" s="8" t="n">
        <v>0.003009259259259259</v>
      </c>
      <c r="S408" s="8" t="n">
        <v>0.004699074074074074</v>
      </c>
      <c r="T408" s="8" t="n">
        <v>0.004097222222222223</v>
      </c>
      <c r="U408" s="8" t="n">
        <v>0.006145833333333333</v>
      </c>
      <c r="V408" t="inlineStr">
        <is>
          <t>9 Minutes</t>
        </is>
      </c>
      <c r="W408">
        <f>E408 + G408 + I408 + K408 + M408 + O408 + Q408 + S408</f>
        <v/>
      </c>
      <c r="X408" s="9">
        <f>W408 / 8</f>
        <v/>
      </c>
      <c r="Y408" s="9">
        <f>MAX(ABS(E408 - X408), ABS(G408 - X408), ABS(I408 - X408), ABS(K408 - X408), ABS(M408 - X408), ABS(O408 - X408), ABS(Q408 - X408), ABS(S408 - X408))</f>
        <v/>
      </c>
      <c r="Z408" s="8" t="n">
        <v>0.06515046296296297</v>
      </c>
    </row>
    <row r="409">
      <c r="A409" t="inlineStr">
        <is>
          <t>Lehane, Paul (IRL)</t>
        </is>
      </c>
      <c r="B409" t="inlineStr">
        <is>
          <t>25-29</t>
        </is>
      </c>
      <c r="C409" t="inlineStr">
        <is>
          <t>2023 Dublin</t>
        </is>
      </c>
      <c r="D409" t="inlineStr">
        <is>
          <t>HYROX</t>
        </is>
      </c>
      <c r="E409" s="8" t="n">
        <v>0.002488425925925926</v>
      </c>
      <c r="F409" s="8" t="n">
        <v>0.003229166666666667</v>
      </c>
      <c r="G409" s="8" t="n">
        <v>0.004201388888888889</v>
      </c>
      <c r="H409" s="8" t="n">
        <v>0.002210648148148148</v>
      </c>
      <c r="I409" s="8" t="n">
        <v>0.004421296296296296</v>
      </c>
      <c r="J409" s="8" t="n">
        <v>0.004525462962962963</v>
      </c>
      <c r="K409" s="8" t="n">
        <v>0.004525462962962963</v>
      </c>
      <c r="L409" s="8" t="n">
        <v>0.003784722222222222</v>
      </c>
      <c r="M409" s="8" t="n">
        <v>0.004675925925925926</v>
      </c>
      <c r="N409" s="8" t="n">
        <v>0.003645833333333333</v>
      </c>
      <c r="O409" s="8" t="n">
        <v>0.004201388888888889</v>
      </c>
      <c r="P409" s="8" t="n">
        <v>0.001076388888888889</v>
      </c>
      <c r="Q409" s="8" t="n">
        <v>0.004444444444444444</v>
      </c>
      <c r="R409" s="8" t="n">
        <v>0.003078703703703704</v>
      </c>
      <c r="S409" s="8" t="n">
        <v>0.004398148148148148</v>
      </c>
      <c r="T409" s="8" t="n">
        <v>0.006539351851851852</v>
      </c>
      <c r="U409" s="8" t="n">
        <v>0.003796296296296296</v>
      </c>
      <c r="V409" t="inlineStr">
        <is>
          <t>–</t>
        </is>
      </c>
      <c r="W409">
        <f>E409 + G409 + I409 + K409 + M409 + O409 + Q409 + S409</f>
        <v/>
      </c>
      <c r="X409" s="9">
        <f>W409 / 8</f>
        <v/>
      </c>
      <c r="Y409" s="9">
        <f>MAX(ABS(E409 - X409), ABS(G409 - X409), ABS(I409 - X409), ABS(K409 - X409), ABS(M409 - X409), ABS(O409 - X409), ABS(Q409 - X409), ABS(S409 - X409))</f>
        <v/>
      </c>
      <c r="Z409" s="8" t="n">
        <v>0.06515046296296297</v>
      </c>
    </row>
    <row r="410">
      <c r="A410" t="inlineStr">
        <is>
          <t>Swire, Jeremy (GBR)</t>
        </is>
      </c>
      <c r="B410" t="inlineStr">
        <is>
          <t>40-44</t>
        </is>
      </c>
      <c r="C410" t="inlineStr">
        <is>
          <t>2023 Dublin</t>
        </is>
      </c>
      <c r="D410" t="inlineStr">
        <is>
          <t>HYROX</t>
        </is>
      </c>
      <c r="E410" s="8" t="n">
        <v>0.002557870370370371</v>
      </c>
      <c r="F410" s="8" t="n">
        <v>0.003078703703703704</v>
      </c>
      <c r="G410" s="8" t="n">
        <v>0.00400462962962963</v>
      </c>
      <c r="H410" s="8" t="n">
        <v>0.002118055555555556</v>
      </c>
      <c r="I410" s="8" t="n">
        <v>0.004444444444444444</v>
      </c>
      <c r="J410" s="8" t="n">
        <v>0.003449074074074074</v>
      </c>
      <c r="K410" s="8" t="n">
        <v>0.004305555555555556</v>
      </c>
      <c r="L410" s="8" t="n">
        <v>0.004189814814814815</v>
      </c>
      <c r="M410" s="8" t="n">
        <v>0.004502314814814815</v>
      </c>
      <c r="N410" s="8" t="n">
        <v>0.003090277777777778</v>
      </c>
      <c r="O410" s="8" t="n">
        <v>0.004456018518518519</v>
      </c>
      <c r="P410" s="8" t="n">
        <v>0.001689814814814815</v>
      </c>
      <c r="Q410" s="8" t="n">
        <v>0.005439814814814815</v>
      </c>
      <c r="R410" s="8" t="n">
        <v>0.004375</v>
      </c>
      <c r="S410" s="8" t="n">
        <v>0.0046875</v>
      </c>
      <c r="T410" s="8" t="n">
        <v>0.005208333333333333</v>
      </c>
      <c r="U410" s="8" t="n">
        <v>0.00369212962962963</v>
      </c>
      <c r="V410" t="inlineStr">
        <is>
          <t>3 Minutes</t>
        </is>
      </c>
      <c r="W410">
        <f>E410 + G410 + I410 + K410 + M410 + O410 + Q410 + S410</f>
        <v/>
      </c>
      <c r="X410" s="9">
        <f>W410 / 8</f>
        <v/>
      </c>
      <c r="Y410" s="9">
        <f>MAX(ABS(E410 - X410), ABS(G410 - X410), ABS(I410 - X410), ABS(K410 - X410), ABS(M410 - X410), ABS(O410 - X410), ABS(Q410 - X410), ABS(S410 - X410))</f>
        <v/>
      </c>
      <c r="Z410" s="8" t="n">
        <v>0.06519675925925926</v>
      </c>
    </row>
    <row r="411">
      <c r="A411" t="inlineStr">
        <is>
          <t>Woodall, Harry (GBR)</t>
        </is>
      </c>
      <c r="B411" t="inlineStr">
        <is>
          <t>30-34</t>
        </is>
      </c>
      <c r="C411" t="inlineStr">
        <is>
          <t>2023 Dublin</t>
        </is>
      </c>
      <c r="D411" t="inlineStr">
        <is>
          <t>HYROX</t>
        </is>
      </c>
      <c r="E411" s="8" t="n">
        <v>0.002291666666666667</v>
      </c>
      <c r="F411" s="8" t="n">
        <v>0.003101851851851852</v>
      </c>
      <c r="G411" s="8" t="n">
        <v>0.003726851851851852</v>
      </c>
      <c r="H411" s="8" t="n">
        <v>0.002592592592592593</v>
      </c>
      <c r="I411" s="8" t="n">
        <v>0.00369212962962963</v>
      </c>
      <c r="J411" s="8" t="n">
        <v>0.003159722222222222</v>
      </c>
      <c r="K411" s="8" t="n">
        <v>0.003912037037037037</v>
      </c>
      <c r="L411" s="8" t="n">
        <v>0.003981481481481482</v>
      </c>
      <c r="M411" s="8" t="n">
        <v>0.004201388888888889</v>
      </c>
      <c r="N411" s="8" t="n">
        <v>0.003460648148148148</v>
      </c>
      <c r="O411" s="8" t="n">
        <v>0.004085648148148148</v>
      </c>
      <c r="P411" s="8" t="n">
        <v>0.00181712962962963</v>
      </c>
      <c r="Q411" s="8" t="n">
        <v>0.004699074074074074</v>
      </c>
      <c r="R411" s="8" t="n">
        <v>0.004479166666666667</v>
      </c>
      <c r="S411" s="8" t="n">
        <v>0.004409722222222222</v>
      </c>
      <c r="T411" s="8" t="n">
        <v>0.007453703703703704</v>
      </c>
      <c r="U411" s="8" t="n">
        <v>0.00425925925925926</v>
      </c>
      <c r="V411" t="inlineStr">
        <is>
          <t>–</t>
        </is>
      </c>
      <c r="W411">
        <f>E411 + G411 + I411 + K411 + M411 + O411 + Q411 + S411</f>
        <v/>
      </c>
      <c r="X411" s="9">
        <f>W411 / 8</f>
        <v/>
      </c>
      <c r="Y411" s="9">
        <f>MAX(ABS(E411 - X411), ABS(G411 - X411), ABS(I411 - X411), ABS(K411 - X411), ABS(M411 - X411), ABS(O411 - X411), ABS(Q411 - X411), ABS(S411 - X411))</f>
        <v/>
      </c>
      <c r="Z411" s="8" t="n">
        <v>0.06521990740740741</v>
      </c>
    </row>
    <row r="412">
      <c r="A412" t="inlineStr">
        <is>
          <t>Cremin, Pat (IRL)</t>
        </is>
      </c>
      <c r="B412" t="inlineStr">
        <is>
          <t>30-34</t>
        </is>
      </c>
      <c r="C412" t="inlineStr">
        <is>
          <t>2023 Dublin</t>
        </is>
      </c>
      <c r="D412" t="inlineStr">
        <is>
          <t>HYROX</t>
        </is>
      </c>
      <c r="E412" s="8" t="n">
        <v>0.00244212962962963</v>
      </c>
      <c r="F412" s="8" t="n">
        <v>0.003055555555555556</v>
      </c>
      <c r="G412" s="8" t="n">
        <v>0.003865740740740741</v>
      </c>
      <c r="H412" s="8" t="n">
        <v>0.001770833333333333</v>
      </c>
      <c r="I412" s="8" t="n">
        <v>0.004224537037037037</v>
      </c>
      <c r="J412" s="8" t="n">
        <v>0.003310185185185185</v>
      </c>
      <c r="K412" s="8" t="n">
        <v>0.00425925925925926</v>
      </c>
      <c r="L412" s="8" t="n">
        <v>0.004699074074074074</v>
      </c>
      <c r="M412" s="8" t="n">
        <v>0.00443287037037037</v>
      </c>
      <c r="N412" s="8" t="n">
        <v>0.003414351851851852</v>
      </c>
      <c r="O412" s="8" t="n">
        <v>0.004178240740740741</v>
      </c>
      <c r="P412" s="8" t="n">
        <v>0.001388888888888889</v>
      </c>
      <c r="Q412" s="8" t="n">
        <v>0.004236111111111112</v>
      </c>
      <c r="R412" s="8" t="n">
        <v>0.003449074074074074</v>
      </c>
      <c r="S412" s="8" t="n">
        <v>0.004409722222222222</v>
      </c>
      <c r="T412" s="8" t="n">
        <v>0.007638888888888889</v>
      </c>
      <c r="U412" s="8" t="n">
        <v>0.004537037037037037</v>
      </c>
      <c r="V412" t="inlineStr">
        <is>
          <t>–</t>
        </is>
      </c>
      <c r="W412">
        <f>E412 + G412 + I412 + K412 + M412 + O412 + Q412 + S412</f>
        <v/>
      </c>
      <c r="X412" s="9">
        <f>W412 / 8</f>
        <v/>
      </c>
      <c r="Y412" s="9">
        <f>MAX(ABS(E412 - X412), ABS(G412 - X412), ABS(I412 - X412), ABS(K412 - X412), ABS(M412 - X412), ABS(O412 - X412), ABS(Q412 - X412), ABS(S412 - X412))</f>
        <v/>
      </c>
      <c r="Z412" s="8" t="n">
        <v>0.06524305555555555</v>
      </c>
    </row>
    <row r="413">
      <c r="A413" t="inlineStr">
        <is>
          <t>Munnich, Mark (GBR)</t>
        </is>
      </c>
      <c r="B413" t="inlineStr">
        <is>
          <t>45-49</t>
        </is>
      </c>
      <c r="C413" t="inlineStr">
        <is>
          <t>2023 Dublin</t>
        </is>
      </c>
      <c r="D413" t="inlineStr">
        <is>
          <t>HYROX</t>
        </is>
      </c>
      <c r="E413" s="8" t="n">
        <v>0.002303240740740741</v>
      </c>
      <c r="F413" s="8" t="n">
        <v>0.003472222222222222</v>
      </c>
      <c r="G413" s="8" t="n">
        <v>0.003599537037037037</v>
      </c>
      <c r="H413" s="8" t="n">
        <v>0.003356481481481482</v>
      </c>
      <c r="I413" s="8" t="n">
        <v>0.004016203703703704</v>
      </c>
      <c r="J413" s="8" t="n">
        <v>0.003715277777777778</v>
      </c>
      <c r="K413" s="8" t="n">
        <v>0.003935185185185185</v>
      </c>
      <c r="L413" s="8" t="n">
        <v>0.005891203703703704</v>
      </c>
      <c r="M413" s="8" t="n">
        <v>0.003958333333333334</v>
      </c>
      <c r="N413" s="8" t="n">
        <v>0.003576388888888889</v>
      </c>
      <c r="O413" s="8" t="n">
        <v>0.003796296296296296</v>
      </c>
      <c r="P413" s="8" t="n">
        <v>0.001064814814814815</v>
      </c>
      <c r="Q413" s="8" t="n">
        <v>0.004016203703703704</v>
      </c>
      <c r="R413" s="8" t="n">
        <v>0.00375</v>
      </c>
      <c r="S413" s="8" t="n">
        <v>0.004097222222222223</v>
      </c>
      <c r="T413" s="8" t="n">
        <v>0.006504629629629629</v>
      </c>
      <c r="U413" s="8" t="n">
        <v>0.004305555555555556</v>
      </c>
      <c r="V413" t="inlineStr">
        <is>
          <t>–</t>
        </is>
      </c>
      <c r="W413">
        <f>E413 + G413 + I413 + K413 + M413 + O413 + Q413 + S413</f>
        <v/>
      </c>
      <c r="X413" s="9">
        <f>W413 / 8</f>
        <v/>
      </c>
      <c r="Y413" s="9">
        <f>MAX(ABS(E413 - X413), ABS(G413 - X413), ABS(I413 - X413), ABS(K413 - X413), ABS(M413 - X413), ABS(O413 - X413), ABS(Q413 - X413), ABS(S413 - X413))</f>
        <v/>
      </c>
      <c r="Z413" s="8" t="n">
        <v>0.06525462962962963</v>
      </c>
    </row>
    <row r="414">
      <c r="A414" t="inlineStr">
        <is>
          <t>Izberovic, Tomas (GBR)</t>
        </is>
      </c>
      <c r="B414" t="inlineStr">
        <is>
          <t>45-49</t>
        </is>
      </c>
      <c r="C414" t="inlineStr">
        <is>
          <t>2023 Dublin</t>
        </is>
      </c>
      <c r="D414" t="inlineStr">
        <is>
          <t>HYROX</t>
        </is>
      </c>
      <c r="E414" s="8" t="n">
        <v>0.003402777777777778</v>
      </c>
      <c r="F414" s="8" t="n">
        <v>0.003368055555555556</v>
      </c>
      <c r="G414" s="8" t="n">
        <v>0.004907407407407407</v>
      </c>
      <c r="H414" s="8" t="n">
        <v>0.002106481481481481</v>
      </c>
      <c r="I414" s="8" t="n">
        <v>0.003865740740740741</v>
      </c>
      <c r="J414" s="8" t="n">
        <v>0.005462962962962963</v>
      </c>
      <c r="K414" s="8" t="n">
        <v>0.002893518518518518</v>
      </c>
      <c r="L414" s="8" t="n">
        <v>0.004270833333333333</v>
      </c>
      <c r="M414" s="8" t="n">
        <v>0.004166666666666667</v>
      </c>
      <c r="N414" s="8" t="n">
        <v>0.003530092592592592</v>
      </c>
      <c r="O414" s="8" t="n">
        <v>0.004016203703703704</v>
      </c>
      <c r="P414" s="8" t="n">
        <v>0.00150462962962963</v>
      </c>
      <c r="Q414" s="8" t="n">
        <v>0.003900462962962963</v>
      </c>
      <c r="R414" s="8" t="n">
        <v>0.003368055555555556</v>
      </c>
      <c r="S414" s="8" t="n">
        <v>0.003946759259259259</v>
      </c>
      <c r="T414" s="8" t="n">
        <v>0.006481481481481481</v>
      </c>
      <c r="U414" s="8" t="n">
        <v>0.004224537037037037</v>
      </c>
      <c r="V414" t="inlineStr">
        <is>
          <t>–</t>
        </is>
      </c>
      <c r="W414">
        <f>E414 + G414 + I414 + K414 + M414 + O414 + Q414 + S414</f>
        <v/>
      </c>
      <c r="X414" s="9">
        <f>W414 / 8</f>
        <v/>
      </c>
      <c r="Y414" s="9">
        <f>MAX(ABS(E414 - X414), ABS(G414 - X414), ABS(I414 - X414), ABS(K414 - X414), ABS(M414 - X414), ABS(O414 - X414), ABS(Q414 - X414), ABS(S414 - X414))</f>
        <v/>
      </c>
      <c r="Z414" s="8" t="n">
        <v>0.0653125</v>
      </c>
    </row>
    <row r="415">
      <c r="A415" t="inlineStr">
        <is>
          <t>Cox, Adam (GBR)</t>
        </is>
      </c>
      <c r="B415" t="inlineStr">
        <is>
          <t>35-39</t>
        </is>
      </c>
      <c r="C415" t="inlineStr">
        <is>
          <t>2023 Dublin</t>
        </is>
      </c>
      <c r="D415" t="inlineStr">
        <is>
          <t>HYROX</t>
        </is>
      </c>
      <c r="E415" s="8" t="n">
        <v>0.002546296296296297</v>
      </c>
      <c r="F415" s="8" t="n">
        <v>0.002708333333333333</v>
      </c>
      <c r="G415" s="8" t="n">
        <v>0.0040625</v>
      </c>
      <c r="H415" s="8" t="n">
        <v>0.001909722222222222</v>
      </c>
      <c r="I415" s="8" t="n">
        <v>0.004479166666666667</v>
      </c>
      <c r="J415" s="8" t="n">
        <v>0.002719907407407407</v>
      </c>
      <c r="K415" s="8" t="n">
        <v>0.004479166666666667</v>
      </c>
      <c r="L415" s="8" t="n">
        <v>0.004641203703703704</v>
      </c>
      <c r="M415" s="8" t="n">
        <v>0.004699074074074074</v>
      </c>
      <c r="N415" s="8" t="n">
        <v>0.002951388888888889</v>
      </c>
      <c r="O415" s="8" t="n">
        <v>0.004803240740740741</v>
      </c>
      <c r="P415" s="8" t="n">
        <v>0.001689814814814815</v>
      </c>
      <c r="Q415" s="8" t="n">
        <v>0.004837962962962963</v>
      </c>
      <c r="R415" s="8" t="n">
        <v>0.003784722222222222</v>
      </c>
      <c r="S415" s="8" t="n">
        <v>0.005381944444444444</v>
      </c>
      <c r="T415" s="8" t="n">
        <v>0.005231481481481481</v>
      </c>
      <c r="U415" s="8" t="n">
        <v>0.004502314814814815</v>
      </c>
      <c r="V415" t="inlineStr">
        <is>
          <t>–</t>
        </is>
      </c>
      <c r="W415">
        <f>E415 + G415 + I415 + K415 + M415 + O415 + Q415 + S415</f>
        <v/>
      </c>
      <c r="X415" s="9">
        <f>W415 / 8</f>
        <v/>
      </c>
      <c r="Y415" s="9">
        <f>MAX(ABS(E415 - X415), ABS(G415 - X415), ABS(I415 - X415), ABS(K415 - X415), ABS(M415 - X415), ABS(O415 - X415), ABS(Q415 - X415), ABS(S415 - X415))</f>
        <v/>
      </c>
      <c r="Z415" s="8" t="n">
        <v>0.06533564814814814</v>
      </c>
    </row>
    <row r="416">
      <c r="A416" t="inlineStr">
        <is>
          <t>Steward, Ryan (GBR)</t>
        </is>
      </c>
      <c r="B416" t="inlineStr">
        <is>
          <t>35-39</t>
        </is>
      </c>
      <c r="C416" t="inlineStr">
        <is>
          <t>2023 Dublin</t>
        </is>
      </c>
      <c r="D416" t="inlineStr">
        <is>
          <t>HYROX</t>
        </is>
      </c>
      <c r="E416" s="8" t="n">
        <v>0.002361111111111111</v>
      </c>
      <c r="F416" s="8" t="n">
        <v>0.002916666666666667</v>
      </c>
      <c r="G416" s="8" t="n">
        <v>0.003784722222222222</v>
      </c>
      <c r="H416" s="8" t="n">
        <v>0.002048611111111111</v>
      </c>
      <c r="I416" s="8" t="n">
        <v>0.005243055555555555</v>
      </c>
      <c r="J416" s="8" t="n">
        <v>0.00369212962962963</v>
      </c>
      <c r="K416" s="8" t="n">
        <v>0.005208333333333333</v>
      </c>
      <c r="L416" s="8" t="n">
        <v>0.006111111111111111</v>
      </c>
      <c r="M416" s="8" t="n">
        <v>0.004270833333333333</v>
      </c>
      <c r="N416" s="8" t="n">
        <v>0.003240740740740741</v>
      </c>
      <c r="O416" s="8" t="n">
        <v>0.003946759259259259</v>
      </c>
      <c r="P416" s="8" t="n">
        <v>0.001886574074074074</v>
      </c>
      <c r="Q416" s="8" t="n">
        <v>0.003912037037037037</v>
      </c>
      <c r="R416" s="8" t="n">
        <v>0.003553240740740741</v>
      </c>
      <c r="S416" s="8" t="n">
        <v>0.004143518518518519</v>
      </c>
      <c r="T416" s="8" t="n">
        <v>0.004826388888888889</v>
      </c>
      <c r="U416" s="8" t="n">
        <v>0.004421296296296296</v>
      </c>
      <c r="V416" t="inlineStr">
        <is>
          <t>6 Minutes</t>
        </is>
      </c>
      <c r="W416">
        <f>E416 + G416 + I416 + K416 + M416 + O416 + Q416 + S416</f>
        <v/>
      </c>
      <c r="X416" s="9">
        <f>W416 / 8</f>
        <v/>
      </c>
      <c r="Y416" s="9">
        <f>MAX(ABS(E416 - X416), ABS(G416 - X416), ABS(I416 - X416), ABS(K416 - X416), ABS(M416 - X416), ABS(O416 - X416), ABS(Q416 - X416), ABS(S416 - X416))</f>
        <v/>
      </c>
      <c r="Z416" s="8" t="n">
        <v>0.06547453703703704</v>
      </c>
    </row>
    <row r="417">
      <c r="A417" t="inlineStr">
        <is>
          <t>Abric, Benjamin (FRA)</t>
        </is>
      </c>
      <c r="B417" t="inlineStr">
        <is>
          <t>35-39</t>
        </is>
      </c>
      <c r="C417" t="inlineStr">
        <is>
          <t>2023 Dublin</t>
        </is>
      </c>
      <c r="D417" t="inlineStr">
        <is>
          <t>HYROX</t>
        </is>
      </c>
      <c r="E417" s="8" t="n">
        <v>0.003275462962962963</v>
      </c>
      <c r="F417" s="8" t="n">
        <v>0.002997685185185185</v>
      </c>
      <c r="G417" s="8" t="n">
        <v>0.004872685185185185</v>
      </c>
      <c r="H417" s="8" t="n">
        <v>0.001979166666666667</v>
      </c>
      <c r="I417" s="8" t="n">
        <v>0.005046296296296296</v>
      </c>
      <c r="J417" s="8" t="n">
        <v>0.003414351851851852</v>
      </c>
      <c r="K417" s="8" t="n">
        <v>0.005011574074074074</v>
      </c>
      <c r="L417" s="8" t="n">
        <v>0.003993055555555555</v>
      </c>
      <c r="M417" s="8" t="n">
        <v>0.005023148148148148</v>
      </c>
      <c r="N417" s="8" t="n">
        <v>0.003125</v>
      </c>
      <c r="O417" s="8" t="n">
        <v>0.005081018518518519</v>
      </c>
      <c r="P417" s="8" t="n">
        <v>0.00162037037037037</v>
      </c>
      <c r="Q417" s="8" t="n">
        <v>0.004108796296296296</v>
      </c>
      <c r="R417" s="8" t="n">
        <v>0.00425925925925926</v>
      </c>
      <c r="S417" s="8" t="n">
        <v>0.003946759259259259</v>
      </c>
      <c r="T417" s="8" t="n">
        <v>0.004513888888888888</v>
      </c>
      <c r="U417" s="8" t="n">
        <v>0.003310185185185185</v>
      </c>
      <c r="V417" t="inlineStr">
        <is>
          <t>15 Minutes</t>
        </is>
      </c>
      <c r="W417">
        <f>E417 + G417 + I417 + K417 + M417 + O417 + Q417 + S417</f>
        <v/>
      </c>
      <c r="X417" s="9">
        <f>W417 / 8</f>
        <v/>
      </c>
      <c r="Y417" s="9">
        <f>MAX(ABS(E417 - X417), ABS(G417 - X417), ABS(I417 - X417), ABS(K417 - X417), ABS(M417 - X417), ABS(O417 - X417), ABS(Q417 - X417), ABS(S417 - X417))</f>
        <v/>
      </c>
      <c r="Z417" s="8" t="n">
        <v>0.06548611111111111</v>
      </c>
    </row>
    <row r="418">
      <c r="A418" t="inlineStr">
        <is>
          <t>Smith, Marc (GBR)</t>
        </is>
      </c>
      <c r="B418" t="inlineStr">
        <is>
          <t>35-39</t>
        </is>
      </c>
      <c r="C418" t="inlineStr">
        <is>
          <t>2023 Dublin</t>
        </is>
      </c>
      <c r="D418" t="inlineStr">
        <is>
          <t>HYROX</t>
        </is>
      </c>
      <c r="E418" s="8" t="n">
        <v>0.002210648148148148</v>
      </c>
      <c r="F418" s="8" t="n">
        <v>0.002986111111111111</v>
      </c>
      <c r="G418" s="8" t="n">
        <v>0.003819444444444444</v>
      </c>
      <c r="H418" s="8" t="n">
        <v>0.00287037037037037</v>
      </c>
      <c r="I418" s="8" t="n">
        <v>0.003981481481481482</v>
      </c>
      <c r="J418" s="8" t="n">
        <v>0.003344907407407408</v>
      </c>
      <c r="K418" s="8" t="n">
        <v>0.003958333333333334</v>
      </c>
      <c r="L418" s="8" t="n">
        <v>0.003078703703703704</v>
      </c>
      <c r="M418" s="8" t="n">
        <v>0.004166666666666667</v>
      </c>
      <c r="N418" s="8" t="n">
        <v>0.003159722222222222</v>
      </c>
      <c r="O418" s="8" t="n">
        <v>0.004189814814814815</v>
      </c>
      <c r="P418" s="8" t="n">
        <v>0.001273148148148148</v>
      </c>
      <c r="Q418" s="8" t="n">
        <v>0.004363425925925926</v>
      </c>
      <c r="R418" s="8" t="n">
        <v>0.00369212962962963</v>
      </c>
      <c r="S418" s="8" t="n">
        <v>0.004050925925925926</v>
      </c>
      <c r="T418" s="8" t="n">
        <v>0.009039351851851852</v>
      </c>
      <c r="U418" s="8" t="n">
        <v>0.005543981481481481</v>
      </c>
      <c r="V418" t="inlineStr">
        <is>
          <t>3 Minutes</t>
        </is>
      </c>
      <c r="W418">
        <f>E418 + G418 + I418 + K418 + M418 + O418 + Q418 + S418</f>
        <v/>
      </c>
      <c r="X418" s="9">
        <f>W418 / 8</f>
        <v/>
      </c>
      <c r="Y418" s="9">
        <f>MAX(ABS(E418 - X418), ABS(G418 - X418), ABS(I418 - X418), ABS(K418 - X418), ABS(M418 - X418), ABS(O418 - X418), ABS(Q418 - X418), ABS(S418 - X418))</f>
        <v/>
      </c>
      <c r="Z418" s="8" t="n">
        <v>0.06564814814814815</v>
      </c>
    </row>
    <row r="419">
      <c r="A419" t="inlineStr">
        <is>
          <t>Bennett, Lloyd (IRL)</t>
        </is>
      </c>
      <c r="B419" t="inlineStr">
        <is>
          <t>35-39</t>
        </is>
      </c>
      <c r="C419" t="inlineStr">
        <is>
          <t>2023 Dublin</t>
        </is>
      </c>
      <c r="D419" t="inlineStr">
        <is>
          <t>HYROX</t>
        </is>
      </c>
      <c r="E419" s="8" t="n">
        <v>0.002141203703703704</v>
      </c>
      <c r="F419" s="8" t="n">
        <v>0.003043981481481481</v>
      </c>
      <c r="G419" s="8" t="n">
        <v>0.003993055555555555</v>
      </c>
      <c r="H419" s="8" t="n">
        <v>0.002175925925925926</v>
      </c>
      <c r="I419" s="8" t="n">
        <v>0.004733796296296297</v>
      </c>
      <c r="J419" s="8" t="n">
        <v>0.004606481481481481</v>
      </c>
      <c r="K419" s="8" t="n">
        <v>0.004398148148148148</v>
      </c>
      <c r="L419" s="8" t="n">
        <v>0.00369212962962963</v>
      </c>
      <c r="M419" s="8" t="n">
        <v>0.004560185185185185</v>
      </c>
      <c r="N419" s="8" t="n">
        <v>0.003344907407407408</v>
      </c>
      <c r="O419" s="8" t="n">
        <v>0.004270833333333333</v>
      </c>
      <c r="P419" s="8" t="n">
        <v>0.001331018518518518</v>
      </c>
      <c r="Q419" s="8" t="n">
        <v>0.004444444444444444</v>
      </c>
      <c r="R419" s="8" t="n">
        <v>0.003877314814814815</v>
      </c>
      <c r="S419" s="8" t="n">
        <v>0.004652777777777777</v>
      </c>
      <c r="T419" s="8" t="n">
        <v>0.006018518518518519</v>
      </c>
      <c r="U419" s="8" t="n">
        <v>0.004548611111111111</v>
      </c>
      <c r="V419" t="inlineStr">
        <is>
          <t>–</t>
        </is>
      </c>
      <c r="W419">
        <f>E419 + G419 + I419 + K419 + M419 + O419 + Q419 + S419</f>
        <v/>
      </c>
      <c r="X419" s="9">
        <f>W419 / 8</f>
        <v/>
      </c>
      <c r="Y419" s="9">
        <f>MAX(ABS(E419 - X419), ABS(G419 - X419), ABS(I419 - X419), ABS(K419 - X419), ABS(M419 - X419), ABS(O419 - X419), ABS(Q419 - X419), ABS(S419 - X419))</f>
        <v/>
      </c>
      <c r="Z419" s="8" t="n">
        <v>0.06572916666666667</v>
      </c>
    </row>
    <row r="420">
      <c r="A420" t="inlineStr">
        <is>
          <t>Brown, Dexter (GBR)</t>
        </is>
      </c>
      <c r="B420" t="inlineStr">
        <is>
          <t>55-59</t>
        </is>
      </c>
      <c r="C420" t="inlineStr">
        <is>
          <t>2023 Dublin</t>
        </is>
      </c>
      <c r="D420" t="inlineStr">
        <is>
          <t>HYROX</t>
        </is>
      </c>
      <c r="E420" s="8" t="n">
        <v>0.002858796296296296</v>
      </c>
      <c r="F420" s="8" t="n">
        <v>0.003298611111111111</v>
      </c>
      <c r="G420" s="8" t="n">
        <v>0.004421296296296296</v>
      </c>
      <c r="H420" s="8" t="n">
        <v>0.002997685185185185</v>
      </c>
      <c r="I420" s="8" t="n">
        <v>0.004398148148148148</v>
      </c>
      <c r="J420" s="8" t="n">
        <v>0.00306712962962963</v>
      </c>
      <c r="K420" s="8" t="n">
        <v>0.004375</v>
      </c>
      <c r="L420" s="8" t="n">
        <v>0.004120370370370371</v>
      </c>
      <c r="M420" s="8" t="n">
        <v>0.004664351851851852</v>
      </c>
      <c r="N420" s="8" t="n">
        <v>0.003333333333333334</v>
      </c>
      <c r="O420" s="8" t="n">
        <v>0.004467592592592592</v>
      </c>
      <c r="P420" s="8" t="n">
        <v>0.001261574074074074</v>
      </c>
      <c r="Q420" s="8" t="n">
        <v>0.004328703703703704</v>
      </c>
      <c r="R420" s="8" t="n">
        <v>0.004733796296296297</v>
      </c>
      <c r="S420" s="8" t="n">
        <v>0.004375</v>
      </c>
      <c r="T420" s="8" t="n">
        <v>0.005555555555555556</v>
      </c>
      <c r="U420" s="8" t="n">
        <v>0.003564814814814815</v>
      </c>
      <c r="V420" t="inlineStr">
        <is>
          <t>–</t>
        </is>
      </c>
      <c r="W420">
        <f>E420 + G420 + I420 + K420 + M420 + O420 + Q420 + S420</f>
        <v/>
      </c>
      <c r="X420" s="9">
        <f>W420 / 8</f>
        <v/>
      </c>
      <c r="Y420" s="9">
        <f>MAX(ABS(E420 - X420), ABS(G420 - X420), ABS(I420 - X420), ABS(K420 - X420), ABS(M420 - X420), ABS(O420 - X420), ABS(Q420 - X420), ABS(S420 - X420))</f>
        <v/>
      </c>
      <c r="Z420" s="8" t="n">
        <v>0.06574074074074074</v>
      </c>
    </row>
    <row r="421">
      <c r="A421" t="inlineStr">
        <is>
          <t>Riley, Paul (IRL)</t>
        </is>
      </c>
      <c r="B421" t="inlineStr">
        <is>
          <t>35-39</t>
        </is>
      </c>
      <c r="C421" t="inlineStr">
        <is>
          <t>2023 Dublin</t>
        </is>
      </c>
      <c r="D421" t="inlineStr">
        <is>
          <t>HYROX</t>
        </is>
      </c>
      <c r="E421" s="8" t="n">
        <v>0.002141203703703704</v>
      </c>
      <c r="F421" s="8" t="n">
        <v>0.002881944444444444</v>
      </c>
      <c r="G421" s="8" t="n">
        <v>0.003738425925925926</v>
      </c>
      <c r="H421" s="8" t="n">
        <v>0.001909722222222222</v>
      </c>
      <c r="I421" s="8" t="n">
        <v>0.003854166666666667</v>
      </c>
      <c r="J421" s="8" t="n">
        <v>0.003611111111111111</v>
      </c>
      <c r="K421" s="8" t="n">
        <v>0.004085648148148148</v>
      </c>
      <c r="L421" s="8" t="n">
        <v>0.004039351851851852</v>
      </c>
      <c r="M421" s="8" t="n">
        <v>0.004398148148148148</v>
      </c>
      <c r="N421" s="8" t="n">
        <v>0.003391203703703704</v>
      </c>
      <c r="O421" s="8" t="n">
        <v>0.004224537037037037</v>
      </c>
      <c r="P421" s="8" t="n">
        <v>0.001435185185185185</v>
      </c>
      <c r="Q421" s="8" t="n">
        <v>0.004328703703703704</v>
      </c>
      <c r="R421" s="8" t="n">
        <v>0.004212962962962963</v>
      </c>
      <c r="S421" s="8" t="n">
        <v>0.005694444444444445</v>
      </c>
      <c r="T421" s="8" t="n">
        <v>0.007465277777777778</v>
      </c>
      <c r="U421" s="8" t="n">
        <v>0.004398148148148148</v>
      </c>
      <c r="V421" t="inlineStr">
        <is>
          <t>–</t>
        </is>
      </c>
      <c r="W421">
        <f>E421 + G421 + I421 + K421 + M421 + O421 + Q421 + S421</f>
        <v/>
      </c>
      <c r="X421" s="9">
        <f>W421 / 8</f>
        <v/>
      </c>
      <c r="Y421" s="9">
        <f>MAX(ABS(E421 - X421), ABS(G421 - X421), ABS(I421 - X421), ABS(K421 - X421), ABS(M421 - X421), ABS(O421 - X421), ABS(Q421 - X421), ABS(S421 - X421))</f>
        <v/>
      </c>
      <c r="Z421" s="8" t="n">
        <v>0.06574074074074074</v>
      </c>
    </row>
    <row r="422">
      <c r="A422" t="inlineStr">
        <is>
          <t>Mcconn, Sean (IRL)</t>
        </is>
      </c>
      <c r="B422" t="inlineStr">
        <is>
          <t>30-34</t>
        </is>
      </c>
      <c r="C422" t="inlineStr">
        <is>
          <t>2023 Dublin</t>
        </is>
      </c>
      <c r="D422" t="inlineStr">
        <is>
          <t>HYROX</t>
        </is>
      </c>
      <c r="E422" s="8" t="n">
        <v>0.002928240740740741</v>
      </c>
      <c r="F422" s="8" t="n">
        <v>0.003611111111111111</v>
      </c>
      <c r="G422" s="8" t="n">
        <v>0.004189814814814815</v>
      </c>
      <c r="H422" s="8" t="n">
        <v>0.002314814814814815</v>
      </c>
      <c r="I422" s="8" t="n">
        <v>0.004236111111111112</v>
      </c>
      <c r="J422" s="8" t="n">
        <v>0.00443287037037037</v>
      </c>
      <c r="K422" s="8" t="n">
        <v>0.003923611111111111</v>
      </c>
      <c r="L422" s="8" t="n">
        <v>0.00474537037037037</v>
      </c>
      <c r="M422" s="8" t="n">
        <v>0.004016203703703704</v>
      </c>
      <c r="N422" s="8" t="n">
        <v>0.003414351851851852</v>
      </c>
      <c r="O422" s="8" t="n">
        <v>0.004108796296296296</v>
      </c>
      <c r="P422" s="8" t="n">
        <v>0.001701388888888889</v>
      </c>
      <c r="Q422" s="8" t="n">
        <v>0.004108796296296296</v>
      </c>
      <c r="R422" s="8" t="n">
        <v>0.003865740740740741</v>
      </c>
      <c r="S422" s="8" t="n">
        <v>0.004236111111111112</v>
      </c>
      <c r="T422" s="8" t="n">
        <v>0.006354166666666667</v>
      </c>
      <c r="U422" s="8" t="n">
        <v>0.003657407407407407</v>
      </c>
      <c r="V422" t="inlineStr">
        <is>
          <t>–</t>
        </is>
      </c>
      <c r="W422">
        <f>E422 + G422 + I422 + K422 + M422 + O422 + Q422 + S422</f>
        <v/>
      </c>
      <c r="X422" s="9">
        <f>W422 / 8</f>
        <v/>
      </c>
      <c r="Y422" s="9">
        <f>MAX(ABS(E422 - X422), ABS(G422 - X422), ABS(I422 - X422), ABS(K422 - X422), ABS(M422 - X422), ABS(O422 - X422), ABS(Q422 - X422), ABS(S422 - X422))</f>
        <v/>
      </c>
      <c r="Z422" s="8" t="n">
        <v>0.06575231481481482</v>
      </c>
    </row>
    <row r="423">
      <c r="A423" t="inlineStr">
        <is>
          <t>Harris, Ben (GBR)</t>
        </is>
      </c>
      <c r="B423" t="inlineStr">
        <is>
          <t>U24</t>
        </is>
      </c>
      <c r="C423" t="inlineStr">
        <is>
          <t>2023 Dublin</t>
        </is>
      </c>
      <c r="D423" t="inlineStr">
        <is>
          <t>HYROX</t>
        </is>
      </c>
      <c r="E423" s="8" t="n">
        <v>0.002106481481481481</v>
      </c>
      <c r="F423" s="8" t="n">
        <v>0.003020833333333333</v>
      </c>
      <c r="G423" s="8" t="n">
        <v>0.003761574074074074</v>
      </c>
      <c r="H423" s="8" t="n">
        <v>0.002546296296296297</v>
      </c>
      <c r="I423" s="8" t="n">
        <v>0.004571759259259259</v>
      </c>
      <c r="J423" s="8" t="n">
        <v>0.005543981481481481</v>
      </c>
      <c r="K423" s="8" t="n">
        <v>0.004560185185185185</v>
      </c>
      <c r="L423" s="8" t="n">
        <v>0.004050925925925926</v>
      </c>
      <c r="M423" s="8" t="n">
        <v>0.004513888888888888</v>
      </c>
      <c r="N423" s="8" t="n">
        <v>0.00337962962962963</v>
      </c>
      <c r="O423" s="8" t="n">
        <v>0.004386574074074074</v>
      </c>
      <c r="P423" s="8" t="n">
        <v>0.001643518518518519</v>
      </c>
      <c r="Q423" s="8" t="n">
        <v>0.004525462962962963</v>
      </c>
      <c r="R423" s="8" t="n">
        <v>0.003831018518518518</v>
      </c>
      <c r="S423" s="8" t="n">
        <v>0.004386574074074074</v>
      </c>
      <c r="T423" s="8" t="n">
        <v>0.004629629629629629</v>
      </c>
      <c r="U423" s="8" t="n">
        <v>0.004398148148148148</v>
      </c>
      <c r="V423" t="inlineStr">
        <is>
          <t>–</t>
        </is>
      </c>
      <c r="W423">
        <f>E423 + G423 + I423 + K423 + M423 + O423 + Q423 + S423</f>
        <v/>
      </c>
      <c r="X423" s="9">
        <f>W423 / 8</f>
        <v/>
      </c>
      <c r="Y423" s="9">
        <f>MAX(ABS(E423 - X423), ABS(G423 - X423), ABS(I423 - X423), ABS(K423 - X423), ABS(M423 - X423), ABS(O423 - X423), ABS(Q423 - X423), ABS(S423 - X423))</f>
        <v/>
      </c>
      <c r="Z423" s="8" t="n">
        <v>0.06576388888888889</v>
      </c>
    </row>
    <row r="424">
      <c r="A424" t="inlineStr">
        <is>
          <t>Gill, Dermot (IRL)</t>
        </is>
      </c>
      <c r="B424" t="inlineStr">
        <is>
          <t>50-54</t>
        </is>
      </c>
      <c r="C424" t="inlineStr">
        <is>
          <t>2023 Dublin</t>
        </is>
      </c>
      <c r="D424" t="inlineStr">
        <is>
          <t>HYROX</t>
        </is>
      </c>
      <c r="E424" s="8" t="n">
        <v>0.002418981481481482</v>
      </c>
      <c r="F424" s="8" t="n">
        <v>0.003240740740740741</v>
      </c>
      <c r="G424" s="8" t="n">
        <v>0.003877314814814815</v>
      </c>
      <c r="H424" s="8" t="n">
        <v>0.001782407407407407</v>
      </c>
      <c r="I424" s="8" t="n">
        <v>0.004085648148148148</v>
      </c>
      <c r="J424" s="8" t="n">
        <v>0.003761574074074074</v>
      </c>
      <c r="K424" s="8" t="n">
        <v>0.004247685185185185</v>
      </c>
      <c r="L424" s="8" t="n">
        <v>0.005486111111111111</v>
      </c>
      <c r="M424" s="8" t="n">
        <v>0.004398148148148148</v>
      </c>
      <c r="N424" s="8" t="n">
        <v>0.003587962962962963</v>
      </c>
      <c r="O424" s="8" t="n">
        <v>0.004201388888888889</v>
      </c>
      <c r="P424" s="8" t="n">
        <v>0.001435185185185185</v>
      </c>
      <c r="Q424" s="8" t="n">
        <v>0.004120370370370371</v>
      </c>
      <c r="R424" s="8" t="n">
        <v>0.003946759259259259</v>
      </c>
      <c r="S424" s="8" t="n">
        <v>0.004282407407407408</v>
      </c>
      <c r="T424" s="8" t="n">
        <v>0.007407407407407408</v>
      </c>
      <c r="U424" s="8" t="n">
        <v>0.003599537037037037</v>
      </c>
      <c r="V424" t="inlineStr">
        <is>
          <t>–</t>
        </is>
      </c>
      <c r="W424">
        <f>E424 + G424 + I424 + K424 + M424 + O424 + Q424 + S424</f>
        <v/>
      </c>
      <c r="X424" s="9">
        <f>W424 / 8</f>
        <v/>
      </c>
      <c r="Y424" s="9">
        <f>MAX(ABS(E424 - X424), ABS(G424 - X424), ABS(I424 - X424), ABS(K424 - X424), ABS(M424 - X424), ABS(O424 - X424), ABS(Q424 - X424), ABS(S424 - X424))</f>
        <v/>
      </c>
      <c r="Z424" s="8" t="n">
        <v>0.06579861111111111</v>
      </c>
    </row>
    <row r="425">
      <c r="A425" t="inlineStr">
        <is>
          <t>Miles, Ed (GBR)</t>
        </is>
      </c>
      <c r="B425" t="inlineStr">
        <is>
          <t>25-29</t>
        </is>
      </c>
      <c r="C425" t="inlineStr">
        <is>
          <t>2023 Dublin</t>
        </is>
      </c>
      <c r="D425" t="inlineStr">
        <is>
          <t>HYROX</t>
        </is>
      </c>
      <c r="E425" s="8" t="n">
        <v>0.002488425925925926</v>
      </c>
      <c r="F425" s="8" t="n">
        <v>0.002928240740740741</v>
      </c>
      <c r="G425" s="8" t="n">
        <v>0.003993055555555555</v>
      </c>
      <c r="H425" s="8" t="n">
        <v>0.001851851851851852</v>
      </c>
      <c r="I425" s="8" t="n">
        <v>0.004791666666666666</v>
      </c>
      <c r="J425" s="8" t="n">
        <v>0.003298611111111111</v>
      </c>
      <c r="K425" s="8" t="n">
        <v>0.004710648148148148</v>
      </c>
      <c r="L425" s="8" t="n">
        <v>0.004652777777777777</v>
      </c>
      <c r="M425" s="8" t="n">
        <v>0.005138888888888889</v>
      </c>
      <c r="N425" s="8" t="n">
        <v>0.003449074074074074</v>
      </c>
      <c r="O425" s="8" t="n">
        <v>0.004965277777777778</v>
      </c>
      <c r="P425" s="8" t="n">
        <v>0.001412037037037037</v>
      </c>
      <c r="Q425" s="8" t="n">
        <v>0.005011574074074074</v>
      </c>
      <c r="R425" s="8" t="n">
        <v>0.003425925925925926</v>
      </c>
      <c r="S425" s="8" t="n">
        <v>0.005127314814814815</v>
      </c>
      <c r="T425" s="8" t="n">
        <v>0.004074074074074074</v>
      </c>
      <c r="U425" s="8" t="n">
        <v>0.004560185185185185</v>
      </c>
      <c r="V425" t="inlineStr">
        <is>
          <t>–</t>
        </is>
      </c>
      <c r="W425">
        <f>E425 + G425 + I425 + K425 + M425 + O425 + Q425 + S425</f>
        <v/>
      </c>
      <c r="X425" s="9">
        <f>W425 / 8</f>
        <v/>
      </c>
      <c r="Y425" s="9">
        <f>MAX(ABS(E425 - X425), ABS(G425 - X425), ABS(I425 - X425), ABS(K425 - X425), ABS(M425 - X425), ABS(O425 - X425), ABS(Q425 - X425), ABS(S425 - X425))</f>
        <v/>
      </c>
      <c r="Z425" s="8" t="n">
        <v>0.06581018518518518</v>
      </c>
    </row>
    <row r="426">
      <c r="A426" t="inlineStr">
        <is>
          <t>Brennan, Aidan (IRL)</t>
        </is>
      </c>
      <c r="B426" t="inlineStr">
        <is>
          <t>40-44</t>
        </is>
      </c>
      <c r="C426" t="inlineStr">
        <is>
          <t>2023 Dublin</t>
        </is>
      </c>
      <c r="D426" t="inlineStr">
        <is>
          <t>HYROX</t>
        </is>
      </c>
      <c r="E426" s="8" t="n">
        <v>0.0025</v>
      </c>
      <c r="F426" s="8" t="n">
        <v>0.002974537037037037</v>
      </c>
      <c r="G426" s="8" t="n">
        <v>0.004143518518518519</v>
      </c>
      <c r="H426" s="8" t="n">
        <v>0.002349537037037037</v>
      </c>
      <c r="I426" s="8" t="n">
        <v>0.005289351851851852</v>
      </c>
      <c r="J426" s="8" t="n">
        <v>0.00349537037037037</v>
      </c>
      <c r="K426" s="8" t="n">
        <v>0.004398148148148148</v>
      </c>
      <c r="L426" s="8" t="n">
        <v>0.004641203703703704</v>
      </c>
      <c r="M426" s="8" t="n">
        <v>0.004803240740740741</v>
      </c>
      <c r="N426" s="8" t="n">
        <v>0.00337962962962963</v>
      </c>
      <c r="O426" s="8" t="n">
        <v>0.004618055555555556</v>
      </c>
      <c r="P426" s="8" t="n">
        <v>0.001539351851851852</v>
      </c>
      <c r="Q426" s="8" t="n">
        <v>0.0046875</v>
      </c>
      <c r="R426" s="8" t="n">
        <v>0.003564814814814815</v>
      </c>
      <c r="S426" s="8" t="n">
        <v>0.004791666666666666</v>
      </c>
      <c r="T426" s="8" t="n">
        <v>0.005</v>
      </c>
      <c r="U426" s="8" t="n">
        <v>0.003773148148148148</v>
      </c>
      <c r="V426" t="inlineStr">
        <is>
          <t>3 Minutes</t>
        </is>
      </c>
      <c r="W426">
        <f>E426 + G426 + I426 + K426 + M426 + O426 + Q426 + S426</f>
        <v/>
      </c>
      <c r="X426" s="9">
        <f>W426 / 8</f>
        <v/>
      </c>
      <c r="Y426" s="9">
        <f>MAX(ABS(E426 - X426), ABS(G426 - X426), ABS(I426 - X426), ABS(K426 - X426), ABS(M426 - X426), ABS(O426 - X426), ABS(Q426 - X426), ABS(S426 - X426))</f>
        <v/>
      </c>
      <c r="Z426" s="8" t="n">
        <v>0.06584490740740741</v>
      </c>
    </row>
    <row r="427">
      <c r="A427" t="inlineStr">
        <is>
          <t>Kane, Stephen (GBR)</t>
        </is>
      </c>
      <c r="B427" t="inlineStr">
        <is>
          <t>30-34</t>
        </is>
      </c>
      <c r="C427" t="inlineStr">
        <is>
          <t>2023 Dublin</t>
        </is>
      </c>
      <c r="D427" t="inlineStr">
        <is>
          <t>HYROX</t>
        </is>
      </c>
      <c r="E427" s="8" t="n">
        <v>0.003611111111111111</v>
      </c>
      <c r="F427" s="8" t="n">
        <v>0.003530092592592592</v>
      </c>
      <c r="G427" s="8" t="n">
        <v>0.003923611111111111</v>
      </c>
      <c r="H427" s="8" t="n">
        <v>0.002418981481481482</v>
      </c>
      <c r="I427" s="8" t="n">
        <v>0.004189814814814815</v>
      </c>
      <c r="J427" s="8" t="n">
        <v>0.004097222222222223</v>
      </c>
      <c r="K427" s="8" t="n">
        <v>0.004097222222222223</v>
      </c>
      <c r="L427" s="8" t="n">
        <v>0.004444444444444444</v>
      </c>
      <c r="M427" s="8" t="n">
        <v>0.004386574074074074</v>
      </c>
      <c r="N427" s="8" t="n">
        <v>0.003472222222222222</v>
      </c>
      <c r="O427" s="8" t="n">
        <v>0.004421296296296296</v>
      </c>
      <c r="P427" s="8" t="n">
        <v>0.001481481481481481</v>
      </c>
      <c r="Q427" s="8" t="n">
        <v>0.004409722222222222</v>
      </c>
      <c r="R427" s="8" t="n">
        <v>0.004444444444444444</v>
      </c>
      <c r="S427" s="8" t="n">
        <v>0.004733796296296297</v>
      </c>
      <c r="T427" s="8" t="n">
        <v>0.005127314814814815</v>
      </c>
      <c r="U427" s="8" t="n">
        <v>0.003159722222222222</v>
      </c>
      <c r="V427" t="inlineStr">
        <is>
          <t>–</t>
        </is>
      </c>
      <c r="W427">
        <f>E427 + G427 + I427 + K427 + M427 + O427 + Q427 + S427</f>
        <v/>
      </c>
      <c r="X427" s="9">
        <f>W427 / 8</f>
        <v/>
      </c>
      <c r="Y427" s="9">
        <f>MAX(ABS(E427 - X427), ABS(G427 - X427), ABS(I427 - X427), ABS(K427 - X427), ABS(M427 - X427), ABS(O427 - X427), ABS(Q427 - X427), ABS(S427 - X427))</f>
        <v/>
      </c>
      <c r="Z427" s="8" t="n">
        <v>0.06586805555555555</v>
      </c>
    </row>
    <row r="428">
      <c r="A428" t="inlineStr">
        <is>
          <t>Livingstone, Pat (GBR)</t>
        </is>
      </c>
      <c r="B428" t="inlineStr">
        <is>
          <t>25-29</t>
        </is>
      </c>
      <c r="C428" t="inlineStr">
        <is>
          <t>2023 Dublin</t>
        </is>
      </c>
      <c r="D428" t="inlineStr">
        <is>
          <t>HYROX</t>
        </is>
      </c>
      <c r="E428" s="8" t="n">
        <v>0.002627314814814815</v>
      </c>
      <c r="F428" s="8" t="n">
        <v>0.003553240740740741</v>
      </c>
      <c r="G428" s="8" t="n">
        <v>0.003969907407407407</v>
      </c>
      <c r="H428" s="8" t="n">
        <v>0.002777777777777778</v>
      </c>
      <c r="I428" s="8" t="n">
        <v>0.004016203703703704</v>
      </c>
      <c r="J428" s="8" t="n">
        <v>0.004039351851851852</v>
      </c>
      <c r="K428" s="8" t="n">
        <v>0.004155092592592592</v>
      </c>
      <c r="L428" s="8" t="n">
        <v>0.003032407407407407</v>
      </c>
      <c r="M428" s="8" t="n">
        <v>0.004375</v>
      </c>
      <c r="N428" s="8" t="n">
        <v>0.00349537037037037</v>
      </c>
      <c r="O428" s="8" t="n">
        <v>0.004085648148148148</v>
      </c>
      <c r="P428" s="8" t="n">
        <v>0.001516203703703704</v>
      </c>
      <c r="Q428" s="8" t="n">
        <v>0.004456018518518519</v>
      </c>
      <c r="R428" s="8" t="n">
        <v>0.004293981481481481</v>
      </c>
      <c r="S428" s="8" t="n">
        <v>0.005706018518518518</v>
      </c>
      <c r="T428" s="8" t="n">
        <v>0.006145833333333333</v>
      </c>
      <c r="U428" s="8" t="n">
        <v>0.003854166666666667</v>
      </c>
      <c r="V428" t="inlineStr">
        <is>
          <t>3 Minutes</t>
        </is>
      </c>
      <c r="W428">
        <f>E428 + G428 + I428 + K428 + M428 + O428 + Q428 + S428</f>
        <v/>
      </c>
      <c r="X428" s="9">
        <f>W428 / 8</f>
        <v/>
      </c>
      <c r="Y428" s="9">
        <f>MAX(ABS(E428 - X428), ABS(G428 - X428), ABS(I428 - X428), ABS(K428 - X428), ABS(M428 - X428), ABS(O428 - X428), ABS(Q428 - X428), ABS(S428 - X428))</f>
        <v/>
      </c>
      <c r="Z428" s="8" t="n">
        <v>0.06599537037037037</v>
      </c>
    </row>
    <row r="429">
      <c r="A429" t="inlineStr">
        <is>
          <t>O'Hagan, John (IRL)</t>
        </is>
      </c>
      <c r="B429" t="inlineStr">
        <is>
          <t>40-44</t>
        </is>
      </c>
      <c r="C429" t="inlineStr">
        <is>
          <t>2023 Dublin</t>
        </is>
      </c>
      <c r="D429" t="inlineStr">
        <is>
          <t>HYROX</t>
        </is>
      </c>
      <c r="E429" s="8" t="n">
        <v>0.002372685185185185</v>
      </c>
      <c r="F429" s="8" t="n">
        <v>0.003425925925925926</v>
      </c>
      <c r="G429" s="8" t="n">
        <v>0.003935185185185185</v>
      </c>
      <c r="H429" s="8" t="n">
        <v>0.002233796296296296</v>
      </c>
      <c r="I429" s="8" t="n">
        <v>0.004085648148148148</v>
      </c>
      <c r="J429" s="8" t="n">
        <v>0.003865740740740741</v>
      </c>
      <c r="K429" s="8" t="n">
        <v>0.004143518518518519</v>
      </c>
      <c r="L429" s="8" t="n">
        <v>0.004375</v>
      </c>
      <c r="M429" s="8" t="n">
        <v>0.004548611111111111</v>
      </c>
      <c r="N429" s="8" t="n">
        <v>0.003645833333333333</v>
      </c>
      <c r="O429" s="8" t="n">
        <v>0.004375</v>
      </c>
      <c r="P429" s="8" t="n">
        <v>0.001597222222222222</v>
      </c>
      <c r="Q429" s="8" t="n">
        <v>0.004537037037037037</v>
      </c>
      <c r="R429" s="8" t="n">
        <v>0.003148148148148148</v>
      </c>
      <c r="S429" s="8" t="n">
        <v>0.004618055555555556</v>
      </c>
      <c r="T429" s="8" t="n">
        <v>0.007372685185185185</v>
      </c>
      <c r="U429" s="8" t="n">
        <v>0.003831018518518518</v>
      </c>
      <c r="V429" t="inlineStr">
        <is>
          <t>–</t>
        </is>
      </c>
      <c r="W429">
        <f>E429 + G429 + I429 + K429 + M429 + O429 + Q429 + S429</f>
        <v/>
      </c>
      <c r="X429" s="9">
        <f>W429 / 8</f>
        <v/>
      </c>
      <c r="Y429" s="9">
        <f>MAX(ABS(E429 - X429), ABS(G429 - X429), ABS(I429 - X429), ABS(K429 - X429), ABS(M429 - X429), ABS(O429 - X429), ABS(Q429 - X429), ABS(S429 - X429))</f>
        <v/>
      </c>
      <c r="Z429" s="8" t="n">
        <v>0.06600694444444444</v>
      </c>
    </row>
    <row r="430">
      <c r="A430" t="inlineStr">
        <is>
          <t>Neeson, Francis (GBR)</t>
        </is>
      </c>
      <c r="B430" t="inlineStr">
        <is>
          <t>30-34</t>
        </is>
      </c>
      <c r="C430" t="inlineStr">
        <is>
          <t>2023 Dublin</t>
        </is>
      </c>
      <c r="D430" t="inlineStr">
        <is>
          <t>HYROX</t>
        </is>
      </c>
      <c r="E430" s="8" t="n">
        <v>0.002291666666666667</v>
      </c>
      <c r="F430" s="8" t="n">
        <v>0.003055555555555556</v>
      </c>
      <c r="G430" s="8" t="n">
        <v>0.003877314814814815</v>
      </c>
      <c r="H430" s="8" t="n">
        <v>0.002453703703703704</v>
      </c>
      <c r="I430" s="8" t="n">
        <v>0.004340277777777778</v>
      </c>
      <c r="J430" s="8" t="n">
        <v>0.005219907407407407</v>
      </c>
      <c r="K430" s="8" t="n">
        <v>0.004085648148148148</v>
      </c>
      <c r="L430" s="8" t="n">
        <v>0.00375</v>
      </c>
      <c r="M430" s="8" t="n">
        <v>0.003993055555555555</v>
      </c>
      <c r="N430" s="8" t="n">
        <v>0.003229166666666667</v>
      </c>
      <c r="O430" s="8" t="n">
        <v>0.004108796296296296</v>
      </c>
      <c r="P430" s="8" t="n">
        <v>0.00181712962962963</v>
      </c>
      <c r="Q430" s="8" t="n">
        <v>0.006319444444444444</v>
      </c>
      <c r="R430" s="8" t="n">
        <v>0.005405092592592592</v>
      </c>
      <c r="S430" s="8" t="n">
        <v>0.004027777777777778</v>
      </c>
      <c r="T430" s="8" t="n">
        <v>0.004652777777777777</v>
      </c>
      <c r="U430" s="8" t="n">
        <v>0.00349537037037037</v>
      </c>
      <c r="V430" t="inlineStr">
        <is>
          <t>6 Minutes</t>
        </is>
      </c>
      <c r="W430">
        <f>E430 + G430 + I430 + K430 + M430 + O430 + Q430 + S430</f>
        <v/>
      </c>
      <c r="X430" s="9">
        <f>W430 / 8</f>
        <v/>
      </c>
      <c r="Y430" s="9">
        <f>MAX(ABS(E430 - X430), ABS(G430 - X430), ABS(I430 - X430), ABS(K430 - X430), ABS(M430 - X430), ABS(O430 - X430), ABS(Q430 - X430), ABS(S430 - X430))</f>
        <v/>
      </c>
      <c r="Z430" s="8" t="n">
        <v>0.0660300925925926</v>
      </c>
    </row>
    <row r="431">
      <c r="A431" t="inlineStr">
        <is>
          <t>Stephen, Barry (GBR)</t>
        </is>
      </c>
      <c r="B431" t="inlineStr">
        <is>
          <t>40-44</t>
        </is>
      </c>
      <c r="C431" t="inlineStr">
        <is>
          <t>2023 Dublin</t>
        </is>
      </c>
      <c r="D431" t="inlineStr">
        <is>
          <t>HYROX</t>
        </is>
      </c>
      <c r="E431" s="8" t="n">
        <v>0.002511574074074074</v>
      </c>
      <c r="F431" s="8" t="n">
        <v>0.003090277777777778</v>
      </c>
      <c r="G431" s="8" t="n">
        <v>0.004155092592592592</v>
      </c>
      <c r="H431" s="8" t="n">
        <v>0.001828703703703704</v>
      </c>
      <c r="I431" s="8" t="n">
        <v>0.004594907407407408</v>
      </c>
      <c r="J431" s="8" t="n">
        <v>0.00375</v>
      </c>
      <c r="K431" s="8" t="n">
        <v>0.00449074074074074</v>
      </c>
      <c r="L431" s="8" t="n">
        <v>0.004270833333333333</v>
      </c>
      <c r="M431" s="8" t="n">
        <v>0.004502314814814815</v>
      </c>
      <c r="N431" s="8" t="n">
        <v>0.003761574074074074</v>
      </c>
      <c r="O431" s="8" t="n">
        <v>0.004363425925925926</v>
      </c>
      <c r="P431" s="8" t="n">
        <v>0.0015625</v>
      </c>
      <c r="Q431" s="8" t="n">
        <v>0.004328703703703704</v>
      </c>
      <c r="R431" s="8" t="n">
        <v>0.003587962962962963</v>
      </c>
      <c r="S431" s="8" t="n">
        <v>0.004571759259259259</v>
      </c>
      <c r="T431" s="8" t="n">
        <v>0.006157407407407407</v>
      </c>
      <c r="U431" s="8" t="n">
        <v>0.004629629629629629</v>
      </c>
      <c r="V431" t="inlineStr">
        <is>
          <t>–</t>
        </is>
      </c>
      <c r="W431">
        <f>E431 + G431 + I431 + K431 + M431 + O431 + Q431 + S431</f>
        <v/>
      </c>
      <c r="X431" s="9">
        <f>W431 / 8</f>
        <v/>
      </c>
      <c r="Y431" s="9">
        <f>MAX(ABS(E431 - X431), ABS(G431 - X431), ABS(I431 - X431), ABS(K431 - X431), ABS(M431 - X431), ABS(O431 - X431), ABS(Q431 - X431), ABS(S431 - X431))</f>
        <v/>
      </c>
      <c r="Z431" s="8" t="n">
        <v>0.06606481481481481</v>
      </c>
    </row>
    <row r="432">
      <c r="A432" t="inlineStr">
        <is>
          <t>Mccarthy, Keith (IRL)</t>
        </is>
      </c>
      <c r="B432" t="inlineStr">
        <is>
          <t>45-49</t>
        </is>
      </c>
      <c r="C432" t="inlineStr">
        <is>
          <t>2023 Dublin</t>
        </is>
      </c>
      <c r="D432" t="inlineStr">
        <is>
          <t>HYROX</t>
        </is>
      </c>
      <c r="E432" s="8" t="n">
        <v>0.002407407407407408</v>
      </c>
      <c r="F432" s="8" t="n">
        <v>0.003344907407407408</v>
      </c>
      <c r="G432" s="8" t="n">
        <v>0.004039351851851852</v>
      </c>
      <c r="H432" s="8" t="n">
        <v>0.003449074074074074</v>
      </c>
      <c r="I432" s="8" t="n">
        <v>0.005127314814814815</v>
      </c>
      <c r="J432" s="8" t="n">
        <v>0.004583333333333333</v>
      </c>
      <c r="K432" s="8" t="n">
        <v>0.004768518518518518</v>
      </c>
      <c r="L432" s="8" t="n">
        <v>0.002013888888888889</v>
      </c>
      <c r="M432" s="8" t="n">
        <v>0.004861111111111111</v>
      </c>
      <c r="N432" s="8" t="n">
        <v>0.003506944444444444</v>
      </c>
      <c r="O432" s="8" t="n">
        <v>0.004513888888888888</v>
      </c>
      <c r="P432" s="8" t="n">
        <v>0.001886574074074074</v>
      </c>
      <c r="Q432" s="8" t="n">
        <v>0.004571759259259259</v>
      </c>
      <c r="R432" s="8" t="n">
        <v>0.003171296296296296</v>
      </c>
      <c r="S432" s="8" t="n">
        <v>0.004618055555555556</v>
      </c>
      <c r="T432" s="8" t="n">
        <v>0.004768518518518518</v>
      </c>
      <c r="U432" s="8" t="n">
        <v>0.004525462962962963</v>
      </c>
      <c r="V432" t="inlineStr">
        <is>
          <t>–</t>
        </is>
      </c>
      <c r="W432">
        <f>E432 + G432 + I432 + K432 + M432 + O432 + Q432 + S432</f>
        <v/>
      </c>
      <c r="X432" s="9">
        <f>W432 / 8</f>
        <v/>
      </c>
      <c r="Y432" s="9">
        <f>MAX(ABS(E432 - X432), ABS(G432 - X432), ABS(I432 - X432), ABS(K432 - X432), ABS(M432 - X432), ABS(O432 - X432), ABS(Q432 - X432), ABS(S432 - X432))</f>
        <v/>
      </c>
      <c r="Z432" s="8" t="n">
        <v>0.06606481481481481</v>
      </c>
    </row>
    <row r="433">
      <c r="A433" t="inlineStr">
        <is>
          <t>Virgo, Graham (IRL)</t>
        </is>
      </c>
      <c r="B433" t="inlineStr">
        <is>
          <t>45-49</t>
        </is>
      </c>
      <c r="C433" t="inlineStr">
        <is>
          <t>2023 Dublin</t>
        </is>
      </c>
      <c r="D433" t="inlineStr">
        <is>
          <t>HYROX</t>
        </is>
      </c>
      <c r="E433" s="8" t="n">
        <v>0.002557870370370371</v>
      </c>
      <c r="F433" s="8" t="n">
        <v>0.003055555555555556</v>
      </c>
      <c r="G433" s="8" t="n">
        <v>0.004143518518518519</v>
      </c>
      <c r="H433" s="8" t="n">
        <v>0.001875</v>
      </c>
      <c r="I433" s="8" t="n">
        <v>0.00525462962962963</v>
      </c>
      <c r="J433" s="8" t="n">
        <v>0.003090277777777778</v>
      </c>
      <c r="K433" s="8" t="n">
        <v>0.00443287037037037</v>
      </c>
      <c r="L433" s="8" t="n">
        <v>0.004247685185185185</v>
      </c>
      <c r="M433" s="8" t="n">
        <v>0.00443287037037037</v>
      </c>
      <c r="N433" s="8" t="n">
        <v>0.003472222222222222</v>
      </c>
      <c r="O433" s="8" t="n">
        <v>0.00474537037037037</v>
      </c>
      <c r="P433" s="8" t="n">
        <v>0.001759259259259259</v>
      </c>
      <c r="Q433" s="8" t="n">
        <v>0.005034722222222223</v>
      </c>
      <c r="R433" s="8" t="n">
        <v>0.003680555555555555</v>
      </c>
      <c r="S433" s="8" t="n">
        <v>0.00542824074074074</v>
      </c>
      <c r="T433" s="8" t="n">
        <v>0.004016203703703704</v>
      </c>
      <c r="U433" s="8" t="n">
        <v>0.00494212962962963</v>
      </c>
      <c r="V433" t="inlineStr">
        <is>
          <t>6 Minutes</t>
        </is>
      </c>
      <c r="W433">
        <f>E433 + G433 + I433 + K433 + M433 + O433 + Q433 + S433</f>
        <v/>
      </c>
      <c r="X433" s="9">
        <f>W433 / 8</f>
        <v/>
      </c>
      <c r="Y433" s="9">
        <f>MAX(ABS(E433 - X433), ABS(G433 - X433), ABS(I433 - X433), ABS(K433 - X433), ABS(M433 - X433), ABS(O433 - X433), ABS(Q433 - X433), ABS(S433 - X433))</f>
        <v/>
      </c>
      <c r="Z433" s="8" t="n">
        <v>0.06606481481481481</v>
      </c>
    </row>
    <row r="434">
      <c r="A434" t="inlineStr">
        <is>
          <t>Wilkes, Nick (GBR)</t>
        </is>
      </c>
      <c r="B434" t="inlineStr">
        <is>
          <t>50-54</t>
        </is>
      </c>
      <c r="C434" t="inlineStr">
        <is>
          <t>2023 Dublin</t>
        </is>
      </c>
      <c r="D434" t="inlineStr">
        <is>
          <t>HYROX</t>
        </is>
      </c>
      <c r="E434" s="8" t="n">
        <v>0.002557870370370371</v>
      </c>
      <c r="F434" s="8" t="n">
        <v>0.003159722222222222</v>
      </c>
      <c r="G434" s="8" t="n">
        <v>0.004039351851851852</v>
      </c>
      <c r="H434" s="8" t="n">
        <v>0.002581018518518519</v>
      </c>
      <c r="I434" s="8" t="n">
        <v>0.004201388888888889</v>
      </c>
      <c r="J434" s="8" t="n">
        <v>0.003402777777777778</v>
      </c>
      <c r="K434" s="8" t="n">
        <v>0.004386574074074074</v>
      </c>
      <c r="L434" s="8" t="n">
        <v>0.003553240740740741</v>
      </c>
      <c r="M434" s="8" t="n">
        <v>0.004421296296296296</v>
      </c>
      <c r="N434" s="8" t="n">
        <v>0.003425925925925926</v>
      </c>
      <c r="O434" s="8" t="n">
        <v>0.004386574074074074</v>
      </c>
      <c r="P434" s="8" t="n">
        <v>0.001412037037037037</v>
      </c>
      <c r="Q434" s="8" t="n">
        <v>0.004479166666666667</v>
      </c>
      <c r="R434" s="8" t="n">
        <v>0.00443287037037037</v>
      </c>
      <c r="S434" s="8" t="n">
        <v>0.004976851851851852</v>
      </c>
      <c r="T434" s="8" t="n">
        <v>0.007395833333333333</v>
      </c>
      <c r="U434" s="8" t="n">
        <v>0.003414351851851852</v>
      </c>
      <c r="V434" t="inlineStr">
        <is>
          <t>–</t>
        </is>
      </c>
      <c r="W434">
        <f>E434 + G434 + I434 + K434 + M434 + O434 + Q434 + S434</f>
        <v/>
      </c>
      <c r="X434" s="9">
        <f>W434 / 8</f>
        <v/>
      </c>
      <c r="Y434" s="9">
        <f>MAX(ABS(E434 - X434), ABS(G434 - X434), ABS(I434 - X434), ABS(K434 - X434), ABS(M434 - X434), ABS(O434 - X434), ABS(Q434 - X434), ABS(S434 - X434))</f>
        <v/>
      </c>
      <c r="Z434" s="8" t="n">
        <v>0.06612268518518519</v>
      </c>
    </row>
    <row r="435">
      <c r="A435" t="inlineStr">
        <is>
          <t>Bradley, Chris (GBR)</t>
        </is>
      </c>
      <c r="B435" t="inlineStr">
        <is>
          <t>30-34</t>
        </is>
      </c>
      <c r="C435" t="inlineStr">
        <is>
          <t>2023 Dublin</t>
        </is>
      </c>
      <c r="D435" t="inlineStr">
        <is>
          <t>HYROX</t>
        </is>
      </c>
      <c r="E435" s="8" t="n">
        <v>0.002407407407407408</v>
      </c>
      <c r="F435" s="8" t="n">
        <v>0.00306712962962963</v>
      </c>
      <c r="G435" s="8" t="n">
        <v>0.004375</v>
      </c>
      <c r="H435" s="8" t="n">
        <v>0.002731481481481481</v>
      </c>
      <c r="I435" s="8" t="n">
        <v>0.004074074074074074</v>
      </c>
      <c r="J435" s="8" t="n">
        <v>0.002962962962962963</v>
      </c>
      <c r="K435" s="8" t="n">
        <v>0.004039351851851852</v>
      </c>
      <c r="L435" s="8" t="n">
        <v>0.004155092592592592</v>
      </c>
      <c r="M435" s="8" t="n">
        <v>0.004675925925925926</v>
      </c>
      <c r="N435" s="8" t="n">
        <v>0.003136574074074074</v>
      </c>
      <c r="O435" s="8" t="n">
        <v>0.004560185185185185</v>
      </c>
      <c r="P435" s="8" t="n">
        <v>0.001585648148148148</v>
      </c>
      <c r="Q435" s="8" t="n">
        <v>0.004444444444444444</v>
      </c>
      <c r="R435" s="8" t="n">
        <v>0.004456018518518519</v>
      </c>
      <c r="S435" s="8" t="n">
        <v>0.004837962962962963</v>
      </c>
      <c r="T435" s="8" t="n">
        <v>0.005949074074074075</v>
      </c>
      <c r="U435" s="8" t="n">
        <v>0.004768518518518518</v>
      </c>
      <c r="V435" t="inlineStr">
        <is>
          <t>–</t>
        </is>
      </c>
      <c r="W435">
        <f>E435 + G435 + I435 + K435 + M435 + O435 + Q435 + S435</f>
        <v/>
      </c>
      <c r="X435" s="9">
        <f>W435 / 8</f>
        <v/>
      </c>
      <c r="Y435" s="9">
        <f>MAX(ABS(E435 - X435), ABS(G435 - X435), ABS(I435 - X435), ABS(K435 - X435), ABS(M435 - X435), ABS(O435 - X435), ABS(Q435 - X435), ABS(S435 - X435))</f>
        <v/>
      </c>
      <c r="Z435" s="8" t="n">
        <v>0.06614583333333333</v>
      </c>
    </row>
    <row r="436">
      <c r="A436" t="inlineStr">
        <is>
          <t>Mcmahon, Fergus (GBR)</t>
        </is>
      </c>
      <c r="B436" t="inlineStr">
        <is>
          <t>35-39</t>
        </is>
      </c>
      <c r="C436" t="inlineStr">
        <is>
          <t>2023 Dublin</t>
        </is>
      </c>
      <c r="D436" t="inlineStr">
        <is>
          <t>HYROX</t>
        </is>
      </c>
      <c r="E436" s="8" t="n">
        <v>0.002731481481481481</v>
      </c>
      <c r="F436" s="8" t="n">
        <v>0.003148148148148148</v>
      </c>
      <c r="G436" s="8" t="n">
        <v>0.004444444444444444</v>
      </c>
      <c r="H436" s="8" t="n">
        <v>0.002372685185185185</v>
      </c>
      <c r="I436" s="8" t="n">
        <v>0.004351851851851852</v>
      </c>
      <c r="J436" s="8" t="n">
        <v>0.003518518518518518</v>
      </c>
      <c r="K436" s="8" t="n">
        <v>0.004502314814814815</v>
      </c>
      <c r="L436" s="8" t="n">
        <v>0.004594907407407408</v>
      </c>
      <c r="M436" s="8" t="n">
        <v>0.004513888888888888</v>
      </c>
      <c r="N436" s="8" t="n">
        <v>0.003402777777777778</v>
      </c>
      <c r="O436" s="8" t="n">
        <v>0.004560185185185185</v>
      </c>
      <c r="P436" s="8" t="n">
        <v>0.001400462962962963</v>
      </c>
      <c r="Q436" s="8" t="n">
        <v>0.004502314814814815</v>
      </c>
      <c r="R436" s="8" t="n">
        <v>0.003472222222222222</v>
      </c>
      <c r="S436" s="8" t="n">
        <v>0.004224537037037037</v>
      </c>
      <c r="T436" s="8" t="n">
        <v>0.006180555555555555</v>
      </c>
      <c r="U436" s="8" t="n">
        <v>0.004398148148148148</v>
      </c>
      <c r="V436" t="inlineStr">
        <is>
          <t>–</t>
        </is>
      </c>
      <c r="W436">
        <f>E436 + G436 + I436 + K436 + M436 + O436 + Q436 + S436</f>
        <v/>
      </c>
      <c r="X436" s="9">
        <f>W436 / 8</f>
        <v/>
      </c>
      <c r="Y436" s="9">
        <f>MAX(ABS(E436 - X436), ABS(G436 - X436), ABS(I436 - X436), ABS(K436 - X436), ABS(M436 - X436), ABS(O436 - X436), ABS(Q436 - X436), ABS(S436 - X436))</f>
        <v/>
      </c>
      <c r="Z436" s="8" t="n">
        <v>0.06620370370370371</v>
      </c>
    </row>
    <row r="437">
      <c r="A437" t="inlineStr">
        <is>
          <t>Galand, Christophe (FRA)</t>
        </is>
      </c>
      <c r="B437" t="inlineStr">
        <is>
          <t>55-59</t>
        </is>
      </c>
      <c r="C437" t="inlineStr">
        <is>
          <t>2023 Dublin</t>
        </is>
      </c>
      <c r="D437" t="inlineStr">
        <is>
          <t>HYROX</t>
        </is>
      </c>
      <c r="E437" s="8" t="n">
        <v>0.002592592592592593</v>
      </c>
      <c r="F437" s="8" t="n">
        <v>0.003645833333333333</v>
      </c>
      <c r="G437" s="8" t="n">
        <v>0.003981481481481482</v>
      </c>
      <c r="H437" s="8" t="n">
        <v>0.002835648148148148</v>
      </c>
      <c r="I437" s="8" t="n">
        <v>0.004155092592592592</v>
      </c>
      <c r="J437" s="8" t="n">
        <v>0.003981481481481482</v>
      </c>
      <c r="K437" s="8" t="n">
        <v>0.004166666666666667</v>
      </c>
      <c r="L437" s="8" t="n">
        <v>0.004270833333333333</v>
      </c>
      <c r="M437" s="8" t="n">
        <v>0.004479166666666667</v>
      </c>
      <c r="N437" s="8" t="n">
        <v>0.003680555555555555</v>
      </c>
      <c r="O437" s="8" t="n">
        <v>0.004236111111111112</v>
      </c>
      <c r="P437" s="8" t="n">
        <v>0.001284722222222222</v>
      </c>
      <c r="Q437" s="8" t="n">
        <v>0.004166666666666667</v>
      </c>
      <c r="R437" s="8" t="n">
        <v>0.004143518518518519</v>
      </c>
      <c r="S437" s="8" t="n">
        <v>0.004328703703703704</v>
      </c>
      <c r="T437" s="8" t="n">
        <v>0.007476851851851852</v>
      </c>
      <c r="U437" s="8" t="n">
        <v>0.003009259259259259</v>
      </c>
      <c r="V437" t="inlineStr">
        <is>
          <t>–</t>
        </is>
      </c>
      <c r="W437">
        <f>E437 + G437 + I437 + K437 + M437 + O437 + Q437 + S437</f>
        <v/>
      </c>
      <c r="X437" s="9">
        <f>W437 / 8</f>
        <v/>
      </c>
      <c r="Y437" s="9">
        <f>MAX(ABS(E437 - X437), ABS(G437 - X437), ABS(I437 - X437), ABS(K437 - X437), ABS(M437 - X437), ABS(O437 - X437), ABS(Q437 - X437), ABS(S437 - X437))</f>
        <v/>
      </c>
      <c r="Z437" s="8" t="n">
        <v>0.06634259259259259</v>
      </c>
    </row>
    <row r="438">
      <c r="A438" t="inlineStr">
        <is>
          <t>Mohan, Frankie (IRL)</t>
        </is>
      </c>
      <c r="B438" t="inlineStr">
        <is>
          <t>35-39</t>
        </is>
      </c>
      <c r="C438" t="inlineStr">
        <is>
          <t>2023 Dublin</t>
        </is>
      </c>
      <c r="D438" t="inlineStr">
        <is>
          <t>HYROX</t>
        </is>
      </c>
      <c r="E438" s="8" t="n">
        <v>0.002199074074074074</v>
      </c>
      <c r="F438" s="8" t="n">
        <v>0.002986111111111111</v>
      </c>
      <c r="G438" s="8" t="n">
        <v>0.003842592592592593</v>
      </c>
      <c r="H438" s="8" t="n">
        <v>0.003206018518518519</v>
      </c>
      <c r="I438" s="8" t="n">
        <v>0.004166666666666667</v>
      </c>
      <c r="J438" s="8" t="n">
        <v>0.003738425925925926</v>
      </c>
      <c r="K438" s="8" t="n">
        <v>0.004236111111111112</v>
      </c>
      <c r="L438" s="8" t="n">
        <v>0.004328703703703704</v>
      </c>
      <c r="M438" s="8" t="n">
        <v>0.004340277777777778</v>
      </c>
      <c r="N438" s="8" t="n">
        <v>0.003414351851851852</v>
      </c>
      <c r="O438" s="8" t="n">
        <v>0.004178240740740741</v>
      </c>
      <c r="P438" s="8" t="n">
        <v>0.001678240740740741</v>
      </c>
      <c r="Q438" s="8" t="n">
        <v>0.00443287037037037</v>
      </c>
      <c r="R438" s="8" t="n">
        <v>0.004652777777777777</v>
      </c>
      <c r="S438" s="8" t="n">
        <v>0.004710648148148148</v>
      </c>
      <c r="T438" s="8" t="n">
        <v>0.006736111111111111</v>
      </c>
      <c r="U438" s="8" t="n">
        <v>0.003645833333333333</v>
      </c>
      <c r="V438" t="inlineStr">
        <is>
          <t>–</t>
        </is>
      </c>
      <c r="W438">
        <f>E438 + G438 + I438 + K438 + M438 + O438 + Q438 + S438</f>
        <v/>
      </c>
      <c r="X438" s="9">
        <f>W438 / 8</f>
        <v/>
      </c>
      <c r="Y438" s="9">
        <f>MAX(ABS(E438 - X438), ABS(G438 - X438), ABS(I438 - X438), ABS(K438 - X438), ABS(M438 - X438), ABS(O438 - X438), ABS(Q438 - X438), ABS(S438 - X438))</f>
        <v/>
      </c>
      <c r="Z438" s="8" t="n">
        <v>0.06638888888888889</v>
      </c>
    </row>
    <row r="439">
      <c r="A439" t="inlineStr">
        <is>
          <t>Slevin, Peter (GBR)</t>
        </is>
      </c>
      <c r="B439" t="inlineStr">
        <is>
          <t>35-39</t>
        </is>
      </c>
      <c r="C439" t="inlineStr">
        <is>
          <t>2023 Dublin</t>
        </is>
      </c>
      <c r="D439" t="inlineStr">
        <is>
          <t>HYROX</t>
        </is>
      </c>
      <c r="E439" s="8" t="n">
        <v>0.002118055555555556</v>
      </c>
      <c r="F439" s="8" t="n">
        <v>0.003113425925925926</v>
      </c>
      <c r="G439" s="8" t="n">
        <v>0.004710648148148148</v>
      </c>
      <c r="H439" s="8" t="n">
        <v>0.002476851851851852</v>
      </c>
      <c r="I439" s="8" t="n">
        <v>0.005173611111111111</v>
      </c>
      <c r="J439" s="8" t="n">
        <v>0.004224537037037037</v>
      </c>
      <c r="K439" s="8" t="n">
        <v>0.005046296296296296</v>
      </c>
      <c r="L439" s="8" t="n">
        <v>0.003831018518518518</v>
      </c>
      <c r="M439" s="8" t="n">
        <v>0.005162037037037037</v>
      </c>
      <c r="N439" s="8" t="n">
        <v>0.003460648148148148</v>
      </c>
      <c r="O439" s="8" t="n">
        <v>0.005208333333333333</v>
      </c>
      <c r="P439" s="8" t="n">
        <v>0.001574074074074074</v>
      </c>
      <c r="Q439" s="8" t="n">
        <v>0.005</v>
      </c>
      <c r="R439" s="8" t="n">
        <v>0.002962962962962963</v>
      </c>
      <c r="S439" s="8" t="n">
        <v>0.004166666666666667</v>
      </c>
      <c r="T439" s="8" t="n">
        <v>0.004351851851851852</v>
      </c>
      <c r="U439" s="8" t="n">
        <v>0.003923611111111111</v>
      </c>
      <c r="V439" t="inlineStr">
        <is>
          <t>18 Minutes</t>
        </is>
      </c>
      <c r="W439">
        <f>E439 + G439 + I439 + K439 + M439 + O439 + Q439 + S439</f>
        <v/>
      </c>
      <c r="X439" s="9">
        <f>W439 / 8</f>
        <v/>
      </c>
      <c r="Y439" s="9">
        <f>MAX(ABS(E439 - X439), ABS(G439 - X439), ABS(I439 - X439), ABS(K439 - X439), ABS(M439 - X439), ABS(O439 - X439), ABS(Q439 - X439), ABS(S439 - X439))</f>
        <v/>
      </c>
      <c r="Z439" s="8" t="n">
        <v>0.06641203703703703</v>
      </c>
    </row>
    <row r="440">
      <c r="A440" t="inlineStr">
        <is>
          <t>Buchanan, Lee (GBR)</t>
        </is>
      </c>
      <c r="B440" t="inlineStr">
        <is>
          <t>35-39</t>
        </is>
      </c>
      <c r="C440" t="inlineStr">
        <is>
          <t>2023 Dublin</t>
        </is>
      </c>
      <c r="D440" t="inlineStr">
        <is>
          <t>HYROX</t>
        </is>
      </c>
      <c r="E440" s="8" t="n">
        <v>0.002650462962962963</v>
      </c>
      <c r="F440" s="8" t="n">
        <v>0.003356481481481482</v>
      </c>
      <c r="G440" s="8" t="n">
        <v>0.004120370370370371</v>
      </c>
      <c r="H440" s="8" t="n">
        <v>0.002083333333333333</v>
      </c>
      <c r="I440" s="8" t="n">
        <v>0.00474537037037037</v>
      </c>
      <c r="J440" s="8" t="n">
        <v>0.003888888888888889</v>
      </c>
      <c r="K440" s="8" t="n">
        <v>0.004675925925925926</v>
      </c>
      <c r="L440" s="8" t="n">
        <v>0.004039351851851852</v>
      </c>
      <c r="M440" s="8" t="n">
        <v>0.004861111111111111</v>
      </c>
      <c r="N440" s="8" t="n">
        <v>0.003425925925925926</v>
      </c>
      <c r="O440" s="8" t="n">
        <v>0.00449074074074074</v>
      </c>
      <c r="P440" s="8" t="n">
        <v>0.001458333333333333</v>
      </c>
      <c r="Q440" s="8" t="n">
        <v>0.004641203703703704</v>
      </c>
      <c r="R440" s="8" t="n">
        <v>0.003344907407407408</v>
      </c>
      <c r="S440" s="8" t="n">
        <v>0.00443287037037037</v>
      </c>
      <c r="T440" s="8" t="n">
        <v>0.003483796296296296</v>
      </c>
      <c r="U440" s="8" t="n">
        <v>0.006828703703703704</v>
      </c>
      <c r="V440" t="inlineStr">
        <is>
          <t>3 Minutes</t>
        </is>
      </c>
      <c r="W440">
        <f>E440 + G440 + I440 + K440 + M440 + O440 + Q440 + S440</f>
        <v/>
      </c>
      <c r="X440" s="9">
        <f>W440 / 8</f>
        <v/>
      </c>
      <c r="Y440" s="9">
        <f>MAX(ABS(E440 - X440), ABS(G440 - X440), ABS(I440 - X440), ABS(K440 - X440), ABS(M440 - X440), ABS(O440 - X440), ABS(Q440 - X440), ABS(S440 - X440))</f>
        <v/>
      </c>
      <c r="Z440" s="8" t="n">
        <v>0.06643518518518518</v>
      </c>
    </row>
    <row r="441">
      <c r="A441" t="inlineStr">
        <is>
          <t>Geddis, Stephen (GBR)</t>
        </is>
      </c>
      <c r="B441" t="inlineStr">
        <is>
          <t>35-39</t>
        </is>
      </c>
      <c r="C441" t="inlineStr">
        <is>
          <t>2023 Dublin</t>
        </is>
      </c>
      <c r="D441" t="inlineStr">
        <is>
          <t>HYROX</t>
        </is>
      </c>
      <c r="E441" s="8" t="n">
        <v>0.002604166666666667</v>
      </c>
      <c r="F441" s="8" t="n">
        <v>0.003240740740740741</v>
      </c>
      <c r="G441" s="8" t="n">
        <v>0.004409722222222222</v>
      </c>
      <c r="H441" s="8" t="n">
        <v>0.002071759259259259</v>
      </c>
      <c r="I441" s="8" t="n">
        <v>0.00474537037037037</v>
      </c>
      <c r="J441" s="8" t="n">
        <v>0.003171296296296296</v>
      </c>
      <c r="K441" s="8" t="n">
        <v>0.004571759259259259</v>
      </c>
      <c r="L441" s="8" t="n">
        <v>0.003310185185185185</v>
      </c>
      <c r="M441" s="8" t="n">
        <v>0.004699074074074074</v>
      </c>
      <c r="N441" s="8" t="n">
        <v>0.00337962962962963</v>
      </c>
      <c r="O441" s="8" t="n">
        <v>0.004398148148148148</v>
      </c>
      <c r="P441" s="8" t="n">
        <v>0.001585648148148148</v>
      </c>
      <c r="Q441" s="8" t="n">
        <v>0.005138888888888889</v>
      </c>
      <c r="R441" s="8" t="n">
        <v>0.003425925925925926</v>
      </c>
      <c r="S441" s="8" t="n">
        <v>0.004537037037037037</v>
      </c>
      <c r="T441" s="8" t="n">
        <v>0.005405092592592592</v>
      </c>
      <c r="U441" s="8" t="n">
        <v>0.005844907407407407</v>
      </c>
      <c r="V441" t="inlineStr">
        <is>
          <t>3 Minutes</t>
        </is>
      </c>
      <c r="W441">
        <f>E441 + G441 + I441 + K441 + M441 + O441 + Q441 + S441</f>
        <v/>
      </c>
      <c r="X441" s="9">
        <f>W441 / 8</f>
        <v/>
      </c>
      <c r="Y441" s="9">
        <f>MAX(ABS(E441 - X441), ABS(G441 - X441), ABS(I441 - X441), ABS(K441 - X441), ABS(M441 - X441), ABS(O441 - X441), ABS(Q441 - X441), ABS(S441 - X441))</f>
        <v/>
      </c>
      <c r="Z441" s="8" t="n">
        <v>0.06645833333333333</v>
      </c>
    </row>
    <row r="442">
      <c r="A442" t="inlineStr">
        <is>
          <t>Allister, Malcolm (IRL)</t>
        </is>
      </c>
      <c r="B442" t="inlineStr">
        <is>
          <t>35-39</t>
        </is>
      </c>
      <c r="C442" t="inlineStr">
        <is>
          <t>2023 Dublin</t>
        </is>
      </c>
      <c r="D442" t="inlineStr">
        <is>
          <t>HYROX</t>
        </is>
      </c>
      <c r="E442" s="8" t="n">
        <v>0.002372685185185185</v>
      </c>
      <c r="F442" s="8" t="n">
        <v>0.003113425925925926</v>
      </c>
      <c r="G442" s="8" t="n">
        <v>0.003877314814814815</v>
      </c>
      <c r="H442" s="8" t="n">
        <v>0.001921296296296296</v>
      </c>
      <c r="I442" s="8" t="n">
        <v>0.004270833333333333</v>
      </c>
      <c r="J442" s="8" t="n">
        <v>0.003912037037037037</v>
      </c>
      <c r="K442" s="8" t="n">
        <v>0.004189814814814815</v>
      </c>
      <c r="L442" s="8" t="n">
        <v>0.005081018518518519</v>
      </c>
      <c r="M442" s="8" t="n">
        <v>0.004571759259259259</v>
      </c>
      <c r="N442" s="8" t="n">
        <v>0.003657407407407407</v>
      </c>
      <c r="O442" s="8" t="n">
        <v>0.00431712962962963</v>
      </c>
      <c r="P442" s="8" t="n">
        <v>0.001469907407407407</v>
      </c>
      <c r="Q442" s="8" t="n">
        <v>0.004571759259259259</v>
      </c>
      <c r="R442" s="8" t="n">
        <v>0.003159722222222222</v>
      </c>
      <c r="S442" s="8" t="n">
        <v>0.005208333333333333</v>
      </c>
      <c r="T442" s="8" t="n">
        <v>0.004074074074074074</v>
      </c>
      <c r="U442" s="8" t="n">
        <v>0.006782407407407407</v>
      </c>
      <c r="V442" t="inlineStr">
        <is>
          <t>6 Minutes</t>
        </is>
      </c>
      <c r="W442">
        <f>E442 + G442 + I442 + K442 + M442 + O442 + Q442 + S442</f>
        <v/>
      </c>
      <c r="X442" s="9">
        <f>W442 / 8</f>
        <v/>
      </c>
      <c r="Y442" s="9">
        <f>MAX(ABS(E442 - X442), ABS(G442 - X442), ABS(I442 - X442), ABS(K442 - X442), ABS(M442 - X442), ABS(O442 - X442), ABS(Q442 - X442), ABS(S442 - X442))</f>
        <v/>
      </c>
      <c r="Z442" s="8" t="n">
        <v>0.06648148148148147</v>
      </c>
    </row>
    <row r="443">
      <c r="A443" t="inlineStr">
        <is>
          <t>Duncan, Henry (GBR)</t>
        </is>
      </c>
      <c r="B443" t="inlineStr">
        <is>
          <t>U24</t>
        </is>
      </c>
      <c r="C443" t="inlineStr">
        <is>
          <t>2023 Dublin</t>
        </is>
      </c>
      <c r="D443" t="inlineStr">
        <is>
          <t>HYROX</t>
        </is>
      </c>
      <c r="E443" s="8" t="n">
        <v>0.0021875</v>
      </c>
      <c r="F443" s="8" t="n">
        <v>0.002881944444444444</v>
      </c>
      <c r="G443" s="8" t="n">
        <v>0.003888888888888889</v>
      </c>
      <c r="H443" s="8" t="n">
        <v>0.002534722222222222</v>
      </c>
      <c r="I443" s="8" t="n">
        <v>0.004826388888888889</v>
      </c>
      <c r="J443" s="8" t="n">
        <v>0.003506944444444444</v>
      </c>
      <c r="K443" s="8" t="n">
        <v>0.00425925925925926</v>
      </c>
      <c r="L443" s="8" t="n">
        <v>0.003321759259259259</v>
      </c>
      <c r="M443" s="8" t="n">
        <v>0.005358796296296296</v>
      </c>
      <c r="N443" s="8" t="n">
        <v>0.00369212962962963</v>
      </c>
      <c r="O443" s="8" t="n">
        <v>0.004918981481481482</v>
      </c>
      <c r="P443" s="8" t="n">
        <v>0.001689814814814815</v>
      </c>
      <c r="Q443" s="8" t="n">
        <v>0.004421296296296296</v>
      </c>
      <c r="R443" s="8" t="n">
        <v>0.004675925925925926</v>
      </c>
      <c r="S443" s="8" t="n">
        <v>0.004502314814814815</v>
      </c>
      <c r="T443" s="8" t="n">
        <v>0.005185185185185185</v>
      </c>
      <c r="U443" s="8" t="n">
        <v>0.004756944444444445</v>
      </c>
      <c r="V443" t="inlineStr">
        <is>
          <t>–</t>
        </is>
      </c>
      <c r="W443">
        <f>E443 + G443 + I443 + K443 + M443 + O443 + Q443 + S443</f>
        <v/>
      </c>
      <c r="X443" s="9">
        <f>W443 / 8</f>
        <v/>
      </c>
      <c r="Y443" s="9">
        <f>MAX(ABS(E443 - X443), ABS(G443 - X443), ABS(I443 - X443), ABS(K443 - X443), ABS(M443 - X443), ABS(O443 - X443), ABS(Q443 - X443), ABS(S443 - X443))</f>
        <v/>
      </c>
      <c r="Z443" s="8" t="n">
        <v>0.06650462962962964</v>
      </c>
    </row>
    <row r="444">
      <c r="A444" t="inlineStr">
        <is>
          <t>Treanor, Aidan (IRL)</t>
        </is>
      </c>
      <c r="B444" t="inlineStr">
        <is>
          <t>30-34</t>
        </is>
      </c>
      <c r="C444" t="inlineStr">
        <is>
          <t>2023 Dublin</t>
        </is>
      </c>
      <c r="D444" t="inlineStr">
        <is>
          <t>HYROX</t>
        </is>
      </c>
      <c r="E444" s="8" t="n">
        <v>0.002696759259259259</v>
      </c>
      <c r="F444" s="8" t="n">
        <v>0.003356481481481482</v>
      </c>
      <c r="G444" s="8" t="n">
        <v>0.003865740740740741</v>
      </c>
      <c r="H444" s="8" t="n">
        <v>0.002766203703703704</v>
      </c>
      <c r="I444" s="8" t="n">
        <v>0.004571759259259259</v>
      </c>
      <c r="J444" s="8" t="n">
        <v>0.00474537037037037</v>
      </c>
      <c r="K444" s="8" t="n">
        <v>0.004155092592592592</v>
      </c>
      <c r="L444" s="8" t="n">
        <v>0.003402777777777778</v>
      </c>
      <c r="M444" s="8" t="n">
        <v>0.004351851851851852</v>
      </c>
      <c r="N444" s="8" t="n">
        <v>0.003576388888888889</v>
      </c>
      <c r="O444" s="8" t="n">
        <v>0.004456018518518519</v>
      </c>
      <c r="P444" s="8" t="n">
        <v>0.001319444444444444</v>
      </c>
      <c r="Q444" s="8" t="n">
        <v>0.005</v>
      </c>
      <c r="R444" s="8" t="n">
        <v>0.003657407407407407</v>
      </c>
      <c r="S444" s="8" t="n">
        <v>0.005162037037037037</v>
      </c>
      <c r="T444" s="8" t="n">
        <v>0.005439814814814815</v>
      </c>
      <c r="U444" s="8" t="n">
        <v>0.004097222222222223</v>
      </c>
      <c r="V444" t="inlineStr">
        <is>
          <t>–</t>
        </is>
      </c>
      <c r="W444">
        <f>E444 + G444 + I444 + K444 + M444 + O444 + Q444 + S444</f>
        <v/>
      </c>
      <c r="X444" s="9">
        <f>W444 / 8</f>
        <v/>
      </c>
      <c r="Y444" s="9">
        <f>MAX(ABS(E444 - X444), ABS(G444 - X444), ABS(I444 - X444), ABS(K444 - X444), ABS(M444 - X444), ABS(O444 - X444), ABS(Q444 - X444), ABS(S444 - X444))</f>
        <v/>
      </c>
      <c r="Z444" s="8" t="n">
        <v>0.0665162037037037</v>
      </c>
    </row>
    <row r="445">
      <c r="A445" t="inlineStr">
        <is>
          <t>Moran, Kevin (IRL)</t>
        </is>
      </c>
      <c r="B445" t="inlineStr">
        <is>
          <t>45-49</t>
        </is>
      </c>
      <c r="C445" t="inlineStr">
        <is>
          <t>2023 Dublin</t>
        </is>
      </c>
      <c r="D445" t="inlineStr">
        <is>
          <t>HYROX</t>
        </is>
      </c>
      <c r="E445" s="8" t="n">
        <v>0.002141203703703704</v>
      </c>
      <c r="F445" s="8" t="n">
        <v>0.003587962962962963</v>
      </c>
      <c r="G445" s="8" t="n">
        <v>0.003599537037037037</v>
      </c>
      <c r="H445" s="8" t="n">
        <v>0.002349537037037037</v>
      </c>
      <c r="I445" s="8" t="n">
        <v>0.003900462962962963</v>
      </c>
      <c r="J445" s="8" t="n">
        <v>0.00400462962962963</v>
      </c>
      <c r="K445" s="8" t="n">
        <v>0.003935185185185185</v>
      </c>
      <c r="L445" s="8" t="n">
        <v>0.005694444444444445</v>
      </c>
      <c r="M445" s="8" t="n">
        <v>0.005173611111111111</v>
      </c>
      <c r="N445" s="8" t="n">
        <v>0.003287037037037037</v>
      </c>
      <c r="O445" s="8" t="n">
        <v>0.004143518518518519</v>
      </c>
      <c r="P445" s="8" t="n">
        <v>0.001516203703703704</v>
      </c>
      <c r="Q445" s="8" t="n">
        <v>0.004305555555555556</v>
      </c>
      <c r="R445" s="8" t="n">
        <v>0.004050925925925926</v>
      </c>
      <c r="S445" s="8" t="n">
        <v>0.004618055555555556</v>
      </c>
      <c r="T445" s="8" t="n">
        <v>0.006759259259259259</v>
      </c>
      <c r="U445" s="8" t="n">
        <v>0.003541666666666666</v>
      </c>
      <c r="V445" t="inlineStr">
        <is>
          <t>–</t>
        </is>
      </c>
      <c r="W445">
        <f>E445 + G445 + I445 + K445 + M445 + O445 + Q445 + S445</f>
        <v/>
      </c>
      <c r="X445" s="9">
        <f>W445 / 8</f>
        <v/>
      </c>
      <c r="Y445" s="9">
        <f>MAX(ABS(E445 - X445), ABS(G445 - X445), ABS(I445 - X445), ABS(K445 - X445), ABS(M445 - X445), ABS(O445 - X445), ABS(Q445 - X445), ABS(S445 - X445))</f>
        <v/>
      </c>
      <c r="Z445" s="8" t="n">
        <v>0.0665162037037037</v>
      </c>
    </row>
    <row r="446">
      <c r="A446" t="inlineStr">
        <is>
          <t>Bastible, George (IRL)</t>
        </is>
      </c>
      <c r="B446" t="inlineStr">
        <is>
          <t>30-34</t>
        </is>
      </c>
      <c r="C446" t="inlineStr">
        <is>
          <t>2023 Dublin</t>
        </is>
      </c>
      <c r="D446" t="inlineStr">
        <is>
          <t>HYROX</t>
        </is>
      </c>
      <c r="E446" s="8" t="n">
        <v>0.003159722222222222</v>
      </c>
      <c r="F446" s="8" t="n">
        <v>0.003090277777777778</v>
      </c>
      <c r="G446" s="8" t="n">
        <v>0.004502314814814815</v>
      </c>
      <c r="H446" s="8" t="n">
        <v>0.001689814814814815</v>
      </c>
      <c r="I446" s="8" t="n">
        <v>0.0046875</v>
      </c>
      <c r="J446" s="8" t="n">
        <v>0.0028125</v>
      </c>
      <c r="K446" s="8" t="n">
        <v>0.004907407407407407</v>
      </c>
      <c r="L446" s="8" t="n">
        <v>0.002824074074074074</v>
      </c>
      <c r="M446" s="8" t="n">
        <v>0.005069444444444444</v>
      </c>
      <c r="N446" s="8" t="n">
        <v>0.003101851851851852</v>
      </c>
      <c r="O446" s="8" t="n">
        <v>0.005023148148148148</v>
      </c>
      <c r="P446" s="8" t="n">
        <v>0.001365740740740741</v>
      </c>
      <c r="Q446" s="8" t="n">
        <v>0.002939814814814815</v>
      </c>
      <c r="R446" s="8" t="n">
        <v>0.002847222222222222</v>
      </c>
      <c r="S446" s="8" t="n">
        <v>0.008912037037037038</v>
      </c>
      <c r="T446" s="8" t="n">
        <v>0.003553240740740741</v>
      </c>
      <c r="U446" s="8" t="n">
        <v>0.006134259259259259</v>
      </c>
      <c r="V446" t="inlineStr">
        <is>
          <t>–</t>
        </is>
      </c>
      <c r="W446">
        <f>E446 + G446 + I446 + K446 + M446 + O446 + Q446 + S446</f>
        <v/>
      </c>
      <c r="X446" s="9">
        <f>W446 / 8</f>
        <v/>
      </c>
      <c r="Y446" s="9">
        <f>MAX(ABS(E446 - X446), ABS(G446 - X446), ABS(I446 - X446), ABS(K446 - X446), ABS(M446 - X446), ABS(O446 - X446), ABS(Q446 - X446), ABS(S446 - X446))</f>
        <v/>
      </c>
      <c r="Z446" s="8" t="n">
        <v>0.06653935185185185</v>
      </c>
    </row>
    <row r="447">
      <c r="A447" t="inlineStr">
        <is>
          <t>Sobolewski, Conor (IRL)</t>
        </is>
      </c>
      <c r="B447" t="inlineStr">
        <is>
          <t>35-39</t>
        </is>
      </c>
      <c r="C447" t="inlineStr">
        <is>
          <t>2023 Dublin</t>
        </is>
      </c>
      <c r="D447" t="inlineStr">
        <is>
          <t>HYROX</t>
        </is>
      </c>
      <c r="E447" s="8" t="n">
        <v>0.002615740740740741</v>
      </c>
      <c r="F447" s="8" t="n">
        <v>0.003425925925925926</v>
      </c>
      <c r="G447" s="8" t="n">
        <v>0.003912037037037037</v>
      </c>
      <c r="H447" s="8" t="n">
        <v>0.002280092592592593</v>
      </c>
      <c r="I447" s="8" t="n">
        <v>0.004918981481481482</v>
      </c>
      <c r="J447" s="8" t="n">
        <v>0.004120370370370371</v>
      </c>
      <c r="K447" s="8" t="n">
        <v>0.004328703703703704</v>
      </c>
      <c r="L447" s="8" t="n">
        <v>0.004618055555555556</v>
      </c>
      <c r="M447" s="8" t="n">
        <v>0.004537037037037037</v>
      </c>
      <c r="N447" s="8" t="n">
        <v>0.003483796296296296</v>
      </c>
      <c r="O447" s="8" t="n">
        <v>0.004409722222222222</v>
      </c>
      <c r="P447" s="8" t="n">
        <v>0.00150462962962963</v>
      </c>
      <c r="Q447" s="8" t="n">
        <v>0.004409722222222222</v>
      </c>
      <c r="R447" s="8" t="n">
        <v>0.00369212962962963</v>
      </c>
      <c r="S447" s="8" t="n">
        <v>0.004861111111111111</v>
      </c>
      <c r="T447" s="8" t="n">
        <v>0.005358796296296296</v>
      </c>
      <c r="U447" s="8" t="n">
        <v>0.004386574074074074</v>
      </c>
      <c r="V447" t="inlineStr">
        <is>
          <t>–</t>
        </is>
      </c>
      <c r="W447">
        <f>E447 + G447 + I447 + K447 + M447 + O447 + Q447 + S447</f>
        <v/>
      </c>
      <c r="X447" s="9">
        <f>W447 / 8</f>
        <v/>
      </c>
      <c r="Y447" s="9">
        <f>MAX(ABS(E447 - X447), ABS(G447 - X447), ABS(I447 - X447), ABS(K447 - X447), ABS(M447 - X447), ABS(O447 - X447), ABS(Q447 - X447), ABS(S447 - X447))</f>
        <v/>
      </c>
      <c r="Z447" s="8" t="n">
        <v>0.06674768518518519</v>
      </c>
    </row>
    <row r="448">
      <c r="A448" t="inlineStr">
        <is>
          <t>Sweeneyharris, Aaron (GBR)</t>
        </is>
      </c>
      <c r="B448" t="inlineStr">
        <is>
          <t>35-39</t>
        </is>
      </c>
      <c r="C448" t="inlineStr">
        <is>
          <t>2023 Dublin</t>
        </is>
      </c>
      <c r="D448" t="inlineStr">
        <is>
          <t>HYROX</t>
        </is>
      </c>
      <c r="E448" s="8" t="n">
        <v>0.003217592592592593</v>
      </c>
      <c r="F448" s="8" t="n">
        <v>0.003009259259259259</v>
      </c>
      <c r="G448" s="8" t="n">
        <v>0.004861111111111111</v>
      </c>
      <c r="H448" s="8" t="n">
        <v>0.002141203703703704</v>
      </c>
      <c r="I448" s="8" t="n">
        <v>0.003969907407407407</v>
      </c>
      <c r="J448" s="8" t="n">
        <v>0.003275462962962963</v>
      </c>
      <c r="K448" s="8" t="n">
        <v>0.004201388888888889</v>
      </c>
      <c r="L448" s="8" t="n">
        <v>0.004247685185185185</v>
      </c>
      <c r="M448" s="8" t="n">
        <v>0.005023148148148148</v>
      </c>
      <c r="N448" s="8" t="n">
        <v>0.003472222222222222</v>
      </c>
      <c r="O448" s="8" t="n">
        <v>0.004270833333333333</v>
      </c>
      <c r="P448" s="8" t="n">
        <v>0.00130787037037037</v>
      </c>
      <c r="Q448" s="8" t="n">
        <v>0.005289351851851852</v>
      </c>
      <c r="R448" s="8" t="n">
        <v>0.002847222222222222</v>
      </c>
      <c r="S448" s="8" t="n">
        <v>0.005520833333333333</v>
      </c>
      <c r="T448" s="8" t="n">
        <v>0.005532407407407408</v>
      </c>
      <c r="U448" s="8" t="n">
        <v>0.004641203703703704</v>
      </c>
      <c r="V448" t="inlineStr">
        <is>
          <t>3 Minutes</t>
        </is>
      </c>
      <c r="W448">
        <f>E448 + G448 + I448 + K448 + M448 + O448 + Q448 + S448</f>
        <v/>
      </c>
      <c r="X448" s="9">
        <f>W448 / 8</f>
        <v/>
      </c>
      <c r="Y448" s="9">
        <f>MAX(ABS(E448 - X448), ABS(G448 - X448), ABS(I448 - X448), ABS(K448 - X448), ABS(M448 - X448), ABS(O448 - X448), ABS(Q448 - X448), ABS(S448 - X448))</f>
        <v/>
      </c>
      <c r="Z448" s="8" t="n">
        <v>0.06674768518518519</v>
      </c>
    </row>
    <row r="449">
      <c r="A449" t="inlineStr">
        <is>
          <t>Murray, Myles (IRL)</t>
        </is>
      </c>
      <c r="B449" t="inlineStr">
        <is>
          <t>25-29</t>
        </is>
      </c>
      <c r="C449" t="inlineStr">
        <is>
          <t>2023 Dublin</t>
        </is>
      </c>
      <c r="D449" t="inlineStr">
        <is>
          <t>HYROX</t>
        </is>
      </c>
      <c r="E449" s="8" t="n">
        <v>0.002037037037037037</v>
      </c>
      <c r="F449" s="8" t="n">
        <v>0.002997685185185185</v>
      </c>
      <c r="G449" s="8" t="n">
        <v>0.003599537037037037</v>
      </c>
      <c r="H449" s="8" t="n">
        <v>0.002106481481481481</v>
      </c>
      <c r="I449" s="8" t="n">
        <v>0.004293981481481481</v>
      </c>
      <c r="J449" s="8" t="n">
        <v>0.003217592592592593</v>
      </c>
      <c r="K449" s="8" t="n">
        <v>0.0040625</v>
      </c>
      <c r="L449" s="8" t="n">
        <v>0.005243055555555555</v>
      </c>
      <c r="M449" s="8" t="n">
        <v>0.004548611111111111</v>
      </c>
      <c r="N449" s="8" t="n">
        <v>0.003414351851851852</v>
      </c>
      <c r="O449" s="8" t="n">
        <v>0.004166666666666667</v>
      </c>
      <c r="P449" s="8" t="n">
        <v>0.001493055555555556</v>
      </c>
      <c r="Q449" s="8" t="n">
        <v>0.00449074074074074</v>
      </c>
      <c r="R449" s="8" t="n">
        <v>0.005671296296296297</v>
      </c>
      <c r="S449" s="8" t="n">
        <v>0.004074074074074074</v>
      </c>
      <c r="T449" s="8" t="n">
        <v>0.007199074074074074</v>
      </c>
      <c r="U449" s="8" t="n">
        <v>0.004247685185185185</v>
      </c>
      <c r="V449" t="inlineStr">
        <is>
          <t>3 Minutes</t>
        </is>
      </c>
      <c r="W449">
        <f>E449 + G449 + I449 + K449 + M449 + O449 + Q449 + S449</f>
        <v/>
      </c>
      <c r="X449" s="9">
        <f>W449 / 8</f>
        <v/>
      </c>
      <c r="Y449" s="9">
        <f>MAX(ABS(E449 - X449), ABS(G449 - X449), ABS(I449 - X449), ABS(K449 - X449), ABS(M449 - X449), ABS(O449 - X449), ABS(Q449 - X449), ABS(S449 - X449))</f>
        <v/>
      </c>
      <c r="Z449" s="8" t="n">
        <v>0.0667824074074074</v>
      </c>
    </row>
    <row r="450">
      <c r="A450" t="inlineStr">
        <is>
          <t>Mcelwee, Tommy (IRL)</t>
        </is>
      </c>
      <c r="B450" t="inlineStr">
        <is>
          <t>35-39</t>
        </is>
      </c>
      <c r="C450" t="inlineStr">
        <is>
          <t>2023 Dublin</t>
        </is>
      </c>
      <c r="D450" t="inlineStr">
        <is>
          <t>HYROX</t>
        </is>
      </c>
      <c r="E450" s="8" t="n">
        <v>0.002210648148148148</v>
      </c>
      <c r="F450" s="8" t="n">
        <v>0.003009259259259259</v>
      </c>
      <c r="G450" s="8" t="n">
        <v>0.004814814814814815</v>
      </c>
      <c r="H450" s="8" t="n">
        <v>0.002430555555555556</v>
      </c>
      <c r="I450" s="8" t="n">
        <v>0.005138888888888889</v>
      </c>
      <c r="J450" s="8" t="n">
        <v>0.003472222222222222</v>
      </c>
      <c r="K450" s="8" t="n">
        <v>0.005081018518518519</v>
      </c>
      <c r="L450" s="8" t="n">
        <v>0.003287037037037037</v>
      </c>
      <c r="M450" s="8" t="n">
        <v>0.005300925925925926</v>
      </c>
      <c r="N450" s="8" t="n">
        <v>0.003101851851851852</v>
      </c>
      <c r="O450" s="8" t="n">
        <v>0.005243055555555555</v>
      </c>
      <c r="P450" s="8" t="n">
        <v>0.001539351851851852</v>
      </c>
      <c r="Q450" s="8" t="n">
        <v>0.0053125</v>
      </c>
      <c r="R450" s="8" t="n">
        <v>0.003854166666666667</v>
      </c>
      <c r="S450" s="8" t="n">
        <v>0.005138888888888889</v>
      </c>
      <c r="T450" s="8" t="n">
        <v>0.003969907407407407</v>
      </c>
      <c r="U450" s="8" t="n">
        <v>0.003993055555555555</v>
      </c>
      <c r="V450" t="inlineStr">
        <is>
          <t>21 Minutes</t>
        </is>
      </c>
      <c r="W450">
        <f>E450 + G450 + I450 + K450 + M450 + O450 + Q450 + S450</f>
        <v/>
      </c>
      <c r="X450" s="9">
        <f>W450 / 8</f>
        <v/>
      </c>
      <c r="Y450" s="9">
        <f>MAX(ABS(E450 - X450), ABS(G450 - X450), ABS(I450 - X450), ABS(K450 - X450), ABS(M450 - X450), ABS(O450 - X450), ABS(Q450 - X450), ABS(S450 - X450))</f>
        <v/>
      </c>
      <c r="Z450" s="8" t="n">
        <v>0.06679398148148148</v>
      </c>
    </row>
    <row r="451">
      <c r="A451" t="inlineStr">
        <is>
          <t>Fitzgerald, John (IRL)</t>
        </is>
      </c>
      <c r="B451" t="inlineStr">
        <is>
          <t>35-39</t>
        </is>
      </c>
      <c r="C451" t="inlineStr">
        <is>
          <t>2023 Dublin</t>
        </is>
      </c>
      <c r="D451" t="inlineStr">
        <is>
          <t>HYROX</t>
        </is>
      </c>
      <c r="E451" s="8" t="n">
        <v>0.002372685185185185</v>
      </c>
      <c r="F451" s="8" t="n">
        <v>0.003310185185185185</v>
      </c>
      <c r="G451" s="8" t="n">
        <v>0.003958333333333334</v>
      </c>
      <c r="H451" s="8" t="n">
        <v>0.002291666666666667</v>
      </c>
      <c r="I451" s="8" t="n">
        <v>0.005231481481481481</v>
      </c>
      <c r="J451" s="8" t="n">
        <v>0.004837962962962963</v>
      </c>
      <c r="K451" s="8" t="n">
        <v>0.004351851851851852</v>
      </c>
      <c r="L451" s="8" t="n">
        <v>0.003148148148148148</v>
      </c>
      <c r="M451" s="8" t="n">
        <v>0.004664351851851852</v>
      </c>
      <c r="N451" s="8" t="n">
        <v>0.003333333333333334</v>
      </c>
      <c r="O451" s="8" t="n">
        <v>0.004456018518518519</v>
      </c>
      <c r="P451" s="8" t="n">
        <v>0.00150462962962963</v>
      </c>
      <c r="Q451" s="8" t="n">
        <v>0.004502314814814815</v>
      </c>
      <c r="R451" s="8" t="n">
        <v>0.003402777777777778</v>
      </c>
      <c r="S451" s="8" t="n">
        <v>0.004571759259259259</v>
      </c>
      <c r="T451" s="8" t="n">
        <v>0.006886574074074074</v>
      </c>
      <c r="U451" s="8" t="n">
        <v>0.004120370370370371</v>
      </c>
      <c r="V451" t="inlineStr">
        <is>
          <t>3 Minutes</t>
        </is>
      </c>
      <c r="W451">
        <f>E451 + G451 + I451 + K451 + M451 + O451 + Q451 + S451</f>
        <v/>
      </c>
      <c r="X451" s="9">
        <f>W451 / 8</f>
        <v/>
      </c>
      <c r="Y451" s="9">
        <f>MAX(ABS(E451 - X451), ABS(G451 - X451), ABS(I451 - X451), ABS(K451 - X451), ABS(M451 - X451), ABS(O451 - X451), ABS(Q451 - X451), ABS(S451 - X451))</f>
        <v/>
      </c>
      <c r="Z451" s="8" t="n">
        <v>0.066875</v>
      </c>
    </row>
    <row r="452">
      <c r="A452" t="inlineStr">
        <is>
          <t>Spendlove, Jonathan (IRL)</t>
        </is>
      </c>
      <c r="B452" t="inlineStr">
        <is>
          <t>35-39</t>
        </is>
      </c>
      <c r="C452" t="inlineStr">
        <is>
          <t>2023 Dublin</t>
        </is>
      </c>
      <c r="D452" t="inlineStr">
        <is>
          <t>HYROX</t>
        </is>
      </c>
      <c r="E452" s="8" t="n">
        <v>0.002546296296296297</v>
      </c>
      <c r="F452" s="8" t="n">
        <v>0.002824074074074074</v>
      </c>
      <c r="G452" s="8" t="n">
        <v>0.006331018518518519</v>
      </c>
      <c r="H452" s="8" t="n">
        <v>0.002395833333333333</v>
      </c>
      <c r="I452" s="8" t="n">
        <v>0.004884259259259259</v>
      </c>
      <c r="J452" s="8" t="n">
        <v>0.002974537037037037</v>
      </c>
      <c r="K452" s="8" t="n">
        <v>0.004722222222222222</v>
      </c>
      <c r="L452" s="8" t="n">
        <v>0.004861111111111111</v>
      </c>
      <c r="M452" s="8" t="n">
        <v>0.005</v>
      </c>
      <c r="N452" s="8" t="n">
        <v>0.003657407407407407</v>
      </c>
      <c r="O452" s="8" t="n">
        <v>0.004884259259259259</v>
      </c>
      <c r="P452" s="8" t="n">
        <v>0.001365740740740741</v>
      </c>
      <c r="Q452" s="8" t="n">
        <v>0.004618055555555556</v>
      </c>
      <c r="R452" s="8" t="n">
        <v>0.003958333333333334</v>
      </c>
      <c r="S452" s="8" t="n">
        <v>0.004641203703703704</v>
      </c>
      <c r="T452" s="8" t="n">
        <v>0.002696759259259259</v>
      </c>
      <c r="U452" s="8" t="n">
        <v>0.004583333333333333</v>
      </c>
      <c r="V452" t="inlineStr">
        <is>
          <t>3 Minutes</t>
        </is>
      </c>
      <c r="W452">
        <f>E452 + G452 + I452 + K452 + M452 + O452 + Q452 + S452</f>
        <v/>
      </c>
      <c r="X452" s="9">
        <f>W452 / 8</f>
        <v/>
      </c>
      <c r="Y452" s="9">
        <f>MAX(ABS(E452 - X452), ABS(G452 - X452), ABS(I452 - X452), ABS(K452 - X452), ABS(M452 - X452), ABS(O452 - X452), ABS(Q452 - X452), ABS(S452 - X452))</f>
        <v/>
      </c>
      <c r="Z452" s="8" t="n">
        <v>0.06688657407407407</v>
      </c>
    </row>
    <row r="453">
      <c r="A453" t="inlineStr">
        <is>
          <t>Collins, Patrick (IRL)</t>
        </is>
      </c>
      <c r="B453" t="inlineStr">
        <is>
          <t>35-39</t>
        </is>
      </c>
      <c r="C453" t="inlineStr">
        <is>
          <t>2023 Dublin</t>
        </is>
      </c>
      <c r="D453" t="inlineStr">
        <is>
          <t>HYROX</t>
        </is>
      </c>
      <c r="E453" s="8" t="n">
        <v>0.002141203703703704</v>
      </c>
      <c r="F453" s="8" t="n">
        <v>0.002939814814814815</v>
      </c>
      <c r="G453" s="8" t="n">
        <v>0.003738425925925926</v>
      </c>
      <c r="H453" s="8" t="n">
        <v>0.00193287037037037</v>
      </c>
      <c r="I453" s="8" t="n">
        <v>0.0046875</v>
      </c>
      <c r="J453" s="8" t="n">
        <v>0.003460648148148148</v>
      </c>
      <c r="K453" s="8" t="n">
        <v>0.004791666666666666</v>
      </c>
      <c r="L453" s="8" t="n">
        <v>0.00337962962962963</v>
      </c>
      <c r="M453" s="8" t="n">
        <v>0.006805555555555555</v>
      </c>
      <c r="N453" s="8" t="n">
        <v>0.00337962962962963</v>
      </c>
      <c r="O453" s="8" t="n">
        <v>0.004305555555555556</v>
      </c>
      <c r="P453" s="8" t="n">
        <v>0.001053240740740741</v>
      </c>
      <c r="Q453" s="8" t="n">
        <v>0.004039351851851852</v>
      </c>
      <c r="R453" s="8" t="n">
        <v>0.004340277777777778</v>
      </c>
      <c r="S453" s="8" t="n">
        <v>0.005300925925925926</v>
      </c>
      <c r="T453" s="8" t="n">
        <v>0.004560185185185185</v>
      </c>
      <c r="U453" s="8" t="n">
        <v>0.006180555555555555</v>
      </c>
      <c r="V453" t="inlineStr">
        <is>
          <t>–</t>
        </is>
      </c>
      <c r="W453">
        <f>E453 + G453 + I453 + K453 + M453 + O453 + Q453 + S453</f>
        <v/>
      </c>
      <c r="X453" s="9">
        <f>W453 / 8</f>
        <v/>
      </c>
      <c r="Y453" s="9">
        <f>MAX(ABS(E453 - X453), ABS(G453 - X453), ABS(I453 - X453), ABS(K453 - X453), ABS(M453 - X453), ABS(O453 - X453), ABS(Q453 - X453), ABS(S453 - X453))</f>
        <v/>
      </c>
      <c r="Z453" s="8" t="n">
        <v>0.06694444444444445</v>
      </c>
    </row>
    <row r="454">
      <c r="A454" t="inlineStr">
        <is>
          <t>Cassidy, Niall (GBR)</t>
        </is>
      </c>
      <c r="B454" t="inlineStr">
        <is>
          <t>40-44</t>
        </is>
      </c>
      <c r="C454" t="inlineStr">
        <is>
          <t>2023 Dublin</t>
        </is>
      </c>
      <c r="D454" t="inlineStr">
        <is>
          <t>HYROX</t>
        </is>
      </c>
      <c r="E454" s="8" t="n">
        <v>0.002025462962962963</v>
      </c>
      <c r="F454" s="8" t="n">
        <v>0.003101851851851852</v>
      </c>
      <c r="G454" s="8" t="n">
        <v>0.003541666666666666</v>
      </c>
      <c r="H454" s="8" t="n">
        <v>0.00375</v>
      </c>
      <c r="I454" s="8" t="n">
        <v>0.006030092592592593</v>
      </c>
      <c r="J454" s="8" t="n">
        <v>0.003657407407407407</v>
      </c>
      <c r="K454" s="8" t="n">
        <v>0.004212962962962963</v>
      </c>
      <c r="L454" s="8" t="n">
        <v>0.004074074074074074</v>
      </c>
      <c r="M454" s="8" t="n">
        <v>0.004340277777777778</v>
      </c>
      <c r="N454" s="8" t="n">
        <v>0.003541666666666666</v>
      </c>
      <c r="O454" s="8" t="n">
        <v>0.00425925925925926</v>
      </c>
      <c r="P454" s="8" t="n">
        <v>0.00162037037037037</v>
      </c>
      <c r="Q454" s="8" t="n">
        <v>0.004270833333333333</v>
      </c>
      <c r="R454" s="8" t="n">
        <v>0.003726851851851852</v>
      </c>
      <c r="S454" s="8" t="n">
        <v>0.004513888888888888</v>
      </c>
      <c r="T454" s="8" t="n">
        <v>0.00568287037037037</v>
      </c>
      <c r="U454" s="8" t="n">
        <v>0.004710648148148148</v>
      </c>
      <c r="V454" t="inlineStr">
        <is>
          <t>3 Minutes</t>
        </is>
      </c>
      <c r="W454">
        <f>E454 + G454 + I454 + K454 + M454 + O454 + Q454 + S454</f>
        <v/>
      </c>
      <c r="X454" s="9">
        <f>W454 / 8</f>
        <v/>
      </c>
      <c r="Y454" s="9">
        <f>MAX(ABS(E454 - X454), ABS(G454 - X454), ABS(I454 - X454), ABS(K454 - X454), ABS(M454 - X454), ABS(O454 - X454), ABS(Q454 - X454), ABS(S454 - X454))</f>
        <v/>
      </c>
      <c r="Z454" s="8" t="n">
        <v>0.06696759259259259</v>
      </c>
    </row>
    <row r="455">
      <c r="A455" t="inlineStr">
        <is>
          <t>Mckeown, Brendan (IRL)</t>
        </is>
      </c>
      <c r="B455" t="inlineStr">
        <is>
          <t>30-34</t>
        </is>
      </c>
      <c r="C455" t="inlineStr">
        <is>
          <t>2023 Dublin</t>
        </is>
      </c>
      <c r="D455" t="inlineStr">
        <is>
          <t>HYROX</t>
        </is>
      </c>
      <c r="E455" s="8" t="n">
        <v>0.0025</v>
      </c>
      <c r="F455" s="8" t="n">
        <v>0.003217592592592593</v>
      </c>
      <c r="G455" s="8" t="n">
        <v>0.003981481481481482</v>
      </c>
      <c r="H455" s="8" t="n">
        <v>0.001712962962962963</v>
      </c>
      <c r="I455" s="8" t="n">
        <v>0.004340277777777778</v>
      </c>
      <c r="J455" s="8" t="n">
        <v>0.003402777777777778</v>
      </c>
      <c r="K455" s="8" t="n">
        <v>0.004236111111111112</v>
      </c>
      <c r="L455" s="8" t="n">
        <v>0.005625</v>
      </c>
      <c r="M455" s="8" t="n">
        <v>0.004456018518518519</v>
      </c>
      <c r="N455" s="8" t="n">
        <v>0.003425925925925926</v>
      </c>
      <c r="O455" s="8" t="n">
        <v>0.004409722222222222</v>
      </c>
      <c r="P455" s="8" t="n">
        <v>0.001828703703703704</v>
      </c>
      <c r="Q455" s="8" t="n">
        <v>0.004305555555555556</v>
      </c>
      <c r="R455" s="8" t="n">
        <v>0.004537037037037037</v>
      </c>
      <c r="S455" s="8" t="n">
        <v>0.004155092592592592</v>
      </c>
      <c r="T455" s="8" t="n">
        <v>0.006840277777777778</v>
      </c>
      <c r="U455" s="8" t="n">
        <v>0.004074074074074074</v>
      </c>
      <c r="V455" t="inlineStr">
        <is>
          <t>–</t>
        </is>
      </c>
      <c r="W455">
        <f>E455 + G455 + I455 + K455 + M455 + O455 + Q455 + S455</f>
        <v/>
      </c>
      <c r="X455" s="9">
        <f>W455 / 8</f>
        <v/>
      </c>
      <c r="Y455" s="9">
        <f>MAX(ABS(E455 - X455), ABS(G455 - X455), ABS(I455 - X455), ABS(K455 - X455), ABS(M455 - X455), ABS(O455 - X455), ABS(Q455 - X455), ABS(S455 - X455))</f>
        <v/>
      </c>
      <c r="Z455" s="8" t="n">
        <v>0.06696759259259259</v>
      </c>
    </row>
    <row r="456">
      <c r="A456" t="inlineStr">
        <is>
          <t>Mcgreal, Micheál (IRL)</t>
        </is>
      </c>
      <c r="B456" t="inlineStr">
        <is>
          <t>40-44</t>
        </is>
      </c>
      <c r="C456" t="inlineStr">
        <is>
          <t>2023 Dublin</t>
        </is>
      </c>
      <c r="D456" t="inlineStr">
        <is>
          <t>HYROX</t>
        </is>
      </c>
      <c r="E456" s="8" t="n">
        <v>0.002210648148148148</v>
      </c>
      <c r="F456" s="8" t="n">
        <v>0.003078703703703704</v>
      </c>
      <c r="G456" s="8" t="n">
        <v>0.004016203703703704</v>
      </c>
      <c r="H456" s="8" t="n">
        <v>0.002060185185185185</v>
      </c>
      <c r="I456" s="8" t="n">
        <v>0.004907407407407407</v>
      </c>
      <c r="J456" s="8" t="n">
        <v>0.003333333333333334</v>
      </c>
      <c r="K456" s="8" t="n">
        <v>0.004895833333333334</v>
      </c>
      <c r="L456" s="8" t="n">
        <v>0.004085648148148148</v>
      </c>
      <c r="M456" s="8" t="n">
        <v>0.005613425925925926</v>
      </c>
      <c r="N456" s="8" t="n">
        <v>0.00337962962962963</v>
      </c>
      <c r="O456" s="8" t="n">
        <v>0.004895833333333334</v>
      </c>
      <c r="P456" s="8" t="n">
        <v>0.001585648148148148</v>
      </c>
      <c r="Q456" s="8" t="n">
        <v>0.004583333333333333</v>
      </c>
      <c r="R456" s="8" t="n">
        <v>0.003796296296296296</v>
      </c>
      <c r="S456" s="8" t="n">
        <v>0.005659722222222222</v>
      </c>
      <c r="T456" s="8" t="n">
        <v>0.004236111111111112</v>
      </c>
      <c r="U456" s="8" t="n">
        <v>0.004837962962962963</v>
      </c>
      <c r="V456" t="inlineStr">
        <is>
          <t>6 Minutes</t>
        </is>
      </c>
      <c r="W456">
        <f>E456 + G456 + I456 + K456 + M456 + O456 + Q456 + S456</f>
        <v/>
      </c>
      <c r="X456" s="9">
        <f>W456 / 8</f>
        <v/>
      </c>
      <c r="Y456" s="9">
        <f>MAX(ABS(E456 - X456), ABS(G456 - X456), ABS(I456 - X456), ABS(K456 - X456), ABS(M456 - X456), ABS(O456 - X456), ABS(Q456 - X456), ABS(S456 - X456))</f>
        <v/>
      </c>
      <c r="Z456" s="8" t="n">
        <v>0.06707175925925926</v>
      </c>
    </row>
    <row r="457">
      <c r="A457" t="inlineStr">
        <is>
          <t>Phelan, Andrew (IRL)</t>
        </is>
      </c>
      <c r="B457" t="inlineStr">
        <is>
          <t>40-44</t>
        </is>
      </c>
      <c r="C457" t="inlineStr">
        <is>
          <t>2023 Dublin</t>
        </is>
      </c>
      <c r="D457" t="inlineStr">
        <is>
          <t>HYROX</t>
        </is>
      </c>
      <c r="E457" s="8" t="n">
        <v>0.002384259259259259</v>
      </c>
      <c r="F457" s="8" t="n">
        <v>0.003090277777777778</v>
      </c>
      <c r="G457" s="8" t="n">
        <v>0.003935185185185185</v>
      </c>
      <c r="H457" s="8" t="n">
        <v>0.002291666666666667</v>
      </c>
      <c r="I457" s="8" t="n">
        <v>0.00400462962962963</v>
      </c>
      <c r="J457" s="8" t="n">
        <v>0.003171296296296296</v>
      </c>
      <c r="K457" s="8" t="n">
        <v>0.004143518518518519</v>
      </c>
      <c r="L457" s="8" t="n">
        <v>0.004861111111111111</v>
      </c>
      <c r="M457" s="8" t="n">
        <v>0.004236111111111112</v>
      </c>
      <c r="N457" s="8" t="n">
        <v>0.003425925925925926</v>
      </c>
      <c r="O457" s="8" t="n">
        <v>0.005185185185185185</v>
      </c>
      <c r="P457" s="8" t="n">
        <v>0.001956018518518518</v>
      </c>
      <c r="Q457" s="8" t="n">
        <v>0.004328703703703704</v>
      </c>
      <c r="R457" s="8" t="n">
        <v>0.004756944444444445</v>
      </c>
      <c r="S457" s="8" t="n">
        <v>0.004502314814814815</v>
      </c>
      <c r="T457" s="8" t="n">
        <v>0.006030092592592593</v>
      </c>
      <c r="U457" s="8" t="n">
        <v>0.004872685185185185</v>
      </c>
      <c r="V457" t="inlineStr">
        <is>
          <t>3 Minutes</t>
        </is>
      </c>
      <c r="W457">
        <f>E457 + G457 + I457 + K457 + M457 + O457 + Q457 + S457</f>
        <v/>
      </c>
      <c r="X457" s="9">
        <f>W457 / 8</f>
        <v/>
      </c>
      <c r="Y457" s="9">
        <f>MAX(ABS(E457 - X457), ABS(G457 - X457), ABS(I457 - X457), ABS(K457 - X457), ABS(M457 - X457), ABS(O457 - X457), ABS(Q457 - X457), ABS(S457 - X457))</f>
        <v/>
      </c>
      <c r="Z457" s="8" t="n">
        <v>0.06709490740740741</v>
      </c>
    </row>
    <row r="458">
      <c r="A458" t="inlineStr">
        <is>
          <t>Cavanagh, Matthew (IRL)</t>
        </is>
      </c>
      <c r="B458" t="inlineStr">
        <is>
          <t>25-29</t>
        </is>
      </c>
      <c r="C458" t="inlineStr">
        <is>
          <t>2023 Dublin</t>
        </is>
      </c>
      <c r="D458" t="inlineStr">
        <is>
          <t>HYROX</t>
        </is>
      </c>
      <c r="E458" s="8" t="n">
        <v>0.002650462962962963</v>
      </c>
      <c r="F458" s="8" t="n">
        <v>0.003159722222222222</v>
      </c>
      <c r="G458" s="8" t="n">
        <v>0.004224537037037037</v>
      </c>
      <c r="H458" s="8" t="n">
        <v>0.002037037037037037</v>
      </c>
      <c r="I458" s="8" t="n">
        <v>0.004710648148148148</v>
      </c>
      <c r="J458" s="8" t="n">
        <v>0.003576388888888889</v>
      </c>
      <c r="K458" s="8" t="n">
        <v>0.004826388888888889</v>
      </c>
      <c r="L458" s="8" t="n">
        <v>0.004467592592592592</v>
      </c>
      <c r="M458" s="8" t="n">
        <v>0.004849537037037037</v>
      </c>
      <c r="N458" s="8" t="n">
        <v>0.003402777777777778</v>
      </c>
      <c r="O458" s="8" t="n">
        <v>0.004756944444444445</v>
      </c>
      <c r="P458" s="8" t="n">
        <v>0.001643518518518519</v>
      </c>
      <c r="Q458" s="8" t="n">
        <v>0.004560185185185185</v>
      </c>
      <c r="R458" s="8" t="n">
        <v>0.004097222222222223</v>
      </c>
      <c r="S458" s="8" t="n">
        <v>0.004803240740740741</v>
      </c>
      <c r="T458" s="8" t="n">
        <v>0.005011574074074074</v>
      </c>
      <c r="U458" s="8" t="n">
        <v>0.00443287037037037</v>
      </c>
      <c r="V458" t="inlineStr">
        <is>
          <t>–</t>
        </is>
      </c>
      <c r="W458">
        <f>E458 + G458 + I458 + K458 + M458 + O458 + Q458 + S458</f>
        <v/>
      </c>
      <c r="X458" s="9">
        <f>W458 / 8</f>
        <v/>
      </c>
      <c r="Y458" s="9">
        <f>MAX(ABS(E458 - X458), ABS(G458 - X458), ABS(I458 - X458), ABS(K458 - X458), ABS(M458 - X458), ABS(O458 - X458), ABS(Q458 - X458), ABS(S458 - X458))</f>
        <v/>
      </c>
      <c r="Z458" s="8" t="n">
        <v>0.06709490740740741</v>
      </c>
    </row>
    <row r="459">
      <c r="A459" t="inlineStr">
        <is>
          <t>Morgan, Dylan (IRL)</t>
        </is>
      </c>
      <c r="B459" t="inlineStr">
        <is>
          <t>25-29</t>
        </is>
      </c>
      <c r="C459" t="inlineStr">
        <is>
          <t>2023 Dublin</t>
        </is>
      </c>
      <c r="D459" t="inlineStr">
        <is>
          <t>HYROX</t>
        </is>
      </c>
      <c r="E459" s="8" t="n">
        <v>0.002407407407407408</v>
      </c>
      <c r="F459" s="8" t="n">
        <v>0.0002546296296296296</v>
      </c>
      <c r="G459" s="8" t="n">
        <v>0.003935185185185185</v>
      </c>
      <c r="H459" s="8" t="n">
        <v>0.001759259259259259</v>
      </c>
      <c r="I459" s="8" t="n">
        <v>0.004421296296296296</v>
      </c>
      <c r="J459" s="8" t="n">
        <v>0.002858796296296296</v>
      </c>
      <c r="K459" s="8" t="n">
        <v>0.00449074074074074</v>
      </c>
      <c r="L459" s="8" t="n">
        <v>0.004918981481481482</v>
      </c>
      <c r="M459" s="8" t="n">
        <v>0.005196759259259259</v>
      </c>
      <c r="N459" s="8" t="n">
        <v>0.003159722222222222</v>
      </c>
      <c r="O459" s="8" t="n">
        <v>0.004907407407407407</v>
      </c>
      <c r="P459" s="8" t="n">
        <v>0.001585648148148148</v>
      </c>
      <c r="Q459" s="8" t="n">
        <v>0.004907407407407407</v>
      </c>
      <c r="R459" s="8" t="n">
        <v>0.0053125</v>
      </c>
      <c r="S459" s="8" t="n">
        <v>0.005127314814814815</v>
      </c>
      <c r="T459" s="8" t="n">
        <v>0.005775462962962963</v>
      </c>
      <c r="U459" s="8" t="n">
        <v>0.006215277777777778</v>
      </c>
      <c r="V459" t="inlineStr">
        <is>
          <t>–</t>
        </is>
      </c>
      <c r="W459">
        <f>E459 + G459 + I459 + K459 + M459 + O459 + Q459 + S459</f>
        <v/>
      </c>
      <c r="X459" s="9">
        <f>W459 / 8</f>
        <v/>
      </c>
      <c r="Y459" s="9">
        <f>MAX(ABS(E459 - X459), ABS(G459 - X459), ABS(I459 - X459), ABS(K459 - X459), ABS(M459 - X459), ABS(O459 - X459), ABS(Q459 - X459), ABS(S459 - X459))</f>
        <v/>
      </c>
      <c r="Z459" s="8" t="n">
        <v>0.0671412037037037</v>
      </c>
    </row>
    <row r="460">
      <c r="A460" t="inlineStr">
        <is>
          <t>Lennon, Mickey (IRL)</t>
        </is>
      </c>
      <c r="B460" t="inlineStr">
        <is>
          <t>30-34</t>
        </is>
      </c>
      <c r="C460" t="inlineStr">
        <is>
          <t>2023 Dublin</t>
        </is>
      </c>
      <c r="D460" t="inlineStr">
        <is>
          <t>HYROX</t>
        </is>
      </c>
      <c r="E460" s="8" t="n">
        <v>0.002523148148148148</v>
      </c>
      <c r="F460" s="8" t="n">
        <v>0.002939814814814815</v>
      </c>
      <c r="G460" s="8" t="n">
        <v>0.003969907407407407</v>
      </c>
      <c r="H460" s="8" t="n">
        <v>0.002175925925925926</v>
      </c>
      <c r="I460" s="8" t="n">
        <v>0.004212962962962963</v>
      </c>
      <c r="J460" s="8" t="n">
        <v>0.003530092592592592</v>
      </c>
      <c r="K460" s="8" t="n">
        <v>0.004189814814814815</v>
      </c>
      <c r="L460" s="8" t="n">
        <v>0.005185185185185185</v>
      </c>
      <c r="M460" s="8" t="n">
        <v>0.004641203703703704</v>
      </c>
      <c r="N460" s="8" t="n">
        <v>0.003356481481481482</v>
      </c>
      <c r="O460" s="8" t="n">
        <v>0.004201388888888889</v>
      </c>
      <c r="P460" s="8" t="n">
        <v>0.001516203703703704</v>
      </c>
      <c r="Q460" s="8" t="n">
        <v>0.00425925925925926</v>
      </c>
      <c r="R460" s="8" t="n">
        <v>0.004872685185185185</v>
      </c>
      <c r="S460" s="8" t="n">
        <v>0.004814814814814815</v>
      </c>
      <c r="T460" s="8" t="n">
        <v>0.006111111111111111</v>
      </c>
      <c r="U460" s="8" t="n">
        <v>0.004849537037037037</v>
      </c>
      <c r="V460" t="inlineStr">
        <is>
          <t>–</t>
        </is>
      </c>
      <c r="W460">
        <f>E460 + G460 + I460 + K460 + M460 + O460 + Q460 + S460</f>
        <v/>
      </c>
      <c r="X460" s="9">
        <f>W460 / 8</f>
        <v/>
      </c>
      <c r="Y460" s="9">
        <f>MAX(ABS(E460 - X460), ABS(G460 - X460), ABS(I460 - X460), ABS(K460 - X460), ABS(M460 - X460), ABS(O460 - X460), ABS(Q460 - X460), ABS(S460 - X460))</f>
        <v/>
      </c>
      <c r="Z460" s="8" t="n">
        <v>0.06724537037037037</v>
      </c>
    </row>
    <row r="461">
      <c r="A461" t="inlineStr">
        <is>
          <t>Campbell, Christopher (GBR)</t>
        </is>
      </c>
      <c r="B461" t="inlineStr">
        <is>
          <t>35-39</t>
        </is>
      </c>
      <c r="C461" t="inlineStr">
        <is>
          <t>2023 Dublin</t>
        </is>
      </c>
      <c r="D461" t="inlineStr">
        <is>
          <t>HYROX</t>
        </is>
      </c>
      <c r="E461" s="8" t="n">
        <v>0.002534722222222222</v>
      </c>
      <c r="F461" s="8" t="n">
        <v>0.003275462962962963</v>
      </c>
      <c r="G461" s="8" t="n">
        <v>0.004340277777777778</v>
      </c>
      <c r="H461" s="8" t="n">
        <v>0.001550925925925926</v>
      </c>
      <c r="I461" s="8" t="n">
        <v>0.004965277777777778</v>
      </c>
      <c r="J461" s="8" t="n">
        <v>0.003553240740740741</v>
      </c>
      <c r="K461" s="8" t="n">
        <v>0.005</v>
      </c>
      <c r="L461" s="8" t="n">
        <v>0.004664351851851852</v>
      </c>
      <c r="M461" s="8" t="n">
        <v>0.005405092592592592</v>
      </c>
      <c r="N461" s="8" t="n">
        <v>0.003148148148148148</v>
      </c>
      <c r="O461" s="8" t="n">
        <v>0.005127314814814815</v>
      </c>
      <c r="P461" s="8" t="n">
        <v>0.001064814814814815</v>
      </c>
      <c r="Q461" s="8" t="n">
        <v>0.005023148148148148</v>
      </c>
      <c r="R461" s="8" t="n">
        <v>0.003993055555555555</v>
      </c>
      <c r="S461" s="8" t="n">
        <v>0.005219907407407407</v>
      </c>
      <c r="T461" s="8" t="n">
        <v>0.004270833333333333</v>
      </c>
      <c r="U461" s="8" t="n">
        <v>0.004212962962962963</v>
      </c>
      <c r="V461" t="inlineStr">
        <is>
          <t>–</t>
        </is>
      </c>
      <c r="W461">
        <f>E461 + G461 + I461 + K461 + M461 + O461 + Q461 + S461</f>
        <v/>
      </c>
      <c r="X461" s="9">
        <f>W461 / 8</f>
        <v/>
      </c>
      <c r="Y461" s="9">
        <f>MAX(ABS(E461 - X461), ABS(G461 - X461), ABS(I461 - X461), ABS(K461 - X461), ABS(M461 - X461), ABS(O461 - X461), ABS(Q461 - X461), ABS(S461 - X461))</f>
        <v/>
      </c>
      <c r="Z461" s="8" t="n">
        <v>0.06724537037037037</v>
      </c>
    </row>
    <row r="462">
      <c r="A462" t="inlineStr">
        <is>
          <t>Deiser, Rene (AUT)</t>
        </is>
      </c>
      <c r="B462" t="inlineStr">
        <is>
          <t>35-39</t>
        </is>
      </c>
      <c r="C462" t="inlineStr">
        <is>
          <t>2023 Dublin</t>
        </is>
      </c>
      <c r="D462" t="inlineStr">
        <is>
          <t>HYROX</t>
        </is>
      </c>
      <c r="E462" s="8" t="n">
        <v>0.003113425925925926</v>
      </c>
      <c r="F462" s="8" t="n">
        <v>0.00306712962962963</v>
      </c>
      <c r="G462" s="8" t="n">
        <v>0.003773148148148148</v>
      </c>
      <c r="H462" s="8" t="n">
        <v>0.003009259259259259</v>
      </c>
      <c r="I462" s="8" t="n">
        <v>0.004143518518518519</v>
      </c>
      <c r="J462" s="8" t="n">
        <v>0.004421296296296296</v>
      </c>
      <c r="K462" s="8" t="n">
        <v>0.004166666666666667</v>
      </c>
      <c r="L462" s="8" t="n">
        <v>0.003518518518518518</v>
      </c>
      <c r="M462" s="8" t="n">
        <v>0.004525462962962963</v>
      </c>
      <c r="N462" s="8" t="n">
        <v>0.0034375</v>
      </c>
      <c r="O462" s="8" t="n">
        <v>0.004305555555555556</v>
      </c>
      <c r="P462" s="8" t="n">
        <v>0.001331018518518518</v>
      </c>
      <c r="Q462" s="8" t="n">
        <v>0.004212962962962963</v>
      </c>
      <c r="R462" s="8" t="n">
        <v>0.003657407407407407</v>
      </c>
      <c r="S462" s="8" t="n">
        <v>0.004594907407407408</v>
      </c>
      <c r="T462" s="8" t="n">
        <v>0.00619212962962963</v>
      </c>
      <c r="U462" s="8" t="n">
        <v>0.005949074074074075</v>
      </c>
      <c r="V462" t="inlineStr">
        <is>
          <t>–</t>
        </is>
      </c>
      <c r="W462">
        <f>E462 + G462 + I462 + K462 + M462 + O462 + Q462 + S462</f>
        <v/>
      </c>
      <c r="X462" s="9">
        <f>W462 / 8</f>
        <v/>
      </c>
      <c r="Y462" s="9">
        <f>MAX(ABS(E462 - X462), ABS(G462 - X462), ABS(I462 - X462), ABS(K462 - X462), ABS(M462 - X462), ABS(O462 - X462), ABS(Q462 - X462), ABS(S462 - X462))</f>
        <v/>
      </c>
      <c r="Z462" s="8" t="n">
        <v>0.06730324074074075</v>
      </c>
    </row>
    <row r="463">
      <c r="A463" t="inlineStr">
        <is>
          <t>Whelan, Pa (IRL)</t>
        </is>
      </c>
      <c r="B463" t="inlineStr">
        <is>
          <t>40-44</t>
        </is>
      </c>
      <c r="C463" t="inlineStr">
        <is>
          <t>2023 Dublin</t>
        </is>
      </c>
      <c r="D463" t="inlineStr">
        <is>
          <t>HYROX</t>
        </is>
      </c>
      <c r="E463" s="8" t="n">
        <v>0.002280092592592593</v>
      </c>
      <c r="F463" s="8" t="n">
        <v>0.003101851851851852</v>
      </c>
      <c r="G463" s="8" t="n">
        <v>0.003854166666666667</v>
      </c>
      <c r="H463" s="8" t="n">
        <v>0.002025462962962963</v>
      </c>
      <c r="I463" s="8" t="n">
        <v>0.00400462962962963</v>
      </c>
      <c r="J463" s="8" t="n">
        <v>0.00400462962962963</v>
      </c>
      <c r="K463" s="8" t="n">
        <v>0.003969907407407407</v>
      </c>
      <c r="L463" s="8" t="n">
        <v>0.003761574074074074</v>
      </c>
      <c r="M463" s="8" t="n">
        <v>0.004236111111111112</v>
      </c>
      <c r="N463" s="8" t="n">
        <v>0.003460648148148148</v>
      </c>
      <c r="O463" s="8" t="n">
        <v>0.004189814814814815</v>
      </c>
      <c r="P463" s="8" t="n">
        <v>0.001458333333333333</v>
      </c>
      <c r="Q463" s="8" t="n">
        <v>0.004351851851851852</v>
      </c>
      <c r="R463" s="8" t="n">
        <v>0.006643518518518518</v>
      </c>
      <c r="S463" s="8" t="n">
        <v>0.004722222222222222</v>
      </c>
      <c r="T463" s="8" t="n">
        <v>0.006261574074074074</v>
      </c>
      <c r="U463" s="8" t="n">
        <v>0.005092592592592593</v>
      </c>
      <c r="V463" t="inlineStr">
        <is>
          <t>–</t>
        </is>
      </c>
      <c r="W463">
        <f>E463 + G463 + I463 + K463 + M463 + O463 + Q463 + S463</f>
        <v/>
      </c>
      <c r="X463" s="9">
        <f>W463 / 8</f>
        <v/>
      </c>
      <c r="Y463" s="9">
        <f>MAX(ABS(E463 - X463), ABS(G463 - X463), ABS(I463 - X463), ABS(K463 - X463), ABS(M463 - X463), ABS(O463 - X463), ABS(Q463 - X463), ABS(S463 - X463))</f>
        <v/>
      </c>
      <c r="Z463" s="8" t="n">
        <v>0.06732638888888889</v>
      </c>
    </row>
    <row r="464">
      <c r="A464" t="inlineStr">
        <is>
          <t>Davis, Kieron (IRL)</t>
        </is>
      </c>
      <c r="B464" t="inlineStr">
        <is>
          <t>30-34</t>
        </is>
      </c>
      <c r="C464" t="inlineStr">
        <is>
          <t>2023 Dublin</t>
        </is>
      </c>
      <c r="D464" t="inlineStr">
        <is>
          <t>HYROX</t>
        </is>
      </c>
      <c r="E464" s="8" t="n">
        <v>0.002789351851851852</v>
      </c>
      <c r="F464" s="8" t="n">
        <v>0.003391203703703704</v>
      </c>
      <c r="G464" s="8" t="n">
        <v>0.004421296296296296</v>
      </c>
      <c r="H464" s="8" t="n">
        <v>0.002418981481481482</v>
      </c>
      <c r="I464" s="8" t="n">
        <v>0.004571759259259259</v>
      </c>
      <c r="J464" s="8" t="n">
        <v>0.00369212962962963</v>
      </c>
      <c r="K464" s="8" t="n">
        <v>0.004641203703703704</v>
      </c>
      <c r="L464" s="8" t="n">
        <v>0.004849537037037037</v>
      </c>
      <c r="M464" s="8" t="n">
        <v>0.005185185185185185</v>
      </c>
      <c r="N464" s="8" t="n">
        <v>0.003449074074074074</v>
      </c>
      <c r="O464" s="8" t="n">
        <v>0.004699074074074074</v>
      </c>
      <c r="P464" s="8" t="n">
        <v>0.001099537037037037</v>
      </c>
      <c r="Q464" s="8" t="n">
        <v>0.004733796296296297</v>
      </c>
      <c r="R464" s="8" t="n">
        <v>0.003564814814814815</v>
      </c>
      <c r="S464" s="8" t="n">
        <v>0.00494212962962963</v>
      </c>
      <c r="T464" s="8" t="n">
        <v>0.005127314814814815</v>
      </c>
      <c r="U464" s="8" t="n">
        <v>0.003958333333333334</v>
      </c>
      <c r="V464" t="inlineStr">
        <is>
          <t>–</t>
        </is>
      </c>
      <c r="W464">
        <f>E464 + G464 + I464 + K464 + M464 + O464 + Q464 + S464</f>
        <v/>
      </c>
      <c r="X464" s="9">
        <f>W464 / 8</f>
        <v/>
      </c>
      <c r="Y464" s="9">
        <f>MAX(ABS(E464 - X464), ABS(G464 - X464), ABS(I464 - X464), ABS(K464 - X464), ABS(M464 - X464), ABS(O464 - X464), ABS(Q464 - X464), ABS(S464 - X464))</f>
        <v/>
      </c>
      <c r="Z464" s="8" t="n">
        <v>0.06745370370370371</v>
      </c>
    </row>
    <row r="465">
      <c r="A465" t="inlineStr">
        <is>
          <t>Clarke, Paul (IRL)</t>
        </is>
      </c>
      <c r="B465" t="inlineStr">
        <is>
          <t>55-59</t>
        </is>
      </c>
      <c r="C465" t="inlineStr">
        <is>
          <t>2023 Dublin</t>
        </is>
      </c>
      <c r="D465" t="inlineStr">
        <is>
          <t>HYROX</t>
        </is>
      </c>
      <c r="E465" s="8" t="n">
        <v>0.002627314814814815</v>
      </c>
      <c r="F465" s="8" t="n">
        <v>0.003032407407407407</v>
      </c>
      <c r="G465" s="8" t="n">
        <v>0.004120370370370371</v>
      </c>
      <c r="H465" s="8" t="n">
        <v>0.002719907407407407</v>
      </c>
      <c r="I465" s="8" t="n">
        <v>0.004293981481481481</v>
      </c>
      <c r="J465" s="8" t="n">
        <v>0.005011574074074074</v>
      </c>
      <c r="K465" s="8" t="n">
        <v>0.004768518518518518</v>
      </c>
      <c r="L465" s="8" t="n">
        <v>0.004456018518518519</v>
      </c>
      <c r="M465" s="8" t="n">
        <v>0.004398148148148148</v>
      </c>
      <c r="N465" s="8" t="n">
        <v>0.00337962962962963</v>
      </c>
      <c r="O465" s="8" t="n">
        <v>0.004351851851851852</v>
      </c>
      <c r="P465" s="8" t="n">
        <v>0.001412037037037037</v>
      </c>
      <c r="Q465" s="8" t="n">
        <v>0.004467592592592592</v>
      </c>
      <c r="R465" s="8" t="n">
        <v>0.00375</v>
      </c>
      <c r="S465" s="8" t="n">
        <v>0.004699074074074074</v>
      </c>
      <c r="T465" s="8" t="n">
        <v>0.006111111111111111</v>
      </c>
      <c r="U465" s="8" t="n">
        <v>0.00400462962962963</v>
      </c>
      <c r="V465" t="inlineStr">
        <is>
          <t>–</t>
        </is>
      </c>
      <c r="W465">
        <f>E465 + G465 + I465 + K465 + M465 + O465 + Q465 + S465</f>
        <v/>
      </c>
      <c r="X465" s="9">
        <f>W465 / 8</f>
        <v/>
      </c>
      <c r="Y465" s="9">
        <f>MAX(ABS(E465 - X465), ABS(G465 - X465), ABS(I465 - X465), ABS(K465 - X465), ABS(M465 - X465), ABS(O465 - X465), ABS(Q465 - X465), ABS(S465 - X465))</f>
        <v/>
      </c>
      <c r="Z465" s="8" t="n">
        <v>0.0675</v>
      </c>
    </row>
    <row r="466">
      <c r="A466" t="inlineStr">
        <is>
          <t>Fleming, Robert (GBR)</t>
        </is>
      </c>
      <c r="B466" t="inlineStr">
        <is>
          <t>25-29</t>
        </is>
      </c>
      <c r="C466" t="inlineStr">
        <is>
          <t>2023 Dublin</t>
        </is>
      </c>
      <c r="D466" t="inlineStr">
        <is>
          <t>HYROX</t>
        </is>
      </c>
      <c r="E466" s="8" t="n">
        <v>0.002384259259259259</v>
      </c>
      <c r="F466" s="8" t="n">
        <v>0.002962962962962963</v>
      </c>
      <c r="G466" s="8" t="n">
        <v>0.003738425925925926</v>
      </c>
      <c r="H466" s="8" t="n">
        <v>0.003275462962962963</v>
      </c>
      <c r="I466" s="8" t="n">
        <v>0.005497685185185185</v>
      </c>
      <c r="J466" s="8" t="n">
        <v>0.003738425925925926</v>
      </c>
      <c r="K466" s="8" t="n">
        <v>0.005335648148148148</v>
      </c>
      <c r="L466" s="8" t="n">
        <v>0.002719907407407407</v>
      </c>
      <c r="M466" s="8" t="n">
        <v>0.005694444444444445</v>
      </c>
      <c r="N466" s="8" t="n">
        <v>0.003310185185185185</v>
      </c>
      <c r="O466" s="8" t="n">
        <v>0.005300925925925926</v>
      </c>
      <c r="P466" s="8" t="n">
        <v>0.001226851851851852</v>
      </c>
      <c r="Q466" s="8" t="n">
        <v>0.005462962962962963</v>
      </c>
      <c r="R466" s="8" t="n">
        <v>0.003148148148148148</v>
      </c>
      <c r="S466" s="8" t="n">
        <v>0.004456018518518519</v>
      </c>
      <c r="T466" s="8" t="n">
        <v>0.004085648148148148</v>
      </c>
      <c r="U466" s="8" t="n">
        <v>0.005277777777777778</v>
      </c>
      <c r="V466" t="inlineStr">
        <is>
          <t>15 Minutes</t>
        </is>
      </c>
      <c r="W466">
        <f>E466 + G466 + I466 + K466 + M466 + O466 + Q466 + S466</f>
        <v/>
      </c>
      <c r="X466" s="9">
        <f>W466 / 8</f>
        <v/>
      </c>
      <c r="Y466" s="9">
        <f>MAX(ABS(E466 - X466), ABS(G466 - X466), ABS(I466 - X466), ABS(K466 - X466), ABS(M466 - X466), ABS(O466 - X466), ABS(Q466 - X466), ABS(S466 - X466))</f>
        <v/>
      </c>
      <c r="Z466" s="8" t="n">
        <v>0.06752314814814815</v>
      </c>
    </row>
    <row r="467">
      <c r="A467" t="inlineStr">
        <is>
          <t>Hickey, Keith (IRL)</t>
        </is>
      </c>
      <c r="B467" t="inlineStr">
        <is>
          <t>25-29</t>
        </is>
      </c>
      <c r="C467" t="inlineStr">
        <is>
          <t>2023 Dublin</t>
        </is>
      </c>
      <c r="D467" t="inlineStr">
        <is>
          <t>HYROX</t>
        </is>
      </c>
      <c r="E467" s="8" t="n">
        <v>0.003356481481481482</v>
      </c>
      <c r="F467" s="8" t="n">
        <v>0.002986111111111111</v>
      </c>
      <c r="G467" s="8" t="n">
        <v>0.004699074074074074</v>
      </c>
      <c r="H467" s="8" t="n">
        <v>0.002337962962962963</v>
      </c>
      <c r="I467" s="8" t="n">
        <v>0.003321759259259259</v>
      </c>
      <c r="J467" s="8" t="n">
        <v>0.003784722222222222</v>
      </c>
      <c r="K467" s="8" t="n">
        <v>0.005231481481481481</v>
      </c>
      <c r="L467" s="8" t="n">
        <v>0.003101851851851852</v>
      </c>
      <c r="M467" s="8" t="n">
        <v>0.005324074074074074</v>
      </c>
      <c r="N467" s="8" t="n">
        <v>0.003310185185185185</v>
      </c>
      <c r="O467" s="8" t="n">
        <v>0.005115740740740741</v>
      </c>
      <c r="P467" s="8" t="n">
        <v>0.001493055555555556</v>
      </c>
      <c r="Q467" s="8" t="n">
        <v>0.005231481481481481</v>
      </c>
      <c r="R467" s="8" t="n">
        <v>0.003171296296296296</v>
      </c>
      <c r="S467" s="8" t="n">
        <v>0.005532407407407408</v>
      </c>
      <c r="T467" s="8" t="n">
        <v>0.005358796296296296</v>
      </c>
      <c r="U467" s="8" t="n">
        <v>0.004293981481481481</v>
      </c>
      <c r="V467" t="inlineStr">
        <is>
          <t>21 Minutes</t>
        </is>
      </c>
      <c r="W467">
        <f>E467 + G467 + I467 + K467 + M467 + O467 + Q467 + S467</f>
        <v/>
      </c>
      <c r="X467" s="9">
        <f>W467 / 8</f>
        <v/>
      </c>
      <c r="Y467" s="9">
        <f>MAX(ABS(E467 - X467), ABS(G467 - X467), ABS(I467 - X467), ABS(K467 - X467), ABS(M467 - X467), ABS(O467 - X467), ABS(Q467 - X467), ABS(S467 - X467))</f>
        <v/>
      </c>
      <c r="Z467" s="8" t="n">
        <v>0.06753472222222222</v>
      </c>
    </row>
    <row r="468">
      <c r="A468" t="inlineStr">
        <is>
          <t>Heaney, Gerry (GBR)</t>
        </is>
      </c>
      <c r="B468" t="inlineStr">
        <is>
          <t>50-54</t>
        </is>
      </c>
      <c r="C468" t="inlineStr">
        <is>
          <t>2023 Dublin</t>
        </is>
      </c>
      <c r="D468" t="inlineStr">
        <is>
          <t>HYROX</t>
        </is>
      </c>
      <c r="E468" s="8" t="n">
        <v>0.002407407407407408</v>
      </c>
      <c r="F468" s="8" t="n">
        <v>0.003391203703703704</v>
      </c>
      <c r="G468" s="8" t="n">
        <v>0.003923611111111111</v>
      </c>
      <c r="H468" s="8" t="n">
        <v>0.003298611111111111</v>
      </c>
      <c r="I468" s="8" t="n">
        <v>0.004131944444444444</v>
      </c>
      <c r="J468" s="8" t="n">
        <v>0.003530092592592592</v>
      </c>
      <c r="K468" s="8" t="n">
        <v>0.004166666666666667</v>
      </c>
      <c r="L468" s="8" t="n">
        <v>0.005532407407407408</v>
      </c>
      <c r="M468" s="8" t="n">
        <v>0.004340277777777778</v>
      </c>
      <c r="N468" s="8" t="n">
        <v>0.003634259259259259</v>
      </c>
      <c r="O468" s="8" t="n">
        <v>0.004097222222222223</v>
      </c>
      <c r="P468" s="8" t="n">
        <v>0.001377314814814815</v>
      </c>
      <c r="Q468" s="8" t="n">
        <v>0.004097222222222223</v>
      </c>
      <c r="R468" s="8" t="n">
        <v>0.004236111111111112</v>
      </c>
      <c r="S468" s="8" t="n">
        <v>0.00431712962962963</v>
      </c>
      <c r="T468" s="8" t="n">
        <v>0.007465277777777778</v>
      </c>
      <c r="U468" s="8" t="n">
        <v>0.003680555555555555</v>
      </c>
      <c r="V468" t="inlineStr">
        <is>
          <t>–</t>
        </is>
      </c>
      <c r="W468">
        <f>E468 + G468 + I468 + K468 + M468 + O468 + Q468 + S468</f>
        <v/>
      </c>
      <c r="X468" s="9">
        <f>W468 / 8</f>
        <v/>
      </c>
      <c r="Y468" s="9">
        <f>MAX(ABS(E468 - X468), ABS(G468 - X468), ABS(I468 - X468), ABS(K468 - X468), ABS(M468 - X468), ABS(O468 - X468), ABS(Q468 - X468), ABS(S468 - X468))</f>
        <v/>
      </c>
      <c r="Z468" s="8" t="n">
        <v>0.06753472222222222</v>
      </c>
    </row>
    <row r="469">
      <c r="A469" t="inlineStr">
        <is>
          <t>Eakin, Gavin (GBR)</t>
        </is>
      </c>
      <c r="B469" t="inlineStr">
        <is>
          <t>45-49</t>
        </is>
      </c>
      <c r="C469" t="inlineStr">
        <is>
          <t>2023 Dublin</t>
        </is>
      </c>
      <c r="D469" t="inlineStr">
        <is>
          <t>HYROX</t>
        </is>
      </c>
      <c r="E469" s="8" t="n">
        <v>0.002453703703703704</v>
      </c>
      <c r="F469" s="8" t="n">
        <v>0.003020833333333333</v>
      </c>
      <c r="G469" s="8" t="n">
        <v>0.004236111111111112</v>
      </c>
      <c r="H469" s="8" t="n">
        <v>0.002326388888888889</v>
      </c>
      <c r="I469" s="8" t="n">
        <v>0.004375</v>
      </c>
      <c r="J469" s="8" t="n">
        <v>0.00375</v>
      </c>
      <c r="K469" s="8" t="n">
        <v>0.004641203703703704</v>
      </c>
      <c r="L469" s="8" t="n">
        <v>0.004606481481481481</v>
      </c>
      <c r="M469" s="8" t="n">
        <v>0.004814814814814815</v>
      </c>
      <c r="N469" s="8" t="n">
        <v>0.003356481481481482</v>
      </c>
      <c r="O469" s="8" t="n">
        <v>0.004826388888888889</v>
      </c>
      <c r="P469" s="8" t="n">
        <v>0.001666666666666667</v>
      </c>
      <c r="Q469" s="8" t="n">
        <v>0.004930555555555555</v>
      </c>
      <c r="R469" s="8" t="n">
        <v>0.004421296296296296</v>
      </c>
      <c r="S469" s="8" t="n">
        <v>0.005</v>
      </c>
      <c r="T469" s="8" t="n">
        <v>0.00525462962962963</v>
      </c>
      <c r="U469" s="8" t="n">
        <v>0.004027777777777778</v>
      </c>
      <c r="V469" t="inlineStr">
        <is>
          <t>–</t>
        </is>
      </c>
      <c r="W469">
        <f>E469 + G469 + I469 + K469 + M469 + O469 + Q469 + S469</f>
        <v/>
      </c>
      <c r="X469" s="9">
        <f>W469 / 8</f>
        <v/>
      </c>
      <c r="Y469" s="9">
        <f>MAX(ABS(E469 - X469), ABS(G469 - X469), ABS(I469 - X469), ABS(K469 - X469), ABS(M469 - X469), ABS(O469 - X469), ABS(Q469 - X469), ABS(S469 - X469))</f>
        <v/>
      </c>
      <c r="Z469" s="8" t="n">
        <v>0.06756944444444445</v>
      </c>
    </row>
    <row r="470">
      <c r="A470" t="inlineStr">
        <is>
          <t>Power, Lee (IRL)</t>
        </is>
      </c>
      <c r="B470" t="inlineStr">
        <is>
          <t>35-39</t>
        </is>
      </c>
      <c r="C470" t="inlineStr">
        <is>
          <t>2023 Dublin</t>
        </is>
      </c>
      <c r="D470" t="inlineStr">
        <is>
          <t>HYROX</t>
        </is>
      </c>
      <c r="E470" s="8" t="n">
        <v>0.003275462962962963</v>
      </c>
      <c r="F470" s="8" t="n">
        <v>0.003078703703703704</v>
      </c>
      <c r="G470" s="8" t="n">
        <v>0.003865740740740741</v>
      </c>
      <c r="H470" s="8" t="n">
        <v>0.001909722222222222</v>
      </c>
      <c r="I470" s="8" t="n">
        <v>0.004907407407407407</v>
      </c>
      <c r="J470" s="8" t="n">
        <v>0.003032407407407407</v>
      </c>
      <c r="K470" s="8" t="n">
        <v>0.004201388888888889</v>
      </c>
      <c r="L470" s="8" t="n">
        <v>0.004965277777777778</v>
      </c>
      <c r="M470" s="8" t="n">
        <v>0.004733796296296297</v>
      </c>
      <c r="N470" s="8" t="n">
        <v>0.003368055555555556</v>
      </c>
      <c r="O470" s="8" t="n">
        <v>0.004548611111111111</v>
      </c>
      <c r="P470" s="8" t="n">
        <v>0.001331018518518518</v>
      </c>
      <c r="Q470" s="8" t="n">
        <v>0.005347222222222222</v>
      </c>
      <c r="R470" s="8" t="n">
        <v>0.004953703703703704</v>
      </c>
      <c r="S470" s="8" t="n">
        <v>0.004861111111111111</v>
      </c>
      <c r="T470" s="8" t="n">
        <v>0.005057870370370371</v>
      </c>
      <c r="U470" s="8" t="n">
        <v>0.00425925925925926</v>
      </c>
      <c r="V470" t="inlineStr">
        <is>
          <t>3 Minutes</t>
        </is>
      </c>
      <c r="W470">
        <f>E470 + G470 + I470 + K470 + M470 + O470 + Q470 + S470</f>
        <v/>
      </c>
      <c r="X470" s="9">
        <f>W470 / 8</f>
        <v/>
      </c>
      <c r="Y470" s="9">
        <f>MAX(ABS(E470 - X470), ABS(G470 - X470), ABS(I470 - X470), ABS(K470 - X470), ABS(M470 - X470), ABS(O470 - X470), ABS(Q470 - X470), ABS(S470 - X470))</f>
        <v/>
      </c>
      <c r="Z470" s="8" t="n">
        <v>0.06759259259259259</v>
      </c>
    </row>
    <row r="471">
      <c r="A471" t="inlineStr">
        <is>
          <t>Oneill, Ronan (IRL)</t>
        </is>
      </c>
      <c r="B471" t="inlineStr">
        <is>
          <t>35-39</t>
        </is>
      </c>
      <c r="C471" t="inlineStr">
        <is>
          <t>2023 Dublin</t>
        </is>
      </c>
      <c r="D471" t="inlineStr">
        <is>
          <t>HYROX</t>
        </is>
      </c>
      <c r="E471" s="8" t="n">
        <v>0.002430555555555556</v>
      </c>
      <c r="F471" s="8" t="n">
        <v>0.002858796296296296</v>
      </c>
      <c r="G471" s="8" t="n">
        <v>0.003935185185185185</v>
      </c>
      <c r="H471" s="8" t="n">
        <v>0.00224537037037037</v>
      </c>
      <c r="I471" s="8" t="n">
        <v>0.004189814814814815</v>
      </c>
      <c r="J471" s="8" t="n">
        <v>0.004131944444444444</v>
      </c>
      <c r="K471" s="8" t="n">
        <v>0.00443287037037037</v>
      </c>
      <c r="L471" s="8" t="n">
        <v>0.006030092592592593</v>
      </c>
      <c r="M471" s="8" t="n">
        <v>0.004594907407407408</v>
      </c>
      <c r="N471" s="8" t="n">
        <v>0.003923611111111111</v>
      </c>
      <c r="O471" s="8" t="n">
        <v>0.004467592592592592</v>
      </c>
      <c r="P471" s="8" t="n">
        <v>0.001956018518518518</v>
      </c>
      <c r="Q471" s="8" t="n">
        <v>0.004710648148148148</v>
      </c>
      <c r="R471" s="8" t="n">
        <v>0.003923611111111111</v>
      </c>
      <c r="S471" s="8" t="n">
        <v>0.004641203703703704</v>
      </c>
      <c r="T471" s="8" t="n">
        <v>0.004849537037037037</v>
      </c>
      <c r="U471" s="8" t="n">
        <v>0.004363425925925926</v>
      </c>
      <c r="V471" t="inlineStr">
        <is>
          <t>–</t>
        </is>
      </c>
      <c r="W471">
        <f>E471 + G471 + I471 + K471 + M471 + O471 + Q471 + S471</f>
        <v/>
      </c>
      <c r="X471" s="9">
        <f>W471 / 8</f>
        <v/>
      </c>
      <c r="Y471" s="9">
        <f>MAX(ABS(E471 - X471), ABS(G471 - X471), ABS(I471 - X471), ABS(K471 - X471), ABS(M471 - X471), ABS(O471 - X471), ABS(Q471 - X471), ABS(S471 - X471))</f>
        <v/>
      </c>
      <c r="Z471" s="8" t="n">
        <v>0.06760416666666667</v>
      </c>
    </row>
    <row r="472">
      <c r="A472" t="inlineStr">
        <is>
          <t>Keighery, Thomas (GBR)</t>
        </is>
      </c>
      <c r="B472" t="inlineStr">
        <is>
          <t>30-34</t>
        </is>
      </c>
      <c r="C472" t="inlineStr">
        <is>
          <t>2023 Dublin</t>
        </is>
      </c>
      <c r="D472" t="inlineStr">
        <is>
          <t>HYROX</t>
        </is>
      </c>
      <c r="E472" s="8" t="n">
        <v>0.003726851851851852</v>
      </c>
      <c r="F472" s="8" t="n">
        <v>0.003344907407407408</v>
      </c>
      <c r="G472" s="8" t="n">
        <v>0.003784722222222222</v>
      </c>
      <c r="H472" s="8" t="n">
        <v>0.003159722222222222</v>
      </c>
      <c r="I472" s="8" t="n">
        <v>0.003935185185185185</v>
      </c>
      <c r="J472" s="8" t="n">
        <v>0.005509259259259259</v>
      </c>
      <c r="K472" s="8" t="n">
        <v>0.003946759259259259</v>
      </c>
      <c r="L472" s="8" t="n">
        <v>0.004861111111111111</v>
      </c>
      <c r="M472" s="8" t="n">
        <v>0.004236111111111112</v>
      </c>
      <c r="N472" s="8" t="n">
        <v>0.003831018518518518</v>
      </c>
      <c r="O472" s="8" t="n">
        <v>0.004143518518518519</v>
      </c>
      <c r="P472" s="8" t="n">
        <v>0.00125</v>
      </c>
      <c r="Q472" s="8" t="n">
        <v>0.004108796296296296</v>
      </c>
      <c r="R472" s="8" t="n">
        <v>0.005127314814814815</v>
      </c>
      <c r="S472" s="8" t="n">
        <v>0.00431712962962963</v>
      </c>
      <c r="T472" s="8" t="n">
        <v>0.005335648148148148</v>
      </c>
      <c r="U472" s="8" t="n">
        <v>0.003078703703703704</v>
      </c>
      <c r="V472" t="inlineStr">
        <is>
          <t>–</t>
        </is>
      </c>
      <c r="W472">
        <f>E472 + G472 + I472 + K472 + M472 + O472 + Q472 + S472</f>
        <v/>
      </c>
      <c r="X472" s="9">
        <f>W472 / 8</f>
        <v/>
      </c>
      <c r="Y472" s="9">
        <f>MAX(ABS(E472 - X472), ABS(G472 - X472), ABS(I472 - X472), ABS(K472 - X472), ABS(M472 - X472), ABS(O472 - X472), ABS(Q472 - X472), ABS(S472 - X472))</f>
        <v/>
      </c>
      <c r="Z472" s="8" t="n">
        <v>0.06761574074074074</v>
      </c>
    </row>
    <row r="473">
      <c r="A473" t="inlineStr">
        <is>
          <t>O Sullivan, Jamie (IRL)</t>
        </is>
      </c>
      <c r="B473" t="inlineStr">
        <is>
          <t>35-39</t>
        </is>
      </c>
      <c r="C473" t="inlineStr">
        <is>
          <t>2023 Dublin</t>
        </is>
      </c>
      <c r="D473" t="inlineStr">
        <is>
          <t>HYROX</t>
        </is>
      </c>
      <c r="E473" s="8" t="n">
        <v>0.002291666666666667</v>
      </c>
      <c r="F473" s="8" t="n">
        <v>0.003148148148148148</v>
      </c>
      <c r="G473" s="8" t="n">
        <v>0.003900462962962963</v>
      </c>
      <c r="H473" s="8" t="n">
        <v>0.002766203703703704</v>
      </c>
      <c r="I473" s="8" t="n">
        <v>0.004212962962962963</v>
      </c>
      <c r="J473" s="8" t="n">
        <v>0.004074074074074074</v>
      </c>
      <c r="K473" s="8" t="n">
        <v>0.004247685185185185</v>
      </c>
      <c r="L473" s="8" t="n">
        <v>0.004282407407407408</v>
      </c>
      <c r="M473" s="8" t="n">
        <v>0.004594907407407408</v>
      </c>
      <c r="N473" s="8" t="n">
        <v>0.003842592592592593</v>
      </c>
      <c r="O473" s="8" t="n">
        <v>0.00443287037037037</v>
      </c>
      <c r="P473" s="8" t="n">
        <v>0.001701388888888889</v>
      </c>
      <c r="Q473" s="8" t="n">
        <v>0.004386574074074074</v>
      </c>
      <c r="R473" s="8" t="n">
        <v>0.004074074074074074</v>
      </c>
      <c r="S473" s="8" t="n">
        <v>0.004513888888888888</v>
      </c>
      <c r="T473" s="8" t="n">
        <v>0.006631944444444445</v>
      </c>
      <c r="U473" s="8" t="n">
        <v>0.004652777777777777</v>
      </c>
      <c r="V473" t="inlineStr">
        <is>
          <t>–</t>
        </is>
      </c>
      <c r="W473">
        <f>E473 + G473 + I473 + K473 + M473 + O473 + Q473 + S473</f>
        <v/>
      </c>
      <c r="X473" s="9">
        <f>W473 / 8</f>
        <v/>
      </c>
      <c r="Y473" s="9">
        <f>MAX(ABS(E473 - X473), ABS(G473 - X473), ABS(I473 - X473), ABS(K473 - X473), ABS(M473 - X473), ABS(O473 - X473), ABS(Q473 - X473), ABS(S473 - X473))</f>
        <v/>
      </c>
      <c r="Z473" s="8" t="n">
        <v>0.06763888888888889</v>
      </c>
    </row>
    <row r="474">
      <c r="A474" t="inlineStr">
        <is>
          <t>Doran, Vincent (IRL)</t>
        </is>
      </c>
      <c r="B474" t="inlineStr">
        <is>
          <t>25-29</t>
        </is>
      </c>
      <c r="C474" t="inlineStr">
        <is>
          <t>2023 Dublin</t>
        </is>
      </c>
      <c r="D474" t="inlineStr">
        <is>
          <t>HYROX</t>
        </is>
      </c>
      <c r="E474" s="8" t="n">
        <v>0.002569444444444445</v>
      </c>
      <c r="F474" s="8" t="n">
        <v>0.003391203703703704</v>
      </c>
      <c r="G474" s="8" t="n">
        <v>0.004027777777777778</v>
      </c>
      <c r="H474" s="8" t="n">
        <v>0.002372685185185185</v>
      </c>
      <c r="I474" s="8" t="n">
        <v>0.004166666666666667</v>
      </c>
      <c r="J474" s="8" t="n">
        <v>0.003726851851851852</v>
      </c>
      <c r="K474" s="8" t="n">
        <v>0.004340277777777778</v>
      </c>
      <c r="L474" s="8" t="n">
        <v>0.004467592592592592</v>
      </c>
      <c r="M474" s="8" t="n">
        <v>0.004560185185185185</v>
      </c>
      <c r="N474" s="8" t="n">
        <v>0.003460648148148148</v>
      </c>
      <c r="O474" s="8" t="n">
        <v>0.004386574074074074</v>
      </c>
      <c r="P474" s="8" t="n">
        <v>0.001863425925925926</v>
      </c>
      <c r="Q474" s="8" t="n">
        <v>0.004629629629629629</v>
      </c>
      <c r="R474" s="8" t="n">
        <v>0.004652777777777777</v>
      </c>
      <c r="S474" s="8" t="n">
        <v>0.004791666666666666</v>
      </c>
      <c r="T474" s="8" t="n">
        <v>0.006909722222222222</v>
      </c>
      <c r="U474" s="8" t="n">
        <v>0.0034375</v>
      </c>
      <c r="V474" t="inlineStr">
        <is>
          <t>–</t>
        </is>
      </c>
      <c r="W474">
        <f>E474 + G474 + I474 + K474 + M474 + O474 + Q474 + S474</f>
        <v/>
      </c>
      <c r="X474" s="9">
        <f>W474 / 8</f>
        <v/>
      </c>
      <c r="Y474" s="9">
        <f>MAX(ABS(E474 - X474), ABS(G474 - X474), ABS(I474 - X474), ABS(K474 - X474), ABS(M474 - X474), ABS(O474 - X474), ABS(Q474 - X474), ABS(S474 - X474))</f>
        <v/>
      </c>
      <c r="Z474" s="8" t="n">
        <v>0.06765046296296297</v>
      </c>
    </row>
    <row r="475">
      <c r="A475" t="inlineStr">
        <is>
          <t>Morrice, Keith (GBR)</t>
        </is>
      </c>
      <c r="B475" t="inlineStr">
        <is>
          <t>45-49</t>
        </is>
      </c>
      <c r="C475" t="inlineStr">
        <is>
          <t>2023 Dublin</t>
        </is>
      </c>
      <c r="D475" t="inlineStr">
        <is>
          <t>HYROX</t>
        </is>
      </c>
      <c r="E475" s="8" t="n">
        <v>0.002418981481481482</v>
      </c>
      <c r="F475" s="8" t="n">
        <v>0.003402777777777778</v>
      </c>
      <c r="G475" s="8" t="n">
        <v>0.003969907407407407</v>
      </c>
      <c r="H475" s="8" t="n">
        <v>0.002534722222222222</v>
      </c>
      <c r="I475" s="8" t="n">
        <v>0.004108796296296296</v>
      </c>
      <c r="J475" s="8" t="n">
        <v>0.004131944444444444</v>
      </c>
      <c r="K475" s="8" t="n">
        <v>0.003935185185185185</v>
      </c>
      <c r="L475" s="8" t="n">
        <v>0.004583333333333333</v>
      </c>
      <c r="M475" s="8" t="n">
        <v>0.004097222222222223</v>
      </c>
      <c r="N475" s="8" t="n">
        <v>0.0034375</v>
      </c>
      <c r="O475" s="8" t="n">
        <v>0.003923611111111111</v>
      </c>
      <c r="P475" s="8" t="n">
        <v>0.001550925925925926</v>
      </c>
      <c r="Q475" s="8" t="n">
        <v>0.004085648148148148</v>
      </c>
      <c r="R475" s="8" t="n">
        <v>0.004791666666666666</v>
      </c>
      <c r="S475" s="8" t="n">
        <v>0.006469907407407408</v>
      </c>
      <c r="T475" s="8" t="n">
        <v>0.00587962962962963</v>
      </c>
      <c r="U475" s="8" t="n">
        <v>0.004444444444444444</v>
      </c>
      <c r="V475" t="inlineStr">
        <is>
          <t>–</t>
        </is>
      </c>
      <c r="W475">
        <f>E475 + G475 + I475 + K475 + M475 + O475 + Q475 + S475</f>
        <v/>
      </c>
      <c r="X475" s="9">
        <f>W475 / 8</f>
        <v/>
      </c>
      <c r="Y475" s="9">
        <f>MAX(ABS(E475 - X475), ABS(G475 - X475), ABS(I475 - X475), ABS(K475 - X475), ABS(M475 - X475), ABS(O475 - X475), ABS(Q475 - X475), ABS(S475 - X475))</f>
        <v/>
      </c>
      <c r="Z475" s="8" t="n">
        <v>0.06768518518518518</v>
      </c>
    </row>
    <row r="476">
      <c r="A476" t="inlineStr">
        <is>
          <t>Mooney, Richard (GBR)</t>
        </is>
      </c>
      <c r="B476" t="inlineStr">
        <is>
          <t>40-44</t>
        </is>
      </c>
      <c r="C476" t="inlineStr">
        <is>
          <t>2023 Dublin</t>
        </is>
      </c>
      <c r="D476" t="inlineStr">
        <is>
          <t>HYROX</t>
        </is>
      </c>
      <c r="E476" s="8" t="n">
        <v>0.002650462962962963</v>
      </c>
      <c r="F476" s="8" t="n">
        <v>0.00349537037037037</v>
      </c>
      <c r="G476" s="8" t="n">
        <v>0.004270833333333333</v>
      </c>
      <c r="H476" s="8" t="n">
        <v>0.002893518518518518</v>
      </c>
      <c r="I476" s="8" t="n">
        <v>0.004409722222222222</v>
      </c>
      <c r="J476" s="8" t="n">
        <v>0.003958333333333334</v>
      </c>
      <c r="K476" s="8" t="n">
        <v>0.004479166666666667</v>
      </c>
      <c r="L476" s="8" t="n">
        <v>0.003634259259259259</v>
      </c>
      <c r="M476" s="8" t="n">
        <v>0.004641203703703704</v>
      </c>
      <c r="N476" s="8" t="n">
        <v>0.003333333333333334</v>
      </c>
      <c r="O476" s="8" t="n">
        <v>0.004537037037037037</v>
      </c>
      <c r="P476" s="8" t="n">
        <v>0.001782407407407407</v>
      </c>
      <c r="Q476" s="8" t="n">
        <v>0.004537037037037037</v>
      </c>
      <c r="R476" s="8" t="n">
        <v>0.004548611111111111</v>
      </c>
      <c r="S476" s="8" t="n">
        <v>0.004456018518518519</v>
      </c>
      <c r="T476" s="8" t="n">
        <v>0.006122685185185185</v>
      </c>
      <c r="U476" s="8" t="n">
        <v>0.004050925925925926</v>
      </c>
      <c r="V476" t="inlineStr">
        <is>
          <t>–</t>
        </is>
      </c>
      <c r="W476">
        <f>E476 + G476 + I476 + K476 + M476 + O476 + Q476 + S476</f>
        <v/>
      </c>
      <c r="X476" s="9">
        <f>W476 / 8</f>
        <v/>
      </c>
      <c r="Y476" s="9">
        <f>MAX(ABS(E476 - X476), ABS(G476 - X476), ABS(I476 - X476), ABS(K476 - X476), ABS(M476 - X476), ABS(O476 - X476), ABS(Q476 - X476), ABS(S476 - X476))</f>
        <v/>
      </c>
      <c r="Z476" s="8" t="n">
        <v>0.06769675925925926</v>
      </c>
    </row>
    <row r="477">
      <c r="A477" t="inlineStr">
        <is>
          <t>Vondrous, Martin (GBR)</t>
        </is>
      </c>
      <c r="B477" t="inlineStr">
        <is>
          <t>30-34</t>
        </is>
      </c>
      <c r="C477" t="inlineStr">
        <is>
          <t>2023 Dublin</t>
        </is>
      </c>
      <c r="D477" t="inlineStr">
        <is>
          <t>HYROX</t>
        </is>
      </c>
      <c r="E477" s="8" t="n">
        <v>0.002592592592592593</v>
      </c>
      <c r="F477" s="8" t="n">
        <v>0.003344907407407408</v>
      </c>
      <c r="G477" s="8" t="n">
        <v>0.004178240740740741</v>
      </c>
      <c r="H477" s="8" t="n">
        <v>0.002337962962962963</v>
      </c>
      <c r="I477" s="8" t="n">
        <v>0.004988425925925926</v>
      </c>
      <c r="J477" s="8" t="n">
        <v>0.002800925925925926</v>
      </c>
      <c r="K477" s="8" t="n">
        <v>0.004895833333333334</v>
      </c>
      <c r="L477" s="8" t="n">
        <v>0.005694444444444445</v>
      </c>
      <c r="M477" s="8" t="n">
        <v>0.005740740740740741</v>
      </c>
      <c r="N477" s="8" t="n">
        <v>0.003391203703703704</v>
      </c>
      <c r="O477" s="8" t="n">
        <v>0.004872685185185185</v>
      </c>
      <c r="P477" s="8" t="n">
        <v>0.001481481481481481</v>
      </c>
      <c r="Q477" s="8" t="n">
        <v>0.004548611111111111</v>
      </c>
      <c r="R477" s="8" t="n">
        <v>0.003333333333333334</v>
      </c>
      <c r="S477" s="8" t="n">
        <v>0.004861111111111111</v>
      </c>
      <c r="T477" s="8" t="n">
        <v>0.004513888888888888</v>
      </c>
      <c r="U477" s="8" t="n">
        <v>0.004247685185185185</v>
      </c>
      <c r="V477" t="inlineStr">
        <is>
          <t>–</t>
        </is>
      </c>
      <c r="W477">
        <f>E477 + G477 + I477 + K477 + M477 + O477 + Q477 + S477</f>
        <v/>
      </c>
      <c r="X477" s="9">
        <f>W477 / 8</f>
        <v/>
      </c>
      <c r="Y477" s="9">
        <f>MAX(ABS(E477 - X477), ABS(G477 - X477), ABS(I477 - X477), ABS(K477 - X477), ABS(M477 - X477), ABS(O477 - X477), ABS(Q477 - X477), ABS(S477 - X477))</f>
        <v/>
      </c>
      <c r="Z477" s="8" t="n">
        <v>0.06773148148148148</v>
      </c>
    </row>
    <row r="478">
      <c r="A478" t="inlineStr">
        <is>
          <t>Martin, Carson (IRL)</t>
        </is>
      </c>
      <c r="B478" t="inlineStr">
        <is>
          <t>35-39</t>
        </is>
      </c>
      <c r="C478" t="inlineStr">
        <is>
          <t>2023 Dublin</t>
        </is>
      </c>
      <c r="D478" t="inlineStr">
        <is>
          <t>HYROX</t>
        </is>
      </c>
      <c r="E478" s="8" t="n">
        <v>0.002395833333333333</v>
      </c>
      <c r="F478" s="8" t="n">
        <v>0.003078703703703704</v>
      </c>
      <c r="G478" s="8" t="n">
        <v>0.003877314814814815</v>
      </c>
      <c r="H478" s="8" t="n">
        <v>0.001990740740740741</v>
      </c>
      <c r="I478" s="8" t="n">
        <v>0.004108796296296296</v>
      </c>
      <c r="J478" s="8" t="n">
        <v>0.003252314814814815</v>
      </c>
      <c r="K478" s="8" t="n">
        <v>0.0040625</v>
      </c>
      <c r="L478" s="8" t="n">
        <v>0.005185185185185185</v>
      </c>
      <c r="M478" s="8" t="n">
        <v>0.004537037037037037</v>
      </c>
      <c r="N478" s="8" t="n">
        <v>0.003449074074074074</v>
      </c>
      <c r="O478" s="8" t="n">
        <v>0.004282407407407408</v>
      </c>
      <c r="P478" s="8" t="n">
        <v>0.001365740740740741</v>
      </c>
      <c r="Q478" s="8" t="n">
        <v>0.004375</v>
      </c>
      <c r="R478" s="8" t="n">
        <v>0.006099537037037037</v>
      </c>
      <c r="S478" s="8" t="n">
        <v>0.004675925925925926</v>
      </c>
      <c r="T478" s="8" t="n">
        <v>0.00693287037037037</v>
      </c>
      <c r="U478" s="8" t="n">
        <v>0.004189814814814815</v>
      </c>
      <c r="V478" t="inlineStr">
        <is>
          <t>–</t>
        </is>
      </c>
      <c r="W478">
        <f>E478 + G478 + I478 + K478 + M478 + O478 + Q478 + S478</f>
        <v/>
      </c>
      <c r="X478" s="9">
        <f>W478 / 8</f>
        <v/>
      </c>
      <c r="Y478" s="9">
        <f>MAX(ABS(E478 - X478), ABS(G478 - X478), ABS(I478 - X478), ABS(K478 - X478), ABS(M478 - X478), ABS(O478 - X478), ABS(Q478 - X478), ABS(S478 - X478))</f>
        <v/>
      </c>
      <c r="Z478" s="8" t="n">
        <v>0.06775462962962962</v>
      </c>
    </row>
    <row r="479">
      <c r="A479" t="inlineStr">
        <is>
          <t>Hayes, David (IRL)</t>
        </is>
      </c>
      <c r="B479" t="inlineStr">
        <is>
          <t>40-44</t>
        </is>
      </c>
      <c r="C479" t="inlineStr">
        <is>
          <t>2023 Dublin</t>
        </is>
      </c>
      <c r="D479" t="inlineStr">
        <is>
          <t>HYROX</t>
        </is>
      </c>
      <c r="E479" s="8" t="n">
        <v>0.00212962962962963</v>
      </c>
      <c r="F479" s="8" t="n">
        <v>0.003263888888888889</v>
      </c>
      <c r="G479" s="8" t="n">
        <v>0.003506944444444444</v>
      </c>
      <c r="H479" s="8" t="n">
        <v>0.003877314814814815</v>
      </c>
      <c r="I479" s="8" t="n">
        <v>0.005069444444444444</v>
      </c>
      <c r="J479" s="8" t="n">
        <v>0.004756944444444445</v>
      </c>
      <c r="K479" s="8" t="n">
        <v>0.004155092592592592</v>
      </c>
      <c r="L479" s="8" t="n">
        <v>0.003564814814814815</v>
      </c>
      <c r="M479" s="8" t="n">
        <v>0.004560185185185185</v>
      </c>
      <c r="N479" s="8" t="n">
        <v>0.003703703703703704</v>
      </c>
      <c r="O479" s="8" t="n">
        <v>0.004131944444444444</v>
      </c>
      <c r="P479" s="8" t="n">
        <v>0.001759259259259259</v>
      </c>
      <c r="Q479" s="8" t="n">
        <v>0.004166666666666667</v>
      </c>
      <c r="R479" s="8" t="n">
        <v>0.003252314814814815</v>
      </c>
      <c r="S479" s="8" t="n">
        <v>0.004236111111111112</v>
      </c>
      <c r="T479" s="8" t="n">
        <v>0.006666666666666667</v>
      </c>
      <c r="U479" s="8" t="n">
        <v>0.005219907407407407</v>
      </c>
      <c r="V479" t="inlineStr">
        <is>
          <t>3 Minutes</t>
        </is>
      </c>
      <c r="W479">
        <f>E479 + G479 + I479 + K479 + M479 + O479 + Q479 + S479</f>
        <v/>
      </c>
      <c r="X479" s="9">
        <f>W479 / 8</f>
        <v/>
      </c>
      <c r="Y479" s="9">
        <f>MAX(ABS(E479 - X479), ABS(G479 - X479), ABS(I479 - X479), ABS(K479 - X479), ABS(M479 - X479), ABS(O479 - X479), ABS(Q479 - X479), ABS(S479 - X479))</f>
        <v/>
      </c>
      <c r="Z479" s="8" t="n">
        <v>0.06791666666666667</v>
      </c>
    </row>
    <row r="480">
      <c r="A480" t="inlineStr">
        <is>
          <t>Moore, Declan (IRL)</t>
        </is>
      </c>
      <c r="B480" t="inlineStr">
        <is>
          <t>30-34</t>
        </is>
      </c>
      <c r="C480" t="inlineStr">
        <is>
          <t>2023 Dublin</t>
        </is>
      </c>
      <c r="D480" t="inlineStr">
        <is>
          <t>HYROX</t>
        </is>
      </c>
      <c r="E480" s="8" t="n">
        <v>0.002071759259259259</v>
      </c>
      <c r="F480" s="8" t="n">
        <v>0.002951388888888889</v>
      </c>
      <c r="G480" s="8" t="n">
        <v>0.003668981481481481</v>
      </c>
      <c r="H480" s="8" t="n">
        <v>0.002152777777777778</v>
      </c>
      <c r="I480" s="8" t="n">
        <v>0.004166666666666667</v>
      </c>
      <c r="J480" s="8" t="n">
        <v>0.004803240740740741</v>
      </c>
      <c r="K480" s="8" t="n">
        <v>0.004328703703703704</v>
      </c>
      <c r="L480" s="8" t="n">
        <v>0.003773148148148148</v>
      </c>
      <c r="M480" s="8" t="n">
        <v>0.004803240740740741</v>
      </c>
      <c r="N480" s="8" t="n">
        <v>0.003645833333333333</v>
      </c>
      <c r="O480" s="8" t="n">
        <v>0.00474537037037037</v>
      </c>
      <c r="P480" s="8" t="n">
        <v>0.002106481481481481</v>
      </c>
      <c r="Q480" s="8" t="n">
        <v>0.004895833333333334</v>
      </c>
      <c r="R480" s="8" t="n">
        <v>0.003784722222222222</v>
      </c>
      <c r="S480" s="8" t="n">
        <v>0.004826388888888889</v>
      </c>
      <c r="T480" s="8" t="n">
        <v>0.005949074074074075</v>
      </c>
      <c r="U480" s="8" t="n">
        <v>0.005324074074074074</v>
      </c>
      <c r="V480" t="inlineStr">
        <is>
          <t>–</t>
        </is>
      </c>
      <c r="W480">
        <f>E480 + G480 + I480 + K480 + M480 + O480 + Q480 + S480</f>
        <v/>
      </c>
      <c r="X480" s="9">
        <f>W480 / 8</f>
        <v/>
      </c>
      <c r="Y480" s="9">
        <f>MAX(ABS(E480 - X480), ABS(G480 - X480), ABS(I480 - X480), ABS(K480 - X480), ABS(M480 - X480), ABS(O480 - X480), ABS(Q480 - X480), ABS(S480 - X480))</f>
        <v/>
      </c>
      <c r="Z480" s="8" t="n">
        <v>0.06792824074074075</v>
      </c>
    </row>
    <row r="481">
      <c r="A481" t="inlineStr">
        <is>
          <t>Feehan, Brendan (IRL)</t>
        </is>
      </c>
      <c r="B481" t="inlineStr">
        <is>
          <t>35-39</t>
        </is>
      </c>
      <c r="C481" t="inlineStr">
        <is>
          <t>2023 Dublin</t>
        </is>
      </c>
      <c r="D481" t="inlineStr">
        <is>
          <t>HYROX</t>
        </is>
      </c>
      <c r="E481" s="8" t="n">
        <v>0.002592592592592593</v>
      </c>
      <c r="F481" s="8" t="n">
        <v>0.003414351851851852</v>
      </c>
      <c r="G481" s="8" t="n">
        <v>0.004027777777777778</v>
      </c>
      <c r="H481" s="8" t="n">
        <v>0.001493055555555556</v>
      </c>
      <c r="I481" s="8" t="n">
        <v>0.004201388888888889</v>
      </c>
      <c r="J481" s="8" t="n">
        <v>0.003472222222222222</v>
      </c>
      <c r="K481" s="8" t="n">
        <v>0.004143518518518519</v>
      </c>
      <c r="L481" s="8" t="n">
        <v>0.004027777777777778</v>
      </c>
      <c r="M481" s="8" t="n">
        <v>0.005127314814814815</v>
      </c>
      <c r="N481" s="8" t="n">
        <v>0.003564814814814815</v>
      </c>
      <c r="O481" s="8" t="n">
        <v>0.004571759259259259</v>
      </c>
      <c r="P481" s="8" t="n">
        <v>0.001527777777777778</v>
      </c>
      <c r="Q481" s="8" t="n">
        <v>0.004641203703703704</v>
      </c>
      <c r="R481" s="8" t="n">
        <v>0.003217592592592593</v>
      </c>
      <c r="S481" s="8" t="n">
        <v>0.004594907407407408</v>
      </c>
      <c r="T481" s="8" t="n">
        <v>0.008148148148148147</v>
      </c>
      <c r="U481" s="8" t="n">
        <v>0.005393518518518519</v>
      </c>
      <c r="V481" t="inlineStr">
        <is>
          <t>3 Minutes</t>
        </is>
      </c>
      <c r="W481">
        <f>E481 + G481 + I481 + K481 + M481 + O481 + Q481 + S481</f>
        <v/>
      </c>
      <c r="X481" s="9">
        <f>W481 / 8</f>
        <v/>
      </c>
      <c r="Y481" s="9">
        <f>MAX(ABS(E481 - X481), ABS(G481 - X481), ABS(I481 - X481), ABS(K481 - X481), ABS(M481 - X481), ABS(O481 - X481), ABS(Q481 - X481), ABS(S481 - X481))</f>
        <v/>
      </c>
      <c r="Z481" s="8" t="n">
        <v>0.06806712962962963</v>
      </c>
    </row>
    <row r="482">
      <c r="A482" t="inlineStr">
        <is>
          <t>Mcgonigle, Brendan (GBR)</t>
        </is>
      </c>
      <c r="B482" t="inlineStr">
        <is>
          <t>35-39</t>
        </is>
      </c>
      <c r="C482" t="inlineStr">
        <is>
          <t>2023 Dublin</t>
        </is>
      </c>
      <c r="D482" t="inlineStr">
        <is>
          <t>HYROX</t>
        </is>
      </c>
      <c r="E482" s="8" t="n">
        <v>0.00244212962962963</v>
      </c>
      <c r="F482" s="8" t="n">
        <v>0.003090277777777778</v>
      </c>
      <c r="G482" s="8" t="n">
        <v>0.003981481481481482</v>
      </c>
      <c r="H482" s="8" t="n">
        <v>0.002708333333333333</v>
      </c>
      <c r="I482" s="8" t="n">
        <v>0.004282407407407408</v>
      </c>
      <c r="J482" s="8" t="n">
        <v>0.004131944444444444</v>
      </c>
      <c r="K482" s="8" t="n">
        <v>0.004328703703703704</v>
      </c>
      <c r="L482" s="8" t="n">
        <v>0.004629629629629629</v>
      </c>
      <c r="M482" s="8" t="n">
        <v>0.004502314814814815</v>
      </c>
      <c r="N482" s="8" t="n">
        <v>0.003530092592592592</v>
      </c>
      <c r="O482" s="8" t="n">
        <v>0.004444444444444444</v>
      </c>
      <c r="P482" s="8" t="n">
        <v>0.001481481481481481</v>
      </c>
      <c r="Q482" s="8" t="n">
        <v>0.004606481481481481</v>
      </c>
      <c r="R482" s="8" t="n">
        <v>0.005115740740740741</v>
      </c>
      <c r="S482" s="8" t="n">
        <v>0.004768518518518518</v>
      </c>
      <c r="T482" s="8" t="n">
        <v>0.006574074074074074</v>
      </c>
      <c r="U482" s="8" t="n">
        <v>0.003576388888888889</v>
      </c>
      <c r="V482" t="inlineStr">
        <is>
          <t>–</t>
        </is>
      </c>
      <c r="W482">
        <f>E482 + G482 + I482 + K482 + M482 + O482 + Q482 + S482</f>
        <v/>
      </c>
      <c r="X482" s="9">
        <f>W482 / 8</f>
        <v/>
      </c>
      <c r="Y482" s="9">
        <f>MAX(ABS(E482 - X482), ABS(G482 - X482), ABS(I482 - X482), ABS(K482 - X482), ABS(M482 - X482), ABS(O482 - X482), ABS(Q482 - X482), ABS(S482 - X482))</f>
        <v/>
      </c>
      <c r="Z482" s="8" t="n">
        <v>0.06810185185185186</v>
      </c>
    </row>
    <row r="483">
      <c r="A483" t="inlineStr">
        <is>
          <t>Finlay, Joshua (IRL)</t>
        </is>
      </c>
      <c r="B483" t="inlineStr">
        <is>
          <t>U24</t>
        </is>
      </c>
      <c r="C483" t="inlineStr">
        <is>
          <t>2023 Dublin</t>
        </is>
      </c>
      <c r="D483" t="inlineStr">
        <is>
          <t>HYROX</t>
        </is>
      </c>
      <c r="E483" s="8" t="n">
        <v>0.002222222222222222</v>
      </c>
      <c r="F483" s="8" t="n">
        <v>0.00306712962962963</v>
      </c>
      <c r="G483" s="8" t="n">
        <v>0.003634259259259259</v>
      </c>
      <c r="H483" s="8" t="n">
        <v>0.002060185185185185</v>
      </c>
      <c r="I483" s="8" t="n">
        <v>0.004178240740740741</v>
      </c>
      <c r="J483" s="8" t="n">
        <v>0.004386574074074074</v>
      </c>
      <c r="K483" s="8" t="n">
        <v>0.004444444444444444</v>
      </c>
      <c r="L483" s="8" t="n">
        <v>0.006967592592592593</v>
      </c>
      <c r="M483" s="8" t="n">
        <v>0.004710648148148148</v>
      </c>
      <c r="N483" s="8" t="n">
        <v>0.003668981481481481</v>
      </c>
      <c r="O483" s="8" t="n">
        <v>0.004189814814814815</v>
      </c>
      <c r="P483" s="8" t="n">
        <v>0.001377314814814815</v>
      </c>
      <c r="Q483" s="8" t="n">
        <v>0.004131944444444444</v>
      </c>
      <c r="R483" s="8" t="n">
        <v>0.004421296296296296</v>
      </c>
      <c r="S483" s="8" t="n">
        <v>0.004652777777777777</v>
      </c>
      <c r="T483" s="8" t="n">
        <v>0.006608796296296297</v>
      </c>
      <c r="U483" s="8" t="n">
        <v>0.003506944444444444</v>
      </c>
      <c r="V483" t="inlineStr">
        <is>
          <t>–</t>
        </is>
      </c>
      <c r="W483">
        <f>E483 + G483 + I483 + K483 + M483 + O483 + Q483 + S483</f>
        <v/>
      </c>
      <c r="X483" s="9">
        <f>W483 / 8</f>
        <v/>
      </c>
      <c r="Y483" s="9">
        <f>MAX(ABS(E483 - X483), ABS(G483 - X483), ABS(I483 - X483), ABS(K483 - X483), ABS(M483 - X483), ABS(O483 - X483), ABS(Q483 - X483), ABS(S483 - X483))</f>
        <v/>
      </c>
      <c r="Z483" s="8" t="n">
        <v>0.06814814814814815</v>
      </c>
    </row>
    <row r="484">
      <c r="A484" t="inlineStr">
        <is>
          <t>Gillanders, Mark (IRL)</t>
        </is>
      </c>
      <c r="B484" t="inlineStr">
        <is>
          <t>45-49</t>
        </is>
      </c>
      <c r="C484" t="inlineStr">
        <is>
          <t>2023 Dublin</t>
        </is>
      </c>
      <c r="D484" t="inlineStr">
        <is>
          <t>HYROX</t>
        </is>
      </c>
      <c r="E484" s="8" t="n">
        <v>0.002326388888888889</v>
      </c>
      <c r="F484" s="8" t="n">
        <v>0.003078703703703704</v>
      </c>
      <c r="G484" s="8" t="n">
        <v>0.00380787037037037</v>
      </c>
      <c r="H484" s="8" t="n">
        <v>0.001990740740740741</v>
      </c>
      <c r="I484" s="8" t="n">
        <v>0.004236111111111112</v>
      </c>
      <c r="J484" s="8" t="n">
        <v>0.003530092592592592</v>
      </c>
      <c r="K484" s="8" t="n">
        <v>0.004513888888888888</v>
      </c>
      <c r="L484" s="8" t="n">
        <v>0.004814814814814815</v>
      </c>
      <c r="M484" s="8" t="n">
        <v>0.004965277777777778</v>
      </c>
      <c r="N484" s="8" t="n">
        <v>0.003726851851851852</v>
      </c>
      <c r="O484" s="8" t="n">
        <v>0.004722222222222222</v>
      </c>
      <c r="P484" s="8" t="n">
        <v>0.001643518518518519</v>
      </c>
      <c r="Q484" s="8" t="n">
        <v>0.00449074074074074</v>
      </c>
      <c r="R484" s="8" t="n">
        <v>0.003217592592592593</v>
      </c>
      <c r="S484" s="8" t="n">
        <v>0.005555555555555556</v>
      </c>
      <c r="T484" s="8" t="n">
        <v>0.006203703703703703</v>
      </c>
      <c r="U484" s="8" t="n">
        <v>0.005439814814814815</v>
      </c>
      <c r="V484" t="inlineStr">
        <is>
          <t>–</t>
        </is>
      </c>
      <c r="W484">
        <f>E484 + G484 + I484 + K484 + M484 + O484 + Q484 + S484</f>
        <v/>
      </c>
      <c r="X484" s="9">
        <f>W484 / 8</f>
        <v/>
      </c>
      <c r="Y484" s="9">
        <f>MAX(ABS(E484 - X484), ABS(G484 - X484), ABS(I484 - X484), ABS(K484 - X484), ABS(M484 - X484), ABS(O484 - X484), ABS(Q484 - X484), ABS(S484 - X484))</f>
        <v/>
      </c>
      <c r="Z484" s="8" t="n">
        <v>0.06814814814814815</v>
      </c>
    </row>
    <row r="485">
      <c r="A485" t="inlineStr">
        <is>
          <t>Mullan, Richie (IRL)</t>
        </is>
      </c>
      <c r="B485" t="inlineStr">
        <is>
          <t>45-49</t>
        </is>
      </c>
      <c r="C485" t="inlineStr">
        <is>
          <t>2023 Dublin</t>
        </is>
      </c>
      <c r="D485" t="inlineStr">
        <is>
          <t>HYROX</t>
        </is>
      </c>
      <c r="E485" s="8" t="n">
        <v>0.002662037037037037</v>
      </c>
      <c r="F485" s="8" t="n">
        <v>0.002974537037037037</v>
      </c>
      <c r="G485" s="8" t="n">
        <v>0.004236111111111112</v>
      </c>
      <c r="H485" s="8" t="n">
        <v>0.002118055555555556</v>
      </c>
      <c r="I485" s="8" t="n">
        <v>0.004502314814814815</v>
      </c>
      <c r="J485" s="8" t="n">
        <v>0.003530092592592592</v>
      </c>
      <c r="K485" s="8" t="n">
        <v>0.004826388888888889</v>
      </c>
      <c r="L485" s="8" t="n">
        <v>0.003518518518518518</v>
      </c>
      <c r="M485" s="8" t="n">
        <v>0.004930555555555555</v>
      </c>
      <c r="N485" s="8" t="n">
        <v>0.003460648148148148</v>
      </c>
      <c r="O485" s="8" t="n">
        <v>0.005069444444444444</v>
      </c>
      <c r="P485" s="8" t="n">
        <v>0.001550925925925926</v>
      </c>
      <c r="Q485" s="8" t="n">
        <v>0.004953703703703704</v>
      </c>
      <c r="R485" s="8" t="n">
        <v>0.004097222222222223</v>
      </c>
      <c r="S485" s="8" t="n">
        <v>0.005185185185185185</v>
      </c>
      <c r="T485" s="8" t="n">
        <v>0.004166666666666667</v>
      </c>
      <c r="U485" s="8" t="n">
        <v>0.006481481481481481</v>
      </c>
      <c r="V485" t="inlineStr">
        <is>
          <t>3 Minutes</t>
        </is>
      </c>
      <c r="W485">
        <f>E485 + G485 + I485 + K485 + M485 + O485 + Q485 + S485</f>
        <v/>
      </c>
      <c r="X485" s="9">
        <f>W485 / 8</f>
        <v/>
      </c>
      <c r="Y485" s="9">
        <f>MAX(ABS(E485 - X485), ABS(G485 - X485), ABS(I485 - X485), ABS(K485 - X485), ABS(M485 - X485), ABS(O485 - X485), ABS(Q485 - X485), ABS(S485 - X485))</f>
        <v/>
      </c>
      <c r="Z485" s="8" t="n">
        <v>0.0681712962962963</v>
      </c>
    </row>
    <row r="486">
      <c r="A486" t="inlineStr">
        <is>
          <t>Dalem, Eddy (BEL)</t>
        </is>
      </c>
      <c r="B486" t="inlineStr">
        <is>
          <t>30-34</t>
        </is>
      </c>
      <c r="C486" t="inlineStr">
        <is>
          <t>2023 Dublin</t>
        </is>
      </c>
      <c r="D486" t="inlineStr">
        <is>
          <t>HYROX</t>
        </is>
      </c>
      <c r="E486" s="8" t="n">
        <v>0.002164351851851852</v>
      </c>
      <c r="F486" s="8" t="n">
        <v>0.003252314814814815</v>
      </c>
      <c r="G486" s="8" t="n">
        <v>0.003599537037037037</v>
      </c>
      <c r="H486" s="8" t="n">
        <v>0.003518518518518518</v>
      </c>
      <c r="I486" s="8" t="n">
        <v>0.005266203703703703</v>
      </c>
      <c r="J486" s="8" t="n">
        <v>0.004872685185185185</v>
      </c>
      <c r="K486" s="8" t="n">
        <v>0.004895833333333334</v>
      </c>
      <c r="L486" s="8" t="n">
        <v>0.00349537037037037</v>
      </c>
      <c r="M486" s="8" t="n">
        <v>0.005046296296296296</v>
      </c>
      <c r="N486" s="8" t="n">
        <v>0.003518518518518518</v>
      </c>
      <c r="O486" s="8" t="n">
        <v>0.004976851851851852</v>
      </c>
      <c r="P486" s="8" t="n">
        <v>0.001284722222222222</v>
      </c>
      <c r="Q486" s="8" t="n">
        <v>0.004826388888888889</v>
      </c>
      <c r="R486" s="8" t="n">
        <v>0.00400462962962963</v>
      </c>
      <c r="S486" s="8" t="n">
        <v>0.003877314814814815</v>
      </c>
      <c r="T486" s="8" t="n">
        <v>0.005277777777777778</v>
      </c>
      <c r="U486" s="8" t="n">
        <v>0.004398148148148148</v>
      </c>
      <c r="V486" t="inlineStr">
        <is>
          <t>15 Minutes</t>
        </is>
      </c>
      <c r="W486">
        <f>E486 + G486 + I486 + K486 + M486 + O486 + Q486 + S486</f>
        <v/>
      </c>
      <c r="X486" s="9">
        <f>W486 / 8</f>
        <v/>
      </c>
      <c r="Y486" s="9">
        <f>MAX(ABS(E486 - X486), ABS(G486 - X486), ABS(I486 - X486), ABS(K486 - X486), ABS(M486 - X486), ABS(O486 - X486), ABS(Q486 - X486), ABS(S486 - X486))</f>
        <v/>
      </c>
      <c r="Z486" s="8" t="n">
        <v>0.06818287037037037</v>
      </c>
    </row>
    <row r="487">
      <c r="A487" t="inlineStr">
        <is>
          <t>Amer, David (GBR)</t>
        </is>
      </c>
      <c r="B487" t="inlineStr">
        <is>
          <t>35-39</t>
        </is>
      </c>
      <c r="C487" t="inlineStr">
        <is>
          <t>2023 Dublin</t>
        </is>
      </c>
      <c r="D487" t="inlineStr">
        <is>
          <t>HYROX</t>
        </is>
      </c>
      <c r="E487" s="8" t="n">
        <v>0.002557870370370371</v>
      </c>
      <c r="F487" s="8" t="n">
        <v>0.003321759259259259</v>
      </c>
      <c r="G487" s="8" t="n">
        <v>0.004039351851851852</v>
      </c>
      <c r="H487" s="8" t="n">
        <v>0.002511574074074074</v>
      </c>
      <c r="I487" s="8" t="n">
        <v>0.004502314814814815</v>
      </c>
      <c r="J487" s="8" t="n">
        <v>0.005300925925925926</v>
      </c>
      <c r="K487" s="8" t="n">
        <v>0.004583333333333333</v>
      </c>
      <c r="L487" s="8" t="n">
        <v>0.00537037037037037</v>
      </c>
      <c r="M487" s="8" t="n">
        <v>0.004884259259259259</v>
      </c>
      <c r="N487" s="8" t="n">
        <v>0.003287037037037037</v>
      </c>
      <c r="O487" s="8" t="n">
        <v>0.004479166666666667</v>
      </c>
      <c r="P487" s="8" t="n">
        <v>0.001226851851851852</v>
      </c>
      <c r="Q487" s="8" t="n">
        <v>0.004340277777777778</v>
      </c>
      <c r="R487" s="8" t="n">
        <v>0.003622685185185185</v>
      </c>
      <c r="S487" s="8" t="n">
        <v>0.004525462962962963</v>
      </c>
      <c r="T487" s="8" t="n">
        <v>0.005995370370370371</v>
      </c>
      <c r="U487" s="8" t="n">
        <v>0.003726851851851852</v>
      </c>
      <c r="V487" t="inlineStr">
        <is>
          <t>–</t>
        </is>
      </c>
      <c r="W487">
        <f>E487 + G487 + I487 + K487 + M487 + O487 + Q487 + S487</f>
        <v/>
      </c>
      <c r="X487" s="9">
        <f>W487 / 8</f>
        <v/>
      </c>
      <c r="Y487" s="9">
        <f>MAX(ABS(E487 - X487), ABS(G487 - X487), ABS(I487 - X487), ABS(K487 - X487), ABS(M487 - X487), ABS(O487 - X487), ABS(Q487 - X487), ABS(S487 - X487))</f>
        <v/>
      </c>
      <c r="Z487" s="8" t="n">
        <v>0.06819444444444445</v>
      </c>
    </row>
    <row r="488">
      <c r="A488" t="inlineStr">
        <is>
          <t>Sheehan, Gareth (IRL)</t>
        </is>
      </c>
      <c r="B488" t="inlineStr">
        <is>
          <t>40-44</t>
        </is>
      </c>
      <c r="C488" t="inlineStr">
        <is>
          <t>2023 Dublin</t>
        </is>
      </c>
      <c r="D488" t="inlineStr">
        <is>
          <t>HYROX</t>
        </is>
      </c>
      <c r="E488" s="8" t="n">
        <v>0.002511574074074074</v>
      </c>
      <c r="F488" s="8" t="n">
        <v>0.003148148148148148</v>
      </c>
      <c r="G488" s="8" t="n">
        <v>0.004131944444444444</v>
      </c>
      <c r="H488" s="8" t="n">
        <v>0.002743055555555555</v>
      </c>
      <c r="I488" s="8" t="n">
        <v>0.00431712962962963</v>
      </c>
      <c r="J488" s="8" t="n">
        <v>0.004224537037037037</v>
      </c>
      <c r="K488" s="8" t="n">
        <v>0.004502314814814815</v>
      </c>
      <c r="L488" s="8" t="n">
        <v>0.003159722222222222</v>
      </c>
      <c r="M488" s="8" t="n">
        <v>0.0046875</v>
      </c>
      <c r="N488" s="8" t="n">
        <v>0.003310185185185185</v>
      </c>
      <c r="O488" s="8" t="n">
        <v>0.006064814814814815</v>
      </c>
      <c r="P488" s="8" t="n">
        <v>0.001828703703703704</v>
      </c>
      <c r="Q488" s="8" t="n">
        <v>0.004641203703703704</v>
      </c>
      <c r="R488" s="8" t="n">
        <v>0.004976851851851852</v>
      </c>
      <c r="S488" s="8" t="n">
        <v>0.006458333333333333</v>
      </c>
      <c r="T488" s="8" t="n">
        <v>0.0034375</v>
      </c>
      <c r="U488" s="8" t="n">
        <v>0.004143518518518519</v>
      </c>
      <c r="V488" t="inlineStr">
        <is>
          <t>–</t>
        </is>
      </c>
      <c r="W488">
        <f>E488 + G488 + I488 + K488 + M488 + O488 + Q488 + S488</f>
        <v/>
      </c>
      <c r="X488" s="9">
        <f>W488 / 8</f>
        <v/>
      </c>
      <c r="Y488" s="9">
        <f>MAX(ABS(E488 - X488), ABS(G488 - X488), ABS(I488 - X488), ABS(K488 - X488), ABS(M488 - X488), ABS(O488 - X488), ABS(Q488 - X488), ABS(S488 - X488))</f>
        <v/>
      </c>
      <c r="Z488" s="8" t="n">
        <v>0.06821759259259259</v>
      </c>
    </row>
    <row r="489">
      <c r="A489" t="inlineStr">
        <is>
          <t>Martin, Chris (GBR)</t>
        </is>
      </c>
      <c r="B489" t="inlineStr">
        <is>
          <t>35-39</t>
        </is>
      </c>
      <c r="C489" t="inlineStr">
        <is>
          <t>2023 Dublin</t>
        </is>
      </c>
      <c r="D489" t="inlineStr">
        <is>
          <t>HYROX</t>
        </is>
      </c>
      <c r="E489" s="8" t="n">
        <v>0.002337962962962963</v>
      </c>
      <c r="F489" s="8" t="n">
        <v>0.003310185185185185</v>
      </c>
      <c r="G489" s="8" t="n">
        <v>0.003946759259259259</v>
      </c>
      <c r="H489" s="8" t="n">
        <v>0.002465277777777778</v>
      </c>
      <c r="I489" s="8" t="n">
        <v>0.004282407407407408</v>
      </c>
      <c r="J489" s="8" t="n">
        <v>0.005185185185185185</v>
      </c>
      <c r="K489" s="8" t="n">
        <v>0.004270833333333333</v>
      </c>
      <c r="L489" s="8" t="n">
        <v>0.005057870370370371</v>
      </c>
      <c r="M489" s="8" t="n">
        <v>0.004386574074074074</v>
      </c>
      <c r="N489" s="8" t="n">
        <v>0.003564814814814815</v>
      </c>
      <c r="O489" s="8" t="n">
        <v>0.004340277777777778</v>
      </c>
      <c r="P489" s="8" t="n">
        <v>0.001863425925925926</v>
      </c>
      <c r="Q489" s="8" t="n">
        <v>0.004386574074074074</v>
      </c>
      <c r="R489" s="8" t="n">
        <v>0.003680555555555555</v>
      </c>
      <c r="S489" s="8" t="n">
        <v>0.00474537037037037</v>
      </c>
      <c r="T489" s="8" t="n">
        <v>0.006238425925925926</v>
      </c>
      <c r="U489" s="8" t="n">
        <v>0.004247685185185185</v>
      </c>
      <c r="V489" t="inlineStr">
        <is>
          <t>–</t>
        </is>
      </c>
      <c r="W489">
        <f>E489 + G489 + I489 + K489 + M489 + O489 + Q489 + S489</f>
        <v/>
      </c>
      <c r="X489" s="9">
        <f>W489 / 8</f>
        <v/>
      </c>
      <c r="Y489" s="9">
        <f>MAX(ABS(E489 - X489), ABS(G489 - X489), ABS(I489 - X489), ABS(K489 - X489), ABS(M489 - X489), ABS(O489 - X489), ABS(Q489 - X489), ABS(S489 - X489))</f>
        <v/>
      </c>
      <c r="Z489" s="8" t="n">
        <v>0.06822916666666666</v>
      </c>
    </row>
    <row r="490">
      <c r="A490" t="inlineStr">
        <is>
          <t>Robb, Andy (IRL)</t>
        </is>
      </c>
      <c r="B490" t="inlineStr">
        <is>
          <t>40-44</t>
        </is>
      </c>
      <c r="C490" t="inlineStr">
        <is>
          <t>2023 Dublin</t>
        </is>
      </c>
      <c r="D490" t="inlineStr">
        <is>
          <t>HYROX</t>
        </is>
      </c>
      <c r="E490" s="8" t="n">
        <v>0.00224537037037037</v>
      </c>
      <c r="F490" s="8" t="n">
        <v>0.003020833333333333</v>
      </c>
      <c r="G490" s="8" t="n">
        <v>0.00380787037037037</v>
      </c>
      <c r="H490" s="8" t="n">
        <v>0.002118055555555556</v>
      </c>
      <c r="I490" s="8" t="n">
        <v>0.004340277777777778</v>
      </c>
      <c r="J490" s="8" t="n">
        <v>0.002881944444444444</v>
      </c>
      <c r="K490" s="8" t="n">
        <v>0.004363425925925926</v>
      </c>
      <c r="L490" s="8" t="n">
        <v>0.004548611111111111</v>
      </c>
      <c r="M490" s="8" t="n">
        <v>0.004363425925925926</v>
      </c>
      <c r="N490" s="8" t="n">
        <v>0.00349537037037037</v>
      </c>
      <c r="O490" s="8" t="n">
        <v>0.004236111111111112</v>
      </c>
      <c r="P490" s="8" t="n">
        <v>0.001400462962962963</v>
      </c>
      <c r="Q490" s="8" t="n">
        <v>0.004293981481481481</v>
      </c>
      <c r="R490" s="8" t="n">
        <v>0.003726851851851852</v>
      </c>
      <c r="S490" s="8" t="n">
        <v>0.004976851851851852</v>
      </c>
      <c r="T490" s="8" t="n">
        <v>0.0096875</v>
      </c>
      <c r="U490" s="8" t="n">
        <v>0.004826388888888889</v>
      </c>
      <c r="V490" t="inlineStr">
        <is>
          <t>–</t>
        </is>
      </c>
      <c r="W490">
        <f>E490 + G490 + I490 + K490 + M490 + O490 + Q490 + S490</f>
        <v/>
      </c>
      <c r="X490" s="9">
        <f>W490 / 8</f>
        <v/>
      </c>
      <c r="Y490" s="9">
        <f>MAX(ABS(E490 - X490), ABS(G490 - X490), ABS(I490 - X490), ABS(K490 - X490), ABS(M490 - X490), ABS(O490 - X490), ABS(Q490 - X490), ABS(S490 - X490))</f>
        <v/>
      </c>
      <c r="Z490" s="8" t="n">
        <v>0.06822916666666666</v>
      </c>
    </row>
    <row r="491">
      <c r="A491" t="inlineStr">
        <is>
          <t>Russell, Kieron (GBR)</t>
        </is>
      </c>
      <c r="B491" t="inlineStr">
        <is>
          <t>50-54</t>
        </is>
      </c>
      <c r="C491" t="inlineStr">
        <is>
          <t>2023 Dublin</t>
        </is>
      </c>
      <c r="D491" t="inlineStr">
        <is>
          <t>HYROX</t>
        </is>
      </c>
      <c r="E491" s="8" t="n">
        <v>0.002407407407407408</v>
      </c>
      <c r="F491" s="8" t="n">
        <v>0.003425925925925926</v>
      </c>
      <c r="G491" s="8" t="n">
        <v>0.004050925925925926</v>
      </c>
      <c r="H491" s="8" t="n">
        <v>0.002013888888888889</v>
      </c>
      <c r="I491" s="8" t="n">
        <v>0.004340277777777778</v>
      </c>
      <c r="J491" s="8" t="n">
        <v>0.004768518518518518</v>
      </c>
      <c r="K491" s="8" t="n">
        <v>0.00449074074074074</v>
      </c>
      <c r="L491" s="8" t="n">
        <v>0.005219907407407407</v>
      </c>
      <c r="M491" s="8" t="n">
        <v>0.004756944444444445</v>
      </c>
      <c r="N491" s="8" t="n">
        <v>0.003796296296296296</v>
      </c>
      <c r="O491" s="8" t="n">
        <v>0.004675925925925926</v>
      </c>
      <c r="P491" s="8" t="n">
        <v>0.002326388888888889</v>
      </c>
      <c r="Q491" s="8" t="n">
        <v>0.004826388888888889</v>
      </c>
      <c r="R491" s="8" t="n">
        <v>0.006793981481481482</v>
      </c>
      <c r="S491" s="8" t="n">
        <v>0.004733796296296297</v>
      </c>
      <c r="T491" s="8" t="n">
        <v>0.001203703703703704</v>
      </c>
      <c r="U491" s="8" t="n">
        <v>0.00449074074074074</v>
      </c>
      <c r="V491" t="inlineStr">
        <is>
          <t>–</t>
        </is>
      </c>
      <c r="W491">
        <f>E491 + G491 + I491 + K491 + M491 + O491 + Q491 + S491</f>
        <v/>
      </c>
      <c r="X491" s="9">
        <f>W491 / 8</f>
        <v/>
      </c>
      <c r="Y491" s="9">
        <f>MAX(ABS(E491 - X491), ABS(G491 - X491), ABS(I491 - X491), ABS(K491 - X491), ABS(M491 - X491), ABS(O491 - X491), ABS(Q491 - X491), ABS(S491 - X491))</f>
        <v/>
      </c>
      <c r="Z491" s="8" t="n">
        <v>0.06825231481481482</v>
      </c>
    </row>
    <row r="492">
      <c r="A492" t="inlineStr">
        <is>
          <t>Taylor, Jeff (IRL)</t>
        </is>
      </c>
      <c r="B492" t="inlineStr">
        <is>
          <t>35-39</t>
        </is>
      </c>
      <c r="C492" t="inlineStr">
        <is>
          <t>2023 Dublin</t>
        </is>
      </c>
      <c r="D492" t="inlineStr">
        <is>
          <t>HYROX</t>
        </is>
      </c>
      <c r="E492" s="8" t="n">
        <v>0.002685185185185185</v>
      </c>
      <c r="F492" s="8" t="n">
        <v>0.003043981481481481</v>
      </c>
      <c r="G492" s="8" t="n">
        <v>0.00443287037037037</v>
      </c>
      <c r="H492" s="8" t="n">
        <v>0.00244212962962963</v>
      </c>
      <c r="I492" s="8" t="n">
        <v>0.004849537037037037</v>
      </c>
      <c r="J492" s="8" t="n">
        <v>0.002916666666666667</v>
      </c>
      <c r="K492" s="8" t="n">
        <v>0.004722222222222222</v>
      </c>
      <c r="L492" s="8" t="n">
        <v>0.004803240740740741</v>
      </c>
      <c r="M492" s="8" t="n">
        <v>0.005034722222222223</v>
      </c>
      <c r="N492" s="8" t="n">
        <v>0.003298611111111111</v>
      </c>
      <c r="O492" s="8" t="n">
        <v>0.004837962962962963</v>
      </c>
      <c r="P492" s="8" t="n">
        <v>0.001643518518518519</v>
      </c>
      <c r="Q492" s="8" t="n">
        <v>0.004861111111111111</v>
      </c>
      <c r="R492" s="8" t="n">
        <v>0.003946759259259259</v>
      </c>
      <c r="S492" s="8" t="n">
        <v>0.005115740740740741</v>
      </c>
      <c r="T492" s="8" t="n">
        <v>0.004837962962962963</v>
      </c>
      <c r="U492" s="8" t="n">
        <v>0.004872685185185185</v>
      </c>
      <c r="V492" t="inlineStr">
        <is>
          <t>–</t>
        </is>
      </c>
      <c r="W492">
        <f>E492 + G492 + I492 + K492 + M492 + O492 + Q492 + S492</f>
        <v/>
      </c>
      <c r="X492" s="9">
        <f>W492 / 8</f>
        <v/>
      </c>
      <c r="Y492" s="9">
        <f>MAX(ABS(E492 - X492), ABS(G492 - X492), ABS(I492 - X492), ABS(K492 - X492), ABS(M492 - X492), ABS(O492 - X492), ABS(Q492 - X492), ABS(S492 - X492))</f>
        <v/>
      </c>
      <c r="Z492" s="8" t="n">
        <v>0.06825231481481482</v>
      </c>
    </row>
    <row r="493">
      <c r="A493" t="inlineStr">
        <is>
          <t>Flynn, Ciaran (IRL)</t>
        </is>
      </c>
      <c r="B493" t="inlineStr">
        <is>
          <t>30-34</t>
        </is>
      </c>
      <c r="C493" t="inlineStr">
        <is>
          <t>2023 Dublin</t>
        </is>
      </c>
      <c r="D493" t="inlineStr">
        <is>
          <t>HYROX</t>
        </is>
      </c>
      <c r="E493" s="8" t="n">
        <v>0.002361111111111111</v>
      </c>
      <c r="F493" s="8" t="n">
        <v>0.003321759259259259</v>
      </c>
      <c r="G493" s="8" t="n">
        <v>0.003738425925925926</v>
      </c>
      <c r="H493" s="8" t="n">
        <v>0.002719907407407407</v>
      </c>
      <c r="I493" s="8" t="n">
        <v>0.004340277777777778</v>
      </c>
      <c r="J493" s="8" t="n">
        <v>0.005775462962962963</v>
      </c>
      <c r="K493" s="8" t="n">
        <v>0.004178240740740741</v>
      </c>
      <c r="L493" s="8" t="n">
        <v>0.003657407407407407</v>
      </c>
      <c r="M493" s="8" t="n">
        <v>0.004583333333333333</v>
      </c>
      <c r="N493" s="8" t="n">
        <v>0.003703703703703704</v>
      </c>
      <c r="O493" s="8" t="n">
        <v>0.004328703703703704</v>
      </c>
      <c r="P493" s="8" t="n">
        <v>0.002106481481481481</v>
      </c>
      <c r="Q493" s="8" t="n">
        <v>0.004247685185185185</v>
      </c>
      <c r="R493" s="8" t="n">
        <v>0.003923611111111111</v>
      </c>
      <c r="S493" s="8" t="n">
        <v>0.004351851851851852</v>
      </c>
      <c r="T493" s="8" t="n">
        <v>0.006574074074074074</v>
      </c>
      <c r="U493" s="8" t="n">
        <v>0.004629629629629629</v>
      </c>
      <c r="V493" t="inlineStr">
        <is>
          <t>–</t>
        </is>
      </c>
      <c r="W493">
        <f>E493 + G493 + I493 + K493 + M493 + O493 + Q493 + S493</f>
        <v/>
      </c>
      <c r="X493" s="9">
        <f>W493 / 8</f>
        <v/>
      </c>
      <c r="Y493" s="9">
        <f>MAX(ABS(E493 - X493), ABS(G493 - X493), ABS(I493 - X493), ABS(K493 - X493), ABS(M493 - X493), ABS(O493 - X493), ABS(Q493 - X493), ABS(S493 - X493))</f>
        <v/>
      </c>
      <c r="Z493" s="8" t="n">
        <v>0.0684375</v>
      </c>
    </row>
    <row r="494">
      <c r="A494" t="inlineStr">
        <is>
          <t>Logan, Daniel (IRL)</t>
        </is>
      </c>
      <c r="B494" t="inlineStr">
        <is>
          <t>30-34</t>
        </is>
      </c>
      <c r="C494" t="inlineStr">
        <is>
          <t>2023 Dublin</t>
        </is>
      </c>
      <c r="D494" t="inlineStr">
        <is>
          <t>HYROX</t>
        </is>
      </c>
      <c r="E494" s="8" t="n">
        <v>0.002453703703703704</v>
      </c>
      <c r="F494" s="8" t="n">
        <v>0.00306712962962963</v>
      </c>
      <c r="G494" s="8" t="n">
        <v>0.003900462962962963</v>
      </c>
      <c r="H494" s="8" t="n">
        <v>0.001354166666666667</v>
      </c>
      <c r="I494" s="8" t="n">
        <v>0.004212962962962963</v>
      </c>
      <c r="J494" s="8" t="n">
        <v>0.00318287037037037</v>
      </c>
      <c r="K494" s="8" t="n">
        <v>0.006400462962962963</v>
      </c>
      <c r="L494" s="8" t="n">
        <v>0.002534722222222222</v>
      </c>
      <c r="M494" s="8" t="n">
        <v>0.006006944444444444</v>
      </c>
      <c r="N494" s="8" t="n">
        <v>0.003298611111111111</v>
      </c>
      <c r="O494" s="8" t="n">
        <v>0.005636574074074074</v>
      </c>
      <c r="P494" s="8" t="n">
        <v>0.001898148148148148</v>
      </c>
      <c r="Q494" s="8" t="n">
        <v>0.005023148148148148</v>
      </c>
      <c r="R494" s="8" t="n">
        <v>0.003252314814814815</v>
      </c>
      <c r="S494" s="8" t="n">
        <v>0.007372685185185185</v>
      </c>
      <c r="T494" s="8" t="n">
        <v>0.004131944444444444</v>
      </c>
      <c r="U494" s="8" t="n">
        <v>0.004826388888888889</v>
      </c>
      <c r="V494" t="inlineStr">
        <is>
          <t>–</t>
        </is>
      </c>
      <c r="W494">
        <f>E494 + G494 + I494 + K494 + M494 + O494 + Q494 + S494</f>
        <v/>
      </c>
      <c r="X494" s="9">
        <f>W494 / 8</f>
        <v/>
      </c>
      <c r="Y494" s="9">
        <f>MAX(ABS(E494 - X494), ABS(G494 - X494), ABS(I494 - X494), ABS(K494 - X494), ABS(M494 - X494), ABS(O494 - X494), ABS(Q494 - X494), ABS(S494 - X494))</f>
        <v/>
      </c>
      <c r="Z494" s="8" t="n">
        <v>0.06846064814814815</v>
      </c>
    </row>
    <row r="495">
      <c r="A495" t="inlineStr">
        <is>
          <t>Kelly, Damian (IRL)</t>
        </is>
      </c>
      <c r="B495" t="inlineStr">
        <is>
          <t>45-49</t>
        </is>
      </c>
      <c r="C495" t="inlineStr">
        <is>
          <t>2023 Dublin</t>
        </is>
      </c>
      <c r="D495" t="inlineStr">
        <is>
          <t>HYROX</t>
        </is>
      </c>
      <c r="E495" s="8" t="n">
        <v>0.002083333333333333</v>
      </c>
      <c r="F495" s="8" t="n">
        <v>0.003171296296296296</v>
      </c>
      <c r="G495" s="8" t="n">
        <v>0.003321759259259259</v>
      </c>
      <c r="H495" s="8" t="n">
        <v>0.002893518518518518</v>
      </c>
      <c r="I495" s="8" t="n">
        <v>0.003657407407407407</v>
      </c>
      <c r="J495" s="8" t="n">
        <v>0.005162037037037037</v>
      </c>
      <c r="K495" s="8" t="n">
        <v>0.003877314814814815</v>
      </c>
      <c r="L495" s="8" t="n">
        <v>0.005972222222222223</v>
      </c>
      <c r="M495" s="8" t="n">
        <v>0.004155092592592592</v>
      </c>
      <c r="N495" s="8" t="n">
        <v>0.003657407407407407</v>
      </c>
      <c r="O495" s="8" t="n">
        <v>0.0040625</v>
      </c>
      <c r="P495" s="8" t="n">
        <v>0.00193287037037037</v>
      </c>
      <c r="Q495" s="8" t="n">
        <v>0.004131944444444444</v>
      </c>
      <c r="R495" s="8" t="n">
        <v>0.003854166666666667</v>
      </c>
      <c r="S495" s="8" t="n">
        <v>0.0040625</v>
      </c>
      <c r="T495" s="8" t="n">
        <v>0.008784722222222222</v>
      </c>
      <c r="U495" s="8" t="n">
        <v>0.003761574074074074</v>
      </c>
      <c r="V495" t="inlineStr">
        <is>
          <t>–</t>
        </is>
      </c>
      <c r="W495">
        <f>E495 + G495 + I495 + K495 + M495 + O495 + Q495 + S495</f>
        <v/>
      </c>
      <c r="X495" s="9">
        <f>W495 / 8</f>
        <v/>
      </c>
      <c r="Y495" s="9">
        <f>MAX(ABS(E495 - X495), ABS(G495 - X495), ABS(I495 - X495), ABS(K495 - X495), ABS(M495 - X495), ABS(O495 - X495), ABS(Q495 - X495), ABS(S495 - X495))</f>
        <v/>
      </c>
      <c r="Z495" s="8" t="n">
        <v>0.06846064814814815</v>
      </c>
    </row>
    <row r="496">
      <c r="A496" t="inlineStr">
        <is>
          <t>Carr, Chris (IRL)</t>
        </is>
      </c>
      <c r="B496" t="inlineStr">
        <is>
          <t>40-44</t>
        </is>
      </c>
      <c r="C496" t="inlineStr">
        <is>
          <t>2023 Dublin</t>
        </is>
      </c>
      <c r="D496" t="inlineStr">
        <is>
          <t>HYROX</t>
        </is>
      </c>
      <c r="E496" s="8" t="n">
        <v>0.002650462962962963</v>
      </c>
      <c r="F496" s="8" t="n">
        <v>0.003090277777777778</v>
      </c>
      <c r="G496" s="8" t="n">
        <v>0.004039351851851852</v>
      </c>
      <c r="H496" s="8" t="n">
        <v>0.002199074074074074</v>
      </c>
      <c r="I496" s="8" t="n">
        <v>0.004363425925925926</v>
      </c>
      <c r="J496" s="8" t="n">
        <v>0.003854166666666667</v>
      </c>
      <c r="K496" s="8" t="n">
        <v>0.00425925925925926</v>
      </c>
      <c r="L496" s="8" t="n">
        <v>0.005266203703703703</v>
      </c>
      <c r="M496" s="8" t="n">
        <v>0.004594907407407408</v>
      </c>
      <c r="N496" s="8" t="n">
        <v>0.003449074074074074</v>
      </c>
      <c r="O496" s="8" t="n">
        <v>0.004282407407407408</v>
      </c>
      <c r="P496" s="8" t="n">
        <v>0.001655092592592593</v>
      </c>
      <c r="Q496" s="8" t="n">
        <v>0.00443287037037037</v>
      </c>
      <c r="R496" s="8" t="n">
        <v>0.004814814814814815</v>
      </c>
      <c r="S496" s="8" t="n">
        <v>0.00449074074074074</v>
      </c>
      <c r="T496" s="8" t="n">
        <v>0.006631944444444445</v>
      </c>
      <c r="U496" s="8" t="n">
        <v>0.004548611111111111</v>
      </c>
      <c r="V496" t="inlineStr">
        <is>
          <t>–</t>
        </is>
      </c>
      <c r="W496">
        <f>E496 + G496 + I496 + K496 + M496 + O496 + Q496 + S496</f>
        <v/>
      </c>
      <c r="X496" s="9">
        <f>W496 / 8</f>
        <v/>
      </c>
      <c r="Y496" s="9">
        <f>MAX(ABS(E496 - X496), ABS(G496 - X496), ABS(I496 - X496), ABS(K496 - X496), ABS(M496 - X496), ABS(O496 - X496), ABS(Q496 - X496), ABS(S496 - X496))</f>
        <v/>
      </c>
      <c r="Z496" s="8" t="n">
        <v>0.06854166666666667</v>
      </c>
    </row>
    <row r="497">
      <c r="A497" t="inlineStr">
        <is>
          <t>Brennan, Tony (GBR)</t>
        </is>
      </c>
      <c r="B497" t="inlineStr">
        <is>
          <t>45-49</t>
        </is>
      </c>
      <c r="C497" t="inlineStr">
        <is>
          <t>2023 Dublin</t>
        </is>
      </c>
      <c r="D497" t="inlineStr">
        <is>
          <t>HYROX</t>
        </is>
      </c>
      <c r="E497" s="8" t="n">
        <v>0.002581018518518519</v>
      </c>
      <c r="F497" s="8" t="n">
        <v>0.00375</v>
      </c>
      <c r="G497" s="8" t="n">
        <v>0.003993055555555555</v>
      </c>
      <c r="H497" s="8" t="n">
        <v>0.003460648148148148</v>
      </c>
      <c r="I497" s="8" t="n">
        <v>0.004351851851851852</v>
      </c>
      <c r="J497" s="8" t="n">
        <v>0.004733796296296297</v>
      </c>
      <c r="K497" s="8" t="n">
        <v>0.004201388888888889</v>
      </c>
      <c r="L497" s="8" t="n">
        <v>0.005949074074074075</v>
      </c>
      <c r="M497" s="8" t="n">
        <v>0.004293981481481481</v>
      </c>
      <c r="N497" s="8" t="n">
        <v>0.0034375</v>
      </c>
      <c r="O497" s="8" t="n">
        <v>0.004212962962962963</v>
      </c>
      <c r="P497" s="8" t="n">
        <v>0.002280092592592593</v>
      </c>
      <c r="Q497" s="8" t="n">
        <v>0.004085648148148148</v>
      </c>
      <c r="R497" s="8" t="n">
        <v>0.003530092592592592</v>
      </c>
      <c r="S497" s="8" t="n">
        <v>0.004409722222222222</v>
      </c>
      <c r="T497" s="8" t="n">
        <v>0.004988425925925926</v>
      </c>
      <c r="U497" s="8" t="n">
        <v>0.004386574074074074</v>
      </c>
      <c r="V497" t="inlineStr">
        <is>
          <t>–</t>
        </is>
      </c>
      <c r="W497">
        <f>E497 + G497 + I497 + K497 + M497 + O497 + Q497 + S497</f>
        <v/>
      </c>
      <c r="X497" s="9">
        <f>W497 / 8</f>
        <v/>
      </c>
      <c r="Y497" s="9">
        <f>MAX(ABS(E497 - X497), ABS(G497 - X497), ABS(I497 - X497), ABS(K497 - X497), ABS(M497 - X497), ABS(O497 - X497), ABS(Q497 - X497), ABS(S497 - X497))</f>
        <v/>
      </c>
      <c r="Z497" s="8" t="n">
        <v>0.06856481481481481</v>
      </c>
    </row>
    <row r="498">
      <c r="A498" t="inlineStr">
        <is>
          <t>Gillett, Alan (GBR)</t>
        </is>
      </c>
      <c r="B498" t="inlineStr">
        <is>
          <t>35-39</t>
        </is>
      </c>
      <c r="C498" t="inlineStr">
        <is>
          <t>2023 Dublin</t>
        </is>
      </c>
      <c r="D498" t="inlineStr">
        <is>
          <t>HYROX</t>
        </is>
      </c>
      <c r="E498" s="8" t="n">
        <v>0.002627314814814815</v>
      </c>
      <c r="F498" s="8" t="n">
        <v>0.003541666666666666</v>
      </c>
      <c r="G498" s="8" t="n">
        <v>0.004212962962962963</v>
      </c>
      <c r="H498" s="8" t="n">
        <v>0.002881944444444444</v>
      </c>
      <c r="I498" s="8" t="n">
        <v>0.004444444444444444</v>
      </c>
      <c r="J498" s="8" t="n">
        <v>0.00306712962962963</v>
      </c>
      <c r="K498" s="8" t="n">
        <v>0.004814814814814815</v>
      </c>
      <c r="L498" s="8" t="n">
        <v>0.007638888888888889</v>
      </c>
      <c r="M498" s="8" t="n">
        <v>0.005162037037037037</v>
      </c>
      <c r="N498" s="8" t="n">
        <v>0.003611111111111111</v>
      </c>
      <c r="O498" s="8" t="n">
        <v>0.004733796296296297</v>
      </c>
      <c r="P498" s="8" t="n">
        <v>0.00125</v>
      </c>
      <c r="Q498" s="8" t="n">
        <v>0.004884259259259259</v>
      </c>
      <c r="R498" s="8" t="n">
        <v>0.003553240740740741</v>
      </c>
      <c r="S498" s="8" t="n">
        <v>0.00474537037037037</v>
      </c>
      <c r="T498" s="8" t="n">
        <v>0.004074074074074074</v>
      </c>
      <c r="U498" s="8" t="n">
        <v>0.003472222222222222</v>
      </c>
      <c r="V498" t="inlineStr">
        <is>
          <t>–</t>
        </is>
      </c>
      <c r="W498">
        <f>E498 + G498 + I498 + K498 + M498 + O498 + Q498 + S498</f>
        <v/>
      </c>
      <c r="X498" s="9">
        <f>W498 / 8</f>
        <v/>
      </c>
      <c r="Y498" s="9">
        <f>MAX(ABS(E498 - X498), ABS(G498 - X498), ABS(I498 - X498), ABS(K498 - X498), ABS(M498 - X498), ABS(O498 - X498), ABS(Q498 - X498), ABS(S498 - X498))</f>
        <v/>
      </c>
      <c r="Z498" s="8" t="n">
        <v>0.06863425925925926</v>
      </c>
    </row>
    <row r="499">
      <c r="A499" t="inlineStr">
        <is>
          <t>Odonnell, Hugh (IRL)</t>
        </is>
      </c>
      <c r="B499" t="inlineStr">
        <is>
          <t>40-44</t>
        </is>
      </c>
      <c r="C499" t="inlineStr">
        <is>
          <t>2023 Dublin</t>
        </is>
      </c>
      <c r="D499" t="inlineStr">
        <is>
          <t>HYROX</t>
        </is>
      </c>
      <c r="E499" s="8" t="n">
        <v>0.002511574074074074</v>
      </c>
      <c r="F499" s="8" t="n">
        <v>0.003206018518518519</v>
      </c>
      <c r="G499" s="8" t="n">
        <v>0.00400462962962963</v>
      </c>
      <c r="H499" s="8" t="n">
        <v>0.001828703703703704</v>
      </c>
      <c r="I499" s="8" t="n">
        <v>0.004212962962962963</v>
      </c>
      <c r="J499" s="8" t="n">
        <v>0.004039351851851852</v>
      </c>
      <c r="K499" s="8" t="n">
        <v>0.004386574074074074</v>
      </c>
      <c r="L499" s="8" t="n">
        <v>0.00537037037037037</v>
      </c>
      <c r="M499" s="8" t="n">
        <v>0.004976851851851852</v>
      </c>
      <c r="N499" s="8" t="n">
        <v>0.003738425925925926</v>
      </c>
      <c r="O499" s="8" t="n">
        <v>0.004780092592592593</v>
      </c>
      <c r="P499" s="8" t="n">
        <v>0.001840277777777778</v>
      </c>
      <c r="Q499" s="8" t="n">
        <v>0.004837962962962963</v>
      </c>
      <c r="R499" s="8" t="n">
        <v>0.004375</v>
      </c>
      <c r="S499" s="8" t="n">
        <v>0.005208333333333333</v>
      </c>
      <c r="T499" s="8" t="n">
        <v>0.005115740740740741</v>
      </c>
      <c r="U499" s="8" t="n">
        <v>0.004293981481481481</v>
      </c>
      <c r="V499" t="inlineStr">
        <is>
          <t>–</t>
        </is>
      </c>
      <c r="W499">
        <f>E499 + G499 + I499 + K499 + M499 + O499 + Q499 + S499</f>
        <v/>
      </c>
      <c r="X499" s="9">
        <f>W499 / 8</f>
        <v/>
      </c>
      <c r="Y499" s="9">
        <f>MAX(ABS(E499 - X499), ABS(G499 - X499), ABS(I499 - X499), ABS(K499 - X499), ABS(M499 - X499), ABS(O499 - X499), ABS(Q499 - X499), ABS(S499 - X499))</f>
        <v/>
      </c>
      <c r="Z499" s="8" t="n">
        <v>0.06863425925925926</v>
      </c>
    </row>
    <row r="500">
      <c r="A500" t="inlineStr">
        <is>
          <t>Mainwaring, Chris (GBR)</t>
        </is>
      </c>
      <c r="B500" t="inlineStr">
        <is>
          <t>40-44</t>
        </is>
      </c>
      <c r="C500" t="inlineStr">
        <is>
          <t>2023 Dublin</t>
        </is>
      </c>
      <c r="D500" t="inlineStr">
        <is>
          <t>HYROX</t>
        </is>
      </c>
      <c r="E500" s="8" t="n">
        <v>0.002604166666666667</v>
      </c>
      <c r="F500" s="8" t="n">
        <v>0.003090277777777778</v>
      </c>
      <c r="G500" s="8" t="n">
        <v>0.00425925925925926</v>
      </c>
      <c r="H500" s="8" t="n">
        <v>0.002731481481481481</v>
      </c>
      <c r="I500" s="8" t="n">
        <v>0.004502314814814815</v>
      </c>
      <c r="J500" s="8" t="n">
        <v>0.003159722222222222</v>
      </c>
      <c r="K500" s="8" t="n">
        <v>0.004513888888888888</v>
      </c>
      <c r="L500" s="8" t="n">
        <v>0.004618055555555556</v>
      </c>
      <c r="M500" s="8" t="n">
        <v>0.004780092592592593</v>
      </c>
      <c r="N500" s="8" t="n">
        <v>0.003356481481481482</v>
      </c>
      <c r="O500" s="8" t="n">
        <v>0.004768518518518518</v>
      </c>
      <c r="P500" s="8" t="n">
        <v>0.002037037037037037</v>
      </c>
      <c r="Q500" s="8" t="n">
        <v>0.004780092592592593</v>
      </c>
      <c r="R500" s="8" t="n">
        <v>0.004884259259259259</v>
      </c>
      <c r="S500" s="8" t="n">
        <v>0.004837962962962963</v>
      </c>
      <c r="T500" s="8" t="n">
        <v>0.0053125</v>
      </c>
      <c r="U500" s="8" t="n">
        <v>0.004525462962962963</v>
      </c>
      <c r="V500" t="inlineStr">
        <is>
          <t>–</t>
        </is>
      </c>
      <c r="W500">
        <f>E500 + G500 + I500 + K500 + M500 + O500 + Q500 + S500</f>
        <v/>
      </c>
      <c r="X500" s="9">
        <f>W500 / 8</f>
        <v/>
      </c>
      <c r="Y500" s="9">
        <f>MAX(ABS(E500 - X500), ABS(G500 - X500), ABS(I500 - X500), ABS(K500 - X500), ABS(M500 - X500), ABS(O500 - X500), ABS(Q500 - X500), ABS(S500 - X500))</f>
        <v/>
      </c>
      <c r="Z500" s="8" t="n">
        <v>0.06864583333333334</v>
      </c>
    </row>
    <row r="501">
      <c r="A501" t="inlineStr">
        <is>
          <t>Mcgregor, Joe (GBR)</t>
        </is>
      </c>
      <c r="B501" t="inlineStr">
        <is>
          <t>35-39</t>
        </is>
      </c>
      <c r="C501" t="inlineStr">
        <is>
          <t>2023 Dublin</t>
        </is>
      </c>
      <c r="D501" t="inlineStr">
        <is>
          <t>HYROX</t>
        </is>
      </c>
      <c r="E501" s="8" t="n">
        <v>0.002534722222222222</v>
      </c>
      <c r="F501" s="8" t="n">
        <v>0.003171296296296296</v>
      </c>
      <c r="G501" s="8" t="n">
        <v>0.004120370370370371</v>
      </c>
      <c r="H501" s="8" t="n">
        <v>0.002511574074074074</v>
      </c>
      <c r="I501" s="8" t="n">
        <v>0.004571759259259259</v>
      </c>
      <c r="J501" s="8" t="n">
        <v>0.003680555555555555</v>
      </c>
      <c r="K501" s="8" t="n">
        <v>0.004606481481481481</v>
      </c>
      <c r="L501" s="8" t="n">
        <v>0.006145833333333333</v>
      </c>
      <c r="M501" s="8" t="n">
        <v>0.004351851851851852</v>
      </c>
      <c r="N501" s="8" t="n">
        <v>0.003298611111111111</v>
      </c>
      <c r="O501" s="8" t="n">
        <v>0.005277777777777778</v>
      </c>
      <c r="P501" s="8" t="n">
        <v>0.001481481481481481</v>
      </c>
      <c r="Q501" s="8" t="n">
        <v>0.00525462962962963</v>
      </c>
      <c r="R501" s="8" t="n">
        <v>0.002962962962962963</v>
      </c>
      <c r="S501" s="8" t="n">
        <v>0.00494212962962963</v>
      </c>
      <c r="T501" s="8" t="n">
        <v>0.004953703703703704</v>
      </c>
      <c r="U501" s="8" t="n">
        <v>0.004884259259259259</v>
      </c>
      <c r="V501" t="inlineStr">
        <is>
          <t>3 Minutes</t>
        </is>
      </c>
      <c r="W501">
        <f>E501 + G501 + I501 + K501 + M501 + O501 + Q501 + S501</f>
        <v/>
      </c>
      <c r="X501" s="9">
        <f>W501 / 8</f>
        <v/>
      </c>
      <c r="Y501" s="9">
        <f>MAX(ABS(E501 - X501), ABS(G501 - X501), ABS(I501 - X501), ABS(K501 - X501), ABS(M501 - X501), ABS(O501 - X501), ABS(Q501 - X501), ABS(S501 - X501))</f>
        <v/>
      </c>
      <c r="Z501" s="8" t="n">
        <v>0.06864583333333334</v>
      </c>
    </row>
    <row r="502">
      <c r="A502" t="inlineStr">
        <is>
          <t>Liddy, Liam (IRL)</t>
        </is>
      </c>
      <c r="B502" t="inlineStr">
        <is>
          <t>60-64</t>
        </is>
      </c>
      <c r="C502" t="inlineStr">
        <is>
          <t>2023 Dublin</t>
        </is>
      </c>
      <c r="D502" t="inlineStr">
        <is>
          <t>HYROX</t>
        </is>
      </c>
      <c r="E502" s="8" t="n">
        <v>0.002372685185185185</v>
      </c>
      <c r="F502" s="8" t="n">
        <v>0.003344907407407408</v>
      </c>
      <c r="G502" s="8" t="n">
        <v>0.004027777777777778</v>
      </c>
      <c r="H502" s="8" t="n">
        <v>0.002835648148148148</v>
      </c>
      <c r="I502" s="8" t="n">
        <v>0.004131944444444444</v>
      </c>
      <c r="J502" s="8" t="n">
        <v>0.005023148148148148</v>
      </c>
      <c r="K502" s="8" t="n">
        <v>0.004108796296296296</v>
      </c>
      <c r="L502" s="8" t="n">
        <v>0.005231481481481481</v>
      </c>
      <c r="M502" s="8" t="n">
        <v>0.00431712962962963</v>
      </c>
      <c r="N502" s="8" t="n">
        <v>0.003391203703703704</v>
      </c>
      <c r="O502" s="8" t="n">
        <v>0.004178240740740741</v>
      </c>
      <c r="P502" s="8" t="n">
        <v>0.0021875</v>
      </c>
      <c r="Q502" s="8" t="n">
        <v>0.004340277777777778</v>
      </c>
      <c r="R502" s="8" t="n">
        <v>0.0040625</v>
      </c>
      <c r="S502" s="8" t="n">
        <v>0.00425925925925926</v>
      </c>
      <c r="T502" s="8" t="n">
        <v>0.007615740740740741</v>
      </c>
      <c r="U502" s="8" t="n">
        <v>0.003321759259259259</v>
      </c>
      <c r="V502" t="inlineStr">
        <is>
          <t>–</t>
        </is>
      </c>
      <c r="W502">
        <f>E502 + G502 + I502 + K502 + M502 + O502 + Q502 + S502</f>
        <v/>
      </c>
      <c r="X502" s="9">
        <f>W502 / 8</f>
        <v/>
      </c>
      <c r="Y502" s="9">
        <f>MAX(ABS(E502 - X502), ABS(G502 - X502), ABS(I502 - X502), ABS(K502 - X502), ABS(M502 - X502), ABS(O502 - X502), ABS(Q502 - X502), ABS(S502 - X502))</f>
        <v/>
      </c>
      <c r="Z502" s="8" t="n">
        <v>0.06866898148148148</v>
      </c>
    </row>
    <row r="503">
      <c r="A503" t="inlineStr">
        <is>
          <t>Kennedy, John (GBR)</t>
        </is>
      </c>
      <c r="B503" t="inlineStr">
        <is>
          <t>45-49</t>
        </is>
      </c>
      <c r="C503" t="inlineStr">
        <is>
          <t>2023 Dublin</t>
        </is>
      </c>
      <c r="D503" t="inlineStr">
        <is>
          <t>HYROX</t>
        </is>
      </c>
      <c r="E503" s="8" t="n">
        <v>0.003368055555555556</v>
      </c>
      <c r="F503" s="8" t="n">
        <v>0.003078703703703704</v>
      </c>
      <c r="G503" s="8" t="n">
        <v>0.003726851851851852</v>
      </c>
      <c r="H503" s="8" t="n">
        <v>0.002141203703703704</v>
      </c>
      <c r="I503" s="8" t="n">
        <v>0.004016203703703704</v>
      </c>
      <c r="J503" s="8" t="n">
        <v>0.003240740740740741</v>
      </c>
      <c r="K503" s="8" t="n">
        <v>0.004872685185185185</v>
      </c>
      <c r="L503" s="8" t="n">
        <v>0.004803240740740741</v>
      </c>
      <c r="M503" s="8" t="n">
        <v>0.003969907407407407</v>
      </c>
      <c r="N503" s="8" t="n">
        <v>0.005150462962962963</v>
      </c>
      <c r="O503" s="8" t="n">
        <v>0.004305555555555556</v>
      </c>
      <c r="P503" s="8" t="n">
        <v>0.00119212962962963</v>
      </c>
      <c r="Q503" s="8" t="n">
        <v>0.004155092592592592</v>
      </c>
      <c r="R503" s="8" t="n">
        <v>0.002824074074074074</v>
      </c>
      <c r="S503" s="8" t="n">
        <v>0.003993055555555555</v>
      </c>
      <c r="T503" s="8" t="n">
        <v>0.01082175925925926</v>
      </c>
      <c r="U503" s="8" t="n">
        <v>0.003078703703703704</v>
      </c>
      <c r="V503" t="inlineStr">
        <is>
          <t>3 Minutes</t>
        </is>
      </c>
      <c r="W503">
        <f>E503 + G503 + I503 + K503 + M503 + O503 + Q503 + S503</f>
        <v/>
      </c>
      <c r="X503" s="9">
        <f>W503 / 8</f>
        <v/>
      </c>
      <c r="Y503" s="9">
        <f>MAX(ABS(E503 - X503), ABS(G503 - X503), ABS(I503 - X503), ABS(K503 - X503), ABS(M503 - X503), ABS(O503 - X503), ABS(Q503 - X503), ABS(S503 - X503))</f>
        <v/>
      </c>
      <c r="Z503" s="8" t="n">
        <v>0.06866898148148148</v>
      </c>
    </row>
    <row r="504">
      <c r="A504" t="inlineStr">
        <is>
          <t>Mccourt, Darren (GBR)</t>
        </is>
      </c>
      <c r="B504" t="inlineStr">
        <is>
          <t>45-49</t>
        </is>
      </c>
      <c r="C504" t="inlineStr">
        <is>
          <t>2023 Dublin</t>
        </is>
      </c>
      <c r="D504" t="inlineStr">
        <is>
          <t>HYROX</t>
        </is>
      </c>
      <c r="E504" s="8" t="n">
        <v>0.002349537037037037</v>
      </c>
      <c r="F504" s="8" t="n">
        <v>0.003425925925925926</v>
      </c>
      <c r="G504" s="8" t="n">
        <v>0.0053125</v>
      </c>
      <c r="H504" s="8" t="n">
        <v>0.002835648148148148</v>
      </c>
      <c r="I504" s="8" t="n">
        <v>0.004618055555555556</v>
      </c>
      <c r="J504" s="8" t="n">
        <v>0.004421296296296296</v>
      </c>
      <c r="K504" s="8" t="n">
        <v>0.004548611111111111</v>
      </c>
      <c r="L504" s="8" t="n">
        <v>0.002939814814814815</v>
      </c>
      <c r="M504" s="8" t="n">
        <v>0.004618055555555556</v>
      </c>
      <c r="N504" s="8" t="n">
        <v>0.003715277777777778</v>
      </c>
      <c r="O504" s="8" t="n">
        <v>0.004548611111111111</v>
      </c>
      <c r="P504" s="8" t="n">
        <v>0.00181712962962963</v>
      </c>
      <c r="Q504" s="8" t="n">
        <v>0.004652777777777777</v>
      </c>
      <c r="R504" s="8" t="n">
        <v>0.003912037037037037</v>
      </c>
      <c r="S504" s="8" t="n">
        <v>0.004814814814814815</v>
      </c>
      <c r="T504" s="8" t="n">
        <v>0.006064814814814815</v>
      </c>
      <c r="U504" s="8" t="n">
        <v>0.004155092592592592</v>
      </c>
      <c r="V504" t="inlineStr">
        <is>
          <t>–</t>
        </is>
      </c>
      <c r="W504">
        <f>E504 + G504 + I504 + K504 + M504 + O504 + Q504 + S504</f>
        <v/>
      </c>
      <c r="X504" s="9">
        <f>W504 / 8</f>
        <v/>
      </c>
      <c r="Y504" s="9">
        <f>MAX(ABS(E504 - X504), ABS(G504 - X504), ABS(I504 - X504), ABS(K504 - X504), ABS(M504 - X504), ABS(O504 - X504), ABS(Q504 - X504), ABS(S504 - X504))</f>
        <v/>
      </c>
      <c r="Z504" s="8" t="n">
        <v>0.06868055555555555</v>
      </c>
    </row>
    <row r="505">
      <c r="A505" t="inlineStr">
        <is>
          <t>Robinson, Philip (IRL)</t>
        </is>
      </c>
      <c r="B505" t="inlineStr">
        <is>
          <t>35-39</t>
        </is>
      </c>
      <c r="C505" t="inlineStr">
        <is>
          <t>2023 Dublin</t>
        </is>
      </c>
      <c r="D505" t="inlineStr">
        <is>
          <t>HYROX</t>
        </is>
      </c>
      <c r="E505" s="8" t="n">
        <v>0.002662037037037037</v>
      </c>
      <c r="F505" s="8" t="n">
        <v>0.003055555555555556</v>
      </c>
      <c r="G505" s="8" t="n">
        <v>0.004513888888888888</v>
      </c>
      <c r="H505" s="8" t="n">
        <v>0.001886574074074074</v>
      </c>
      <c r="I505" s="8" t="n">
        <v>0.004861111111111111</v>
      </c>
      <c r="J505" s="8" t="n">
        <v>0.002916666666666667</v>
      </c>
      <c r="K505" s="8" t="n">
        <v>0.00494212962962963</v>
      </c>
      <c r="L505" s="8" t="n">
        <v>0.003761574074074074</v>
      </c>
      <c r="M505" s="8" t="n">
        <v>0.005277777777777778</v>
      </c>
      <c r="N505" s="8" t="n">
        <v>0.003356481481481482</v>
      </c>
      <c r="O505" s="8" t="n">
        <v>0.005625</v>
      </c>
      <c r="P505" s="8" t="n">
        <v>0.00193287037037037</v>
      </c>
      <c r="Q505" s="8" t="n">
        <v>0.005601851851851852</v>
      </c>
      <c r="R505" s="8" t="n">
        <v>0.004247685185185185</v>
      </c>
      <c r="S505" s="8" t="n">
        <v>0.005833333333333334</v>
      </c>
      <c r="T505" s="8" t="n">
        <v>0.004525462962962963</v>
      </c>
      <c r="U505" s="8" t="n">
        <v>0.003900462962962963</v>
      </c>
      <c r="V505" t="inlineStr">
        <is>
          <t>–</t>
        </is>
      </c>
      <c r="W505">
        <f>E505 + G505 + I505 + K505 + M505 + O505 + Q505 + S505</f>
        <v/>
      </c>
      <c r="X505" s="9">
        <f>W505 / 8</f>
        <v/>
      </c>
      <c r="Y505" s="9">
        <f>MAX(ABS(E505 - X505), ABS(G505 - X505), ABS(I505 - X505), ABS(K505 - X505), ABS(M505 - X505), ABS(O505 - X505), ABS(Q505 - X505), ABS(S505 - X505))</f>
        <v/>
      </c>
      <c r="Z505" s="8" t="n">
        <v>0.06881944444444445</v>
      </c>
    </row>
    <row r="506">
      <c r="A506" t="inlineStr">
        <is>
          <t>Harvey, Gavin (IRL)</t>
        </is>
      </c>
      <c r="B506" t="inlineStr">
        <is>
          <t>30-34</t>
        </is>
      </c>
      <c r="C506" t="inlineStr">
        <is>
          <t>2023 Dublin</t>
        </is>
      </c>
      <c r="D506" t="inlineStr">
        <is>
          <t>HYROX</t>
        </is>
      </c>
      <c r="E506" s="8" t="n">
        <v>0.002337962962962963</v>
      </c>
      <c r="F506" s="8" t="n">
        <v>0.003125</v>
      </c>
      <c r="G506" s="8" t="n">
        <v>0.003923611111111111</v>
      </c>
      <c r="H506" s="8" t="n">
        <v>0.001446759259259259</v>
      </c>
      <c r="I506" s="8" t="n">
        <v>0.005196759259259259</v>
      </c>
      <c r="J506" s="8" t="n">
        <v>0.003599537037037037</v>
      </c>
      <c r="K506" s="8" t="n">
        <v>0.00542824074074074</v>
      </c>
      <c r="L506" s="8" t="n">
        <v>0.003043981481481481</v>
      </c>
      <c r="M506" s="8" t="n">
        <v>0.005451388888888889</v>
      </c>
      <c r="N506" s="8" t="n">
        <v>0.003356481481481482</v>
      </c>
      <c r="O506" s="8" t="n">
        <v>0.005451388888888889</v>
      </c>
      <c r="P506" s="8" t="n">
        <v>0.001469907407407407</v>
      </c>
      <c r="Q506" s="8" t="n">
        <v>0.004340277777777778</v>
      </c>
      <c r="R506" s="8" t="n">
        <v>0.004050925925925926</v>
      </c>
      <c r="S506" s="8" t="n">
        <v>0.00494212962962963</v>
      </c>
      <c r="T506" s="8" t="n">
        <v>0.005543981481481481</v>
      </c>
      <c r="U506" s="8" t="n">
        <v>0.006273148148148148</v>
      </c>
      <c r="V506" t="inlineStr">
        <is>
          <t>12 Minutes</t>
        </is>
      </c>
      <c r="W506">
        <f>E506 + G506 + I506 + K506 + M506 + O506 + Q506 + S506</f>
        <v/>
      </c>
      <c r="X506" s="9">
        <f>W506 / 8</f>
        <v/>
      </c>
      <c r="Y506" s="9">
        <f>MAX(ABS(E506 - X506), ABS(G506 - X506), ABS(I506 - X506), ABS(K506 - X506), ABS(M506 - X506), ABS(O506 - X506), ABS(Q506 - X506), ABS(S506 - X506))</f>
        <v/>
      </c>
      <c r="Z506" s="8" t="n">
        <v>0.06887731481481481</v>
      </c>
    </row>
    <row r="507">
      <c r="A507" t="inlineStr">
        <is>
          <t>Coleman, Gareth (GBR)</t>
        </is>
      </c>
      <c r="B507" t="inlineStr">
        <is>
          <t>40-44</t>
        </is>
      </c>
      <c r="C507" t="inlineStr">
        <is>
          <t>2023 Dublin</t>
        </is>
      </c>
      <c r="D507" t="inlineStr">
        <is>
          <t>HYROX</t>
        </is>
      </c>
      <c r="E507" s="8" t="n">
        <v>0.002685185185185185</v>
      </c>
      <c r="F507" s="8" t="n">
        <v>0.003090277777777778</v>
      </c>
      <c r="G507" s="8" t="n">
        <v>0.004351851851851852</v>
      </c>
      <c r="H507" s="8" t="n">
        <v>0.002141203703703704</v>
      </c>
      <c r="I507" s="8" t="n">
        <v>0.004641203703703704</v>
      </c>
      <c r="J507" s="8" t="n">
        <v>0.003356481481481482</v>
      </c>
      <c r="K507" s="8" t="n">
        <v>0.004814814814814815</v>
      </c>
      <c r="L507" s="8" t="n">
        <v>0.004016203703703704</v>
      </c>
      <c r="M507" s="8" t="n">
        <v>0.004895833333333334</v>
      </c>
      <c r="N507" s="8" t="n">
        <v>0.003483796296296296</v>
      </c>
      <c r="O507" s="8" t="n">
        <v>0.004837962962962963</v>
      </c>
      <c r="P507" s="8" t="n">
        <v>0.001631944444444445</v>
      </c>
      <c r="Q507" s="8" t="n">
        <v>0.004907407407407407</v>
      </c>
      <c r="R507" s="8" t="n">
        <v>0.004791666666666666</v>
      </c>
      <c r="S507" s="8" t="n">
        <v>0.005555555555555556</v>
      </c>
      <c r="T507" s="8" t="n">
        <v>0.00494212962962963</v>
      </c>
      <c r="U507" s="8" t="n">
        <v>0.004814814814814815</v>
      </c>
      <c r="V507" t="inlineStr">
        <is>
          <t>–</t>
        </is>
      </c>
      <c r="W507">
        <f>E507 + G507 + I507 + K507 + M507 + O507 + Q507 + S507</f>
        <v/>
      </c>
      <c r="X507" s="9">
        <f>W507 / 8</f>
        <v/>
      </c>
      <c r="Y507" s="9">
        <f>MAX(ABS(E507 - X507), ABS(G507 - X507), ABS(I507 - X507), ABS(K507 - X507), ABS(M507 - X507), ABS(O507 - X507), ABS(Q507 - X507), ABS(S507 - X507))</f>
        <v/>
      </c>
      <c r="Z507" s="8" t="n">
        <v>0.06887731481481481</v>
      </c>
    </row>
    <row r="508">
      <c r="A508" t="inlineStr">
        <is>
          <t>Foy, Bryan (IRL)</t>
        </is>
      </c>
      <c r="B508" t="inlineStr">
        <is>
          <t>40-44</t>
        </is>
      </c>
      <c r="C508" t="inlineStr">
        <is>
          <t>2023 Dublin</t>
        </is>
      </c>
      <c r="D508" t="inlineStr">
        <is>
          <t>HYROX</t>
        </is>
      </c>
      <c r="E508" s="8" t="n">
        <v>0.002569444444444445</v>
      </c>
      <c r="F508" s="8" t="n">
        <v>0.003078703703703704</v>
      </c>
      <c r="G508" s="8" t="n">
        <v>0.005115740740740741</v>
      </c>
      <c r="H508" s="8" t="n">
        <v>0</v>
      </c>
      <c r="I508" s="8" t="n">
        <v>0.004537037037037037</v>
      </c>
      <c r="J508" s="8" t="n">
        <v>0.002766203703703704</v>
      </c>
      <c r="K508" s="8" t="n">
        <v>0.004756944444444445</v>
      </c>
      <c r="L508" s="8" t="n">
        <v>0.004050925925925926</v>
      </c>
      <c r="M508" s="8" t="n">
        <v>0.00494212962962963</v>
      </c>
      <c r="N508" s="8" t="n">
        <v>0.003541666666666666</v>
      </c>
      <c r="O508" s="8" t="n">
        <v>0.004907407407407407</v>
      </c>
      <c r="P508" s="8" t="n">
        <v>0.001782407407407407</v>
      </c>
      <c r="Q508" s="8" t="n">
        <v>0.005266203703703703</v>
      </c>
      <c r="R508" s="8" t="n">
        <v>0.004166666666666667</v>
      </c>
      <c r="S508" s="8" t="n">
        <v>0.005324074074074074</v>
      </c>
      <c r="T508" s="8" t="n">
        <v>0.004710648148148148</v>
      </c>
      <c r="U508" s="8" t="n">
        <v>0.004201388888888889</v>
      </c>
      <c r="V508" t="inlineStr">
        <is>
          <t>3 Minutes</t>
        </is>
      </c>
      <c r="W508">
        <f>E508 + G508 + I508 + K508 + M508 + O508 + Q508 + S508</f>
        <v/>
      </c>
      <c r="X508" s="9">
        <f>W508 / 8</f>
        <v/>
      </c>
      <c r="Y508" s="9">
        <f>MAX(ABS(E508 - X508), ABS(G508 - X508), ABS(I508 - X508), ABS(K508 - X508), ABS(M508 - X508), ABS(O508 - X508), ABS(Q508 - X508), ABS(S508 - X508))</f>
        <v/>
      </c>
      <c r="Z508" s="8" t="n">
        <v>0.06894675925925926</v>
      </c>
    </row>
    <row r="509">
      <c r="A509" t="inlineStr">
        <is>
          <t>Mcmullan, Brian (GBR)</t>
        </is>
      </c>
      <c r="B509" t="inlineStr">
        <is>
          <t>35-39</t>
        </is>
      </c>
      <c r="C509" t="inlineStr">
        <is>
          <t>2023 Dublin</t>
        </is>
      </c>
      <c r="D509" t="inlineStr">
        <is>
          <t>HYROX</t>
        </is>
      </c>
      <c r="E509" s="8" t="n">
        <v>0.002604166666666667</v>
      </c>
      <c r="F509" s="8" t="n">
        <v>0.003171296296296296</v>
      </c>
      <c r="G509" s="8" t="n">
        <v>0.005219907407407407</v>
      </c>
      <c r="H509" s="8" t="n">
        <v>0.009942129629629629</v>
      </c>
      <c r="I509" s="8" t="n">
        <v>0.005729166666666666</v>
      </c>
      <c r="J509" s="8" t="n">
        <v>0</v>
      </c>
      <c r="K509" s="8" t="n">
        <v>0.004733796296296297</v>
      </c>
      <c r="L509" s="8" t="n">
        <v>0.003287037037037037</v>
      </c>
      <c r="M509" s="8" t="n">
        <v>0.0053125</v>
      </c>
      <c r="N509" s="8" t="n">
        <v>0.003738425925925926</v>
      </c>
      <c r="O509" s="8" t="n">
        <v>0.004849537037037037</v>
      </c>
      <c r="P509" s="8" t="n">
        <v>0.001747685185185185</v>
      </c>
      <c r="Q509" s="8" t="n">
        <v>0.005011574074074074</v>
      </c>
      <c r="R509" s="8" t="n">
        <v>0.003819444444444444</v>
      </c>
      <c r="S509" s="8" t="n">
        <v>0.005173611111111111</v>
      </c>
      <c r="T509" s="8" t="n">
        <v>0.004074074074074074</v>
      </c>
      <c r="U509" s="8" t="n">
        <v>0</v>
      </c>
      <c r="V509" t="inlineStr">
        <is>
          <t>6 Minutes</t>
        </is>
      </c>
      <c r="W509">
        <f>E509 + G509 + I509 + K509 + M509 + O509 + Q509 + S509</f>
        <v/>
      </c>
      <c r="X509" s="9">
        <f>W509 / 8</f>
        <v/>
      </c>
      <c r="Y509" s="9">
        <f>MAX(ABS(E509 - X509), ABS(G509 - X509), ABS(I509 - X509), ABS(K509 - X509), ABS(M509 - X509), ABS(O509 - X509), ABS(Q509 - X509), ABS(S509 - X509))</f>
        <v/>
      </c>
      <c r="Z509" s="8" t="n">
        <v>0.06895833333333333</v>
      </c>
    </row>
    <row r="510">
      <c r="A510" t="inlineStr">
        <is>
          <t>Devlin, Stephen (GBR)</t>
        </is>
      </c>
      <c r="B510" t="inlineStr">
        <is>
          <t>40-44</t>
        </is>
      </c>
      <c r="C510" t="inlineStr">
        <is>
          <t>2023 Dublin</t>
        </is>
      </c>
      <c r="D510" t="inlineStr">
        <is>
          <t>HYROX</t>
        </is>
      </c>
      <c r="E510" s="8" t="n">
        <v>0.002476851851851852</v>
      </c>
      <c r="F510" s="8" t="n">
        <v>0.003171296296296296</v>
      </c>
      <c r="G510" s="8" t="n">
        <v>0.005127314814814815</v>
      </c>
      <c r="H510" s="8" t="n">
        <v>0.00244212962962963</v>
      </c>
      <c r="I510" s="8" t="n">
        <v>0.005300925925925926</v>
      </c>
      <c r="J510" s="8" t="n">
        <v>0.004525462962962963</v>
      </c>
      <c r="K510" s="8" t="n">
        <v>0.00443287037037037</v>
      </c>
      <c r="L510" s="8" t="n">
        <v>0.003263888888888889</v>
      </c>
      <c r="M510" s="8" t="n">
        <v>0.004884259259259259</v>
      </c>
      <c r="N510" s="8" t="n">
        <v>0.003796296296296296</v>
      </c>
      <c r="O510" s="8" t="n">
        <v>0.004629629629629629</v>
      </c>
      <c r="P510" s="8" t="n">
        <v>0.001412037037037037</v>
      </c>
      <c r="Q510" s="8" t="n">
        <v>0.0046875</v>
      </c>
      <c r="R510" s="8" t="n">
        <v>0.003993055555555555</v>
      </c>
      <c r="S510" s="8" t="n">
        <v>0.0046875</v>
      </c>
      <c r="T510" s="8" t="n">
        <v>0.004849537037037037</v>
      </c>
      <c r="U510" s="8" t="n">
        <v>0.005381944444444444</v>
      </c>
      <c r="V510" t="inlineStr">
        <is>
          <t>6 Minutes</t>
        </is>
      </c>
      <c r="W510">
        <f>E510 + G510 + I510 + K510 + M510 + O510 + Q510 + S510</f>
        <v/>
      </c>
      <c r="X510" s="9">
        <f>W510 / 8</f>
        <v/>
      </c>
      <c r="Y510" s="9">
        <f>MAX(ABS(E510 - X510), ABS(G510 - X510), ABS(I510 - X510), ABS(K510 - X510), ABS(M510 - X510), ABS(O510 - X510), ABS(Q510 - X510), ABS(S510 - X510))</f>
        <v/>
      </c>
      <c r="Z510" s="8" t="n">
        <v>0.06896990740740741</v>
      </c>
    </row>
    <row r="511">
      <c r="A511" t="inlineStr">
        <is>
          <t>Cashin, Colm (IRL)</t>
        </is>
      </c>
      <c r="B511" t="inlineStr">
        <is>
          <t>45-49</t>
        </is>
      </c>
      <c r="C511" t="inlineStr">
        <is>
          <t>2023 Dublin</t>
        </is>
      </c>
      <c r="D511" t="inlineStr">
        <is>
          <t>HYROX</t>
        </is>
      </c>
      <c r="E511" s="8" t="n">
        <v>0.002372685185185185</v>
      </c>
      <c r="F511" s="8" t="n">
        <v>0.003321759259259259</v>
      </c>
      <c r="G511" s="8" t="n">
        <v>0.00400462962962963</v>
      </c>
      <c r="H511" s="8" t="n">
        <v>0.004039351851851852</v>
      </c>
      <c r="I511" s="8" t="n">
        <v>0.004328703703703704</v>
      </c>
      <c r="J511" s="8" t="n">
        <v>0.005173611111111111</v>
      </c>
      <c r="K511" s="8" t="n">
        <v>0.004293981481481481</v>
      </c>
      <c r="L511" s="8" t="n">
        <v>0.00443287037037037</v>
      </c>
      <c r="M511" s="8" t="n">
        <v>0.004270833333333333</v>
      </c>
      <c r="N511" s="8" t="n">
        <v>0.003831018518518518</v>
      </c>
      <c r="O511" s="8" t="n">
        <v>0.00431712962962963</v>
      </c>
      <c r="P511" s="8" t="n">
        <v>0.001631944444444445</v>
      </c>
      <c r="Q511" s="8" t="n">
        <v>0.004409722222222222</v>
      </c>
      <c r="R511" s="8" t="n">
        <v>0.00443287037037037</v>
      </c>
      <c r="S511" s="8" t="n">
        <v>0.004641203703703704</v>
      </c>
      <c r="T511" s="8" t="n">
        <v>0.005949074074074075</v>
      </c>
      <c r="U511" s="8" t="n">
        <v>0.003645833333333333</v>
      </c>
      <c r="V511" t="inlineStr">
        <is>
          <t>–</t>
        </is>
      </c>
      <c r="W511">
        <f>E511 + G511 + I511 + K511 + M511 + O511 + Q511 + S511</f>
        <v/>
      </c>
      <c r="X511" s="9">
        <f>W511 / 8</f>
        <v/>
      </c>
      <c r="Y511" s="9">
        <f>MAX(ABS(E511 - X511), ABS(G511 - X511), ABS(I511 - X511), ABS(K511 - X511), ABS(M511 - X511), ABS(O511 - X511), ABS(Q511 - X511), ABS(S511 - X511))</f>
        <v/>
      </c>
      <c r="Z511" s="8" t="n">
        <v>0.06900462962962962</v>
      </c>
    </row>
    <row r="512">
      <c r="A512" t="inlineStr">
        <is>
          <t>Lynch-Chesmin, Jordy (IRL)</t>
        </is>
      </c>
      <c r="B512" t="inlineStr">
        <is>
          <t>25-29</t>
        </is>
      </c>
      <c r="C512" t="inlineStr">
        <is>
          <t>2023 Dublin</t>
        </is>
      </c>
      <c r="D512" t="inlineStr">
        <is>
          <t>HYROX</t>
        </is>
      </c>
      <c r="E512" s="8" t="n">
        <v>0.0034375</v>
      </c>
      <c r="F512" s="8" t="n">
        <v>0.00318287037037037</v>
      </c>
      <c r="G512" s="8" t="n">
        <v>0.004050925925925926</v>
      </c>
      <c r="H512" s="8" t="n">
        <v>0.002858796296296296</v>
      </c>
      <c r="I512" s="8" t="n">
        <v>0.004282407407407408</v>
      </c>
      <c r="J512" s="8" t="n">
        <v>0.004293981481481481</v>
      </c>
      <c r="K512" s="8" t="n">
        <v>0.004212962962962963</v>
      </c>
      <c r="L512" s="8" t="n">
        <v>0.002592592592592593</v>
      </c>
      <c r="M512" s="8" t="n">
        <v>0.004386574074074074</v>
      </c>
      <c r="N512" s="8" t="n">
        <v>0.003414351851851852</v>
      </c>
      <c r="O512" s="8" t="n">
        <v>0.004398148148148148</v>
      </c>
      <c r="P512" s="8" t="n">
        <v>0.001319444444444444</v>
      </c>
      <c r="Q512" s="8" t="n">
        <v>0.004074074074074074</v>
      </c>
      <c r="R512" s="8" t="n">
        <v>0.004444444444444444</v>
      </c>
      <c r="S512" s="8" t="n">
        <v>0.005659722222222222</v>
      </c>
      <c r="T512" s="8" t="n">
        <v>0.007199074074074074</v>
      </c>
      <c r="U512" s="8" t="n">
        <v>0.005300925925925926</v>
      </c>
      <c r="V512" t="inlineStr">
        <is>
          <t>–</t>
        </is>
      </c>
      <c r="W512">
        <f>E512 + G512 + I512 + K512 + M512 + O512 + Q512 + S512</f>
        <v/>
      </c>
      <c r="X512" s="9">
        <f>W512 / 8</f>
        <v/>
      </c>
      <c r="Y512" s="9">
        <f>MAX(ABS(E512 - X512), ABS(G512 - X512), ABS(I512 - X512), ABS(K512 - X512), ABS(M512 - X512), ABS(O512 - X512), ABS(Q512 - X512), ABS(S512 - X512))</f>
        <v/>
      </c>
      <c r="Z512" s="8" t="n">
        <v>0.06902777777777777</v>
      </c>
    </row>
    <row r="513">
      <c r="A513" t="inlineStr">
        <is>
          <t>Dunning, Paul (GBR)</t>
        </is>
      </c>
      <c r="B513" t="inlineStr">
        <is>
          <t>50-54</t>
        </is>
      </c>
      <c r="C513" t="inlineStr">
        <is>
          <t>2023 Dublin</t>
        </is>
      </c>
      <c r="D513" t="inlineStr">
        <is>
          <t>HYROX</t>
        </is>
      </c>
      <c r="E513" s="8" t="n">
        <v>0.002627314814814815</v>
      </c>
      <c r="F513" s="8" t="n">
        <v>0.003171296296296296</v>
      </c>
      <c r="G513" s="8" t="n">
        <v>0.004918981481481482</v>
      </c>
      <c r="H513" s="8" t="n">
        <v>0.002233796296296296</v>
      </c>
      <c r="I513" s="8" t="n">
        <v>0.004027777777777778</v>
      </c>
      <c r="J513" s="8" t="n">
        <v>0.003298611111111111</v>
      </c>
      <c r="K513" s="8" t="n">
        <v>0.005034722222222223</v>
      </c>
      <c r="L513" s="8" t="n">
        <v>0.0046875</v>
      </c>
      <c r="M513" s="8" t="n">
        <v>0.005219907407407407</v>
      </c>
      <c r="N513" s="8" t="n">
        <v>0.003472222222222222</v>
      </c>
      <c r="O513" s="8" t="n">
        <v>0.005092592592592593</v>
      </c>
      <c r="P513" s="8" t="n">
        <v>0.001365740740740741</v>
      </c>
      <c r="Q513" s="8" t="n">
        <v>0.005208333333333333</v>
      </c>
      <c r="R513" s="8" t="n">
        <v>0.004513888888888888</v>
      </c>
      <c r="S513" s="8" t="n">
        <v>0.005196759259259259</v>
      </c>
      <c r="T513" s="8" t="n">
        <v>0.004814814814814815</v>
      </c>
      <c r="U513" s="8" t="n">
        <v>0.004293981481481481</v>
      </c>
      <c r="V513" t="inlineStr">
        <is>
          <t>18 Minutes</t>
        </is>
      </c>
      <c r="W513">
        <f>E513 + G513 + I513 + K513 + M513 + O513 + Q513 + S513</f>
        <v/>
      </c>
      <c r="X513" s="9">
        <f>W513 / 8</f>
        <v/>
      </c>
      <c r="Y513" s="9">
        <f>MAX(ABS(E513 - X513), ABS(G513 - X513), ABS(I513 - X513), ABS(K513 - X513), ABS(M513 - X513), ABS(O513 - X513), ABS(Q513 - X513), ABS(S513 - X513))</f>
        <v/>
      </c>
      <c r="Z513" s="8" t="n">
        <v>0.06907407407407408</v>
      </c>
    </row>
    <row r="514">
      <c r="A514" t="inlineStr">
        <is>
          <t>Forslund, Jonas (SWE)</t>
        </is>
      </c>
      <c r="B514" t="inlineStr">
        <is>
          <t>50-54</t>
        </is>
      </c>
      <c r="C514" t="inlineStr">
        <is>
          <t>2023 Dublin</t>
        </is>
      </c>
      <c r="D514" t="inlineStr">
        <is>
          <t>HYROX</t>
        </is>
      </c>
      <c r="E514" s="8" t="n">
        <v>0.002673611111111111</v>
      </c>
      <c r="F514" s="8" t="n">
        <v>0.002928240740740741</v>
      </c>
      <c r="G514" s="8" t="n">
        <v>0.004594907407407408</v>
      </c>
      <c r="H514" s="8" t="n">
        <v>0.001851851851851852</v>
      </c>
      <c r="I514" s="8" t="n">
        <v>0.004872685185185185</v>
      </c>
      <c r="J514" s="8" t="n">
        <v>0.003136574074074074</v>
      </c>
      <c r="K514" s="8" t="n">
        <v>0.004965277777777778</v>
      </c>
      <c r="L514" s="8" t="n">
        <v>0.005104166666666667</v>
      </c>
      <c r="M514" s="8" t="n">
        <v>0.005347222222222222</v>
      </c>
      <c r="N514" s="8" t="n">
        <v>0.003206018518518519</v>
      </c>
      <c r="O514" s="8" t="n">
        <v>0.005046296296296296</v>
      </c>
      <c r="P514" s="8" t="n">
        <v>0.001412037037037037</v>
      </c>
      <c r="Q514" s="8" t="n">
        <v>0.005196759259259259</v>
      </c>
      <c r="R514" s="8" t="n">
        <v>0.00425925925925926</v>
      </c>
      <c r="S514" s="8" t="n">
        <v>0.005243055555555555</v>
      </c>
      <c r="T514" s="8" t="n">
        <v>0.004618055555555556</v>
      </c>
      <c r="U514" s="8" t="n">
        <v>0.004826388888888889</v>
      </c>
      <c r="V514" t="inlineStr">
        <is>
          <t>–</t>
        </is>
      </c>
      <c r="W514">
        <f>E514 + G514 + I514 + K514 + M514 + O514 + Q514 + S514</f>
        <v/>
      </c>
      <c r="X514" s="9">
        <f>W514 / 8</f>
        <v/>
      </c>
      <c r="Y514" s="9">
        <f>MAX(ABS(E514 - X514), ABS(G514 - X514), ABS(I514 - X514), ABS(K514 - X514), ABS(M514 - X514), ABS(O514 - X514), ABS(Q514 - X514), ABS(S514 - X514))</f>
        <v/>
      </c>
      <c r="Z514" s="8" t="n">
        <v>0.06917824074074073</v>
      </c>
    </row>
    <row r="515">
      <c r="A515" t="inlineStr">
        <is>
          <t>Crothers, Owen (IRL)</t>
        </is>
      </c>
      <c r="B515" t="inlineStr">
        <is>
          <t>45-49</t>
        </is>
      </c>
      <c r="C515" t="inlineStr">
        <is>
          <t>2023 Dublin</t>
        </is>
      </c>
      <c r="D515" t="inlineStr">
        <is>
          <t>HYROX</t>
        </is>
      </c>
      <c r="E515" s="8" t="n">
        <v>0.002569444444444445</v>
      </c>
      <c r="F515" s="8" t="n">
        <v>0.003078703703703704</v>
      </c>
      <c r="G515" s="8" t="n">
        <v>0.004224537037037037</v>
      </c>
      <c r="H515" s="8" t="n">
        <v>0.002858796296296296</v>
      </c>
      <c r="I515" s="8" t="n">
        <v>0.004571759259259259</v>
      </c>
      <c r="J515" s="8" t="n">
        <v>0.003842592592592593</v>
      </c>
      <c r="K515" s="8" t="n">
        <v>0.004652777777777777</v>
      </c>
      <c r="L515" s="8" t="n">
        <v>0.00400462962962963</v>
      </c>
      <c r="M515" s="8" t="n">
        <v>0.005196759259259259</v>
      </c>
      <c r="N515" s="8" t="n">
        <v>0.003425925925925926</v>
      </c>
      <c r="O515" s="8" t="n">
        <v>0.004641203703703704</v>
      </c>
      <c r="P515" s="8" t="n">
        <v>0.002303240740740741</v>
      </c>
      <c r="Q515" s="8" t="n">
        <v>0.004884259259259259</v>
      </c>
      <c r="R515" s="8" t="n">
        <v>0.003726851851851852</v>
      </c>
      <c r="S515" s="8" t="n">
        <v>0.004976851851851852</v>
      </c>
      <c r="T515" s="8" t="n">
        <v>0.005358796296296296</v>
      </c>
      <c r="U515" s="8" t="n">
        <v>0.004976851851851852</v>
      </c>
      <c r="V515" t="inlineStr">
        <is>
          <t>–</t>
        </is>
      </c>
      <c r="W515">
        <f>E515 + G515 + I515 + K515 + M515 + O515 + Q515 + S515</f>
        <v/>
      </c>
      <c r="X515" s="9">
        <f>W515 / 8</f>
        <v/>
      </c>
      <c r="Y515" s="9">
        <f>MAX(ABS(E515 - X515), ABS(G515 - X515), ABS(I515 - X515), ABS(K515 - X515), ABS(M515 - X515), ABS(O515 - X515), ABS(Q515 - X515), ABS(S515 - X515))</f>
        <v/>
      </c>
      <c r="Z515" s="8" t="n">
        <v>0.0692013888888889</v>
      </c>
    </row>
    <row r="516">
      <c r="A516" t="inlineStr">
        <is>
          <t>Ryan, Donncha (IRL)</t>
        </is>
      </c>
      <c r="B516" t="inlineStr">
        <is>
          <t>60-64</t>
        </is>
      </c>
      <c r="C516" t="inlineStr">
        <is>
          <t>2023 Dublin</t>
        </is>
      </c>
      <c r="D516" t="inlineStr">
        <is>
          <t>HYROX</t>
        </is>
      </c>
      <c r="E516" s="8" t="n">
        <v>0.002141203703703704</v>
      </c>
      <c r="F516" s="8" t="n">
        <v>0.003032407407407407</v>
      </c>
      <c r="G516" s="8" t="n">
        <v>0.004108796296296296</v>
      </c>
      <c r="H516" s="8" t="n">
        <v>0.003541666666666666</v>
      </c>
      <c r="I516" s="8" t="n">
        <v>0.005439814814814815</v>
      </c>
      <c r="J516" s="8" t="n">
        <v>0.003888888888888889</v>
      </c>
      <c r="K516" s="8" t="n">
        <v>0.004849537037037037</v>
      </c>
      <c r="L516" s="8" t="n">
        <v>0.004386574074074074</v>
      </c>
      <c r="M516" s="8" t="n">
        <v>0.004722222222222222</v>
      </c>
      <c r="N516" s="8" t="n">
        <v>0.003530092592592592</v>
      </c>
      <c r="O516" s="8" t="n">
        <v>0.004664351851851852</v>
      </c>
      <c r="P516" s="8" t="n">
        <v>0.001087962962962963</v>
      </c>
      <c r="Q516" s="8" t="n">
        <v>0.004791666666666666</v>
      </c>
      <c r="R516" s="8" t="n">
        <v>0.003668981481481481</v>
      </c>
      <c r="S516" s="8" t="n">
        <v>0.005787037037037037</v>
      </c>
      <c r="T516" s="8" t="n">
        <v>0.005081018518518519</v>
      </c>
      <c r="U516" s="8" t="n">
        <v>0.004583333333333333</v>
      </c>
      <c r="V516" t="inlineStr">
        <is>
          <t>6 Minutes</t>
        </is>
      </c>
      <c r="W516">
        <f>E516 + G516 + I516 + K516 + M516 + O516 + Q516 + S516</f>
        <v/>
      </c>
      <c r="X516" s="9">
        <f>W516 / 8</f>
        <v/>
      </c>
      <c r="Y516" s="9">
        <f>MAX(ABS(E516 - X516), ABS(G516 - X516), ABS(I516 - X516), ABS(K516 - X516), ABS(M516 - X516), ABS(O516 - X516), ABS(Q516 - X516), ABS(S516 - X516))</f>
        <v/>
      </c>
      <c r="Z516" s="8" t="n">
        <v>0.06921296296296296</v>
      </c>
    </row>
    <row r="517">
      <c r="A517" t="inlineStr">
        <is>
          <t>Jacobs, Lee (GBR)</t>
        </is>
      </c>
      <c r="B517" t="inlineStr">
        <is>
          <t>35-39</t>
        </is>
      </c>
      <c r="C517" t="inlineStr">
        <is>
          <t>2023 Dublin</t>
        </is>
      </c>
      <c r="D517" t="inlineStr">
        <is>
          <t>HYROX</t>
        </is>
      </c>
      <c r="E517" s="8" t="n">
        <v>0.002361111111111111</v>
      </c>
      <c r="F517" s="8" t="n">
        <v>0.003287037037037037</v>
      </c>
      <c r="G517" s="8" t="n">
        <v>0.003958333333333334</v>
      </c>
      <c r="H517" s="8" t="n">
        <v>0.00349537037037037</v>
      </c>
      <c r="I517" s="8" t="n">
        <v>0.005474537037037037</v>
      </c>
      <c r="J517" s="8" t="n">
        <v>0.004756944444444445</v>
      </c>
      <c r="K517" s="8" t="n">
        <v>0.004513888888888888</v>
      </c>
      <c r="L517" s="8" t="n">
        <v>0.002835648148148148</v>
      </c>
      <c r="M517" s="8" t="n">
        <v>0.00474537037037037</v>
      </c>
      <c r="N517" s="8" t="n">
        <v>0.003645833333333333</v>
      </c>
      <c r="O517" s="8" t="n">
        <v>0.005057870370370371</v>
      </c>
      <c r="P517" s="8" t="n">
        <v>0.001446759259259259</v>
      </c>
      <c r="Q517" s="8" t="n">
        <v>0.004293981481481481</v>
      </c>
      <c r="R517" s="8" t="n">
        <v>0.004328703703703704</v>
      </c>
      <c r="S517" s="8" t="n">
        <v>0.004710648148148148</v>
      </c>
      <c r="T517" s="8" t="n">
        <v>0.005914351851851852</v>
      </c>
      <c r="U517" s="8" t="n">
        <v>0.004479166666666667</v>
      </c>
      <c r="V517" t="inlineStr">
        <is>
          <t>3 Minutes</t>
        </is>
      </c>
      <c r="W517">
        <f>E517 + G517 + I517 + K517 + M517 + O517 + Q517 + S517</f>
        <v/>
      </c>
      <c r="X517" s="9">
        <f>W517 / 8</f>
        <v/>
      </c>
      <c r="Y517" s="9">
        <f>MAX(ABS(E517 - X517), ABS(G517 - X517), ABS(I517 - X517), ABS(K517 - X517), ABS(M517 - X517), ABS(O517 - X517), ABS(Q517 - X517), ABS(S517 - X517))</f>
        <v/>
      </c>
      <c r="Z517" s="8" t="n">
        <v>0.06922453703703704</v>
      </c>
    </row>
    <row r="518">
      <c r="A518" t="inlineStr">
        <is>
          <t>Moorhouse, Squire (GBR)</t>
        </is>
      </c>
      <c r="B518" t="inlineStr">
        <is>
          <t>35-39</t>
        </is>
      </c>
      <c r="C518" t="inlineStr">
        <is>
          <t>2023 Dublin</t>
        </is>
      </c>
      <c r="D518" t="inlineStr">
        <is>
          <t>HYROX</t>
        </is>
      </c>
      <c r="E518" s="8" t="n">
        <v>0.002696759259259259</v>
      </c>
      <c r="F518" s="8" t="n">
        <v>0.003159722222222222</v>
      </c>
      <c r="G518" s="8" t="n">
        <v>0.00431712962962963</v>
      </c>
      <c r="H518" s="8" t="n">
        <v>0.002256944444444444</v>
      </c>
      <c r="I518" s="8" t="n">
        <v>0.004849537037037037</v>
      </c>
      <c r="J518" s="8" t="n">
        <v>0.0034375</v>
      </c>
      <c r="K518" s="8" t="n">
        <v>0.004907407407407407</v>
      </c>
      <c r="L518" s="8" t="n">
        <v>0.003958333333333334</v>
      </c>
      <c r="M518" s="8" t="n">
        <v>0.005150462962962963</v>
      </c>
      <c r="N518" s="8" t="n">
        <v>0.003680555555555555</v>
      </c>
      <c r="O518" s="8" t="n">
        <v>0.00494212962962963</v>
      </c>
      <c r="P518" s="8" t="n">
        <v>0.001585648148148148</v>
      </c>
      <c r="Q518" s="8" t="n">
        <v>0.005115740740740741</v>
      </c>
      <c r="R518" s="8" t="n">
        <v>0.00369212962962963</v>
      </c>
      <c r="S518" s="8" t="n">
        <v>0.005138888888888889</v>
      </c>
      <c r="T518" s="8" t="n">
        <v>0.005787037037037037</v>
      </c>
      <c r="U518" s="8" t="n">
        <v>0.004629629629629629</v>
      </c>
      <c r="V518" t="inlineStr">
        <is>
          <t>–</t>
        </is>
      </c>
      <c r="W518">
        <f>E518 + G518 + I518 + K518 + M518 + O518 + Q518 + S518</f>
        <v/>
      </c>
      <c r="X518" s="9">
        <f>W518 / 8</f>
        <v/>
      </c>
      <c r="Y518" s="9">
        <f>MAX(ABS(E518 - X518), ABS(G518 - X518), ABS(I518 - X518), ABS(K518 - X518), ABS(M518 - X518), ABS(O518 - X518), ABS(Q518 - X518), ABS(S518 - X518))</f>
        <v/>
      </c>
      <c r="Z518" s="8" t="n">
        <v>0.06923611111111111</v>
      </c>
    </row>
    <row r="519">
      <c r="A519" t="inlineStr">
        <is>
          <t>O Donaile, Sean (IRL)</t>
        </is>
      </c>
      <c r="B519" t="inlineStr">
        <is>
          <t>55-59</t>
        </is>
      </c>
      <c r="C519" t="inlineStr">
        <is>
          <t>2023 Dublin</t>
        </is>
      </c>
      <c r="D519" t="inlineStr">
        <is>
          <t>HYROX</t>
        </is>
      </c>
      <c r="E519" s="8" t="n">
        <v>0.002650462962962963</v>
      </c>
      <c r="F519" s="8" t="n">
        <v>0.003414351851851852</v>
      </c>
      <c r="G519" s="8" t="n">
        <v>0.004270833333333333</v>
      </c>
      <c r="H519" s="8" t="n">
        <v>0.002997685185185185</v>
      </c>
      <c r="I519" s="8" t="n">
        <v>0.00449074074074074</v>
      </c>
      <c r="J519" s="8" t="n">
        <v>0.004930555555555555</v>
      </c>
      <c r="K519" s="8" t="n">
        <v>0.004525462962962963</v>
      </c>
      <c r="L519" s="8" t="n">
        <v>0.003148148148148148</v>
      </c>
      <c r="M519" s="8" t="n">
        <v>0.004583333333333333</v>
      </c>
      <c r="N519" s="8" t="n">
        <v>0.003657407407407407</v>
      </c>
      <c r="O519" s="8" t="n">
        <v>0.004560185185185185</v>
      </c>
      <c r="P519" s="8" t="n">
        <v>0.001180555555555556</v>
      </c>
      <c r="Q519" s="8" t="n">
        <v>0.004618055555555556</v>
      </c>
      <c r="R519" s="8" t="n">
        <v>0.004247685185185185</v>
      </c>
      <c r="S519" s="8" t="n">
        <v>0.004976851851851852</v>
      </c>
      <c r="T519" s="8" t="n">
        <v>0.006979166666666667</v>
      </c>
      <c r="U519" s="8" t="n">
        <v>0.004097222222222223</v>
      </c>
      <c r="V519" t="inlineStr">
        <is>
          <t>–</t>
        </is>
      </c>
      <c r="W519">
        <f>E519 + G519 + I519 + K519 + M519 + O519 + Q519 + S519</f>
        <v/>
      </c>
      <c r="X519" s="9">
        <f>W519 / 8</f>
        <v/>
      </c>
      <c r="Y519" s="9">
        <f>MAX(ABS(E519 - X519), ABS(G519 - X519), ABS(I519 - X519), ABS(K519 - X519), ABS(M519 - X519), ABS(O519 - X519), ABS(Q519 - X519), ABS(S519 - X519))</f>
        <v/>
      </c>
      <c r="Z519" s="8" t="n">
        <v>0.06924768518518519</v>
      </c>
    </row>
    <row r="520">
      <c r="A520" t="inlineStr">
        <is>
          <t>Murray, Gerard (IRL)</t>
        </is>
      </c>
      <c r="B520" t="inlineStr">
        <is>
          <t>55-59</t>
        </is>
      </c>
      <c r="C520" t="inlineStr">
        <is>
          <t>2023 Dublin</t>
        </is>
      </c>
      <c r="D520" t="inlineStr">
        <is>
          <t>HYROX</t>
        </is>
      </c>
      <c r="E520" s="8" t="n">
        <v>0.002303240740740741</v>
      </c>
      <c r="F520" s="8" t="n">
        <v>0.003263888888888889</v>
      </c>
      <c r="G520" s="8" t="n">
        <v>0.003703703703703704</v>
      </c>
      <c r="H520" s="8" t="n">
        <v>0.001921296296296296</v>
      </c>
      <c r="I520" s="8" t="n">
        <v>0.003819444444444444</v>
      </c>
      <c r="J520" s="8" t="n">
        <v>0.003912037037037037</v>
      </c>
      <c r="K520" s="8" t="n">
        <v>0.003900462962962963</v>
      </c>
      <c r="L520" s="8" t="n">
        <v>0.005567129629629629</v>
      </c>
      <c r="M520" s="8" t="n">
        <v>0.003958333333333334</v>
      </c>
      <c r="N520" s="8" t="n">
        <v>0.005717592592592593</v>
      </c>
      <c r="O520" s="8" t="n">
        <v>0.00425925925925926</v>
      </c>
      <c r="P520" s="8" t="n">
        <v>0.00150462962962963</v>
      </c>
      <c r="Q520" s="8" t="n">
        <v>0.004097222222222223</v>
      </c>
      <c r="R520" s="8" t="n">
        <v>0.005023148148148148</v>
      </c>
      <c r="S520" s="8" t="n">
        <v>0.004594907407407408</v>
      </c>
      <c r="T520" s="8" t="n">
        <v>0.00738425925925926</v>
      </c>
      <c r="U520" s="8" t="n">
        <v>0.004409722222222222</v>
      </c>
      <c r="V520" t="inlineStr">
        <is>
          <t>3 Minutes</t>
        </is>
      </c>
      <c r="W520">
        <f>E520 + G520 + I520 + K520 + M520 + O520 + Q520 + S520</f>
        <v/>
      </c>
      <c r="X520" s="9">
        <f>W520 / 8</f>
        <v/>
      </c>
      <c r="Y520" s="9">
        <f>MAX(ABS(E520 - X520), ABS(G520 - X520), ABS(I520 - X520), ABS(K520 - X520), ABS(M520 - X520), ABS(O520 - X520), ABS(Q520 - X520), ABS(S520 - X520))</f>
        <v/>
      </c>
      <c r="Z520" s="8" t="n">
        <v>0.06924768518518519</v>
      </c>
    </row>
    <row r="521">
      <c r="A521" t="inlineStr">
        <is>
          <t>Mcdowell, Gareth (IRL)</t>
        </is>
      </c>
      <c r="B521" t="inlineStr">
        <is>
          <t>40-44</t>
        </is>
      </c>
      <c r="C521" t="inlineStr">
        <is>
          <t>2023 Dublin</t>
        </is>
      </c>
      <c r="D521" t="inlineStr">
        <is>
          <t>HYROX</t>
        </is>
      </c>
      <c r="E521" s="8" t="n">
        <v>0.002430555555555556</v>
      </c>
      <c r="F521" s="8" t="n">
        <v>0.003263888888888889</v>
      </c>
      <c r="G521" s="8" t="n">
        <v>0.004224537037037037</v>
      </c>
      <c r="H521" s="8" t="n">
        <v>0.003368055555555556</v>
      </c>
      <c r="I521" s="8" t="n">
        <v>0.004791666666666666</v>
      </c>
      <c r="J521" s="8" t="n">
        <v>0.00525462962962963</v>
      </c>
      <c r="K521" s="8" t="n">
        <v>0.004594907407407408</v>
      </c>
      <c r="L521" s="8" t="n">
        <v>0.00494212962962963</v>
      </c>
      <c r="M521" s="8" t="n">
        <v>0.00474537037037037</v>
      </c>
      <c r="N521" s="8" t="n">
        <v>0.003344907407407408</v>
      </c>
      <c r="O521" s="8" t="n">
        <v>0.004375</v>
      </c>
      <c r="P521" s="8" t="n">
        <v>0.001550925925925926</v>
      </c>
      <c r="Q521" s="8" t="n">
        <v>0.004247685185185185</v>
      </c>
      <c r="R521" s="8" t="n">
        <v>0.003773148148148148</v>
      </c>
      <c r="S521" s="8" t="n">
        <v>0.004456018518518519</v>
      </c>
      <c r="T521" s="8" t="n">
        <v>0.005717592592592593</v>
      </c>
      <c r="U521" s="8" t="n">
        <v>0.004305555555555556</v>
      </c>
      <c r="V521" t="inlineStr">
        <is>
          <t>–</t>
        </is>
      </c>
      <c r="W521">
        <f>E521 + G521 + I521 + K521 + M521 + O521 + Q521 + S521</f>
        <v/>
      </c>
      <c r="X521" s="9">
        <f>W521 / 8</f>
        <v/>
      </c>
      <c r="Y521" s="9">
        <f>MAX(ABS(E521 - X521), ABS(G521 - X521), ABS(I521 - X521), ABS(K521 - X521), ABS(M521 - X521), ABS(O521 - X521), ABS(Q521 - X521), ABS(S521 - X521))</f>
        <v/>
      </c>
      <c r="Z521" s="8" t="n">
        <v>0.0692824074074074</v>
      </c>
    </row>
    <row r="522">
      <c r="A522" t="inlineStr">
        <is>
          <t>Sheridan, Padraig (IRL)</t>
        </is>
      </c>
      <c r="B522" t="inlineStr">
        <is>
          <t>25-29</t>
        </is>
      </c>
      <c r="C522" t="inlineStr">
        <is>
          <t>2023 Dublin</t>
        </is>
      </c>
      <c r="D522" t="inlineStr">
        <is>
          <t>HYROX</t>
        </is>
      </c>
      <c r="E522" s="8" t="n">
        <v>0.00224537037037037</v>
      </c>
      <c r="F522" s="8" t="n">
        <v>0.003113425925925926</v>
      </c>
      <c r="G522" s="8" t="n">
        <v>0.005092592592592593</v>
      </c>
      <c r="H522" s="8" t="n">
        <v>0.002847222222222222</v>
      </c>
      <c r="I522" s="8" t="n">
        <v>0.005393518518518519</v>
      </c>
      <c r="J522" s="8" t="n">
        <v>0.003171296296296296</v>
      </c>
      <c r="K522" s="8" t="n">
        <v>0.005219907407407407</v>
      </c>
      <c r="L522" s="8" t="n">
        <v>0.003125</v>
      </c>
      <c r="M522" s="8" t="n">
        <v>0.005613425925925926</v>
      </c>
      <c r="N522" s="8" t="n">
        <v>0.003391203703703704</v>
      </c>
      <c r="O522" s="8" t="n">
        <v>0.005474537037037037</v>
      </c>
      <c r="P522" s="8" t="n">
        <v>0.001921296296296296</v>
      </c>
      <c r="Q522" s="8" t="n">
        <v>0.005185185185185185</v>
      </c>
      <c r="R522" s="8" t="n">
        <v>0.003391203703703704</v>
      </c>
      <c r="S522" s="8" t="n">
        <v>0.005381944444444444</v>
      </c>
      <c r="T522" s="8" t="n">
        <v>0.004861111111111111</v>
      </c>
      <c r="U522" s="8" t="n">
        <v>0.004016203703703704</v>
      </c>
      <c r="V522" t="inlineStr">
        <is>
          <t>21 Minutes</t>
        </is>
      </c>
      <c r="W522">
        <f>E522 + G522 + I522 + K522 + M522 + O522 + Q522 + S522</f>
        <v/>
      </c>
      <c r="X522" s="9">
        <f>W522 / 8</f>
        <v/>
      </c>
      <c r="Y522" s="9">
        <f>MAX(ABS(E522 - X522), ABS(G522 - X522), ABS(I522 - X522), ABS(K522 - X522), ABS(M522 - X522), ABS(O522 - X522), ABS(Q522 - X522), ABS(S522 - X522))</f>
        <v/>
      </c>
      <c r="Z522" s="8" t="n">
        <v>0.06935185185185185</v>
      </c>
    </row>
    <row r="523">
      <c r="A523" t="inlineStr">
        <is>
          <t>Burton, Mike (GBR)</t>
        </is>
      </c>
      <c r="B523" t="inlineStr">
        <is>
          <t>45-49</t>
        </is>
      </c>
      <c r="C523" t="inlineStr">
        <is>
          <t>2023 Dublin</t>
        </is>
      </c>
      <c r="D523" t="inlineStr">
        <is>
          <t>HYROX</t>
        </is>
      </c>
      <c r="E523" s="8" t="n">
        <v>0.002488425925925926</v>
      </c>
      <c r="F523" s="8" t="n">
        <v>0.003449074074074074</v>
      </c>
      <c r="G523" s="8" t="n">
        <v>0.003888888888888889</v>
      </c>
      <c r="H523" s="8" t="n">
        <v>0.002233796296296296</v>
      </c>
      <c r="I523" s="8" t="n">
        <v>0.004108796296296296</v>
      </c>
      <c r="J523" s="8" t="n">
        <v>0.005081018518518519</v>
      </c>
      <c r="K523" s="8" t="n">
        <v>0.005289351851851852</v>
      </c>
      <c r="L523" s="8" t="n">
        <v>0.00375</v>
      </c>
      <c r="M523" s="8" t="n">
        <v>0.004965277777777778</v>
      </c>
      <c r="N523" s="8" t="n">
        <v>0.004039351851851852</v>
      </c>
      <c r="O523" s="8" t="n">
        <v>0.004629629629629629</v>
      </c>
      <c r="P523" s="8" t="n">
        <v>0.001851851851851852</v>
      </c>
      <c r="Q523" s="8" t="n">
        <v>0.004664351851851852</v>
      </c>
      <c r="R523" s="8" t="n">
        <v>0.004120370370370371</v>
      </c>
      <c r="S523" s="8" t="n">
        <v>0.00494212962962963</v>
      </c>
      <c r="T523" s="8" t="n">
        <v>0.005717592592592593</v>
      </c>
      <c r="U523" s="8" t="n">
        <v>0.004282407407407408</v>
      </c>
      <c r="V523" t="inlineStr">
        <is>
          <t>3 Minutes</t>
        </is>
      </c>
      <c r="W523">
        <f>E523 + G523 + I523 + K523 + M523 + O523 + Q523 + S523</f>
        <v/>
      </c>
      <c r="X523" s="9">
        <f>W523 / 8</f>
        <v/>
      </c>
      <c r="Y523" s="9">
        <f>MAX(ABS(E523 - X523), ABS(G523 - X523), ABS(I523 - X523), ABS(K523 - X523), ABS(M523 - X523), ABS(O523 - X523), ABS(Q523 - X523), ABS(S523 - X523))</f>
        <v/>
      </c>
      <c r="Z523" s="8" t="n">
        <v>0.06939814814814815</v>
      </c>
    </row>
    <row r="524">
      <c r="A524" t="inlineStr">
        <is>
          <t>Batey, Graham (IRL)</t>
        </is>
      </c>
      <c r="B524" t="inlineStr">
        <is>
          <t>35-39</t>
        </is>
      </c>
      <c r="C524" t="inlineStr">
        <is>
          <t>2023 Dublin</t>
        </is>
      </c>
      <c r="D524" t="inlineStr">
        <is>
          <t>HYROX</t>
        </is>
      </c>
      <c r="E524" s="8" t="n">
        <v>0.0025</v>
      </c>
      <c r="F524" s="8" t="n">
        <v>0.002974537037037037</v>
      </c>
      <c r="G524" s="8" t="n">
        <v>0.004201388888888889</v>
      </c>
      <c r="H524" s="8" t="n">
        <v>0.002106481481481481</v>
      </c>
      <c r="I524" s="8" t="n">
        <v>0.004525462962962963</v>
      </c>
      <c r="J524" s="8" t="n">
        <v>0.004131944444444444</v>
      </c>
      <c r="K524" s="8" t="n">
        <v>0.00449074074074074</v>
      </c>
      <c r="L524" s="8" t="n">
        <v>0.004409722222222222</v>
      </c>
      <c r="M524" s="8" t="n">
        <v>0.005208333333333333</v>
      </c>
      <c r="N524" s="8" t="n">
        <v>0.003553240740740741</v>
      </c>
      <c r="O524" s="8" t="n">
        <v>0.006030092592592593</v>
      </c>
      <c r="P524" s="8" t="n">
        <v>0.001273148148148148</v>
      </c>
      <c r="Q524" s="8" t="n">
        <v>0.004814814814814815</v>
      </c>
      <c r="R524" s="8" t="n">
        <v>0.0040625</v>
      </c>
      <c r="S524" s="8" t="n">
        <v>0.005347222222222222</v>
      </c>
      <c r="T524" s="8" t="n">
        <v>0.004872685185185185</v>
      </c>
      <c r="U524" s="8" t="n">
        <v>0.005046296296296296</v>
      </c>
      <c r="V524" t="inlineStr">
        <is>
          <t>–</t>
        </is>
      </c>
      <c r="W524">
        <f>E524 + G524 + I524 + K524 + M524 + O524 + Q524 + S524</f>
        <v/>
      </c>
      <c r="X524" s="9">
        <f>W524 / 8</f>
        <v/>
      </c>
      <c r="Y524" s="9">
        <f>MAX(ABS(E524 - X524), ABS(G524 - X524), ABS(I524 - X524), ABS(K524 - X524), ABS(M524 - X524), ABS(O524 - X524), ABS(Q524 - X524), ABS(S524 - X524))</f>
        <v/>
      </c>
      <c r="Z524" s="8" t="n">
        <v>0.0694212962962963</v>
      </c>
    </row>
    <row r="525">
      <c r="A525" t="inlineStr">
        <is>
          <t>Whelan, Eli (IRL)</t>
        </is>
      </c>
      <c r="B525" t="inlineStr">
        <is>
          <t>U24</t>
        </is>
      </c>
      <c r="C525" t="inlineStr">
        <is>
          <t>2023 Dublin</t>
        </is>
      </c>
      <c r="D525" t="inlineStr">
        <is>
          <t>HYROX</t>
        </is>
      </c>
      <c r="E525" s="8" t="n">
        <v>0.002430555555555556</v>
      </c>
      <c r="F525" s="8" t="n">
        <v>0.003287037037037037</v>
      </c>
      <c r="G525" s="8" t="n">
        <v>0.004016203703703704</v>
      </c>
      <c r="H525" s="8" t="n">
        <v>0.002152777777777778</v>
      </c>
      <c r="I525" s="8" t="n">
        <v>0.004363425925925926</v>
      </c>
      <c r="J525" s="8" t="n">
        <v>0.003483796296296296</v>
      </c>
      <c r="K525" s="8" t="n">
        <v>0.00443287037037037</v>
      </c>
      <c r="L525" s="8" t="n">
        <v>0.004756944444444445</v>
      </c>
      <c r="M525" s="8" t="n">
        <v>0.004814814814814815</v>
      </c>
      <c r="N525" s="8" t="n">
        <v>0.00375</v>
      </c>
      <c r="O525" s="8" t="n">
        <v>0.004525462962962963</v>
      </c>
      <c r="P525" s="8" t="n">
        <v>0.001574074074074074</v>
      </c>
      <c r="Q525" s="8" t="n">
        <v>0.00449074074074074</v>
      </c>
      <c r="R525" s="8" t="n">
        <v>0.004212962962962963</v>
      </c>
      <c r="S525" s="8" t="n">
        <v>0.004814814814814815</v>
      </c>
      <c r="T525" s="8" t="n">
        <v>0.006145833333333333</v>
      </c>
      <c r="U525" s="8" t="n">
        <v>0.00636574074074074</v>
      </c>
      <c r="V525" t="inlineStr">
        <is>
          <t>–</t>
        </is>
      </c>
      <c r="W525">
        <f>E525 + G525 + I525 + K525 + M525 + O525 + Q525 + S525</f>
        <v/>
      </c>
      <c r="X525" s="9">
        <f>W525 / 8</f>
        <v/>
      </c>
      <c r="Y525" s="9">
        <f>MAX(ABS(E525 - X525), ABS(G525 - X525), ABS(I525 - X525), ABS(K525 - X525), ABS(M525 - X525), ABS(O525 - X525), ABS(Q525 - X525), ABS(S525 - X525))</f>
        <v/>
      </c>
      <c r="Z525" s="8" t="n">
        <v>0.06951388888888889</v>
      </c>
    </row>
    <row r="526">
      <c r="A526" t="inlineStr">
        <is>
          <t>Reynolds, Darragh (IRL)</t>
        </is>
      </c>
      <c r="B526" t="inlineStr">
        <is>
          <t>40-44</t>
        </is>
      </c>
      <c r="C526" t="inlineStr">
        <is>
          <t>2023 Dublin</t>
        </is>
      </c>
      <c r="D526" t="inlineStr">
        <is>
          <t>HYROX</t>
        </is>
      </c>
      <c r="E526" s="8" t="n">
        <v>0.002731481481481481</v>
      </c>
      <c r="F526" s="8" t="n">
        <v>0.003113425925925926</v>
      </c>
      <c r="G526" s="8" t="n">
        <v>0.004108796296296296</v>
      </c>
      <c r="H526" s="8" t="n">
        <v>0.002418981481481482</v>
      </c>
      <c r="I526" s="8" t="n">
        <v>0.0053125</v>
      </c>
      <c r="J526" s="8" t="n">
        <v>0.004085648148148148</v>
      </c>
      <c r="K526" s="8" t="n">
        <v>0.004537037037037037</v>
      </c>
      <c r="L526" s="8" t="n">
        <v>0.003668981481481481</v>
      </c>
      <c r="M526" s="8" t="n">
        <v>0.00474537037037037</v>
      </c>
      <c r="N526" s="8" t="n">
        <v>0.003518518518518518</v>
      </c>
      <c r="O526" s="8" t="n">
        <v>0.005972222222222223</v>
      </c>
      <c r="P526" s="8" t="n">
        <v>0.0015625</v>
      </c>
      <c r="Q526" s="8" t="n">
        <v>0.004699074074074074</v>
      </c>
      <c r="R526" s="8" t="n">
        <v>0.004178240740740741</v>
      </c>
      <c r="S526" s="8" t="n">
        <v>0.0059375</v>
      </c>
      <c r="T526" s="8" t="n">
        <v>0.004861111111111111</v>
      </c>
      <c r="U526" s="8" t="n">
        <v>0.004236111111111112</v>
      </c>
      <c r="V526" t="inlineStr">
        <is>
          <t>3 Minutes</t>
        </is>
      </c>
      <c r="W526">
        <f>E526 + G526 + I526 + K526 + M526 + O526 + Q526 + S526</f>
        <v/>
      </c>
      <c r="X526" s="9">
        <f>W526 / 8</f>
        <v/>
      </c>
      <c r="Y526" s="9">
        <f>MAX(ABS(E526 - X526), ABS(G526 - X526), ABS(I526 - X526), ABS(K526 - X526), ABS(M526 - X526), ABS(O526 - X526), ABS(Q526 - X526), ABS(S526 - X526))</f>
        <v/>
      </c>
      <c r="Z526" s="8" t="n">
        <v>0.06960648148148148</v>
      </c>
    </row>
    <row r="527">
      <c r="A527" t="inlineStr">
        <is>
          <t>Cleary, Conor (IRL)</t>
        </is>
      </c>
      <c r="B527" t="inlineStr">
        <is>
          <t>40-44</t>
        </is>
      </c>
      <c r="C527" t="inlineStr">
        <is>
          <t>2023 Dublin</t>
        </is>
      </c>
      <c r="D527" t="inlineStr">
        <is>
          <t>HYROX</t>
        </is>
      </c>
      <c r="E527" s="8" t="n">
        <v>0.002430555555555556</v>
      </c>
      <c r="F527" s="8" t="n">
        <v>0.003032407407407407</v>
      </c>
      <c r="G527" s="8" t="n">
        <v>0.005115740740740741</v>
      </c>
      <c r="H527" s="8" t="n">
        <v>0.002708333333333333</v>
      </c>
      <c r="I527" s="8" t="n">
        <v>0.004282407407407408</v>
      </c>
      <c r="J527" s="8" t="n">
        <v>0.003946759259259259</v>
      </c>
      <c r="K527" s="8" t="n">
        <v>0.004710648148148148</v>
      </c>
      <c r="L527" s="8" t="n">
        <v>0.003969907407407407</v>
      </c>
      <c r="M527" s="8" t="n">
        <v>0.004618055555555556</v>
      </c>
      <c r="N527" s="8" t="n">
        <v>0.003368055555555556</v>
      </c>
      <c r="O527" s="8" t="n">
        <v>0.004513888888888888</v>
      </c>
      <c r="P527" s="8" t="n">
        <v>0.001840277777777778</v>
      </c>
      <c r="Q527" s="8" t="n">
        <v>0.004386574074074074</v>
      </c>
      <c r="R527" s="8" t="n">
        <v>0.003402777777777778</v>
      </c>
      <c r="S527" s="8" t="n">
        <v>0.005243055555555555</v>
      </c>
      <c r="T527" s="8" t="n">
        <v>0.006273148148148148</v>
      </c>
      <c r="U527" s="8" t="n">
        <v>0.00587962962962963</v>
      </c>
      <c r="V527" t="inlineStr">
        <is>
          <t>–</t>
        </is>
      </c>
      <c r="W527">
        <f>E527 + G527 + I527 + K527 + M527 + O527 + Q527 + S527</f>
        <v/>
      </c>
      <c r="X527" s="9">
        <f>W527 / 8</f>
        <v/>
      </c>
      <c r="Y527" s="9">
        <f>MAX(ABS(E527 - X527), ABS(G527 - X527), ABS(I527 - X527), ABS(K527 - X527), ABS(M527 - X527), ABS(O527 - X527), ABS(Q527 - X527), ABS(S527 - X527))</f>
        <v/>
      </c>
      <c r="Z527" s="8" t="n">
        <v>0.06960648148148148</v>
      </c>
    </row>
    <row r="528">
      <c r="A528" t="inlineStr">
        <is>
          <t>Mcnally, Kevin (IRL)</t>
        </is>
      </c>
      <c r="B528" t="inlineStr">
        <is>
          <t>50-54</t>
        </is>
      </c>
      <c r="C528" t="inlineStr">
        <is>
          <t>2023 Dublin</t>
        </is>
      </c>
      <c r="D528" t="inlineStr">
        <is>
          <t>HYROX</t>
        </is>
      </c>
      <c r="E528" s="8" t="n">
        <v>0.003472222222222222</v>
      </c>
      <c r="F528" s="8" t="n">
        <v>0.003472222222222222</v>
      </c>
      <c r="G528" s="8" t="n">
        <v>0.004097222222222223</v>
      </c>
      <c r="H528" s="8" t="n">
        <v>0.002615740740740741</v>
      </c>
      <c r="I528" s="8" t="n">
        <v>0.004386574074074074</v>
      </c>
      <c r="J528" s="8" t="n">
        <v>0.004212962962962963</v>
      </c>
      <c r="K528" s="8" t="n">
        <v>0.004386574074074074</v>
      </c>
      <c r="L528" s="8" t="n">
        <v>0.004097222222222223</v>
      </c>
      <c r="M528" s="8" t="n">
        <v>0.00449074074074074</v>
      </c>
      <c r="N528" s="8" t="n">
        <v>0.003703703703703704</v>
      </c>
      <c r="O528" s="8" t="n">
        <v>0.004606481481481481</v>
      </c>
      <c r="P528" s="8" t="n">
        <v>0.001597222222222222</v>
      </c>
      <c r="Q528" s="8" t="n">
        <v>0.004675925925925926</v>
      </c>
      <c r="R528" s="8" t="n">
        <v>0.004884259259259259</v>
      </c>
      <c r="S528" s="8" t="n">
        <v>0.004965277777777778</v>
      </c>
      <c r="T528" s="8" t="n">
        <v>0.005972222222222223</v>
      </c>
      <c r="U528" s="8" t="n">
        <v>0.004085648148148148</v>
      </c>
      <c r="V528" t="inlineStr">
        <is>
          <t>–</t>
        </is>
      </c>
      <c r="W528">
        <f>E528 + G528 + I528 + K528 + M528 + O528 + Q528 + S528</f>
        <v/>
      </c>
      <c r="X528" s="9">
        <f>W528 / 8</f>
        <v/>
      </c>
      <c r="Y528" s="9">
        <f>MAX(ABS(E528 - X528), ABS(G528 - X528), ABS(I528 - X528), ABS(K528 - X528), ABS(M528 - X528), ABS(O528 - X528), ABS(Q528 - X528), ABS(S528 - X528))</f>
        <v/>
      </c>
      <c r="Z528" s="8" t="n">
        <v>0.06960648148148148</v>
      </c>
    </row>
    <row r="529">
      <c r="A529" t="inlineStr">
        <is>
          <t>Lavin, Anthony (IRL)</t>
        </is>
      </c>
      <c r="B529" t="inlineStr">
        <is>
          <t>45-49</t>
        </is>
      </c>
      <c r="C529" t="inlineStr">
        <is>
          <t>2023 Dublin</t>
        </is>
      </c>
      <c r="D529" t="inlineStr">
        <is>
          <t>HYROX</t>
        </is>
      </c>
      <c r="E529" s="8" t="n">
        <v>0.002511574074074074</v>
      </c>
      <c r="F529" s="8" t="n">
        <v>0.003171296296296296</v>
      </c>
      <c r="G529" s="8" t="n">
        <v>0.004108796296296296</v>
      </c>
      <c r="H529" s="8" t="n">
        <v>0.003032407407407407</v>
      </c>
      <c r="I529" s="8" t="n">
        <v>0.004247685185185185</v>
      </c>
      <c r="J529" s="8" t="n">
        <v>0.003877314814814815</v>
      </c>
      <c r="K529" s="8" t="n">
        <v>0.004305555555555556</v>
      </c>
      <c r="L529" s="8" t="n">
        <v>0.003564814814814815</v>
      </c>
      <c r="M529" s="8" t="n">
        <v>0.004652777777777777</v>
      </c>
      <c r="N529" s="8" t="n">
        <v>0.003657407407407407</v>
      </c>
      <c r="O529" s="8" t="n">
        <v>0.004618055555555556</v>
      </c>
      <c r="P529" s="8" t="n">
        <v>0.002291666666666667</v>
      </c>
      <c r="Q529" s="8" t="n">
        <v>0.00449074074074074</v>
      </c>
      <c r="R529" s="8" t="n">
        <v>0.004444444444444444</v>
      </c>
      <c r="S529" s="8" t="n">
        <v>0.005787037037037037</v>
      </c>
      <c r="T529" s="8" t="n">
        <v>0.006030092592592593</v>
      </c>
      <c r="U529" s="8" t="n">
        <v>0.004930555555555555</v>
      </c>
      <c r="V529" t="inlineStr">
        <is>
          <t>–</t>
        </is>
      </c>
      <c r="W529">
        <f>E529 + G529 + I529 + K529 + M529 + O529 + Q529 + S529</f>
        <v/>
      </c>
      <c r="X529" s="9">
        <f>W529 / 8</f>
        <v/>
      </c>
      <c r="Y529" s="9">
        <f>MAX(ABS(E529 - X529), ABS(G529 - X529), ABS(I529 - X529), ABS(K529 - X529), ABS(M529 - X529), ABS(O529 - X529), ABS(Q529 - X529), ABS(S529 - X529))</f>
        <v/>
      </c>
      <c r="Z529" s="8" t="n">
        <v>0.06962962962962962</v>
      </c>
    </row>
    <row r="530">
      <c r="A530" t="inlineStr">
        <is>
          <t>Roycroft, Stephen (IRL)</t>
        </is>
      </c>
      <c r="B530" t="inlineStr">
        <is>
          <t>35-39</t>
        </is>
      </c>
      <c r="C530" t="inlineStr">
        <is>
          <t>2023 Dublin</t>
        </is>
      </c>
      <c r="D530" t="inlineStr">
        <is>
          <t>HYROX</t>
        </is>
      </c>
      <c r="E530" s="8" t="n">
        <v>0.0028125</v>
      </c>
      <c r="F530" s="8" t="n">
        <v>0.00337962962962963</v>
      </c>
      <c r="G530" s="8" t="n">
        <v>0.004409722222222222</v>
      </c>
      <c r="H530" s="8" t="n">
        <v>0.002858796296296296</v>
      </c>
      <c r="I530" s="8" t="n">
        <v>0.004861111111111111</v>
      </c>
      <c r="J530" s="8" t="n">
        <v>0.003634259259259259</v>
      </c>
      <c r="K530" s="8" t="n">
        <v>0.004849537037037037</v>
      </c>
      <c r="L530" s="8" t="n">
        <v>0.004375</v>
      </c>
      <c r="M530" s="8" t="n">
        <v>0.004965277777777778</v>
      </c>
      <c r="N530" s="8" t="n">
        <v>0.003506944444444444</v>
      </c>
      <c r="O530" s="8" t="n">
        <v>0.004918981481481482</v>
      </c>
      <c r="P530" s="8" t="n">
        <v>0.00130787037037037</v>
      </c>
      <c r="Q530" s="8" t="n">
        <v>0.004953703703703704</v>
      </c>
      <c r="R530" s="8" t="n">
        <v>0.003530092592592592</v>
      </c>
      <c r="S530" s="8" t="n">
        <v>0.00494212962962963</v>
      </c>
      <c r="T530" s="8" t="n">
        <v>0.005277777777777778</v>
      </c>
      <c r="U530" s="8" t="n">
        <v>0.005231481481481481</v>
      </c>
      <c r="V530" t="inlineStr">
        <is>
          <t>–</t>
        </is>
      </c>
      <c r="W530">
        <f>E530 + G530 + I530 + K530 + M530 + O530 + Q530 + S530</f>
        <v/>
      </c>
      <c r="X530" s="9">
        <f>W530 / 8</f>
        <v/>
      </c>
      <c r="Y530" s="9">
        <f>MAX(ABS(E530 - X530), ABS(G530 - X530), ABS(I530 - X530), ABS(K530 - X530), ABS(M530 - X530), ABS(O530 - X530), ABS(Q530 - X530), ABS(S530 - X530))</f>
        <v/>
      </c>
      <c r="Z530" s="8" t="n">
        <v>0.06971064814814815</v>
      </c>
    </row>
    <row r="531">
      <c r="A531" t="inlineStr">
        <is>
          <t>Wright, Josh (GBR)</t>
        </is>
      </c>
      <c r="B531" t="inlineStr">
        <is>
          <t>U24</t>
        </is>
      </c>
      <c r="C531" t="inlineStr">
        <is>
          <t>2023 Dublin</t>
        </is>
      </c>
      <c r="D531" t="inlineStr">
        <is>
          <t>HYROX</t>
        </is>
      </c>
      <c r="E531" s="8" t="n">
        <v>0.002766203703703704</v>
      </c>
      <c r="F531" s="8" t="n">
        <v>0.002997685185185185</v>
      </c>
      <c r="G531" s="8" t="n">
        <v>0.003530092592592592</v>
      </c>
      <c r="H531" s="8" t="n">
        <v>0.002696759259259259</v>
      </c>
      <c r="I531" s="8" t="n">
        <v>0.005092592592592593</v>
      </c>
      <c r="J531" s="8" t="n">
        <v>0.004178240740740741</v>
      </c>
      <c r="K531" s="8" t="n">
        <v>0.005104166666666667</v>
      </c>
      <c r="L531" s="8" t="n">
        <v>0.004699074074074074</v>
      </c>
      <c r="M531" s="8" t="n">
        <v>0.005324074074074074</v>
      </c>
      <c r="N531" s="8" t="n">
        <v>0.003425925925925926</v>
      </c>
      <c r="O531" s="8" t="n">
        <v>0.005300925925925926</v>
      </c>
      <c r="P531" s="8" t="n">
        <v>0.00181712962962963</v>
      </c>
      <c r="Q531" s="8" t="n">
        <v>0.005324074074074074</v>
      </c>
      <c r="R531" s="8" t="n">
        <v>0.003472222222222222</v>
      </c>
      <c r="S531" s="8" t="n">
        <v>0.005173611111111111</v>
      </c>
      <c r="T531" s="8" t="n">
        <v>0.004641203703703704</v>
      </c>
      <c r="U531" s="8" t="n">
        <v>0.004270833333333333</v>
      </c>
      <c r="V531" t="inlineStr">
        <is>
          <t>18 Minutes</t>
        </is>
      </c>
      <c r="W531">
        <f>E531 + G531 + I531 + K531 + M531 + O531 + Q531 + S531</f>
        <v/>
      </c>
      <c r="X531" s="9">
        <f>W531 / 8</f>
        <v/>
      </c>
      <c r="Y531" s="9">
        <f>MAX(ABS(E531 - X531), ABS(G531 - X531), ABS(I531 - X531), ABS(K531 - X531), ABS(M531 - X531), ABS(O531 - X531), ABS(Q531 - X531), ABS(S531 - X531))</f>
        <v/>
      </c>
      <c r="Z531" s="8" t="n">
        <v>0.06972222222222223</v>
      </c>
    </row>
    <row r="532">
      <c r="A532" t="inlineStr">
        <is>
          <t>Mc Inerney, Liam (IRL)</t>
        </is>
      </c>
      <c r="B532" t="inlineStr">
        <is>
          <t>35-39</t>
        </is>
      </c>
      <c r="C532" t="inlineStr">
        <is>
          <t>2023 Dublin</t>
        </is>
      </c>
      <c r="D532" t="inlineStr">
        <is>
          <t>HYROX</t>
        </is>
      </c>
      <c r="E532" s="8" t="n">
        <v>0.002662037037037037</v>
      </c>
      <c r="F532" s="8" t="n">
        <v>0.003101851851851852</v>
      </c>
      <c r="G532" s="8" t="n">
        <v>0.005046296296296296</v>
      </c>
      <c r="H532" s="8" t="n">
        <v>0.001990740740740741</v>
      </c>
      <c r="I532" s="8" t="n">
        <v>0.005590277777777777</v>
      </c>
      <c r="J532" s="8" t="n">
        <v>0.004016203703703704</v>
      </c>
      <c r="K532" s="8" t="n">
        <v>0.004837962962962963</v>
      </c>
      <c r="L532" s="8" t="n">
        <v>0.005335648148148148</v>
      </c>
      <c r="M532" s="8" t="n">
        <v>0.004895833333333334</v>
      </c>
      <c r="N532" s="8" t="n">
        <v>0.003310185185185185</v>
      </c>
      <c r="O532" s="8" t="n">
        <v>0.00494212962962963</v>
      </c>
      <c r="P532" s="8" t="n">
        <v>0.001446759259259259</v>
      </c>
      <c r="Q532" s="8" t="n">
        <v>0.00494212962962963</v>
      </c>
      <c r="R532" s="8" t="n">
        <v>0.003576388888888889</v>
      </c>
      <c r="S532" s="8" t="n">
        <v>0.005636574074074074</v>
      </c>
      <c r="T532" s="8" t="n">
        <v>0.003599537037037037</v>
      </c>
      <c r="U532" s="8" t="n">
        <v>0.004895833333333334</v>
      </c>
      <c r="V532" t="inlineStr">
        <is>
          <t>6 Minutes</t>
        </is>
      </c>
      <c r="W532">
        <f>E532 + G532 + I532 + K532 + M532 + O532 + Q532 + S532</f>
        <v/>
      </c>
      <c r="X532" s="9">
        <f>W532 / 8</f>
        <v/>
      </c>
      <c r="Y532" s="9">
        <f>MAX(ABS(E532 - X532), ABS(G532 - X532), ABS(I532 - X532), ABS(K532 - X532), ABS(M532 - X532), ABS(O532 - X532), ABS(Q532 - X532), ABS(S532 - X532))</f>
        <v/>
      </c>
      <c r="Z532" s="8" t="n">
        <v>0.06972222222222223</v>
      </c>
    </row>
    <row r="533">
      <c r="A533" t="inlineStr">
        <is>
          <t>Hamilton, Gary (GBR)</t>
        </is>
      </c>
      <c r="B533" t="inlineStr">
        <is>
          <t>50-54</t>
        </is>
      </c>
      <c r="C533" t="inlineStr">
        <is>
          <t>2023 Dublin</t>
        </is>
      </c>
      <c r="D533" t="inlineStr">
        <is>
          <t>HYROX</t>
        </is>
      </c>
      <c r="E533" s="8" t="n">
        <v>0.002604166666666667</v>
      </c>
      <c r="F533" s="8" t="n">
        <v>0.003136574074074074</v>
      </c>
      <c r="G533" s="8" t="n">
        <v>0.004502314814814815</v>
      </c>
      <c r="H533" s="8" t="n">
        <v>0.00212962962962963</v>
      </c>
      <c r="I533" s="8" t="n">
        <v>0.004803240740740741</v>
      </c>
      <c r="J533" s="8" t="n">
        <v>0.003553240740740741</v>
      </c>
      <c r="K533" s="8" t="n">
        <v>0.004884259259259259</v>
      </c>
      <c r="L533" s="8" t="n">
        <v>0.004664351851851852</v>
      </c>
      <c r="M533" s="8" t="n">
        <v>0.005081018518518519</v>
      </c>
      <c r="N533" s="8" t="n">
        <v>0.003611111111111111</v>
      </c>
      <c r="O533" s="8" t="n">
        <v>0.004884259259259259</v>
      </c>
      <c r="P533" s="8" t="n">
        <v>0.00130787037037037</v>
      </c>
      <c r="Q533" s="8" t="n">
        <v>0.005034722222222223</v>
      </c>
      <c r="R533" s="8" t="n">
        <v>0.003993055555555555</v>
      </c>
      <c r="S533" s="8" t="n">
        <v>0.005219907407407407</v>
      </c>
      <c r="T533" s="8" t="n">
        <v>0.00474537037037037</v>
      </c>
      <c r="U533" s="8" t="n">
        <v>0.005706018518518518</v>
      </c>
      <c r="V533" t="inlineStr">
        <is>
          <t>–</t>
        </is>
      </c>
      <c r="W533">
        <f>E533 + G533 + I533 + K533 + M533 + O533 + Q533 + S533</f>
        <v/>
      </c>
      <c r="X533" s="9">
        <f>W533 / 8</f>
        <v/>
      </c>
      <c r="Y533" s="9">
        <f>MAX(ABS(E533 - X533), ABS(G533 - X533), ABS(I533 - X533), ABS(K533 - X533), ABS(M533 - X533), ABS(O533 - X533), ABS(Q533 - X533), ABS(S533 - X533))</f>
        <v/>
      </c>
      <c r="Z533" s="8" t="n">
        <v>0.06975694444444444</v>
      </c>
    </row>
    <row r="534">
      <c r="A534" t="inlineStr">
        <is>
          <t>Ohare, Daniel (IRL)</t>
        </is>
      </c>
      <c r="B534" t="inlineStr">
        <is>
          <t>40-44</t>
        </is>
      </c>
      <c r="C534" t="inlineStr">
        <is>
          <t>2023 Dublin</t>
        </is>
      </c>
      <c r="D534" t="inlineStr">
        <is>
          <t>HYROX</t>
        </is>
      </c>
      <c r="E534" s="8" t="n">
        <v>0.002210648148148148</v>
      </c>
      <c r="F534" s="8" t="n">
        <v>0.003171296296296296</v>
      </c>
      <c r="G534" s="8" t="n">
        <v>0.003622685185185185</v>
      </c>
      <c r="H534" s="8" t="n">
        <v>0.002337962962962963</v>
      </c>
      <c r="I534" s="8" t="n">
        <v>0.003935185185185185</v>
      </c>
      <c r="J534" s="8" t="n">
        <v>0.003472222222222222</v>
      </c>
      <c r="K534" s="8" t="n">
        <v>0.004074074074074074</v>
      </c>
      <c r="L534" s="8" t="n">
        <v>0.0059375</v>
      </c>
      <c r="M534" s="8" t="n">
        <v>0.004375</v>
      </c>
      <c r="N534" s="8" t="n">
        <v>0.003252314814814815</v>
      </c>
      <c r="O534" s="8" t="n">
        <v>0.004583333333333333</v>
      </c>
      <c r="P534" s="8" t="n">
        <v>0.001770833333333333</v>
      </c>
      <c r="Q534" s="8" t="n">
        <v>0.004780092592592593</v>
      </c>
      <c r="R534" s="8" t="n">
        <v>0.004444444444444444</v>
      </c>
      <c r="S534" s="8" t="n">
        <v>0.005729166666666666</v>
      </c>
      <c r="T534" s="8" t="n">
        <v>0.008437500000000001</v>
      </c>
      <c r="U534" s="8" t="n">
        <v>0.003773148148148148</v>
      </c>
      <c r="V534" t="inlineStr">
        <is>
          <t>–</t>
        </is>
      </c>
      <c r="W534">
        <f>E534 + G534 + I534 + K534 + M534 + O534 + Q534 + S534</f>
        <v/>
      </c>
      <c r="X534" s="9">
        <f>W534 / 8</f>
        <v/>
      </c>
      <c r="Y534" s="9">
        <f>MAX(ABS(E534 - X534), ABS(G534 - X534), ABS(I534 - X534), ABS(K534 - X534), ABS(M534 - X534), ABS(O534 - X534), ABS(Q534 - X534), ABS(S534 - X534))</f>
        <v/>
      </c>
      <c r="Z534" s="8" t="n">
        <v>0.06984953703703704</v>
      </c>
    </row>
    <row r="535">
      <c r="A535" t="inlineStr">
        <is>
          <t>Smyth, Steven (GBR)</t>
        </is>
      </c>
      <c r="B535" t="inlineStr">
        <is>
          <t>35-39</t>
        </is>
      </c>
      <c r="C535" t="inlineStr">
        <is>
          <t>2023 Dublin</t>
        </is>
      </c>
      <c r="D535" t="inlineStr">
        <is>
          <t>HYROX</t>
        </is>
      </c>
      <c r="E535" s="8" t="n">
        <v>0.002326388888888889</v>
      </c>
      <c r="F535" s="8" t="n">
        <v>0.003159722222222222</v>
      </c>
      <c r="G535" s="8" t="n">
        <v>0.003877314814814815</v>
      </c>
      <c r="H535" s="8" t="n">
        <v>0.00369212962962963</v>
      </c>
      <c r="I535" s="8" t="n">
        <v>0.005092592592592593</v>
      </c>
      <c r="J535" s="8" t="n">
        <v>0.005752314814814815</v>
      </c>
      <c r="K535" s="8" t="n">
        <v>0.005185185185185185</v>
      </c>
      <c r="L535" s="8" t="n">
        <v>0.00494212962962963</v>
      </c>
      <c r="M535" s="8" t="n">
        <v>0.005219907407407407</v>
      </c>
      <c r="N535" s="8" t="n">
        <v>0.003634259259259259</v>
      </c>
      <c r="O535" s="8" t="n">
        <v>0.004328703703703704</v>
      </c>
      <c r="P535" s="8" t="n">
        <v>0.001435185185185185</v>
      </c>
      <c r="Q535" s="8" t="n">
        <v>0.004305555555555556</v>
      </c>
      <c r="R535" s="8" t="n">
        <v>0.003136574074074074</v>
      </c>
      <c r="S535" s="8" t="n">
        <v>0.004282407407407408</v>
      </c>
      <c r="T535" s="8" t="n">
        <v>0.004976851851851852</v>
      </c>
      <c r="U535" s="8" t="n">
        <v>0.004606481481481481</v>
      </c>
      <c r="V535" t="inlineStr">
        <is>
          <t>9 Minutes</t>
        </is>
      </c>
      <c r="W535">
        <f>E535 + G535 + I535 + K535 + M535 + O535 + Q535 + S535</f>
        <v/>
      </c>
      <c r="X535" s="9">
        <f>W535 / 8</f>
        <v/>
      </c>
      <c r="Y535" s="9">
        <f>MAX(ABS(E535 - X535), ABS(G535 - X535), ABS(I535 - X535), ABS(K535 - X535), ABS(M535 - X535), ABS(O535 - X535), ABS(Q535 - X535), ABS(S535 - X535))</f>
        <v/>
      </c>
      <c r="Z535" s="8" t="n">
        <v>0.06987268518518519</v>
      </c>
    </row>
    <row r="536">
      <c r="A536" t="inlineStr">
        <is>
          <t>Lawless, Kevin (IRL)</t>
        </is>
      </c>
      <c r="B536" t="inlineStr">
        <is>
          <t>40-44</t>
        </is>
      </c>
      <c r="C536" t="inlineStr">
        <is>
          <t>2023 Dublin</t>
        </is>
      </c>
      <c r="D536" t="inlineStr">
        <is>
          <t>HYROX</t>
        </is>
      </c>
      <c r="E536" s="8" t="n">
        <v>0.002534722222222222</v>
      </c>
      <c r="F536" s="8" t="n">
        <v>0.003321759259259259</v>
      </c>
      <c r="G536" s="8" t="n">
        <v>0.004108796296296296</v>
      </c>
      <c r="H536" s="8" t="n">
        <v>0.003090277777777778</v>
      </c>
      <c r="I536" s="8" t="n">
        <v>0.0053125</v>
      </c>
      <c r="J536" s="8" t="n">
        <v>0.0046875</v>
      </c>
      <c r="K536" s="8" t="n">
        <v>0.004282407407407408</v>
      </c>
      <c r="L536" s="8" t="n">
        <v>0.005277777777777778</v>
      </c>
      <c r="M536" s="8" t="n">
        <v>0.004930555555555555</v>
      </c>
      <c r="N536" s="8" t="n">
        <v>0.00369212962962963</v>
      </c>
      <c r="O536" s="8" t="n">
        <v>0.004525462962962963</v>
      </c>
      <c r="P536" s="8" t="n">
        <v>0.001446759259259259</v>
      </c>
      <c r="Q536" s="8" t="n">
        <v>0.004699074074074074</v>
      </c>
      <c r="R536" s="8" t="n">
        <v>0.004016203703703704</v>
      </c>
      <c r="S536" s="8" t="n">
        <v>0.004872685185185185</v>
      </c>
      <c r="T536" s="8" t="n">
        <v>0.004826388888888889</v>
      </c>
      <c r="U536" s="8" t="n">
        <v>0.004351851851851852</v>
      </c>
      <c r="V536" t="inlineStr">
        <is>
          <t>3 Minutes</t>
        </is>
      </c>
      <c r="W536">
        <f>E536 + G536 + I536 + K536 + M536 + O536 + Q536 + S536</f>
        <v/>
      </c>
      <c r="X536" s="9">
        <f>W536 / 8</f>
        <v/>
      </c>
      <c r="Y536" s="9">
        <f>MAX(ABS(E536 - X536), ABS(G536 - X536), ABS(I536 - X536), ABS(K536 - X536), ABS(M536 - X536), ABS(O536 - X536), ABS(Q536 - X536), ABS(S536 - X536))</f>
        <v/>
      </c>
      <c r="Z536" s="8" t="n">
        <v>0.06987268518518519</v>
      </c>
    </row>
    <row r="537">
      <c r="A537" t="inlineStr">
        <is>
          <t>Donnellan, James (IRL)</t>
        </is>
      </c>
      <c r="B537" t="inlineStr">
        <is>
          <t>30-34</t>
        </is>
      </c>
      <c r="C537" t="inlineStr">
        <is>
          <t>2023 Dublin</t>
        </is>
      </c>
      <c r="D537" t="inlineStr">
        <is>
          <t>HYROX</t>
        </is>
      </c>
      <c r="E537" s="8" t="n">
        <v>0.002557870370370371</v>
      </c>
      <c r="F537" s="8" t="n">
        <v>0.00337962962962963</v>
      </c>
      <c r="G537" s="8" t="n">
        <v>0.004270833333333333</v>
      </c>
      <c r="H537" s="8" t="n">
        <v>0.003032407407407407</v>
      </c>
      <c r="I537" s="8" t="n">
        <v>0.004421296296296296</v>
      </c>
      <c r="J537" s="8" t="n">
        <v>0.006261574074074074</v>
      </c>
      <c r="K537" s="8" t="n">
        <v>0.004085648148148148</v>
      </c>
      <c r="L537" s="8" t="n">
        <v>0.004444444444444444</v>
      </c>
      <c r="M537" s="8" t="n">
        <v>0.004212962962962963</v>
      </c>
      <c r="N537" s="8" t="n">
        <v>0.003449074074074074</v>
      </c>
      <c r="O537" s="8" t="n">
        <v>0.004189814814814815</v>
      </c>
      <c r="P537" s="8" t="n">
        <v>0.001423611111111111</v>
      </c>
      <c r="Q537" s="8" t="n">
        <v>0.004155092592592592</v>
      </c>
      <c r="R537" s="8" t="n">
        <v>0.003622685185185185</v>
      </c>
      <c r="S537" s="8" t="n">
        <v>0.004097222222222223</v>
      </c>
      <c r="T537" s="8" t="n">
        <v>0.008252314814814815</v>
      </c>
      <c r="U537" s="8" t="n">
        <v>0.004108796296296296</v>
      </c>
      <c r="V537" t="inlineStr">
        <is>
          <t>–</t>
        </is>
      </c>
      <c r="W537">
        <f>E537 + G537 + I537 + K537 + M537 + O537 + Q537 + S537</f>
        <v/>
      </c>
      <c r="X537" s="9">
        <f>W537 / 8</f>
        <v/>
      </c>
      <c r="Y537" s="9">
        <f>MAX(ABS(E537 - X537), ABS(G537 - X537), ABS(I537 - X537), ABS(K537 - X537), ABS(M537 - X537), ABS(O537 - X537), ABS(Q537 - X537), ABS(S537 - X537))</f>
        <v/>
      </c>
      <c r="Z537" s="8" t="n">
        <v>0.06989583333333334</v>
      </c>
    </row>
    <row r="538">
      <c r="A538" t="inlineStr">
        <is>
          <t>Wright, Jonathan (GBR)</t>
        </is>
      </c>
      <c r="B538" t="inlineStr">
        <is>
          <t>35-39</t>
        </is>
      </c>
      <c r="C538" t="inlineStr">
        <is>
          <t>2023 Dublin</t>
        </is>
      </c>
      <c r="D538" t="inlineStr">
        <is>
          <t>HYROX</t>
        </is>
      </c>
      <c r="E538" s="8" t="n">
        <v>0.002638888888888889</v>
      </c>
      <c r="F538" s="8" t="n">
        <v>0.003113425925925926</v>
      </c>
      <c r="G538" s="8" t="n">
        <v>0.004270833333333333</v>
      </c>
      <c r="H538" s="8" t="n">
        <v>0.002118055555555556</v>
      </c>
      <c r="I538" s="8" t="n">
        <v>0.004791666666666666</v>
      </c>
      <c r="J538" s="8" t="n">
        <v>0.003599537037037037</v>
      </c>
      <c r="K538" s="8" t="n">
        <v>0.004722222222222222</v>
      </c>
      <c r="L538" s="8" t="n">
        <v>0.004780092592592593</v>
      </c>
      <c r="M538" s="8" t="n">
        <v>0.005115740740740741</v>
      </c>
      <c r="N538" s="8" t="n">
        <v>0.003506944444444444</v>
      </c>
      <c r="O538" s="8" t="n">
        <v>0.004756944444444445</v>
      </c>
      <c r="P538" s="8" t="n">
        <v>0.001261574074074074</v>
      </c>
      <c r="Q538" s="8" t="n">
        <v>0.005057870370370371</v>
      </c>
      <c r="R538" s="8" t="n">
        <v>0.004224537037037037</v>
      </c>
      <c r="S538" s="8" t="n">
        <v>0.005104166666666667</v>
      </c>
      <c r="T538" s="8" t="n">
        <v>0.006400462962962963</v>
      </c>
      <c r="U538" s="8" t="n">
        <v>0.004537037037037037</v>
      </c>
      <c r="V538" t="inlineStr">
        <is>
          <t>–</t>
        </is>
      </c>
      <c r="W538">
        <f>E538 + G538 + I538 + K538 + M538 + O538 + Q538 + S538</f>
        <v/>
      </c>
      <c r="X538" s="9">
        <f>W538 / 8</f>
        <v/>
      </c>
      <c r="Y538" s="9">
        <f>MAX(ABS(E538 - X538), ABS(G538 - X538), ABS(I538 - X538), ABS(K538 - X538), ABS(M538 - X538), ABS(O538 - X538), ABS(Q538 - X538), ABS(S538 - X538))</f>
        <v/>
      </c>
      <c r="Z538" s="8" t="n">
        <v>0.0699074074074074</v>
      </c>
    </row>
    <row r="539">
      <c r="A539" t="inlineStr">
        <is>
          <t>Donegan, Dominic (IRL)</t>
        </is>
      </c>
      <c r="B539" t="inlineStr">
        <is>
          <t>25-29</t>
        </is>
      </c>
      <c r="C539" t="inlineStr">
        <is>
          <t>2023 Dublin</t>
        </is>
      </c>
      <c r="D539" t="inlineStr">
        <is>
          <t>HYROX</t>
        </is>
      </c>
      <c r="E539" s="8" t="n">
        <v>0.002256944444444444</v>
      </c>
      <c r="F539" s="8" t="n">
        <v>0.003414351851851852</v>
      </c>
      <c r="G539" s="8" t="n">
        <v>0.00380787037037037</v>
      </c>
      <c r="H539" s="8" t="n">
        <v>0.002905092592592593</v>
      </c>
      <c r="I539" s="8" t="n">
        <v>0.004571759259259259</v>
      </c>
      <c r="J539" s="8" t="n">
        <v>0.004398148148148148</v>
      </c>
      <c r="K539" s="8" t="n">
        <v>0.005729166666666666</v>
      </c>
      <c r="L539" s="8" t="n">
        <v>0.003958333333333334</v>
      </c>
      <c r="M539" s="8" t="n">
        <v>0.004606481481481481</v>
      </c>
      <c r="N539" s="8" t="n">
        <v>0.003784722222222222</v>
      </c>
      <c r="O539" s="8" t="n">
        <v>0.00443287037037037</v>
      </c>
      <c r="P539" s="8" t="n">
        <v>0.00212962962962963</v>
      </c>
      <c r="Q539" s="8" t="n">
        <v>0.00443287037037037</v>
      </c>
      <c r="R539" s="8" t="n">
        <v>0.00431712962962963</v>
      </c>
      <c r="S539" s="8" t="n">
        <v>0.005115740740740741</v>
      </c>
      <c r="T539" s="8" t="n">
        <v>0.0065625</v>
      </c>
      <c r="U539" s="8" t="n">
        <v>0.003599537037037037</v>
      </c>
      <c r="V539" t="inlineStr">
        <is>
          <t>–</t>
        </is>
      </c>
      <c r="W539">
        <f>E539 + G539 + I539 + K539 + M539 + O539 + Q539 + S539</f>
        <v/>
      </c>
      <c r="X539" s="9">
        <f>W539 / 8</f>
        <v/>
      </c>
      <c r="Y539" s="9">
        <f>MAX(ABS(E539 - X539), ABS(G539 - X539), ABS(I539 - X539), ABS(K539 - X539), ABS(M539 - X539), ABS(O539 - X539), ABS(Q539 - X539), ABS(S539 - X539))</f>
        <v/>
      </c>
      <c r="Z539" s="8" t="n">
        <v>0.06994212962962963</v>
      </c>
    </row>
    <row r="540">
      <c r="A540" t="inlineStr">
        <is>
          <t>Fullerton, Sean (IRL)</t>
        </is>
      </c>
      <c r="B540" t="inlineStr">
        <is>
          <t>35-39</t>
        </is>
      </c>
      <c r="C540" t="inlineStr">
        <is>
          <t>2023 Dublin</t>
        </is>
      </c>
      <c r="D540" t="inlineStr">
        <is>
          <t>HYROX</t>
        </is>
      </c>
      <c r="E540" s="8" t="n">
        <v>0.0025</v>
      </c>
      <c r="F540" s="8" t="n">
        <v>0.003356481481481482</v>
      </c>
      <c r="G540" s="8" t="n">
        <v>0.004270833333333333</v>
      </c>
      <c r="H540" s="8" t="n">
        <v>0.002025462962962963</v>
      </c>
      <c r="I540" s="8" t="n">
        <v>0.004618055555555556</v>
      </c>
      <c r="J540" s="8" t="n">
        <v>0.003113425925925926</v>
      </c>
      <c r="K540" s="8" t="n">
        <v>0.004791666666666666</v>
      </c>
      <c r="L540" s="8" t="n">
        <v>0.00425925925925926</v>
      </c>
      <c r="M540" s="8" t="n">
        <v>0.005289351851851852</v>
      </c>
      <c r="N540" s="8" t="n">
        <v>0.003368055555555556</v>
      </c>
      <c r="O540" s="8" t="n">
        <v>0.005486111111111111</v>
      </c>
      <c r="P540" s="8" t="n">
        <v>0.001388888888888889</v>
      </c>
      <c r="Q540" s="8" t="n">
        <v>0.006273148148148148</v>
      </c>
      <c r="R540" s="8" t="n">
        <v>0.003344907407407408</v>
      </c>
      <c r="S540" s="8" t="n">
        <v>0.007002314814814815</v>
      </c>
      <c r="T540" s="8" t="n">
        <v>0.004976851851851852</v>
      </c>
      <c r="U540" s="8" t="n">
        <v>0.003969907407407407</v>
      </c>
      <c r="V540" t="inlineStr">
        <is>
          <t>3 Minutes</t>
        </is>
      </c>
      <c r="W540">
        <f>E540 + G540 + I540 + K540 + M540 + O540 + Q540 + S540</f>
        <v/>
      </c>
      <c r="X540" s="9">
        <f>W540 / 8</f>
        <v/>
      </c>
      <c r="Y540" s="9">
        <f>MAX(ABS(E540 - X540), ABS(G540 - X540), ABS(I540 - X540), ABS(K540 - X540), ABS(M540 - X540), ABS(O540 - X540), ABS(Q540 - X540), ABS(S540 - X540))</f>
        <v/>
      </c>
      <c r="Z540" s="8" t="n">
        <v>0.06994212962962963</v>
      </c>
    </row>
    <row r="541">
      <c r="A541" t="inlineStr">
        <is>
          <t>Sweeney, Shaun (IRL)</t>
        </is>
      </c>
      <c r="B541" t="inlineStr">
        <is>
          <t>40-44</t>
        </is>
      </c>
      <c r="C541" t="inlineStr">
        <is>
          <t>2023 Dublin</t>
        </is>
      </c>
      <c r="D541" t="inlineStr">
        <is>
          <t>HYROX</t>
        </is>
      </c>
      <c r="E541" s="8" t="n">
        <v>0.00244212962962963</v>
      </c>
      <c r="F541" s="8" t="n">
        <v>0.003009259259259259</v>
      </c>
      <c r="G541" s="8" t="n">
        <v>0.004282407407407408</v>
      </c>
      <c r="H541" s="8" t="n">
        <v>0.002418981481481482</v>
      </c>
      <c r="I541" s="8" t="n">
        <v>0.004409722222222222</v>
      </c>
      <c r="J541" s="8" t="n">
        <v>0.003946759259259259</v>
      </c>
      <c r="K541" s="8" t="n">
        <v>0.004629629629629629</v>
      </c>
      <c r="L541" s="8" t="n">
        <v>0.005439814814814815</v>
      </c>
      <c r="M541" s="8" t="n">
        <v>0.005023148148148148</v>
      </c>
      <c r="N541" s="8" t="n">
        <v>0.003333333333333334</v>
      </c>
      <c r="O541" s="8" t="n">
        <v>0.004918981481481482</v>
      </c>
      <c r="P541" s="8" t="n">
        <v>0.001747685185185185</v>
      </c>
      <c r="Q541" s="8" t="n">
        <v>0.005011574074074074</v>
      </c>
      <c r="R541" s="8" t="n">
        <v>0.004236111111111112</v>
      </c>
      <c r="S541" s="8" t="n">
        <v>0.005196759259259259</v>
      </c>
      <c r="T541" s="8" t="n">
        <v>0.005046296296296296</v>
      </c>
      <c r="U541" s="8" t="n">
        <v>0.004988425925925926</v>
      </c>
      <c r="V541" t="inlineStr">
        <is>
          <t>–</t>
        </is>
      </c>
      <c r="W541">
        <f>E541 + G541 + I541 + K541 + M541 + O541 + Q541 + S541</f>
        <v/>
      </c>
      <c r="X541" s="9">
        <f>W541 / 8</f>
        <v/>
      </c>
      <c r="Y541" s="9">
        <f>MAX(ABS(E541 - X541), ABS(G541 - X541), ABS(I541 - X541), ABS(K541 - X541), ABS(M541 - X541), ABS(O541 - X541), ABS(Q541 - X541), ABS(S541 - X541))</f>
        <v/>
      </c>
      <c r="Z541" s="8" t="n">
        <v>0.06998842592592593</v>
      </c>
    </row>
    <row r="542">
      <c r="A542" t="inlineStr">
        <is>
          <t>Reilly, Martin (IRL)</t>
        </is>
      </c>
      <c r="B542" t="inlineStr">
        <is>
          <t>30-34</t>
        </is>
      </c>
      <c r="C542" t="inlineStr">
        <is>
          <t>2023 Dublin</t>
        </is>
      </c>
      <c r="D542" t="inlineStr">
        <is>
          <t>HYROX</t>
        </is>
      </c>
      <c r="E542" s="8" t="n">
        <v>0.003206018518518519</v>
      </c>
      <c r="F542" s="8" t="n">
        <v>0.003078703703703704</v>
      </c>
      <c r="G542" s="8" t="n">
        <v>0.003761574074074074</v>
      </c>
      <c r="H542" s="8" t="n">
        <v>0.002743055555555555</v>
      </c>
      <c r="I542" s="8" t="n">
        <v>0.0040625</v>
      </c>
      <c r="J542" s="8" t="n">
        <v>0.003738425925925926</v>
      </c>
      <c r="K542" s="8" t="n">
        <v>0.004120370370370371</v>
      </c>
      <c r="L542" s="8" t="n">
        <v>0.005486111111111111</v>
      </c>
      <c r="M542" s="8" t="n">
        <v>0.004548611111111111</v>
      </c>
      <c r="N542" s="8" t="n">
        <v>0.003449074074074074</v>
      </c>
      <c r="O542" s="8" t="n">
        <v>0.004502314814814815</v>
      </c>
      <c r="P542" s="8" t="n">
        <v>0.001759259259259259</v>
      </c>
      <c r="Q542" s="8" t="n">
        <v>0.004537037037037037</v>
      </c>
      <c r="R542" s="8" t="n">
        <v>0.004849537037037037</v>
      </c>
      <c r="S542" s="8" t="n">
        <v>0.004872685185185185</v>
      </c>
      <c r="T542" s="8" t="n">
        <v>0.006956018518518518</v>
      </c>
      <c r="U542" s="8" t="n">
        <v>0.004479166666666667</v>
      </c>
      <c r="V542" t="inlineStr">
        <is>
          <t>–</t>
        </is>
      </c>
      <c r="W542">
        <f>E542 + G542 + I542 + K542 + M542 + O542 + Q542 + S542</f>
        <v/>
      </c>
      <c r="X542" s="9">
        <f>W542 / 8</f>
        <v/>
      </c>
      <c r="Y542" s="9">
        <f>MAX(ABS(E542 - X542), ABS(G542 - X542), ABS(I542 - X542), ABS(K542 - X542), ABS(M542 - X542), ABS(O542 - X542), ABS(Q542 - X542), ABS(S542 - X542))</f>
        <v/>
      </c>
      <c r="Z542" s="8" t="n">
        <v>0.0700462962962963</v>
      </c>
    </row>
    <row r="543">
      <c r="A543" t="inlineStr">
        <is>
          <t>Callaghan, Adam (IRL)</t>
        </is>
      </c>
      <c r="B543" t="inlineStr">
        <is>
          <t>25-29</t>
        </is>
      </c>
      <c r="C543" t="inlineStr">
        <is>
          <t>2023 Dublin</t>
        </is>
      </c>
      <c r="D543" t="inlineStr">
        <is>
          <t>HYROX</t>
        </is>
      </c>
      <c r="E543" s="8" t="n">
        <v>0.003275462962962963</v>
      </c>
      <c r="F543" s="8" t="n">
        <v>0.003090277777777778</v>
      </c>
      <c r="G543" s="8" t="n">
        <v>0.003761574074074074</v>
      </c>
      <c r="H543" s="8" t="n">
        <v>0.001944444444444444</v>
      </c>
      <c r="I543" s="8" t="n">
        <v>0.004525462962962963</v>
      </c>
      <c r="J543" s="8" t="n">
        <v>0.00431712962962963</v>
      </c>
      <c r="K543" s="8" t="n">
        <v>0.004375</v>
      </c>
      <c r="L543" s="8" t="n">
        <v>0.004618055555555556</v>
      </c>
      <c r="M543" s="8" t="n">
        <v>0.004328703703703704</v>
      </c>
      <c r="N543" s="8" t="n">
        <v>0.005393518518518519</v>
      </c>
      <c r="O543" s="8" t="n">
        <v>0.004988425925925926</v>
      </c>
      <c r="P543" s="8" t="n">
        <v>0.001481481481481481</v>
      </c>
      <c r="Q543" s="8" t="n">
        <v>0.004375</v>
      </c>
      <c r="R543" s="8" t="n">
        <v>0.003020833333333333</v>
      </c>
      <c r="S543" s="8" t="n">
        <v>0.004837962962962963</v>
      </c>
      <c r="T543" s="8" t="n">
        <v>0.006481481481481481</v>
      </c>
      <c r="U543" s="8" t="n">
        <v>0.005335648148148148</v>
      </c>
      <c r="V543" t="inlineStr">
        <is>
          <t>3 Minutes</t>
        </is>
      </c>
      <c r="W543">
        <f>E543 + G543 + I543 + K543 + M543 + O543 + Q543 + S543</f>
        <v/>
      </c>
      <c r="X543" s="9">
        <f>W543 / 8</f>
        <v/>
      </c>
      <c r="Y543" s="9">
        <f>MAX(ABS(E543 - X543), ABS(G543 - X543), ABS(I543 - X543), ABS(K543 - X543), ABS(M543 - X543), ABS(O543 - X543), ABS(Q543 - X543), ABS(S543 - X543))</f>
        <v/>
      </c>
      <c r="Z543" s="8" t="n">
        <v>0.07005787037037037</v>
      </c>
    </row>
    <row r="544">
      <c r="A544" t="inlineStr">
        <is>
          <t>Comerford, Daniel (IRL)</t>
        </is>
      </c>
      <c r="B544" t="inlineStr">
        <is>
          <t>U24</t>
        </is>
      </c>
      <c r="C544" t="inlineStr">
        <is>
          <t>2023 Dublin</t>
        </is>
      </c>
      <c r="D544" t="inlineStr">
        <is>
          <t>HYROX</t>
        </is>
      </c>
      <c r="E544" s="8" t="n">
        <v>0.002731481481481481</v>
      </c>
      <c r="F544" s="8" t="n">
        <v>0.003078703703703704</v>
      </c>
      <c r="G544" s="8" t="n">
        <v>0.004594907407407408</v>
      </c>
      <c r="H544" s="8" t="n">
        <v>0.001909722222222222</v>
      </c>
      <c r="I544" s="8" t="n">
        <v>0.005</v>
      </c>
      <c r="J544" s="8" t="n">
        <v>0.002326388888888889</v>
      </c>
      <c r="K544" s="8" t="n">
        <v>0.005069444444444444</v>
      </c>
      <c r="L544" s="8" t="n">
        <v>0.005474537037037037</v>
      </c>
      <c r="M544" s="8" t="n">
        <v>0.006041666666666667</v>
      </c>
      <c r="N544" s="8" t="n">
        <v>0.003206018518518519</v>
      </c>
      <c r="O544" s="8" t="n">
        <v>0.005266203703703703</v>
      </c>
      <c r="P544" s="8" t="n">
        <v>0.0015625</v>
      </c>
      <c r="Q544" s="8" t="n">
        <v>0.005439814814814815</v>
      </c>
      <c r="R544" s="8" t="n">
        <v>0.003287037037037037</v>
      </c>
      <c r="S544" s="8" t="n">
        <v>0.006041666666666667</v>
      </c>
      <c r="T544" s="8" t="n">
        <v>0.004953703703703704</v>
      </c>
      <c r="U544" s="8" t="n">
        <v>0.004189814814814815</v>
      </c>
      <c r="V544" t="inlineStr">
        <is>
          <t>–</t>
        </is>
      </c>
      <c r="W544">
        <f>E544 + G544 + I544 + K544 + M544 + O544 + Q544 + S544</f>
        <v/>
      </c>
      <c r="X544" s="9">
        <f>W544 / 8</f>
        <v/>
      </c>
      <c r="Y544" s="9">
        <f>MAX(ABS(E544 - X544), ABS(G544 - X544), ABS(I544 - X544), ABS(K544 - X544), ABS(M544 - X544), ABS(O544 - X544), ABS(Q544 - X544), ABS(S544 - X544))</f>
        <v/>
      </c>
      <c r="Z544" s="8" t="n">
        <v>0.07008101851851851</v>
      </c>
    </row>
    <row r="545">
      <c r="A545" t="inlineStr">
        <is>
          <t>Thiel, Andre (GER)</t>
        </is>
      </c>
      <c r="B545" t="inlineStr">
        <is>
          <t>35-39</t>
        </is>
      </c>
      <c r="C545" t="inlineStr">
        <is>
          <t>2023 Dublin</t>
        </is>
      </c>
      <c r="D545" t="inlineStr">
        <is>
          <t>HYROX</t>
        </is>
      </c>
      <c r="E545" s="8" t="n">
        <v>0.002361111111111111</v>
      </c>
      <c r="F545" s="8" t="n">
        <v>0.003275462962962963</v>
      </c>
      <c r="G545" s="8" t="n">
        <v>0.004444444444444444</v>
      </c>
      <c r="H545" s="8" t="n">
        <v>0.002916666666666667</v>
      </c>
      <c r="I545" s="8" t="n">
        <v>0.004560185185185185</v>
      </c>
      <c r="J545" s="8" t="n">
        <v>0.004270833333333333</v>
      </c>
      <c r="K545" s="8" t="n">
        <v>0.004629629629629629</v>
      </c>
      <c r="L545" s="8" t="n">
        <v>0.0046875</v>
      </c>
      <c r="M545" s="8" t="n">
        <v>0.005150462962962963</v>
      </c>
      <c r="N545" s="8" t="n">
        <v>0.003449074074074074</v>
      </c>
      <c r="O545" s="8" t="n">
        <v>0.004733796296296297</v>
      </c>
      <c r="P545" s="8" t="n">
        <v>0.001469907407407407</v>
      </c>
      <c r="Q545" s="8" t="n">
        <v>0.004560185185185185</v>
      </c>
      <c r="R545" s="8" t="n">
        <v>0.003842592592592593</v>
      </c>
      <c r="S545" s="8" t="n">
        <v>0.00474537037037037</v>
      </c>
      <c r="T545" s="8" t="n">
        <v>0.005486111111111111</v>
      </c>
      <c r="U545" s="8" t="n">
        <v>0.005659722222222222</v>
      </c>
      <c r="V545" t="inlineStr">
        <is>
          <t>–</t>
        </is>
      </c>
      <c r="W545">
        <f>E545 + G545 + I545 + K545 + M545 + O545 + Q545 + S545</f>
        <v/>
      </c>
      <c r="X545" s="9">
        <f>W545 / 8</f>
        <v/>
      </c>
      <c r="Y545" s="9">
        <f>MAX(ABS(E545 - X545), ABS(G545 - X545), ABS(I545 - X545), ABS(K545 - X545), ABS(M545 - X545), ABS(O545 - X545), ABS(Q545 - X545), ABS(S545 - X545))</f>
        <v/>
      </c>
      <c r="Z545" s="8" t="n">
        <v>0.07012731481481481</v>
      </c>
    </row>
    <row r="546">
      <c r="A546" t="inlineStr">
        <is>
          <t>Boyle, Peter (IRL)</t>
        </is>
      </c>
      <c r="B546" t="inlineStr">
        <is>
          <t>40-44</t>
        </is>
      </c>
      <c r="C546" t="inlineStr">
        <is>
          <t>2023 Dublin</t>
        </is>
      </c>
      <c r="D546" t="inlineStr">
        <is>
          <t>HYROX</t>
        </is>
      </c>
      <c r="E546" s="8" t="n">
        <v>0.002615740740740741</v>
      </c>
      <c r="F546" s="8" t="n">
        <v>0.002962962962962963</v>
      </c>
      <c r="G546" s="8" t="n">
        <v>0.004375</v>
      </c>
      <c r="H546" s="8" t="n">
        <v>0.00181712962962963</v>
      </c>
      <c r="I546" s="8" t="n">
        <v>0.00474537037037037</v>
      </c>
      <c r="J546" s="8" t="n">
        <v>0.002557870370370371</v>
      </c>
      <c r="K546" s="8" t="n">
        <v>0.004513888888888888</v>
      </c>
      <c r="L546" s="8" t="n">
        <v>0.004606481481481481</v>
      </c>
      <c r="M546" s="8" t="n">
        <v>0.00494212962962963</v>
      </c>
      <c r="N546" s="8" t="n">
        <v>0.003206018518518519</v>
      </c>
      <c r="O546" s="8" t="n">
        <v>0.00494212962962963</v>
      </c>
      <c r="P546" s="8" t="n">
        <v>0.001388888888888889</v>
      </c>
      <c r="Q546" s="8" t="n">
        <v>0.004768518518518518</v>
      </c>
      <c r="R546" s="8" t="n">
        <v>0.005023148148148148</v>
      </c>
      <c r="S546" s="8" t="n">
        <v>0.005196759259259259</v>
      </c>
      <c r="T546" s="8" t="n">
        <v>0.008645833333333333</v>
      </c>
      <c r="U546" s="8" t="n">
        <v>0.003935185185185185</v>
      </c>
      <c r="V546" t="inlineStr">
        <is>
          <t>–</t>
        </is>
      </c>
      <c r="W546">
        <f>E546 + G546 + I546 + K546 + M546 + O546 + Q546 + S546</f>
        <v/>
      </c>
      <c r="X546" s="9">
        <f>W546 / 8</f>
        <v/>
      </c>
      <c r="Y546" s="9">
        <f>MAX(ABS(E546 - X546), ABS(G546 - X546), ABS(I546 - X546), ABS(K546 - X546), ABS(M546 - X546), ABS(O546 - X546), ABS(Q546 - X546), ABS(S546 - X546))</f>
        <v/>
      </c>
      <c r="Z546" s="8" t="n">
        <v>0.07015046296296296</v>
      </c>
    </row>
    <row r="547">
      <c r="A547" t="inlineStr">
        <is>
          <t>Palin, Robert (GBR)</t>
        </is>
      </c>
      <c r="B547" t="inlineStr">
        <is>
          <t>35-39</t>
        </is>
      </c>
      <c r="C547" t="inlineStr">
        <is>
          <t>2023 Dublin</t>
        </is>
      </c>
      <c r="D547" t="inlineStr">
        <is>
          <t>HYROX</t>
        </is>
      </c>
      <c r="E547" s="8" t="n">
        <v>0.002361111111111111</v>
      </c>
      <c r="F547" s="8" t="n">
        <v>0.003321759259259259</v>
      </c>
      <c r="G547" s="8" t="n">
        <v>0.004074074074074074</v>
      </c>
      <c r="H547" s="8" t="n">
        <v>0.003518518518518518</v>
      </c>
      <c r="I547" s="8" t="n">
        <v>0.004386574074074074</v>
      </c>
      <c r="J547" s="8" t="n">
        <v>0.004120370370370371</v>
      </c>
      <c r="K547" s="8" t="n">
        <v>0.00425925925925926</v>
      </c>
      <c r="L547" s="8" t="n">
        <v>0.004537037037037037</v>
      </c>
      <c r="M547" s="8" t="n">
        <v>0.004768518518518518</v>
      </c>
      <c r="N547" s="8" t="n">
        <v>0.003368055555555556</v>
      </c>
      <c r="O547" s="8" t="n">
        <v>0.004502314814814815</v>
      </c>
      <c r="P547" s="8" t="n">
        <v>0.002083333333333333</v>
      </c>
      <c r="Q547" s="8" t="n">
        <v>0.004386574074074074</v>
      </c>
      <c r="R547" s="8" t="n">
        <v>0.004282407407407408</v>
      </c>
      <c r="S547" s="8" t="n">
        <v>0.004456018518518519</v>
      </c>
      <c r="T547" s="8" t="n">
        <v>0.006180555555555555</v>
      </c>
      <c r="U547" s="8" t="n">
        <v>0.005694444444444445</v>
      </c>
      <c r="V547" t="inlineStr">
        <is>
          <t>–</t>
        </is>
      </c>
      <c r="W547">
        <f>E547 + G547 + I547 + K547 + M547 + O547 + Q547 + S547</f>
        <v/>
      </c>
      <c r="X547" s="9">
        <f>W547 / 8</f>
        <v/>
      </c>
      <c r="Y547" s="9">
        <f>MAX(ABS(E547 - X547), ABS(G547 - X547), ABS(I547 - X547), ABS(K547 - X547), ABS(M547 - X547), ABS(O547 - X547), ABS(Q547 - X547), ABS(S547 - X547))</f>
        <v/>
      </c>
      <c r="Z547" s="8" t="n">
        <v>0.07017361111111112</v>
      </c>
    </row>
    <row r="548">
      <c r="A548" t="inlineStr">
        <is>
          <t>Axente, Daniel (GBR)</t>
        </is>
      </c>
      <c r="B548" t="inlineStr">
        <is>
          <t>40-44</t>
        </is>
      </c>
      <c r="C548" t="inlineStr">
        <is>
          <t>2023 Dublin</t>
        </is>
      </c>
      <c r="D548" t="inlineStr">
        <is>
          <t>HYROX</t>
        </is>
      </c>
      <c r="E548" s="8" t="n">
        <v>0.00244212962962963</v>
      </c>
      <c r="F548" s="8" t="n">
        <v>0.00318287037037037</v>
      </c>
      <c r="G548" s="8" t="n">
        <v>0.004212962962962963</v>
      </c>
      <c r="H548" s="8" t="n">
        <v>0.002557870370370371</v>
      </c>
      <c r="I548" s="8" t="n">
        <v>0.004548611111111111</v>
      </c>
      <c r="J548" s="8" t="n">
        <v>0.003645833333333333</v>
      </c>
      <c r="K548" s="8" t="n">
        <v>0.004652777777777777</v>
      </c>
      <c r="L548" s="8" t="n">
        <v>0.003645833333333333</v>
      </c>
      <c r="M548" s="8" t="n">
        <v>0.00494212962962963</v>
      </c>
      <c r="N548" s="8" t="n">
        <v>0.003402777777777778</v>
      </c>
      <c r="O548" s="8" t="n">
        <v>0.0046875</v>
      </c>
      <c r="P548" s="8" t="n">
        <v>0.001446759259259259</v>
      </c>
      <c r="Q548" s="8" t="n">
        <v>0.004872685185185185</v>
      </c>
      <c r="R548" s="8" t="n">
        <v>0.004756944444444445</v>
      </c>
      <c r="S548" s="8" t="n">
        <v>0.004629629629629629</v>
      </c>
      <c r="T548" s="8" t="n">
        <v>0.006423611111111111</v>
      </c>
      <c r="U548" s="8" t="n">
        <v>0.006296296296296296</v>
      </c>
      <c r="V548" t="inlineStr">
        <is>
          <t>–</t>
        </is>
      </c>
      <c r="W548">
        <f>E548 + G548 + I548 + K548 + M548 + O548 + Q548 + S548</f>
        <v/>
      </c>
      <c r="X548" s="9">
        <f>W548 / 8</f>
        <v/>
      </c>
      <c r="Y548" s="9">
        <f>MAX(ABS(E548 - X548), ABS(G548 - X548), ABS(I548 - X548), ABS(K548 - X548), ABS(M548 - X548), ABS(O548 - X548), ABS(Q548 - X548), ABS(S548 - X548))</f>
        <v/>
      </c>
      <c r="Z548" s="8" t="n">
        <v>0.07025462962962963</v>
      </c>
    </row>
    <row r="549">
      <c r="A549" t="inlineStr">
        <is>
          <t>Cahill, Ray (IRL)</t>
        </is>
      </c>
      <c r="B549" t="inlineStr">
        <is>
          <t>55-59</t>
        </is>
      </c>
      <c r="C549" t="inlineStr">
        <is>
          <t>2023 Dublin</t>
        </is>
      </c>
      <c r="D549" t="inlineStr">
        <is>
          <t>HYROX</t>
        </is>
      </c>
      <c r="E549" s="8" t="n">
        <v>0.002280092592592593</v>
      </c>
      <c r="F549" s="8" t="n">
        <v>0.003576388888888889</v>
      </c>
      <c r="G549" s="8" t="n">
        <v>0.003784722222222222</v>
      </c>
      <c r="H549" s="8" t="n">
        <v>0.003043981481481481</v>
      </c>
      <c r="I549" s="8" t="n">
        <v>0.004039351851851852</v>
      </c>
      <c r="J549" s="8" t="n">
        <v>0.004513888888888888</v>
      </c>
      <c r="K549" s="8" t="n">
        <v>0.005300925925925926</v>
      </c>
      <c r="L549" s="8" t="n">
        <v>0.005335648148148148</v>
      </c>
      <c r="M549" s="8" t="n">
        <v>0.004270833333333333</v>
      </c>
      <c r="N549" s="8" t="n">
        <v>0.003784722222222222</v>
      </c>
      <c r="O549" s="8" t="n">
        <v>0.004293981481481481</v>
      </c>
      <c r="P549" s="8" t="n">
        <v>0.001469907407407407</v>
      </c>
      <c r="Q549" s="8" t="n">
        <v>0.004270833333333333</v>
      </c>
      <c r="R549" s="8" t="n">
        <v>0.00449074074074074</v>
      </c>
      <c r="S549" s="8" t="n">
        <v>0.004224537037037037</v>
      </c>
      <c r="T549" s="8" t="n">
        <v>0.008240740740740741</v>
      </c>
      <c r="U549" s="8" t="n">
        <v>0.003518518518518518</v>
      </c>
      <c r="V549" t="inlineStr">
        <is>
          <t>–</t>
        </is>
      </c>
      <c r="W549">
        <f>E549 + G549 + I549 + K549 + M549 + O549 + Q549 + S549</f>
        <v/>
      </c>
      <c r="X549" s="9">
        <f>W549 / 8</f>
        <v/>
      </c>
      <c r="Y549" s="9">
        <f>MAX(ABS(E549 - X549), ABS(G549 - X549), ABS(I549 - X549), ABS(K549 - X549), ABS(M549 - X549), ABS(O549 - X549), ABS(Q549 - X549), ABS(S549 - X549))</f>
        <v/>
      </c>
      <c r="Z549" s="8" t="n">
        <v>0.07033564814814815</v>
      </c>
    </row>
    <row r="550">
      <c r="A550" t="inlineStr">
        <is>
          <t>Ainsworth, Anthony (GBR)</t>
        </is>
      </c>
      <c r="B550" t="inlineStr">
        <is>
          <t>50-54</t>
        </is>
      </c>
      <c r="C550" t="inlineStr">
        <is>
          <t>2023 Dublin</t>
        </is>
      </c>
      <c r="D550" t="inlineStr">
        <is>
          <t>HYROX</t>
        </is>
      </c>
      <c r="E550" s="8" t="n">
        <v>0.00244212962962963</v>
      </c>
      <c r="F550" s="8" t="n">
        <v>0.003344907407407408</v>
      </c>
      <c r="G550" s="8" t="n">
        <v>0.004120370370370371</v>
      </c>
      <c r="H550" s="8" t="n">
        <v>0.002986111111111111</v>
      </c>
      <c r="I550" s="8" t="n">
        <v>0.004479166666666667</v>
      </c>
      <c r="J550" s="8" t="n">
        <v>0.003865740740740741</v>
      </c>
      <c r="K550" s="8" t="n">
        <v>0.004375</v>
      </c>
      <c r="L550" s="8" t="n">
        <v>0.004097222222222223</v>
      </c>
      <c r="M550" s="8" t="n">
        <v>0.004351851851851852</v>
      </c>
      <c r="N550" s="8" t="n">
        <v>0.003541666666666666</v>
      </c>
      <c r="O550" s="8" t="n">
        <v>0.004340277777777778</v>
      </c>
      <c r="P550" s="8" t="n">
        <v>0.001863425925925926</v>
      </c>
      <c r="Q550" s="8" t="n">
        <v>0.004386574074074074</v>
      </c>
      <c r="R550" s="8" t="n">
        <v>0.0053125</v>
      </c>
      <c r="S550" s="8" t="n">
        <v>0.004398148148148148</v>
      </c>
      <c r="T550" s="8" t="n">
        <v>0.00917824074074074</v>
      </c>
      <c r="U550" s="8" t="n">
        <v>0.003391203703703704</v>
      </c>
      <c r="V550" t="inlineStr">
        <is>
          <t>–</t>
        </is>
      </c>
      <c r="W550">
        <f>E550 + G550 + I550 + K550 + M550 + O550 + Q550 + S550</f>
        <v/>
      </c>
      <c r="X550" s="9">
        <f>W550 / 8</f>
        <v/>
      </c>
      <c r="Y550" s="9">
        <f>MAX(ABS(E550 - X550), ABS(G550 - X550), ABS(I550 - X550), ABS(K550 - X550), ABS(M550 - X550), ABS(O550 - X550), ABS(Q550 - X550), ABS(S550 - X550))</f>
        <v/>
      </c>
      <c r="Z550" s="8" t="n">
        <v>0.07038194444444444</v>
      </c>
    </row>
    <row r="551">
      <c r="A551" t="inlineStr">
        <is>
          <t>Shaw, George (GBR)</t>
        </is>
      </c>
      <c r="B551" t="inlineStr">
        <is>
          <t>30-34</t>
        </is>
      </c>
      <c r="C551" t="inlineStr">
        <is>
          <t>2023 Dublin</t>
        </is>
      </c>
      <c r="D551" t="inlineStr">
        <is>
          <t>HYROX</t>
        </is>
      </c>
      <c r="E551" s="8" t="n">
        <v>0.003645833333333333</v>
      </c>
      <c r="F551" s="8" t="n">
        <v>0.003310185185185185</v>
      </c>
      <c r="G551" s="8" t="n">
        <v>0.004155092592592592</v>
      </c>
      <c r="H551" s="8" t="n">
        <v>0.001666666666666667</v>
      </c>
      <c r="I551" s="8" t="n">
        <v>0.004872685185185185</v>
      </c>
      <c r="J551" s="8" t="n">
        <v>0.004444444444444444</v>
      </c>
      <c r="K551" s="8" t="n">
        <v>0.005277777777777778</v>
      </c>
      <c r="L551" s="8" t="n">
        <v>0.004652777777777777</v>
      </c>
      <c r="M551" s="8" t="n">
        <v>0.005555555555555556</v>
      </c>
      <c r="N551" s="8" t="n">
        <v>0.003310185185185185</v>
      </c>
      <c r="O551" s="8" t="n">
        <v>0.005300925925925926</v>
      </c>
      <c r="P551" s="8" t="n">
        <v>0.001759259259259259</v>
      </c>
      <c r="Q551" s="8" t="n">
        <v>0.005347222222222222</v>
      </c>
      <c r="R551" s="8" t="n">
        <v>0.003668981481481481</v>
      </c>
      <c r="S551" s="8" t="n">
        <v>0.004641203703703704</v>
      </c>
      <c r="T551" s="8" t="n">
        <v>0.004409722222222222</v>
      </c>
      <c r="U551" s="8" t="n">
        <v>0.004456018518518519</v>
      </c>
      <c r="V551" t="inlineStr">
        <is>
          <t>12 Minutes</t>
        </is>
      </c>
      <c r="W551">
        <f>E551 + G551 + I551 + K551 + M551 + O551 + Q551 + S551</f>
        <v/>
      </c>
      <c r="X551" s="9">
        <f>W551 / 8</f>
        <v/>
      </c>
      <c r="Y551" s="9">
        <f>MAX(ABS(E551 - X551), ABS(G551 - X551), ABS(I551 - X551), ABS(K551 - X551), ABS(M551 - X551), ABS(O551 - X551), ABS(Q551 - X551), ABS(S551 - X551))</f>
        <v/>
      </c>
      <c r="Z551" s="8" t="n">
        <v>0.07038194444444444</v>
      </c>
    </row>
    <row r="552">
      <c r="A552" t="inlineStr">
        <is>
          <t>Gannucci, Connor (IRL)</t>
        </is>
      </c>
      <c r="B552" t="inlineStr">
        <is>
          <t>25-29</t>
        </is>
      </c>
      <c r="C552" t="inlineStr">
        <is>
          <t>2023 Dublin</t>
        </is>
      </c>
      <c r="D552" t="inlineStr">
        <is>
          <t>HYROX</t>
        </is>
      </c>
      <c r="E552" s="8" t="n">
        <v>0.003622685185185185</v>
      </c>
      <c r="F552" s="8" t="n">
        <v>0.003194444444444445</v>
      </c>
      <c r="G552" s="8" t="n">
        <v>0.005046296296296296</v>
      </c>
      <c r="H552" s="8" t="n">
        <v>0.003009259259259259</v>
      </c>
      <c r="I552" s="8" t="n">
        <v>0.004421296296296296</v>
      </c>
      <c r="J552" s="8" t="n">
        <v>0.004444444444444444</v>
      </c>
      <c r="K552" s="8" t="n">
        <v>0.004537037037037037</v>
      </c>
      <c r="L552" s="8" t="n">
        <v>0.004270833333333333</v>
      </c>
      <c r="M552" s="8" t="n">
        <v>0.004872685185185185</v>
      </c>
      <c r="N552" s="8" t="n">
        <v>0.003784722222222222</v>
      </c>
      <c r="O552" s="8" t="n">
        <v>0.004571759259259259</v>
      </c>
      <c r="P552" s="8" t="n">
        <v>0.001331018518518518</v>
      </c>
      <c r="Q552" s="8" t="n">
        <v>0.00431712962962963</v>
      </c>
      <c r="R552" s="8" t="n">
        <v>0.003634259259259259</v>
      </c>
      <c r="S552" s="8" t="n">
        <v>0.005162037037037037</v>
      </c>
      <c r="T552" s="8" t="n">
        <v>0.003900462962962963</v>
      </c>
      <c r="U552" s="8" t="n">
        <v>0.00636574074074074</v>
      </c>
      <c r="V552" t="inlineStr">
        <is>
          <t>–</t>
        </is>
      </c>
      <c r="W552">
        <f>E552 + G552 + I552 + K552 + M552 + O552 + Q552 + S552</f>
        <v/>
      </c>
      <c r="X552" s="9">
        <f>W552 / 8</f>
        <v/>
      </c>
      <c r="Y552" s="9">
        <f>MAX(ABS(E552 - X552), ABS(G552 - X552), ABS(I552 - X552), ABS(K552 - X552), ABS(M552 - X552), ABS(O552 - X552), ABS(Q552 - X552), ABS(S552 - X552))</f>
        <v/>
      </c>
      <c r="Z552" s="8" t="n">
        <v>0.07041666666666667</v>
      </c>
    </row>
    <row r="553">
      <c r="A553" t="inlineStr">
        <is>
          <t>Jones, Callum (IRL)</t>
        </is>
      </c>
      <c r="B553" t="inlineStr">
        <is>
          <t>U24</t>
        </is>
      </c>
      <c r="C553" t="inlineStr">
        <is>
          <t>2023 Dublin</t>
        </is>
      </c>
      <c r="D553" t="inlineStr">
        <is>
          <t>HYROX</t>
        </is>
      </c>
      <c r="E553" s="8" t="n">
        <v>0.004120370370370371</v>
      </c>
      <c r="F553" s="8" t="n">
        <v>0.003055555555555556</v>
      </c>
      <c r="G553" s="8" t="n">
        <v>0.004236111111111112</v>
      </c>
      <c r="H553" s="8" t="n">
        <v>0.002592592592592593</v>
      </c>
      <c r="I553" s="8" t="n">
        <v>0.004918981481481482</v>
      </c>
      <c r="J553" s="8" t="n">
        <v>0.004594907407407408</v>
      </c>
      <c r="K553" s="8" t="n">
        <v>0.005578703703703704</v>
      </c>
      <c r="L553" s="8" t="n">
        <v>0.003564814814814815</v>
      </c>
      <c r="M553" s="8" t="n">
        <v>0.00681712962962963</v>
      </c>
      <c r="N553" s="8" t="n">
        <v>0.003368055555555556</v>
      </c>
      <c r="O553" s="8" t="n">
        <v>0.005196759259259259</v>
      </c>
      <c r="P553" s="8" t="n">
        <v>0.001689814814814815</v>
      </c>
      <c r="Q553" s="8" t="n">
        <v>0.00525462962962963</v>
      </c>
      <c r="R553" s="8" t="n">
        <v>0.003032407407407407</v>
      </c>
      <c r="S553" s="8" t="n">
        <v>0.005115740740740741</v>
      </c>
      <c r="T553" s="8" t="n">
        <v>0.003611111111111111</v>
      </c>
      <c r="U553" s="8" t="n">
        <v>0.003784722222222222</v>
      </c>
      <c r="V553" t="inlineStr">
        <is>
          <t>6 Minutes</t>
        </is>
      </c>
      <c r="W553">
        <f>E553 + G553 + I553 + K553 + M553 + O553 + Q553 + S553</f>
        <v/>
      </c>
      <c r="X553" s="9">
        <f>W553 / 8</f>
        <v/>
      </c>
      <c r="Y553" s="9">
        <f>MAX(ABS(E553 - X553), ABS(G553 - X553), ABS(I553 - X553), ABS(K553 - X553), ABS(M553 - X553), ABS(O553 - X553), ABS(Q553 - X553), ABS(S553 - X553))</f>
        <v/>
      </c>
      <c r="Z553" s="8" t="n">
        <v>0.07047453703703704</v>
      </c>
    </row>
    <row r="554">
      <c r="A554" t="inlineStr">
        <is>
          <t>Lynn, Ryan (GBR)</t>
        </is>
      </c>
      <c r="B554" t="inlineStr">
        <is>
          <t>U24</t>
        </is>
      </c>
      <c r="C554" t="inlineStr">
        <is>
          <t>2023 Dublin</t>
        </is>
      </c>
      <c r="D554" t="inlineStr">
        <is>
          <t>HYROX</t>
        </is>
      </c>
      <c r="E554" s="8" t="n">
        <v>0.002708333333333333</v>
      </c>
      <c r="F554" s="8" t="n">
        <v>0.00318287037037037</v>
      </c>
      <c r="G554" s="8" t="n">
        <v>0.004305555555555556</v>
      </c>
      <c r="H554" s="8" t="n">
        <v>0.002731481481481481</v>
      </c>
      <c r="I554" s="8" t="n">
        <v>0.004826388888888889</v>
      </c>
      <c r="J554" s="8" t="n">
        <v>0.004606481481481481</v>
      </c>
      <c r="K554" s="8" t="n">
        <v>0.0046875</v>
      </c>
      <c r="L554" s="8" t="n">
        <v>0.005011574074074074</v>
      </c>
      <c r="M554" s="8" t="n">
        <v>0.004675925925925926</v>
      </c>
      <c r="N554" s="8" t="n">
        <v>0.003414351851851852</v>
      </c>
      <c r="O554" s="8" t="n">
        <v>0.004849537037037037</v>
      </c>
      <c r="P554" s="8" t="n">
        <v>0.002037037037037037</v>
      </c>
      <c r="Q554" s="8" t="n">
        <v>0.005057870370370371</v>
      </c>
      <c r="R554" s="8" t="n">
        <v>0.003923611111111111</v>
      </c>
      <c r="S554" s="8" t="n">
        <v>0.005115740740740741</v>
      </c>
      <c r="T554" s="8" t="n">
        <v>0.00494212962962963</v>
      </c>
      <c r="U554" s="8" t="n">
        <v>0.004537037037037037</v>
      </c>
      <c r="V554" t="inlineStr">
        <is>
          <t>–</t>
        </is>
      </c>
      <c r="W554">
        <f>E554 + G554 + I554 + K554 + M554 + O554 + Q554 + S554</f>
        <v/>
      </c>
      <c r="X554" s="9">
        <f>W554 / 8</f>
        <v/>
      </c>
      <c r="Y554" s="9">
        <f>MAX(ABS(E554 - X554), ABS(G554 - X554), ABS(I554 - X554), ABS(K554 - X554), ABS(M554 - X554), ABS(O554 - X554), ABS(Q554 - X554), ABS(S554 - X554))</f>
        <v/>
      </c>
      <c r="Z554" s="8" t="n">
        <v>0.07050925925925926</v>
      </c>
    </row>
    <row r="555">
      <c r="A555" t="inlineStr">
        <is>
          <t>Halfpenny, Kieran (IRL)</t>
        </is>
      </c>
      <c r="B555" t="inlineStr">
        <is>
          <t>40-44</t>
        </is>
      </c>
      <c r="C555" t="inlineStr">
        <is>
          <t>2023 Dublin</t>
        </is>
      </c>
      <c r="D555" t="inlineStr">
        <is>
          <t>HYROX</t>
        </is>
      </c>
      <c r="E555" s="8" t="n">
        <v>0.002511574074074074</v>
      </c>
      <c r="F555" s="8" t="n">
        <v>0.0028125</v>
      </c>
      <c r="G555" s="8" t="n">
        <v>0.004120370370370371</v>
      </c>
      <c r="H555" s="8" t="n">
        <v>0.002037037037037037</v>
      </c>
      <c r="I555" s="8" t="n">
        <v>0.004293981481481481</v>
      </c>
      <c r="J555" s="8" t="n">
        <v>0.003680555555555555</v>
      </c>
      <c r="K555" s="8" t="n">
        <v>0.004479166666666667</v>
      </c>
      <c r="L555" s="8" t="n">
        <v>0.004722222222222222</v>
      </c>
      <c r="M555" s="8" t="n">
        <v>0.004699074074074074</v>
      </c>
      <c r="N555" s="8" t="n">
        <v>0.0034375</v>
      </c>
      <c r="O555" s="8" t="n">
        <v>0.004351851851851852</v>
      </c>
      <c r="P555" s="8" t="n">
        <v>0.001018518518518518</v>
      </c>
      <c r="Q555" s="8" t="n">
        <v>0.004629629629629629</v>
      </c>
      <c r="R555" s="8" t="n">
        <v>0.004710648148148148</v>
      </c>
      <c r="S555" s="8" t="n">
        <v>0.005034722222222223</v>
      </c>
      <c r="T555" s="8" t="n">
        <v>0.009918981481481482</v>
      </c>
      <c r="U555" s="8" t="n">
        <v>0.004155092592592592</v>
      </c>
      <c r="V555" t="inlineStr">
        <is>
          <t>–</t>
        </is>
      </c>
      <c r="W555">
        <f>E555 + G555 + I555 + K555 + M555 + O555 + Q555 + S555</f>
        <v/>
      </c>
      <c r="X555" s="9">
        <f>W555 / 8</f>
        <v/>
      </c>
      <c r="Y555" s="9">
        <f>MAX(ABS(E555 - X555), ABS(G555 - X555), ABS(I555 - X555), ABS(K555 - X555), ABS(M555 - X555), ABS(O555 - X555), ABS(Q555 - X555), ABS(S555 - X555))</f>
        <v/>
      </c>
      <c r="Z555" s="8" t="n">
        <v>0.07052083333333334</v>
      </c>
    </row>
    <row r="556">
      <c r="A556" t="inlineStr">
        <is>
          <t>Gill, Gerard (IRL)</t>
        </is>
      </c>
      <c r="B556" t="inlineStr">
        <is>
          <t>45-49</t>
        </is>
      </c>
      <c r="C556" t="inlineStr">
        <is>
          <t>2023 Dublin</t>
        </is>
      </c>
      <c r="D556" t="inlineStr">
        <is>
          <t>HYROX</t>
        </is>
      </c>
      <c r="E556" s="8" t="n">
        <v>0.002326388888888889</v>
      </c>
      <c r="F556" s="8" t="n">
        <v>0.003159722222222222</v>
      </c>
      <c r="G556" s="8" t="n">
        <v>0.0040625</v>
      </c>
      <c r="H556" s="8" t="n">
        <v>0.002592592592592593</v>
      </c>
      <c r="I556" s="8" t="n">
        <v>0.004629629629629629</v>
      </c>
      <c r="J556" s="8" t="n">
        <v>0.004861111111111111</v>
      </c>
      <c r="K556" s="8" t="n">
        <v>0.004537037037037037</v>
      </c>
      <c r="L556" s="8" t="n">
        <v>0.00400462962962963</v>
      </c>
      <c r="M556" s="8" t="n">
        <v>0.005520833333333333</v>
      </c>
      <c r="N556" s="8" t="n">
        <v>0.003483796296296296</v>
      </c>
      <c r="O556" s="8" t="n">
        <v>0.00443287037037037</v>
      </c>
      <c r="P556" s="8" t="n">
        <v>0.001412037037037037</v>
      </c>
      <c r="Q556" s="8" t="n">
        <v>0.004328703703703704</v>
      </c>
      <c r="R556" s="8" t="n">
        <v>0.003078703703703704</v>
      </c>
      <c r="S556" s="8" t="n">
        <v>0.004479166666666667</v>
      </c>
      <c r="T556" s="8" t="n">
        <v>0.006041666666666667</v>
      </c>
      <c r="U556" s="8" t="n">
        <v>0.007719907407407407</v>
      </c>
      <c r="V556" t="inlineStr">
        <is>
          <t>3 Minutes</t>
        </is>
      </c>
      <c r="W556">
        <f>E556 + G556 + I556 + K556 + M556 + O556 + Q556 + S556</f>
        <v/>
      </c>
      <c r="X556" s="9">
        <f>W556 / 8</f>
        <v/>
      </c>
      <c r="Y556" s="9">
        <f>MAX(ABS(E556 - X556), ABS(G556 - X556), ABS(I556 - X556), ABS(K556 - X556), ABS(M556 - X556), ABS(O556 - X556), ABS(Q556 - X556), ABS(S556 - X556))</f>
        <v/>
      </c>
      <c r="Z556" s="8" t="n">
        <v>0.07056712962962963</v>
      </c>
    </row>
    <row r="557">
      <c r="A557" t="inlineStr">
        <is>
          <t>Kavanagh, Alan (IRL)</t>
        </is>
      </c>
      <c r="B557" t="inlineStr">
        <is>
          <t>40-44</t>
        </is>
      </c>
      <c r="C557" t="inlineStr">
        <is>
          <t>2023 Dublin</t>
        </is>
      </c>
      <c r="D557" t="inlineStr">
        <is>
          <t>HYROX</t>
        </is>
      </c>
      <c r="E557" s="8" t="n">
        <v>0.002418981481481482</v>
      </c>
      <c r="F557" s="8" t="n">
        <v>0.002939814814814815</v>
      </c>
      <c r="G557" s="8" t="n">
        <v>0.003831018518518518</v>
      </c>
      <c r="H557" s="8" t="n">
        <v>0.001782407407407407</v>
      </c>
      <c r="I557" s="8" t="n">
        <v>0.005081018518518519</v>
      </c>
      <c r="J557" s="8" t="n">
        <v>0.003796296296296296</v>
      </c>
      <c r="K557" s="8" t="n">
        <v>0.005081018518518519</v>
      </c>
      <c r="L557" s="8" t="n">
        <v>0.005185185185185185</v>
      </c>
      <c r="M557" s="8" t="n">
        <v>0.005902777777777778</v>
      </c>
      <c r="N557" s="8" t="n">
        <v>0.003576388888888889</v>
      </c>
      <c r="O557" s="8" t="n">
        <v>0.005173611111111111</v>
      </c>
      <c r="P557" s="8" t="n">
        <v>0.00125</v>
      </c>
      <c r="Q557" s="8" t="n">
        <v>0.005185185185185185</v>
      </c>
      <c r="R557" s="8" t="n">
        <v>0.004664351851851852</v>
      </c>
      <c r="S557" s="8" t="n">
        <v>0.005243055555555555</v>
      </c>
      <c r="T557" s="8" t="n">
        <v>0.004479166666666667</v>
      </c>
      <c r="U557" s="8" t="n">
        <v>0.005208333333333333</v>
      </c>
      <c r="V557" t="inlineStr">
        <is>
          <t>18 Minutes</t>
        </is>
      </c>
      <c r="W557">
        <f>E557 + G557 + I557 + K557 + M557 + O557 + Q557 + S557</f>
        <v/>
      </c>
      <c r="X557" s="9">
        <f>W557 / 8</f>
        <v/>
      </c>
      <c r="Y557" s="9">
        <f>MAX(ABS(E557 - X557), ABS(G557 - X557), ABS(I557 - X557), ABS(K557 - X557), ABS(M557 - X557), ABS(O557 - X557), ABS(Q557 - X557), ABS(S557 - X557))</f>
        <v/>
      </c>
      <c r="Z557" s="8" t="n">
        <v>0.07069444444444445</v>
      </c>
    </row>
    <row r="558">
      <c r="A558" t="inlineStr">
        <is>
          <t>Mccabe, Keith (IRL)</t>
        </is>
      </c>
      <c r="B558" t="inlineStr">
        <is>
          <t>40-44</t>
        </is>
      </c>
      <c r="C558" t="inlineStr">
        <is>
          <t>2023 Dublin</t>
        </is>
      </c>
      <c r="D558" t="inlineStr">
        <is>
          <t>HYROX</t>
        </is>
      </c>
      <c r="E558" s="8" t="n">
        <v>0.002581018518518519</v>
      </c>
      <c r="F558" s="8" t="n">
        <v>0.003726851851851852</v>
      </c>
      <c r="G558" s="8" t="n">
        <v>0.004108796296296296</v>
      </c>
      <c r="H558" s="8" t="n">
        <v>0.002488425925925926</v>
      </c>
      <c r="I558" s="8" t="n">
        <v>0.004444444444444444</v>
      </c>
      <c r="J558" s="8" t="n">
        <v>0.005694444444444445</v>
      </c>
      <c r="K558" s="8" t="n">
        <v>0.004305555555555556</v>
      </c>
      <c r="L558" s="8" t="n">
        <v>0.003877314814814815</v>
      </c>
      <c r="M558" s="8" t="n">
        <v>0.004780092592592593</v>
      </c>
      <c r="N558" s="8" t="n">
        <v>0.003912037037037037</v>
      </c>
      <c r="O558" s="8" t="n">
        <v>0.004270833333333333</v>
      </c>
      <c r="P558" s="8" t="n">
        <v>0.001724537037037037</v>
      </c>
      <c r="Q558" s="8" t="n">
        <v>0.004571759259259259</v>
      </c>
      <c r="R558" s="8" t="n">
        <v>0.004305555555555556</v>
      </c>
      <c r="S558" s="8" t="n">
        <v>0.004780092592592593</v>
      </c>
      <c r="T558" s="8" t="n">
        <v>0.006273148148148148</v>
      </c>
      <c r="U558" s="8" t="n">
        <v>0.005023148148148148</v>
      </c>
      <c r="V558" t="inlineStr">
        <is>
          <t>–</t>
        </is>
      </c>
      <c r="W558">
        <f>E558 + G558 + I558 + K558 + M558 + O558 + Q558 + S558</f>
        <v/>
      </c>
      <c r="X558" s="9">
        <f>W558 / 8</f>
        <v/>
      </c>
      <c r="Y558" s="9">
        <f>MAX(ABS(E558 - X558), ABS(G558 - X558), ABS(I558 - X558), ABS(K558 - X558), ABS(M558 - X558), ABS(O558 - X558), ABS(Q558 - X558), ABS(S558 - X558))</f>
        <v/>
      </c>
      <c r="Z558" s="8" t="n">
        <v>0.07077546296296296</v>
      </c>
    </row>
    <row r="559">
      <c r="A559" t="inlineStr">
        <is>
          <t>Maxwell, Lee (GBR)</t>
        </is>
      </c>
      <c r="B559" t="inlineStr">
        <is>
          <t>30-34</t>
        </is>
      </c>
      <c r="C559" t="inlineStr">
        <is>
          <t>2023 Dublin</t>
        </is>
      </c>
      <c r="D559" t="inlineStr">
        <is>
          <t>HYROX</t>
        </is>
      </c>
      <c r="E559" s="8" t="n">
        <v>0.002581018518518519</v>
      </c>
      <c r="F559" s="8" t="n">
        <v>0.003125</v>
      </c>
      <c r="G559" s="8" t="n">
        <v>0.004131944444444444</v>
      </c>
      <c r="H559" s="8" t="n">
        <v>0.001770833333333333</v>
      </c>
      <c r="I559" s="8" t="n">
        <v>0.004363425925925926</v>
      </c>
      <c r="J559" s="8" t="n">
        <v>0.003900462962962963</v>
      </c>
      <c r="K559" s="8" t="n">
        <v>0.004270833333333333</v>
      </c>
      <c r="L559" s="8" t="n">
        <v>0.007615740740740741</v>
      </c>
      <c r="M559" s="8" t="n">
        <v>0.004571759259259259</v>
      </c>
      <c r="N559" s="8" t="n">
        <v>0.003460648148148148</v>
      </c>
      <c r="O559" s="8" t="n">
        <v>0.004386574074074074</v>
      </c>
      <c r="P559" s="8" t="n">
        <v>0.001319444444444444</v>
      </c>
      <c r="Q559" s="8" t="n">
        <v>0.004398148148148148</v>
      </c>
      <c r="R559" s="8" t="n">
        <v>0.005</v>
      </c>
      <c r="S559" s="8" t="n">
        <v>0.004456018518518519</v>
      </c>
      <c r="T559" s="8" t="n">
        <v>0.007349537037037037</v>
      </c>
      <c r="U559" s="8" t="n">
        <v>0.004189814814814815</v>
      </c>
      <c r="V559" t="inlineStr">
        <is>
          <t>–</t>
        </is>
      </c>
      <c r="W559">
        <f>E559 + G559 + I559 + K559 + M559 + O559 + Q559 + S559</f>
        <v/>
      </c>
      <c r="X559" s="9">
        <f>W559 / 8</f>
        <v/>
      </c>
      <c r="Y559" s="9">
        <f>MAX(ABS(E559 - X559), ABS(G559 - X559), ABS(I559 - X559), ABS(K559 - X559), ABS(M559 - X559), ABS(O559 - X559), ABS(Q559 - X559), ABS(S559 - X559))</f>
        <v/>
      </c>
      <c r="Z559" s="8" t="n">
        <v>0.07079861111111112</v>
      </c>
    </row>
    <row r="560">
      <c r="A560" t="inlineStr">
        <is>
          <t>Rice, Graeme (IRL)</t>
        </is>
      </c>
      <c r="B560" t="inlineStr">
        <is>
          <t>30-34</t>
        </is>
      </c>
      <c r="C560" t="inlineStr">
        <is>
          <t>2023 Dublin</t>
        </is>
      </c>
      <c r="D560" t="inlineStr">
        <is>
          <t>HYROX</t>
        </is>
      </c>
      <c r="E560" s="8" t="n">
        <v>0.002627314814814815</v>
      </c>
      <c r="F560" s="8" t="n">
        <v>0.003009259259259259</v>
      </c>
      <c r="G560" s="8" t="n">
        <v>0.004328703703703704</v>
      </c>
      <c r="H560" s="8" t="n">
        <v>0.002372685185185185</v>
      </c>
      <c r="I560" s="8" t="n">
        <v>0.004548611111111111</v>
      </c>
      <c r="J560" s="8" t="n">
        <v>0.004560185185185185</v>
      </c>
      <c r="K560" s="8" t="n">
        <v>0.004780092592592593</v>
      </c>
      <c r="L560" s="8" t="n">
        <v>0.005648148148148148</v>
      </c>
      <c r="M560" s="8" t="n">
        <v>0.004918981481481482</v>
      </c>
      <c r="N560" s="8" t="n">
        <v>0.003645833333333333</v>
      </c>
      <c r="O560" s="8" t="n">
        <v>0.004884259259259259</v>
      </c>
      <c r="P560" s="8" t="n">
        <v>0.001956018518518518</v>
      </c>
      <c r="Q560" s="8" t="n">
        <v>0.004907407407407407</v>
      </c>
      <c r="R560" s="8" t="n">
        <v>0.003912037037037037</v>
      </c>
      <c r="S560" s="8" t="n">
        <v>0.004849537037037037</v>
      </c>
      <c r="T560" s="8" t="n">
        <v>0.006215277777777778</v>
      </c>
      <c r="U560" s="8" t="n">
        <v>0.003726851851851852</v>
      </c>
      <c r="V560" t="inlineStr">
        <is>
          <t>–</t>
        </is>
      </c>
      <c r="W560">
        <f>E560 + G560 + I560 + K560 + M560 + O560 + Q560 + S560</f>
        <v/>
      </c>
      <c r="X560" s="9">
        <f>W560 / 8</f>
        <v/>
      </c>
      <c r="Y560" s="9">
        <f>MAX(ABS(E560 - X560), ABS(G560 - X560), ABS(I560 - X560), ABS(K560 - X560), ABS(M560 - X560), ABS(O560 - X560), ABS(Q560 - X560), ABS(S560 - X560))</f>
        <v/>
      </c>
      <c r="Z560" s="8" t="n">
        <v>0.07081018518518518</v>
      </c>
    </row>
    <row r="561">
      <c r="A561" t="inlineStr">
        <is>
          <t>Teague, Cian (IRL)</t>
        </is>
      </c>
      <c r="B561" t="inlineStr">
        <is>
          <t>25-29</t>
        </is>
      </c>
      <c r="C561" t="inlineStr">
        <is>
          <t>2023 Dublin</t>
        </is>
      </c>
      <c r="D561" t="inlineStr">
        <is>
          <t>HYROX</t>
        </is>
      </c>
      <c r="E561" s="8" t="n">
        <v>0.002407407407407408</v>
      </c>
      <c r="F561" s="8" t="n">
        <v>0.00318287037037037</v>
      </c>
      <c r="G561" s="8" t="n">
        <v>0.005092592592592593</v>
      </c>
      <c r="H561" s="8" t="n">
        <v>0.003564814814814815</v>
      </c>
      <c r="I561" s="8" t="n">
        <v>0.005416666666666667</v>
      </c>
      <c r="J561" s="8" t="n">
        <v>0.003159722222222222</v>
      </c>
      <c r="K561" s="8" t="n">
        <v>0.005451388888888889</v>
      </c>
      <c r="L561" s="8" t="n">
        <v>0.002685185185185185</v>
      </c>
      <c r="M561" s="8" t="n">
        <v>0.0065625</v>
      </c>
      <c r="N561" s="8" t="n">
        <v>0.0034375</v>
      </c>
      <c r="O561" s="8" t="n">
        <v>0.00431712962962963</v>
      </c>
      <c r="P561" s="8" t="n">
        <v>0.001944444444444444</v>
      </c>
      <c r="Q561" s="8" t="n">
        <v>0.00431712962962963</v>
      </c>
      <c r="R561" s="8" t="n">
        <v>0.003958333333333334</v>
      </c>
      <c r="S561" s="8" t="n">
        <v>0.004340277777777778</v>
      </c>
      <c r="T561" s="8" t="n">
        <v>0.005324074074074074</v>
      </c>
      <c r="U561" s="8" t="n">
        <v>0.005752314814814815</v>
      </c>
      <c r="V561" t="inlineStr">
        <is>
          <t>12 Minutes</t>
        </is>
      </c>
      <c r="W561">
        <f>E561 + G561 + I561 + K561 + M561 + O561 + Q561 + S561</f>
        <v/>
      </c>
      <c r="X561" s="9">
        <f>W561 / 8</f>
        <v/>
      </c>
      <c r="Y561" s="9">
        <f>MAX(ABS(E561 - X561), ABS(G561 - X561), ABS(I561 - X561), ABS(K561 - X561), ABS(M561 - X561), ABS(O561 - X561), ABS(Q561 - X561), ABS(S561 - X561))</f>
        <v/>
      </c>
      <c r="Z561" s="8" t="n">
        <v>0.07082175925925926</v>
      </c>
    </row>
    <row r="562">
      <c r="A562" t="inlineStr">
        <is>
          <t>Fairgrieve, Alistair (GBR)</t>
        </is>
      </c>
      <c r="B562" t="inlineStr">
        <is>
          <t>30-34</t>
        </is>
      </c>
      <c r="C562" t="inlineStr">
        <is>
          <t>2023 Dublin</t>
        </is>
      </c>
      <c r="D562" t="inlineStr">
        <is>
          <t>HYROX</t>
        </is>
      </c>
      <c r="E562" s="8" t="n">
        <v>0.002650462962962963</v>
      </c>
      <c r="F562" s="8" t="n">
        <v>0.003310185185185185</v>
      </c>
      <c r="G562" s="8" t="n">
        <v>0.004201388888888889</v>
      </c>
      <c r="H562" s="8" t="n">
        <v>0.002465277777777778</v>
      </c>
      <c r="I562" s="8" t="n">
        <v>0.004247685185185185</v>
      </c>
      <c r="J562" s="8" t="n">
        <v>0.004224537037037037</v>
      </c>
      <c r="K562" s="8" t="n">
        <v>0.004409722222222222</v>
      </c>
      <c r="L562" s="8" t="n">
        <v>0.006006944444444444</v>
      </c>
      <c r="M562" s="8" t="n">
        <v>0.004641203703703704</v>
      </c>
      <c r="N562" s="8" t="n">
        <v>0.00337962962962963</v>
      </c>
      <c r="O562" s="8" t="n">
        <v>0.005520833333333333</v>
      </c>
      <c r="P562" s="8" t="n">
        <v>0.001747685185185185</v>
      </c>
      <c r="Q562" s="8" t="n">
        <v>0.004814814814814815</v>
      </c>
      <c r="R562" s="8" t="n">
        <v>0.003599537037037037</v>
      </c>
      <c r="S562" s="8" t="n">
        <v>0.004918981481481482</v>
      </c>
      <c r="T562" s="8" t="n">
        <v>0.006226851851851851</v>
      </c>
      <c r="U562" s="8" t="n">
        <v>0.004571759259259259</v>
      </c>
      <c r="V562" t="inlineStr">
        <is>
          <t>3 Minutes</t>
        </is>
      </c>
      <c r="W562">
        <f>E562 + G562 + I562 + K562 + M562 + O562 + Q562 + S562</f>
        <v/>
      </c>
      <c r="X562" s="9">
        <f>W562 / 8</f>
        <v/>
      </c>
      <c r="Y562" s="9">
        <f>MAX(ABS(E562 - X562), ABS(G562 - X562), ABS(I562 - X562), ABS(K562 - X562), ABS(M562 - X562), ABS(O562 - X562), ABS(Q562 - X562), ABS(S562 - X562))</f>
        <v/>
      </c>
      <c r="Z562" s="8" t="n">
        <v>0.07082175925925926</v>
      </c>
    </row>
    <row r="563">
      <c r="A563" t="inlineStr">
        <is>
          <t>Geoghegan, Brendan (IRL)</t>
        </is>
      </c>
      <c r="B563" t="inlineStr">
        <is>
          <t>30-34</t>
        </is>
      </c>
      <c r="C563" t="inlineStr">
        <is>
          <t>2023 Dublin</t>
        </is>
      </c>
      <c r="D563" t="inlineStr">
        <is>
          <t>HYROX</t>
        </is>
      </c>
      <c r="E563" s="8" t="n">
        <v>0.002291666666666667</v>
      </c>
      <c r="F563" s="8" t="n">
        <v>0.003043981481481481</v>
      </c>
      <c r="G563" s="8" t="n">
        <v>0.003912037037037037</v>
      </c>
      <c r="H563" s="8" t="n">
        <v>0.004050925925925926</v>
      </c>
      <c r="I563" s="8" t="n">
        <v>0.004548611111111111</v>
      </c>
      <c r="J563" s="8" t="n">
        <v>0.005104166666666667</v>
      </c>
      <c r="K563" s="8" t="n">
        <v>0.004456018518518519</v>
      </c>
      <c r="L563" s="8" t="n">
        <v>0.006990740740740741</v>
      </c>
      <c r="M563" s="8" t="n">
        <v>0.004583333333333333</v>
      </c>
      <c r="N563" s="8" t="n">
        <v>0.003425925925925926</v>
      </c>
      <c r="O563" s="8" t="n">
        <v>0.004305555555555556</v>
      </c>
      <c r="P563" s="8" t="n">
        <v>0.001736111111111111</v>
      </c>
      <c r="Q563" s="8" t="n">
        <v>0.00443287037037037</v>
      </c>
      <c r="R563" s="8" t="n">
        <v>0.004027777777777778</v>
      </c>
      <c r="S563" s="8" t="n">
        <v>0.004664351851851852</v>
      </c>
      <c r="T563" s="8" t="n">
        <v>0.004664351851851852</v>
      </c>
      <c r="U563" s="8" t="n">
        <v>0.004699074074074074</v>
      </c>
      <c r="V563" t="inlineStr">
        <is>
          <t>–</t>
        </is>
      </c>
      <c r="W563">
        <f>E563 + G563 + I563 + K563 + M563 + O563 + Q563 + S563</f>
        <v/>
      </c>
      <c r="X563" s="9">
        <f>W563 / 8</f>
        <v/>
      </c>
      <c r="Y563" s="9">
        <f>MAX(ABS(E563 - X563), ABS(G563 - X563), ABS(I563 - X563), ABS(K563 - X563), ABS(M563 - X563), ABS(O563 - X563), ABS(Q563 - X563), ABS(S563 - X563))</f>
        <v/>
      </c>
      <c r="Z563" s="8" t="n">
        <v>0.07084490740740741</v>
      </c>
    </row>
    <row r="564">
      <c r="A564" t="inlineStr">
        <is>
          <t>Wallace, Calum (GBR)</t>
        </is>
      </c>
      <c r="B564" t="inlineStr">
        <is>
          <t>40-44</t>
        </is>
      </c>
      <c r="C564" t="inlineStr">
        <is>
          <t>2023 Dublin</t>
        </is>
      </c>
      <c r="D564" t="inlineStr">
        <is>
          <t>HYROX</t>
        </is>
      </c>
      <c r="E564" s="8" t="n">
        <v>0.002476851851851852</v>
      </c>
      <c r="F564" s="8" t="n">
        <v>0.003715277777777778</v>
      </c>
      <c r="G564" s="8" t="n">
        <v>0.003831018518518518</v>
      </c>
      <c r="H564" s="8" t="n">
        <v>0.002152777777777778</v>
      </c>
      <c r="I564" s="8" t="n">
        <v>0.003969907407407407</v>
      </c>
      <c r="J564" s="8" t="n">
        <v>0.00443287037037037</v>
      </c>
      <c r="K564" s="8" t="n">
        <v>0.004039351851851852</v>
      </c>
      <c r="L564" s="8" t="n">
        <v>0.003761574074074074</v>
      </c>
      <c r="M564" s="8" t="n">
        <v>0.004479166666666667</v>
      </c>
      <c r="N564" s="8" t="n">
        <v>0.003622685185185185</v>
      </c>
      <c r="O564" s="8" t="n">
        <v>0.004074074074074074</v>
      </c>
      <c r="P564" s="8" t="n">
        <v>0.002164351851851852</v>
      </c>
      <c r="Q564" s="8" t="n">
        <v>0.0040625</v>
      </c>
      <c r="R564" s="8" t="n">
        <v>0.005798611111111111</v>
      </c>
      <c r="S564" s="8" t="n">
        <v>0.004201388888888889</v>
      </c>
      <c r="T564" s="8" t="n">
        <v>0.0103125</v>
      </c>
      <c r="U564" s="8" t="n">
        <v>0.003831018518518518</v>
      </c>
      <c r="V564" t="inlineStr">
        <is>
          <t>–</t>
        </is>
      </c>
      <c r="W564">
        <f>E564 + G564 + I564 + K564 + M564 + O564 + Q564 + S564</f>
        <v/>
      </c>
      <c r="X564" s="9">
        <f>W564 / 8</f>
        <v/>
      </c>
      <c r="Y564" s="9">
        <f>MAX(ABS(E564 - X564), ABS(G564 - X564), ABS(I564 - X564), ABS(K564 - X564), ABS(M564 - X564), ABS(O564 - X564), ABS(Q564 - X564), ABS(S564 - X564))</f>
        <v/>
      </c>
      <c r="Z564" s="8" t="n">
        <v>0.07084490740740741</v>
      </c>
    </row>
    <row r="565">
      <c r="A565" t="inlineStr">
        <is>
          <t>Canda, Paciência (GBR)</t>
        </is>
      </c>
      <c r="B565" t="inlineStr">
        <is>
          <t>30-34</t>
        </is>
      </c>
      <c r="C565" t="inlineStr">
        <is>
          <t>2023 Dublin</t>
        </is>
      </c>
      <c r="D565" t="inlineStr">
        <is>
          <t>HYROX</t>
        </is>
      </c>
      <c r="E565" s="8" t="n">
        <v>0.002361111111111111</v>
      </c>
      <c r="F565" s="8" t="n">
        <v>0.003125</v>
      </c>
      <c r="G565" s="8" t="n">
        <v>0.003993055555555555</v>
      </c>
      <c r="H565" s="8" t="n">
        <v>0.00287037037037037</v>
      </c>
      <c r="I565" s="8" t="n">
        <v>0.004537037037037037</v>
      </c>
      <c r="J565" s="8" t="n">
        <v>0.004247685185185185</v>
      </c>
      <c r="K565" s="8" t="n">
        <v>0.005162037037037037</v>
      </c>
      <c r="L565" s="8" t="n">
        <v>0.005150462962962963</v>
      </c>
      <c r="M565" s="8" t="n">
        <v>0.005289351851851852</v>
      </c>
      <c r="N565" s="8" t="n">
        <v>0.003796296296296296</v>
      </c>
      <c r="O565" s="8" t="n">
        <v>0.005057870370370371</v>
      </c>
      <c r="P565" s="8" t="n">
        <v>0.001412037037037037</v>
      </c>
      <c r="Q565" s="8" t="n">
        <v>0.005173611111111111</v>
      </c>
      <c r="R565" s="8" t="n">
        <v>0.003032407407407407</v>
      </c>
      <c r="S565" s="8" t="n">
        <v>0.00542824074074074</v>
      </c>
      <c r="T565" s="8" t="n">
        <v>0.005555555555555556</v>
      </c>
      <c r="U565" s="8" t="n">
        <v>0.004791666666666666</v>
      </c>
      <c r="V565" t="inlineStr">
        <is>
          <t>–</t>
        </is>
      </c>
      <c r="W565">
        <f>E565 + G565 + I565 + K565 + M565 + O565 + Q565 + S565</f>
        <v/>
      </c>
      <c r="X565" s="9">
        <f>W565 / 8</f>
        <v/>
      </c>
      <c r="Y565" s="9">
        <f>MAX(ABS(E565 - X565), ABS(G565 - X565), ABS(I565 - X565), ABS(K565 - X565), ABS(M565 - X565), ABS(O565 - X565), ABS(Q565 - X565), ABS(S565 - X565))</f>
        <v/>
      </c>
      <c r="Z565" s="8" t="n">
        <v>0.07087962962962963</v>
      </c>
    </row>
    <row r="566">
      <c r="A566" t="inlineStr">
        <is>
          <t>O Sullivan, Jared (IRL)</t>
        </is>
      </c>
      <c r="B566" t="inlineStr">
        <is>
          <t>25-29</t>
        </is>
      </c>
      <c r="C566" t="inlineStr">
        <is>
          <t>2023 Dublin</t>
        </is>
      </c>
      <c r="D566" t="inlineStr">
        <is>
          <t>HYROX</t>
        </is>
      </c>
      <c r="E566" s="8" t="n">
        <v>0.002557870370370371</v>
      </c>
      <c r="F566" s="8" t="n">
        <v>0.003229166666666667</v>
      </c>
      <c r="G566" s="8" t="n">
        <v>0.003993055555555555</v>
      </c>
      <c r="H566" s="8" t="n">
        <v>0.002152777777777778</v>
      </c>
      <c r="I566" s="8" t="n">
        <v>0.005023148148148148</v>
      </c>
      <c r="J566" s="8" t="n">
        <v>0.005601851851851852</v>
      </c>
      <c r="K566" s="8" t="n">
        <v>0.00494212962962963</v>
      </c>
      <c r="L566" s="8" t="n">
        <v>0.006041666666666667</v>
      </c>
      <c r="M566" s="8" t="n">
        <v>0.005208333333333333</v>
      </c>
      <c r="N566" s="8" t="n">
        <v>0.003738425925925926</v>
      </c>
      <c r="O566" s="8" t="n">
        <v>0.004479166666666667</v>
      </c>
      <c r="P566" s="8" t="n">
        <v>0.001689814814814815</v>
      </c>
      <c r="Q566" s="8" t="n">
        <v>0.004606481481481481</v>
      </c>
      <c r="R566" s="8" t="n">
        <v>0.003240740740740741</v>
      </c>
      <c r="S566" s="8" t="n">
        <v>0.004826388888888889</v>
      </c>
      <c r="T566" s="8" t="n">
        <v>0.005034722222222223</v>
      </c>
      <c r="U566" s="8" t="n">
        <v>0.004733796296296297</v>
      </c>
      <c r="V566" t="inlineStr">
        <is>
          <t>–</t>
        </is>
      </c>
      <c r="W566">
        <f>E566 + G566 + I566 + K566 + M566 + O566 + Q566 + S566</f>
        <v/>
      </c>
      <c r="X566" s="9">
        <f>W566 / 8</f>
        <v/>
      </c>
      <c r="Y566" s="9">
        <f>MAX(ABS(E566 - X566), ABS(G566 - X566), ABS(I566 - X566), ABS(K566 - X566), ABS(M566 - X566), ABS(O566 - X566), ABS(Q566 - X566), ABS(S566 - X566))</f>
        <v/>
      </c>
      <c r="Z566" s="8" t="n">
        <v>0.07100694444444444</v>
      </c>
    </row>
    <row r="567">
      <c r="A567" t="inlineStr">
        <is>
          <t>Jordan, Conor (IRL)</t>
        </is>
      </c>
      <c r="B567" t="inlineStr">
        <is>
          <t>30-34</t>
        </is>
      </c>
      <c r="C567" t="inlineStr">
        <is>
          <t>2023 Dublin</t>
        </is>
      </c>
      <c r="D567" t="inlineStr">
        <is>
          <t>HYROX</t>
        </is>
      </c>
      <c r="E567" s="8" t="n">
        <v>0.002476851851851852</v>
      </c>
      <c r="F567" s="8" t="n">
        <v>0.003275462962962963</v>
      </c>
      <c r="G567" s="8" t="n">
        <v>0.004027777777777778</v>
      </c>
      <c r="H567" s="8" t="n">
        <v>0.002743055555555555</v>
      </c>
      <c r="I567" s="8" t="n">
        <v>0.004629629629629629</v>
      </c>
      <c r="J567" s="8" t="n">
        <v>0.003518518518518518</v>
      </c>
      <c r="K567" s="8" t="n">
        <v>0.004594907407407408</v>
      </c>
      <c r="L567" s="8" t="n">
        <v>0.004270833333333333</v>
      </c>
      <c r="M567" s="8" t="n">
        <v>0.004976851851851852</v>
      </c>
      <c r="N567" s="8" t="n">
        <v>0.003703703703703704</v>
      </c>
      <c r="O567" s="8" t="n">
        <v>0.0046875</v>
      </c>
      <c r="P567" s="8" t="n">
        <v>0.001759259259259259</v>
      </c>
      <c r="Q567" s="8" t="n">
        <v>0.0053125</v>
      </c>
      <c r="R567" s="8" t="n">
        <v>0.004571759259259259</v>
      </c>
      <c r="S567" s="8" t="n">
        <v>0.005266203703703703</v>
      </c>
      <c r="T567" s="8" t="n">
        <v>0.006331018518518519</v>
      </c>
      <c r="U567" s="8" t="n">
        <v>0.005</v>
      </c>
      <c r="V567" t="inlineStr">
        <is>
          <t>–</t>
        </is>
      </c>
      <c r="W567">
        <f>E567 + G567 + I567 + K567 + M567 + O567 + Q567 + S567</f>
        <v/>
      </c>
      <c r="X567" s="9">
        <f>W567 / 8</f>
        <v/>
      </c>
      <c r="Y567" s="9">
        <f>MAX(ABS(E567 - X567), ABS(G567 - X567), ABS(I567 - X567), ABS(K567 - X567), ABS(M567 - X567), ABS(O567 - X567), ABS(Q567 - X567), ABS(S567 - X567))</f>
        <v/>
      </c>
      <c r="Z567" s="8" t="n">
        <v>0.07105324074074074</v>
      </c>
    </row>
    <row r="568">
      <c r="A568" t="inlineStr">
        <is>
          <t>Marren, James (IRL)</t>
        </is>
      </c>
      <c r="B568" t="inlineStr">
        <is>
          <t>35-39</t>
        </is>
      </c>
      <c r="C568" t="inlineStr">
        <is>
          <t>2023 Dublin</t>
        </is>
      </c>
      <c r="D568" t="inlineStr">
        <is>
          <t>HYROX</t>
        </is>
      </c>
      <c r="E568" s="8" t="n">
        <v>0.002349537037037037</v>
      </c>
      <c r="F568" s="8" t="n">
        <v>0.003333333333333334</v>
      </c>
      <c r="G568" s="8" t="n">
        <v>0.003935185185185185</v>
      </c>
      <c r="H568" s="8" t="n">
        <v>0.003321759259259259</v>
      </c>
      <c r="I568" s="8" t="n">
        <v>0.004537037037037037</v>
      </c>
      <c r="J568" s="8" t="n">
        <v>0.004293981481481481</v>
      </c>
      <c r="K568" s="8" t="n">
        <v>0.004363425925925926</v>
      </c>
      <c r="L568" s="8" t="n">
        <v>0.004965277777777778</v>
      </c>
      <c r="M568" s="8" t="n">
        <v>0.005057870370370371</v>
      </c>
      <c r="N568" s="8" t="n">
        <v>0.003553240740740741</v>
      </c>
      <c r="O568" s="8" t="n">
        <v>0.004456018518518519</v>
      </c>
      <c r="P568" s="8" t="n">
        <v>0.001643518518518519</v>
      </c>
      <c r="Q568" s="8" t="n">
        <v>0.00425925925925926</v>
      </c>
      <c r="R568" s="8" t="n">
        <v>0.004768518518518518</v>
      </c>
      <c r="S568" s="8" t="n">
        <v>0.005358796296296296</v>
      </c>
      <c r="T568" s="8" t="n">
        <v>0.006284722222222222</v>
      </c>
      <c r="U568" s="8" t="n">
        <v>0.004826388888888889</v>
      </c>
      <c r="V568" t="inlineStr">
        <is>
          <t>–</t>
        </is>
      </c>
      <c r="W568">
        <f>E568 + G568 + I568 + K568 + M568 + O568 + Q568 + S568</f>
        <v/>
      </c>
      <c r="X568" s="9">
        <f>W568 / 8</f>
        <v/>
      </c>
      <c r="Y568" s="9">
        <f>MAX(ABS(E568 - X568), ABS(G568 - X568), ABS(I568 - X568), ABS(K568 - X568), ABS(M568 - X568), ABS(O568 - X568), ABS(Q568 - X568), ABS(S568 - X568))</f>
        <v/>
      </c>
      <c r="Z568" s="8" t="n">
        <v>0.07121527777777778</v>
      </c>
    </row>
    <row r="569">
      <c r="A569" t="inlineStr">
        <is>
          <t>Shanks, Andrew (GBR)</t>
        </is>
      </c>
      <c r="B569" t="inlineStr">
        <is>
          <t>35-39</t>
        </is>
      </c>
      <c r="C569" t="inlineStr">
        <is>
          <t>2023 Dublin</t>
        </is>
      </c>
      <c r="D569" t="inlineStr">
        <is>
          <t>HYROX</t>
        </is>
      </c>
      <c r="E569" s="8" t="n">
        <v>0.002592592592592593</v>
      </c>
      <c r="F569" s="8" t="n">
        <v>0.003518518518518518</v>
      </c>
      <c r="G569" s="8" t="n">
        <v>0.004155092592592592</v>
      </c>
      <c r="H569" s="8" t="n">
        <v>0.002638888888888889</v>
      </c>
      <c r="I569" s="8" t="n">
        <v>0.004537037037037037</v>
      </c>
      <c r="J569" s="8" t="n">
        <v>0.004837962962962963</v>
      </c>
      <c r="K569" s="8" t="n">
        <v>0.004571759259259259</v>
      </c>
      <c r="L569" s="8" t="n">
        <v>0.006122685185185185</v>
      </c>
      <c r="M569" s="8" t="n">
        <v>0.004965277777777778</v>
      </c>
      <c r="N569" s="8" t="n">
        <v>0.003877314814814815</v>
      </c>
      <c r="O569" s="8" t="n">
        <v>0.004768518518518518</v>
      </c>
      <c r="P569" s="8" t="n">
        <v>0.001064814814814815</v>
      </c>
      <c r="Q569" s="8" t="n">
        <v>0.004780092592592593</v>
      </c>
      <c r="R569" s="8" t="n">
        <v>0.004016203703703704</v>
      </c>
      <c r="S569" s="8" t="n">
        <v>0.004861111111111111</v>
      </c>
      <c r="T569" s="8" t="n">
        <v>0.005925925925925926</v>
      </c>
      <c r="U569" s="8" t="n">
        <v>0.004120370370370371</v>
      </c>
      <c r="V569" t="inlineStr">
        <is>
          <t>–</t>
        </is>
      </c>
      <c r="W569">
        <f>E569 + G569 + I569 + K569 + M569 + O569 + Q569 + S569</f>
        <v/>
      </c>
      <c r="X569" s="9">
        <f>W569 / 8</f>
        <v/>
      </c>
      <c r="Y569" s="9">
        <f>MAX(ABS(E569 - X569), ABS(G569 - X569), ABS(I569 - X569), ABS(K569 - X569), ABS(M569 - X569), ABS(O569 - X569), ABS(Q569 - X569), ABS(S569 - X569))</f>
        <v/>
      </c>
      <c r="Z569" s="8" t="n">
        <v>0.07123842592592593</v>
      </c>
    </row>
    <row r="570">
      <c r="A570" t="inlineStr">
        <is>
          <t>O Connell, Sean (IRL)</t>
        </is>
      </c>
      <c r="B570" t="inlineStr">
        <is>
          <t>30-34</t>
        </is>
      </c>
      <c r="C570" t="inlineStr">
        <is>
          <t>2023 Dublin</t>
        </is>
      </c>
      <c r="D570" t="inlineStr">
        <is>
          <t>HYROX</t>
        </is>
      </c>
      <c r="E570" s="8" t="n">
        <v>0.002395833333333333</v>
      </c>
      <c r="F570" s="8" t="n">
        <v>0.003043981481481481</v>
      </c>
      <c r="G570" s="8" t="n">
        <v>0.005208333333333333</v>
      </c>
      <c r="H570" s="8" t="n">
        <v>0.002557870370370371</v>
      </c>
      <c r="I570" s="8" t="n">
        <v>0.004710648148148148</v>
      </c>
      <c r="J570" s="8" t="n">
        <v>0.003726851851851852</v>
      </c>
      <c r="K570" s="8" t="n">
        <v>0.004513888888888888</v>
      </c>
      <c r="L570" s="8" t="n">
        <v>0.003888888888888889</v>
      </c>
      <c r="M570" s="8" t="n">
        <v>0.005150462962962963</v>
      </c>
      <c r="N570" s="8" t="n">
        <v>0.003888888888888889</v>
      </c>
      <c r="O570" s="8" t="n">
        <v>0.005034722222222223</v>
      </c>
      <c r="P570" s="8" t="n">
        <v>0.001863425925925926</v>
      </c>
      <c r="Q570" s="8" t="n">
        <v>0.005057870370370371</v>
      </c>
      <c r="R570" s="8" t="n">
        <v>0.003518518518518518</v>
      </c>
      <c r="S570" s="8" t="n">
        <v>0.005717592592592593</v>
      </c>
      <c r="T570" s="8" t="n">
        <v>0.005914351851851852</v>
      </c>
      <c r="U570" s="8" t="n">
        <v>0.005381944444444444</v>
      </c>
      <c r="V570" t="inlineStr">
        <is>
          <t>3 Minutes</t>
        </is>
      </c>
      <c r="W570">
        <f>E570 + G570 + I570 + K570 + M570 + O570 + Q570 + S570</f>
        <v/>
      </c>
      <c r="X570" s="9">
        <f>W570 / 8</f>
        <v/>
      </c>
      <c r="Y570" s="9">
        <f>MAX(ABS(E570 - X570), ABS(G570 - X570), ABS(I570 - X570), ABS(K570 - X570), ABS(M570 - X570), ABS(O570 - X570), ABS(Q570 - X570), ABS(S570 - X570))</f>
        <v/>
      </c>
      <c r="Z570" s="8" t="n">
        <v>0.07146990740740741</v>
      </c>
    </row>
    <row r="571">
      <c r="A571" t="inlineStr">
        <is>
          <t>Keane, Colin (IRL)</t>
        </is>
      </c>
      <c r="B571" t="inlineStr">
        <is>
          <t>40-44</t>
        </is>
      </c>
      <c r="C571" t="inlineStr">
        <is>
          <t>2023 Dublin</t>
        </is>
      </c>
      <c r="D571" t="inlineStr">
        <is>
          <t>HYROX</t>
        </is>
      </c>
      <c r="E571" s="8" t="n">
        <v>0.002685185185185185</v>
      </c>
      <c r="F571" s="8" t="n">
        <v>0.003703703703703704</v>
      </c>
      <c r="G571" s="8" t="n">
        <v>0.004965277777777778</v>
      </c>
      <c r="H571" s="8" t="n">
        <v>0.002268518518518519</v>
      </c>
      <c r="I571" s="8" t="n">
        <v>0.004710648148148148</v>
      </c>
      <c r="J571" s="8" t="n">
        <v>0.003831018518518518</v>
      </c>
      <c r="K571" s="8" t="n">
        <v>0.004733796296296297</v>
      </c>
      <c r="L571" s="8" t="n">
        <v>0.005185185185185185</v>
      </c>
      <c r="M571" s="8" t="n">
        <v>0.005115740740740741</v>
      </c>
      <c r="N571" s="8" t="n">
        <v>0.003738425925925926</v>
      </c>
      <c r="O571" s="8" t="n">
        <v>0.0046875</v>
      </c>
      <c r="P571" s="8" t="n">
        <v>0.0015625</v>
      </c>
      <c r="Q571" s="8" t="n">
        <v>0.00474537037037037</v>
      </c>
      <c r="R571" s="8" t="n">
        <v>0.004606481481481481</v>
      </c>
      <c r="S571" s="8" t="n">
        <v>0.00494212962962963</v>
      </c>
      <c r="T571" s="8" t="n">
        <v>0.005</v>
      </c>
      <c r="U571" s="8" t="n">
        <v>0.005127314814814815</v>
      </c>
      <c r="V571" t="inlineStr">
        <is>
          <t>–</t>
        </is>
      </c>
      <c r="W571">
        <f>E571 + G571 + I571 + K571 + M571 + O571 + Q571 + S571</f>
        <v/>
      </c>
      <c r="X571" s="9">
        <f>W571 / 8</f>
        <v/>
      </c>
      <c r="Y571" s="9">
        <f>MAX(ABS(E571 - X571), ABS(G571 - X571), ABS(I571 - X571), ABS(K571 - X571), ABS(M571 - X571), ABS(O571 - X571), ABS(Q571 - X571), ABS(S571 - X571))</f>
        <v/>
      </c>
      <c r="Z571" s="8" t="n">
        <v>0.07151620370370371</v>
      </c>
    </row>
    <row r="572">
      <c r="A572" t="inlineStr">
        <is>
          <t>Dryburgh, Niall (IRL)</t>
        </is>
      </c>
      <c r="B572" t="inlineStr">
        <is>
          <t>40-44</t>
        </is>
      </c>
      <c r="C572" t="inlineStr">
        <is>
          <t>2023 Dublin</t>
        </is>
      </c>
      <c r="D572" t="inlineStr">
        <is>
          <t>HYROX</t>
        </is>
      </c>
      <c r="E572" s="8" t="n">
        <v>0.002569444444444445</v>
      </c>
      <c r="F572" s="8" t="n">
        <v>0.003229166666666667</v>
      </c>
      <c r="G572" s="8" t="n">
        <v>0.003993055555555555</v>
      </c>
      <c r="H572" s="8" t="n">
        <v>0.002465277777777778</v>
      </c>
      <c r="I572" s="8" t="n">
        <v>0.004224537037037037</v>
      </c>
      <c r="J572" s="8" t="n">
        <v>0.004120370370370371</v>
      </c>
      <c r="K572" s="8" t="n">
        <v>0.004513888888888888</v>
      </c>
      <c r="L572" s="8" t="n">
        <v>0.005532407407407408</v>
      </c>
      <c r="M572" s="8" t="n">
        <v>0.004768518518518518</v>
      </c>
      <c r="N572" s="8" t="n">
        <v>0.003541666666666666</v>
      </c>
      <c r="O572" s="8" t="n">
        <v>0.004525462962962963</v>
      </c>
      <c r="P572" s="8" t="n">
        <v>0.001655092592592593</v>
      </c>
      <c r="Q572" s="8" t="n">
        <v>0.004444444444444444</v>
      </c>
      <c r="R572" s="8" t="n">
        <v>0.004780092592592593</v>
      </c>
      <c r="S572" s="8" t="n">
        <v>0.005659722222222222</v>
      </c>
      <c r="T572" s="8" t="n">
        <v>0.007719907407407407</v>
      </c>
      <c r="U572" s="8" t="n">
        <v>0.003958333333333334</v>
      </c>
      <c r="V572" t="inlineStr">
        <is>
          <t>3 Minutes</t>
        </is>
      </c>
      <c r="W572">
        <f>E572 + G572 + I572 + K572 + M572 + O572 + Q572 + S572</f>
        <v/>
      </c>
      <c r="X572" s="9">
        <f>W572 / 8</f>
        <v/>
      </c>
      <c r="Y572" s="9">
        <f>MAX(ABS(E572 - X572), ABS(G572 - X572), ABS(I572 - X572), ABS(K572 - X572), ABS(M572 - X572), ABS(O572 - X572), ABS(Q572 - X572), ABS(S572 - X572))</f>
        <v/>
      </c>
      <c r="Z572" s="8" t="n">
        <v>0.07162037037037038</v>
      </c>
    </row>
    <row r="573">
      <c r="A573" t="inlineStr">
        <is>
          <t>Jarvis, Carl (GBR)</t>
        </is>
      </c>
      <c r="B573" t="inlineStr">
        <is>
          <t>40-44</t>
        </is>
      </c>
      <c r="C573" t="inlineStr">
        <is>
          <t>2023 Dublin</t>
        </is>
      </c>
      <c r="D573" t="inlineStr">
        <is>
          <t>HYROX</t>
        </is>
      </c>
      <c r="E573" s="8" t="n">
        <v>0.00224537037037037</v>
      </c>
      <c r="F573" s="8" t="n">
        <v>0.003113425925925926</v>
      </c>
      <c r="G573" s="8" t="n">
        <v>0.003900462962962963</v>
      </c>
      <c r="H573" s="8" t="n">
        <v>0.005138888888888889</v>
      </c>
      <c r="I573" s="8" t="n">
        <v>0.004641203703703704</v>
      </c>
      <c r="J573" s="8" t="n">
        <v>0.003414351851851852</v>
      </c>
      <c r="K573" s="8" t="n">
        <v>0.004618055555555556</v>
      </c>
      <c r="L573" s="8" t="n">
        <v>0.005127314814814815</v>
      </c>
      <c r="M573" s="8" t="n">
        <v>0.004618055555555556</v>
      </c>
      <c r="N573" s="8" t="n">
        <v>0.003553240740740741</v>
      </c>
      <c r="O573" s="8" t="n">
        <v>0.004583333333333333</v>
      </c>
      <c r="P573" s="8" t="n">
        <v>0.001736111111111111</v>
      </c>
      <c r="Q573" s="8" t="n">
        <v>0.004699074074074074</v>
      </c>
      <c r="R573" s="8" t="n">
        <v>0.00431712962962963</v>
      </c>
      <c r="S573" s="8" t="n">
        <v>0.004675925925925926</v>
      </c>
      <c r="T573" s="8" t="n">
        <v>0.005740740740740741</v>
      </c>
      <c r="U573" s="8" t="n">
        <v>0.005671296296296297</v>
      </c>
      <c r="V573" t="inlineStr">
        <is>
          <t>–</t>
        </is>
      </c>
      <c r="W573">
        <f>E573 + G573 + I573 + K573 + M573 + O573 + Q573 + S573</f>
        <v/>
      </c>
      <c r="X573" s="9">
        <f>W573 / 8</f>
        <v/>
      </c>
      <c r="Y573" s="9">
        <f>MAX(ABS(E573 - X573), ABS(G573 - X573), ABS(I573 - X573), ABS(K573 - X573), ABS(M573 - X573), ABS(O573 - X573), ABS(Q573 - X573), ABS(S573 - X573))</f>
        <v/>
      </c>
      <c r="Z573" s="8" t="n">
        <v>0.07168981481481482</v>
      </c>
    </row>
    <row r="574">
      <c r="A574" t="inlineStr">
        <is>
          <t>Wright, Kevin (GBR)</t>
        </is>
      </c>
      <c r="B574" t="inlineStr">
        <is>
          <t>45-49</t>
        </is>
      </c>
      <c r="C574" t="inlineStr">
        <is>
          <t>2023 Dublin</t>
        </is>
      </c>
      <c r="D574" t="inlineStr">
        <is>
          <t>HYROX</t>
        </is>
      </c>
      <c r="E574" s="8" t="n">
        <v>0.002754629629629629</v>
      </c>
      <c r="F574" s="8" t="n">
        <v>0.003310185185185185</v>
      </c>
      <c r="G574" s="8" t="n">
        <v>0.00449074074074074</v>
      </c>
      <c r="H574" s="8" t="n">
        <v>0.002638888888888889</v>
      </c>
      <c r="I574" s="8" t="n">
        <v>0.004583333333333333</v>
      </c>
      <c r="J574" s="8" t="n">
        <v>0.003449074074074074</v>
      </c>
      <c r="K574" s="8" t="n">
        <v>0.004606481481481481</v>
      </c>
      <c r="L574" s="8" t="n">
        <v>0.004363425925925926</v>
      </c>
      <c r="M574" s="8" t="n">
        <v>0.004814814814814815</v>
      </c>
      <c r="N574" s="8" t="n">
        <v>0.003657407407407407</v>
      </c>
      <c r="O574" s="8" t="n">
        <v>0.004930555555555555</v>
      </c>
      <c r="P574" s="8" t="n">
        <v>0.001446759259259259</v>
      </c>
      <c r="Q574" s="8" t="n">
        <v>0.005763888888888889</v>
      </c>
      <c r="R574" s="8" t="n">
        <v>0.00375</v>
      </c>
      <c r="S574" s="8" t="n">
        <v>0.006134259259259259</v>
      </c>
      <c r="T574" s="8" t="n">
        <v>0.005381944444444444</v>
      </c>
      <c r="U574" s="8" t="n">
        <v>0.005694444444444445</v>
      </c>
      <c r="V574" t="inlineStr">
        <is>
          <t>3 Minutes</t>
        </is>
      </c>
      <c r="W574">
        <f>E574 + G574 + I574 + K574 + M574 + O574 + Q574 + S574</f>
        <v/>
      </c>
      <c r="X574" s="9">
        <f>W574 / 8</f>
        <v/>
      </c>
      <c r="Y574" s="9">
        <f>MAX(ABS(E574 - X574), ABS(G574 - X574), ABS(I574 - X574), ABS(K574 - X574), ABS(M574 - X574), ABS(O574 - X574), ABS(Q574 - X574), ABS(S574 - X574))</f>
        <v/>
      </c>
      <c r="Z574" s="8" t="n">
        <v>0.07170138888888888</v>
      </c>
    </row>
    <row r="575">
      <c r="A575" t="inlineStr">
        <is>
          <t>Gombart, Julien (FRA)</t>
        </is>
      </c>
      <c r="B575" t="inlineStr">
        <is>
          <t>35-39</t>
        </is>
      </c>
      <c r="C575" t="inlineStr">
        <is>
          <t>2023 Dublin</t>
        </is>
      </c>
      <c r="D575" t="inlineStr">
        <is>
          <t>HYROX</t>
        </is>
      </c>
      <c r="E575" s="8" t="n">
        <v>0.002465277777777778</v>
      </c>
      <c r="F575" s="8" t="n">
        <v>0.003159722222222222</v>
      </c>
      <c r="G575" s="8" t="n">
        <v>0.003819444444444444</v>
      </c>
      <c r="H575" s="8" t="n">
        <v>0.002418981481481482</v>
      </c>
      <c r="I575" s="8" t="n">
        <v>0.004953703703703704</v>
      </c>
      <c r="J575" s="8" t="n">
        <v>0.005474537037037037</v>
      </c>
      <c r="K575" s="8" t="n">
        <v>0.004583333333333333</v>
      </c>
      <c r="L575" s="8" t="n">
        <v>0.004421296296296296</v>
      </c>
      <c r="M575" s="8" t="n">
        <v>0.004814814814814815</v>
      </c>
      <c r="N575" s="8" t="n">
        <v>0.00337962962962963</v>
      </c>
      <c r="O575" s="8" t="n">
        <v>0.004305555555555556</v>
      </c>
      <c r="P575" s="8" t="n">
        <v>0.001550925925925926</v>
      </c>
      <c r="Q575" s="8" t="n">
        <v>0.00400462962962963</v>
      </c>
      <c r="R575" s="8" t="n">
        <v>0.003402777777777778</v>
      </c>
      <c r="S575" s="8" t="n">
        <v>0.004375</v>
      </c>
      <c r="T575" s="8" t="n">
        <v>0.00425925925925926</v>
      </c>
      <c r="U575" s="8" t="n">
        <v>0.01042824074074074</v>
      </c>
      <c r="V575" t="inlineStr">
        <is>
          <t>–</t>
        </is>
      </c>
      <c r="W575">
        <f>E575 + G575 + I575 + K575 + M575 + O575 + Q575 + S575</f>
        <v/>
      </c>
      <c r="X575" s="9">
        <f>W575 / 8</f>
        <v/>
      </c>
      <c r="Y575" s="9">
        <f>MAX(ABS(E575 - X575), ABS(G575 - X575), ABS(I575 - X575), ABS(K575 - X575), ABS(M575 - X575), ABS(O575 - X575), ABS(Q575 - X575), ABS(S575 - X575))</f>
        <v/>
      </c>
      <c r="Z575" s="8" t="n">
        <v>0.07173611111111111</v>
      </c>
    </row>
    <row r="576">
      <c r="A576" t="inlineStr">
        <is>
          <t>Garrett, Kenneth (IRL)</t>
        </is>
      </c>
      <c r="B576" t="inlineStr">
        <is>
          <t>50-54</t>
        </is>
      </c>
      <c r="C576" t="inlineStr">
        <is>
          <t>2023 Dublin</t>
        </is>
      </c>
      <c r="D576" t="inlineStr">
        <is>
          <t>HYROX</t>
        </is>
      </c>
      <c r="E576" s="8" t="n">
        <v>0.002696759259259259</v>
      </c>
      <c r="F576" s="8" t="n">
        <v>0.00306712962962963</v>
      </c>
      <c r="G576" s="8" t="n">
        <v>0.004270833333333333</v>
      </c>
      <c r="H576" s="8" t="n">
        <v>0.002766203703703704</v>
      </c>
      <c r="I576" s="8" t="n">
        <v>0.004386574074074074</v>
      </c>
      <c r="J576" s="8" t="n">
        <v>0.003611111111111111</v>
      </c>
      <c r="K576" s="8" t="n">
        <v>0.005081018518518519</v>
      </c>
      <c r="L576" s="8" t="n">
        <v>0.005462962962962963</v>
      </c>
      <c r="M576" s="8" t="n">
        <v>0.004756944444444445</v>
      </c>
      <c r="N576" s="8" t="n">
        <v>0.003298611111111111</v>
      </c>
      <c r="O576" s="8" t="n">
        <v>0.004571759259259259</v>
      </c>
      <c r="P576" s="8" t="n">
        <v>0.001631944444444445</v>
      </c>
      <c r="Q576" s="8" t="n">
        <v>0.004606481481481481</v>
      </c>
      <c r="R576" s="8" t="n">
        <v>0.004513888888888888</v>
      </c>
      <c r="S576" s="8" t="n">
        <v>0.007025462962962963</v>
      </c>
      <c r="T576" s="8" t="n">
        <v>0.006226851851851851</v>
      </c>
      <c r="U576" s="8" t="n">
        <v>0.003912037037037037</v>
      </c>
      <c r="V576" t="inlineStr">
        <is>
          <t>–</t>
        </is>
      </c>
      <c r="W576">
        <f>E576 + G576 + I576 + K576 + M576 + O576 + Q576 + S576</f>
        <v/>
      </c>
      <c r="X576" s="9">
        <f>W576 / 8</f>
        <v/>
      </c>
      <c r="Y576" s="9">
        <f>MAX(ABS(E576 - X576), ABS(G576 - X576), ABS(I576 - X576), ABS(K576 - X576), ABS(M576 - X576), ABS(O576 - X576), ABS(Q576 - X576), ABS(S576 - X576))</f>
        <v/>
      </c>
      <c r="Z576" s="8" t="n">
        <v>0.07180555555555555</v>
      </c>
    </row>
    <row r="577">
      <c r="A577" t="inlineStr">
        <is>
          <t>Summers, Matthew (GBR)</t>
        </is>
      </c>
      <c r="B577" t="inlineStr">
        <is>
          <t>50-54</t>
        </is>
      </c>
      <c r="C577" t="inlineStr">
        <is>
          <t>2023 Dublin</t>
        </is>
      </c>
      <c r="D577" t="inlineStr">
        <is>
          <t>HYROX</t>
        </is>
      </c>
      <c r="E577" s="8" t="n">
        <v>0.002523148148148148</v>
      </c>
      <c r="F577" s="8" t="n">
        <v>0.003252314814814815</v>
      </c>
      <c r="G577" s="8" t="n">
        <v>0.004305555555555556</v>
      </c>
      <c r="H577" s="8" t="n">
        <v>0.002557870370370371</v>
      </c>
      <c r="I577" s="8" t="n">
        <v>0.004606481481481481</v>
      </c>
      <c r="J577" s="8" t="n">
        <v>0.004664351851851852</v>
      </c>
      <c r="K577" s="8" t="n">
        <v>0.004606481481481481</v>
      </c>
      <c r="L577" s="8" t="n">
        <v>0.005717592592592593</v>
      </c>
      <c r="M577" s="8" t="n">
        <v>0.004872685185185185</v>
      </c>
      <c r="N577" s="8" t="n">
        <v>0.003553240740740741</v>
      </c>
      <c r="O577" s="8" t="n">
        <v>0.004768518518518518</v>
      </c>
      <c r="P577" s="8" t="n">
        <v>0.0015625</v>
      </c>
      <c r="Q577" s="8" t="n">
        <v>0.004571759259259259</v>
      </c>
      <c r="R577" s="8" t="n">
        <v>0.004305555555555556</v>
      </c>
      <c r="S577" s="8" t="n">
        <v>0.005185185185185185</v>
      </c>
      <c r="T577" s="8" t="n">
        <v>0.00587962962962963</v>
      </c>
      <c r="U577" s="8" t="n">
        <v>0.005011574074074074</v>
      </c>
      <c r="V577" t="inlineStr">
        <is>
          <t>–</t>
        </is>
      </c>
      <c r="W577">
        <f>E577 + G577 + I577 + K577 + M577 + O577 + Q577 + S577</f>
        <v/>
      </c>
      <c r="X577" s="9">
        <f>W577 / 8</f>
        <v/>
      </c>
      <c r="Y577" s="9">
        <f>MAX(ABS(E577 - X577), ABS(G577 - X577), ABS(I577 - X577), ABS(K577 - X577), ABS(M577 - X577), ABS(O577 - X577), ABS(Q577 - X577), ABS(S577 - X577))</f>
        <v/>
      </c>
      <c r="Z577" s="8" t="n">
        <v>0.07185185185185185</v>
      </c>
    </row>
    <row r="578">
      <c r="A578" t="inlineStr">
        <is>
          <t>O Donnell, Blane (GBR)</t>
        </is>
      </c>
      <c r="B578" t="inlineStr">
        <is>
          <t>30-34</t>
        </is>
      </c>
      <c r="C578" t="inlineStr">
        <is>
          <t>2023 Dublin</t>
        </is>
      </c>
      <c r="D578" t="inlineStr">
        <is>
          <t>HYROX</t>
        </is>
      </c>
      <c r="E578" s="8" t="n">
        <v>0.00212962962962963</v>
      </c>
      <c r="F578" s="8" t="n">
        <v>0.00337962962962963</v>
      </c>
      <c r="G578" s="8" t="n">
        <v>0.003877314814814815</v>
      </c>
      <c r="H578" s="8" t="n">
        <v>0.003090277777777778</v>
      </c>
      <c r="I578" s="8" t="n">
        <v>0.00474537037037037</v>
      </c>
      <c r="J578" s="8" t="n">
        <v>0.00349537037037037</v>
      </c>
      <c r="K578" s="8" t="n">
        <v>0.004282407407407408</v>
      </c>
      <c r="L578" s="8" t="n">
        <v>0.00449074074074074</v>
      </c>
      <c r="M578" s="8" t="n">
        <v>0.004594907407407408</v>
      </c>
      <c r="N578" s="8" t="n">
        <v>0.003726851851851852</v>
      </c>
      <c r="O578" s="8" t="n">
        <v>0.004363425925925926</v>
      </c>
      <c r="P578" s="8" t="n">
        <v>0.002083333333333333</v>
      </c>
      <c r="Q578" s="8" t="n">
        <v>0.004444444444444444</v>
      </c>
      <c r="R578" s="8" t="n">
        <v>0.004282407407407408</v>
      </c>
      <c r="S578" s="8" t="n">
        <v>0.004664351851851852</v>
      </c>
      <c r="T578" s="8" t="n">
        <v>0.01</v>
      </c>
      <c r="U578" s="8" t="n">
        <v>0.004328703703703704</v>
      </c>
      <c r="V578" t="inlineStr">
        <is>
          <t>–</t>
        </is>
      </c>
      <c r="W578">
        <f>E578 + G578 + I578 + K578 + M578 + O578 + Q578 + S578</f>
        <v/>
      </c>
      <c r="X578" s="9">
        <f>W578 / 8</f>
        <v/>
      </c>
      <c r="Y578" s="9">
        <f>MAX(ABS(E578 - X578), ABS(G578 - X578), ABS(I578 - X578), ABS(K578 - X578), ABS(M578 - X578), ABS(O578 - X578), ABS(Q578 - X578), ABS(S578 - X578))</f>
        <v/>
      </c>
      <c r="Z578" s="8" t="n">
        <v>0.07189814814814814</v>
      </c>
    </row>
    <row r="579">
      <c r="A579" t="inlineStr">
        <is>
          <t>Kelly, Niall (IRL)</t>
        </is>
      </c>
      <c r="B579" t="inlineStr">
        <is>
          <t>40-44</t>
        </is>
      </c>
      <c r="C579" t="inlineStr">
        <is>
          <t>2023 Dublin</t>
        </is>
      </c>
      <c r="D579" t="inlineStr">
        <is>
          <t>HYROX</t>
        </is>
      </c>
      <c r="E579" s="8" t="n">
        <v>0.003333333333333334</v>
      </c>
      <c r="F579" s="8" t="n">
        <v>0.003275462962962963</v>
      </c>
      <c r="G579" s="8" t="n">
        <v>0.006006944444444444</v>
      </c>
      <c r="H579" s="8" t="n">
        <v>0.002199074074074074</v>
      </c>
      <c r="I579" s="8" t="n">
        <v>0.005057870370370371</v>
      </c>
      <c r="J579" s="8" t="n">
        <v>0.002835648148148148</v>
      </c>
      <c r="K579" s="8" t="n">
        <v>0.00400462962962963</v>
      </c>
      <c r="L579" s="8" t="n">
        <v>0.003217592592592593</v>
      </c>
      <c r="M579" s="8" t="n">
        <v>0.004768518518518518</v>
      </c>
      <c r="N579" s="8" t="n">
        <v>0.003368055555555556</v>
      </c>
      <c r="O579" s="8" t="n">
        <v>0.004803240740740741</v>
      </c>
      <c r="P579" s="8" t="n">
        <v>0.00244212962962963</v>
      </c>
      <c r="Q579" s="8" t="n">
        <v>0.006273148148148148</v>
      </c>
      <c r="R579" s="8" t="n">
        <v>0.004965277777777778</v>
      </c>
      <c r="S579" s="8" t="n">
        <v>0.005381944444444444</v>
      </c>
      <c r="T579" s="8" t="n">
        <v>0.004895833333333334</v>
      </c>
      <c r="U579" s="8" t="n">
        <v>0.005162037037037037</v>
      </c>
      <c r="V579" t="inlineStr">
        <is>
          <t>6 Minutes</t>
        </is>
      </c>
      <c r="W579">
        <f>E579 + G579 + I579 + K579 + M579 + O579 + Q579 + S579</f>
        <v/>
      </c>
      <c r="X579" s="9">
        <f>W579 / 8</f>
        <v/>
      </c>
      <c r="Y579" s="9">
        <f>MAX(ABS(E579 - X579), ABS(G579 - X579), ABS(I579 - X579), ABS(K579 - X579), ABS(M579 - X579), ABS(O579 - X579), ABS(Q579 - X579), ABS(S579 - X579))</f>
        <v/>
      </c>
      <c r="Z579" s="8" t="n">
        <v>0.07189814814814814</v>
      </c>
    </row>
    <row r="580">
      <c r="A580" t="inlineStr">
        <is>
          <t>Kelly, Chris (IRL)</t>
        </is>
      </c>
      <c r="B580" t="inlineStr">
        <is>
          <t>35-39</t>
        </is>
      </c>
      <c r="C580" t="inlineStr">
        <is>
          <t>2023 Dublin</t>
        </is>
      </c>
      <c r="D580" t="inlineStr">
        <is>
          <t>HYROX</t>
        </is>
      </c>
      <c r="E580" s="8" t="n">
        <v>0.003715277777777778</v>
      </c>
      <c r="F580" s="8" t="n">
        <v>0.003425925925925926</v>
      </c>
      <c r="G580" s="8" t="n">
        <v>0.004305555555555556</v>
      </c>
      <c r="H580" s="8" t="n">
        <v>0.002893518518518518</v>
      </c>
      <c r="I580" s="8" t="n">
        <v>0.004282407407407408</v>
      </c>
      <c r="J580" s="8" t="n">
        <v>0.004583333333333333</v>
      </c>
      <c r="K580" s="8" t="n">
        <v>0.005821759259259259</v>
      </c>
      <c r="L580" s="8" t="n">
        <v>0.004965277777777778</v>
      </c>
      <c r="M580" s="8" t="n">
        <v>0.004803240740740741</v>
      </c>
      <c r="N580" s="8" t="n">
        <v>0.003402777777777778</v>
      </c>
      <c r="O580" s="8" t="n">
        <v>0.004618055555555556</v>
      </c>
      <c r="P580" s="8" t="n">
        <v>0.001585648148148148</v>
      </c>
      <c r="Q580" s="8" t="n">
        <v>0.004629629629629629</v>
      </c>
      <c r="R580" s="8" t="n">
        <v>0.004143518518518519</v>
      </c>
      <c r="S580" s="8" t="n">
        <v>0.007430555555555556</v>
      </c>
      <c r="T580" s="8" t="n">
        <v>0.003043981481481481</v>
      </c>
      <c r="U580" s="8" t="n">
        <v>0.004351851851851852</v>
      </c>
      <c r="V580" t="inlineStr">
        <is>
          <t>–</t>
        </is>
      </c>
      <c r="W580">
        <f>E580 + G580 + I580 + K580 + M580 + O580 + Q580 + S580</f>
        <v/>
      </c>
      <c r="X580" s="9">
        <f>W580 / 8</f>
        <v/>
      </c>
      <c r="Y580" s="9">
        <f>MAX(ABS(E580 - X580), ABS(G580 - X580), ABS(I580 - X580), ABS(K580 - X580), ABS(M580 - X580), ABS(O580 - X580), ABS(Q580 - X580), ABS(S580 - X580))</f>
        <v/>
      </c>
      <c r="Z580" s="8" t="n">
        <v>0.07190972222222222</v>
      </c>
    </row>
    <row r="581">
      <c r="A581" t="inlineStr">
        <is>
          <t>Carty, James (IRL)</t>
        </is>
      </c>
      <c r="B581" t="inlineStr">
        <is>
          <t>40-44</t>
        </is>
      </c>
      <c r="C581" t="inlineStr">
        <is>
          <t>2023 Dublin</t>
        </is>
      </c>
      <c r="D581" t="inlineStr">
        <is>
          <t>HYROX</t>
        </is>
      </c>
      <c r="E581" s="8" t="n">
        <v>0.002546296296296297</v>
      </c>
      <c r="F581" s="8" t="n">
        <v>0.003032407407407407</v>
      </c>
      <c r="G581" s="8" t="n">
        <v>0.004085648148148148</v>
      </c>
      <c r="H581" s="8" t="n">
        <v>0.002893518518518518</v>
      </c>
      <c r="I581" s="8" t="n">
        <v>0.004363425925925926</v>
      </c>
      <c r="J581" s="8" t="n">
        <v>0.004467592592592592</v>
      </c>
      <c r="K581" s="8" t="n">
        <v>0.004525462962962963</v>
      </c>
      <c r="L581" s="8" t="n">
        <v>0.005925925925925926</v>
      </c>
      <c r="M581" s="8" t="n">
        <v>0.004918981481481482</v>
      </c>
      <c r="N581" s="8" t="n">
        <v>0.003553240740740741</v>
      </c>
      <c r="O581" s="8" t="n">
        <v>0.004907407407407407</v>
      </c>
      <c r="P581" s="8" t="n">
        <v>0.002141203703703704</v>
      </c>
      <c r="Q581" s="8" t="n">
        <v>0.004884259259259259</v>
      </c>
      <c r="R581" s="8" t="n">
        <v>0.003958333333333334</v>
      </c>
      <c r="S581" s="8" t="n">
        <v>0.005023148148148148</v>
      </c>
      <c r="T581" s="8" t="n">
        <v>0.006342592592592592</v>
      </c>
      <c r="U581" s="8" t="n">
        <v>0.004479166666666667</v>
      </c>
      <c r="V581" t="inlineStr">
        <is>
          <t>–</t>
        </is>
      </c>
      <c r="W581">
        <f>E581 + G581 + I581 + K581 + M581 + O581 + Q581 + S581</f>
        <v/>
      </c>
      <c r="X581" s="9">
        <f>W581 / 8</f>
        <v/>
      </c>
      <c r="Y581" s="9">
        <f>MAX(ABS(E581 - X581), ABS(G581 - X581), ABS(I581 - X581), ABS(K581 - X581), ABS(M581 - X581), ABS(O581 - X581), ABS(Q581 - X581), ABS(S581 - X581))</f>
        <v/>
      </c>
      <c r="Z581" s="8" t="n">
        <v>0.07193287037037037</v>
      </c>
    </row>
    <row r="582">
      <c r="A582" t="inlineStr">
        <is>
          <t>Mccarthy, Conor (IRL)</t>
        </is>
      </c>
      <c r="B582" t="inlineStr">
        <is>
          <t>35-39</t>
        </is>
      </c>
      <c r="C582" t="inlineStr">
        <is>
          <t>2023 Dublin</t>
        </is>
      </c>
      <c r="D582" t="inlineStr">
        <is>
          <t>HYROX</t>
        </is>
      </c>
      <c r="E582" s="8" t="n">
        <v>0.002303240740740741</v>
      </c>
      <c r="F582" s="8" t="n">
        <v>0.003275462962962963</v>
      </c>
      <c r="G582" s="8" t="n">
        <v>0.003969907407407407</v>
      </c>
      <c r="H582" s="8" t="n">
        <v>0.002071759259259259</v>
      </c>
      <c r="I582" s="8" t="n">
        <v>0.005231481481481481</v>
      </c>
      <c r="J582" s="8" t="n">
        <v>0.003888888888888889</v>
      </c>
      <c r="K582" s="8" t="n">
        <v>0.00474537037037037</v>
      </c>
      <c r="L582" s="8" t="n">
        <v>0.004537037037037037</v>
      </c>
      <c r="M582" s="8" t="n">
        <v>0.005069444444444444</v>
      </c>
      <c r="N582" s="8" t="n">
        <v>0.003761574074074074</v>
      </c>
      <c r="O582" s="8" t="n">
        <v>0.004722222222222222</v>
      </c>
      <c r="P582" s="8" t="n">
        <v>0.0015625</v>
      </c>
      <c r="Q582" s="8" t="n">
        <v>0.005092592592592593</v>
      </c>
      <c r="R582" s="8" t="n">
        <v>0.004039351851851852</v>
      </c>
      <c r="S582" s="8" t="n">
        <v>0.005706018518518518</v>
      </c>
      <c r="T582" s="8" t="n">
        <v>0.007442129629629629</v>
      </c>
      <c r="U582" s="8" t="n">
        <v>0.004675925925925926</v>
      </c>
      <c r="V582" t="inlineStr">
        <is>
          <t>3 Minutes</t>
        </is>
      </c>
      <c r="W582">
        <f>E582 + G582 + I582 + K582 + M582 + O582 + Q582 + S582</f>
        <v/>
      </c>
      <c r="X582" s="9">
        <f>W582 / 8</f>
        <v/>
      </c>
      <c r="Y582" s="9">
        <f>MAX(ABS(E582 - X582), ABS(G582 - X582), ABS(I582 - X582), ABS(K582 - X582), ABS(M582 - X582), ABS(O582 - X582), ABS(Q582 - X582), ABS(S582 - X582))</f>
        <v/>
      </c>
      <c r="Z582" s="8" t="n">
        <v>0.07200231481481481</v>
      </c>
    </row>
    <row r="583">
      <c r="A583" t="inlineStr">
        <is>
          <t>Goulding, Sean (IRL)</t>
        </is>
      </c>
      <c r="B583" t="inlineStr">
        <is>
          <t>40-44</t>
        </is>
      </c>
      <c r="C583" t="inlineStr">
        <is>
          <t>2023 Dublin</t>
        </is>
      </c>
      <c r="D583" t="inlineStr">
        <is>
          <t>HYROX</t>
        </is>
      </c>
      <c r="E583" s="8" t="n">
        <v>0.002395833333333333</v>
      </c>
      <c r="F583" s="8" t="n">
        <v>0.003402777777777778</v>
      </c>
      <c r="G583" s="8" t="n">
        <v>0.004039351851851852</v>
      </c>
      <c r="H583" s="8" t="n">
        <v>0.00306712962962963</v>
      </c>
      <c r="I583" s="8" t="n">
        <v>0.004756944444444445</v>
      </c>
      <c r="J583" s="8" t="n">
        <v>0.003564814814814815</v>
      </c>
      <c r="K583" s="8" t="n">
        <v>0.004583333333333333</v>
      </c>
      <c r="L583" s="8" t="n">
        <v>0.003483796296296296</v>
      </c>
      <c r="M583" s="8" t="n">
        <v>0.005740740740740741</v>
      </c>
      <c r="N583" s="8" t="n">
        <v>0.004097222222222223</v>
      </c>
      <c r="O583" s="8" t="n">
        <v>0.004513888888888888</v>
      </c>
      <c r="P583" s="8" t="n">
        <v>0.00181712962962963</v>
      </c>
      <c r="Q583" s="8" t="n">
        <v>0.004629629629629629</v>
      </c>
      <c r="R583" s="8" t="n">
        <v>0.003668981481481481</v>
      </c>
      <c r="S583" s="8" t="n">
        <v>0.005266203703703703</v>
      </c>
      <c r="T583" s="8" t="n">
        <v>0.007858796296296296</v>
      </c>
      <c r="U583" s="8" t="n">
        <v>0.005266203703703703</v>
      </c>
      <c r="V583" t="inlineStr">
        <is>
          <t>–</t>
        </is>
      </c>
      <c r="W583">
        <f>E583 + G583 + I583 + K583 + M583 + O583 + Q583 + S583</f>
        <v/>
      </c>
      <c r="X583" s="9">
        <f>W583 / 8</f>
        <v/>
      </c>
      <c r="Y583" s="9">
        <f>MAX(ABS(E583 - X583), ABS(G583 - X583), ABS(I583 - X583), ABS(K583 - X583), ABS(M583 - X583), ABS(O583 - X583), ABS(Q583 - X583), ABS(S583 - X583))</f>
        <v/>
      </c>
      <c r="Z583" s="8" t="n">
        <v>0.07206018518518519</v>
      </c>
    </row>
    <row r="584">
      <c r="A584" t="inlineStr">
        <is>
          <t>Wilkinson, Gary (IRL)</t>
        </is>
      </c>
      <c r="B584" t="inlineStr">
        <is>
          <t>30-34</t>
        </is>
      </c>
      <c r="C584" t="inlineStr">
        <is>
          <t>2023 Dublin</t>
        </is>
      </c>
      <c r="D584" t="inlineStr">
        <is>
          <t>HYROX</t>
        </is>
      </c>
      <c r="E584" s="8" t="n">
        <v>0.002233796296296296</v>
      </c>
      <c r="F584" s="8" t="n">
        <v>0.003090277777777778</v>
      </c>
      <c r="G584" s="8" t="n">
        <v>0.003900462962962963</v>
      </c>
      <c r="H584" s="8" t="n">
        <v>0.003668981481481481</v>
      </c>
      <c r="I584" s="8" t="n">
        <v>0.004166666666666667</v>
      </c>
      <c r="J584" s="8" t="n">
        <v>0.005011574074074074</v>
      </c>
      <c r="K584" s="8" t="n">
        <v>0.004409722222222222</v>
      </c>
      <c r="L584" s="8" t="n">
        <v>0.004224537037037037</v>
      </c>
      <c r="M584" s="8" t="n">
        <v>0.004525462962962963</v>
      </c>
      <c r="N584" s="8" t="n">
        <v>0.003576388888888889</v>
      </c>
      <c r="O584" s="8" t="n">
        <v>0.004479166666666667</v>
      </c>
      <c r="P584" s="8" t="n">
        <v>0.001828703703703704</v>
      </c>
      <c r="Q584" s="8" t="n">
        <v>0.00449074074074074</v>
      </c>
      <c r="R584" s="8" t="n">
        <v>0.004571759259259259</v>
      </c>
      <c r="S584" s="8" t="n">
        <v>0.004641203703703704</v>
      </c>
      <c r="T584" s="8" t="n">
        <v>0.009155092592592593</v>
      </c>
      <c r="U584" s="8" t="n">
        <v>0.004236111111111112</v>
      </c>
      <c r="V584" t="inlineStr">
        <is>
          <t>–</t>
        </is>
      </c>
      <c r="W584">
        <f>E584 + G584 + I584 + K584 + M584 + O584 + Q584 + S584</f>
        <v/>
      </c>
      <c r="X584" s="9">
        <f>W584 / 8</f>
        <v/>
      </c>
      <c r="Y584" s="9">
        <f>MAX(ABS(E584 - X584), ABS(G584 - X584), ABS(I584 - X584), ABS(K584 - X584), ABS(M584 - X584), ABS(O584 - X584), ABS(Q584 - X584), ABS(S584 - X584))</f>
        <v/>
      </c>
      <c r="Z584" s="8" t="n">
        <v>0.07211805555555556</v>
      </c>
    </row>
    <row r="585">
      <c r="A585" t="inlineStr">
        <is>
          <t>Doherty, Aidan (GBR)</t>
        </is>
      </c>
      <c r="B585" t="inlineStr">
        <is>
          <t>30-34</t>
        </is>
      </c>
      <c r="C585" t="inlineStr">
        <is>
          <t>2023 Dublin</t>
        </is>
      </c>
      <c r="D585" t="inlineStr">
        <is>
          <t>HYROX</t>
        </is>
      </c>
      <c r="E585" s="8" t="n">
        <v>0.002627314814814815</v>
      </c>
      <c r="F585" s="8" t="n">
        <v>0.003402777777777778</v>
      </c>
      <c r="G585" s="8" t="n">
        <v>0.004479166666666667</v>
      </c>
      <c r="H585" s="8" t="n">
        <v>0.002592592592592593</v>
      </c>
      <c r="I585" s="8" t="n">
        <v>0.004594907407407408</v>
      </c>
      <c r="J585" s="8" t="n">
        <v>0.003819444444444444</v>
      </c>
      <c r="K585" s="8" t="n">
        <v>0.004722222222222222</v>
      </c>
      <c r="L585" s="8" t="n">
        <v>0.004189814814814815</v>
      </c>
      <c r="M585" s="8" t="n">
        <v>0.005011574074074074</v>
      </c>
      <c r="N585" s="8" t="n">
        <v>0.003796296296296296</v>
      </c>
      <c r="O585" s="8" t="n">
        <v>0.004837962962962963</v>
      </c>
      <c r="P585" s="8" t="n">
        <v>0.001273148148148148</v>
      </c>
      <c r="Q585" s="8" t="n">
        <v>0.005092592592592593</v>
      </c>
      <c r="R585" s="8" t="n">
        <v>0.003645833333333333</v>
      </c>
      <c r="S585" s="8" t="n">
        <v>0.005902777777777778</v>
      </c>
      <c r="T585" s="8" t="n">
        <v>0.005833333333333334</v>
      </c>
      <c r="U585" s="8" t="n">
        <v>0.006469907407407408</v>
      </c>
      <c r="V585" t="inlineStr">
        <is>
          <t>–</t>
        </is>
      </c>
      <c r="W585">
        <f>E585 + G585 + I585 + K585 + M585 + O585 + Q585 + S585</f>
        <v/>
      </c>
      <c r="X585" s="9">
        <f>W585 / 8</f>
        <v/>
      </c>
      <c r="Y585" s="9">
        <f>MAX(ABS(E585 - X585), ABS(G585 - X585), ABS(I585 - X585), ABS(K585 - X585), ABS(M585 - X585), ABS(O585 - X585), ABS(Q585 - X585), ABS(S585 - X585))</f>
        <v/>
      </c>
      <c r="Z585" s="8" t="n">
        <v>0.07219907407407407</v>
      </c>
    </row>
    <row r="586">
      <c r="A586" t="inlineStr">
        <is>
          <t>Dowd, Kieran (IRL)</t>
        </is>
      </c>
      <c r="B586" t="inlineStr">
        <is>
          <t>30-34</t>
        </is>
      </c>
      <c r="C586" t="inlineStr">
        <is>
          <t>2023 Dublin</t>
        </is>
      </c>
      <c r="D586" t="inlineStr">
        <is>
          <t>HYROX</t>
        </is>
      </c>
      <c r="E586" s="8" t="n">
        <v>0.003009259259259259</v>
      </c>
      <c r="F586" s="8" t="n">
        <v>0.003472222222222222</v>
      </c>
      <c r="G586" s="8" t="n">
        <v>0.004837962962962963</v>
      </c>
      <c r="H586" s="8" t="n">
        <v>0.002581018518518519</v>
      </c>
      <c r="I586" s="8" t="n">
        <v>0.004907407407407407</v>
      </c>
      <c r="J586" s="8" t="n">
        <v>0.003981481481481482</v>
      </c>
      <c r="K586" s="8" t="n">
        <v>0.004814814814814815</v>
      </c>
      <c r="L586" s="8" t="n">
        <v>0.005393518518518519</v>
      </c>
      <c r="M586" s="8" t="n">
        <v>0.005011574074074074</v>
      </c>
      <c r="N586" s="8" t="n">
        <v>0.003541666666666666</v>
      </c>
      <c r="O586" s="8" t="n">
        <v>0.004780092592592593</v>
      </c>
      <c r="P586" s="8" t="n">
        <v>0.001967592592592592</v>
      </c>
      <c r="Q586" s="8" t="n">
        <v>0.004907407407407407</v>
      </c>
      <c r="R586" s="8" t="n">
        <v>0.004236111111111112</v>
      </c>
      <c r="S586" s="8" t="n">
        <v>0.005671296296296297</v>
      </c>
      <c r="T586" s="8" t="n">
        <v>0.005208333333333333</v>
      </c>
      <c r="U586" s="8" t="n">
        <v>0.004108796296296296</v>
      </c>
      <c r="V586" t="inlineStr">
        <is>
          <t>–</t>
        </is>
      </c>
      <c r="W586">
        <f>E586 + G586 + I586 + K586 + M586 + O586 + Q586 + S586</f>
        <v/>
      </c>
      <c r="X586" s="9">
        <f>W586 / 8</f>
        <v/>
      </c>
      <c r="Y586" s="9">
        <f>MAX(ABS(E586 - X586), ABS(G586 - X586), ABS(I586 - X586), ABS(K586 - X586), ABS(M586 - X586), ABS(O586 - X586), ABS(Q586 - X586), ABS(S586 - X586))</f>
        <v/>
      </c>
      <c r="Z586" s="8" t="n">
        <v>0.07233796296296297</v>
      </c>
    </row>
    <row r="587">
      <c r="A587" t="inlineStr">
        <is>
          <t>Mitchell, Paul (IRL)</t>
        </is>
      </c>
      <c r="B587" t="inlineStr">
        <is>
          <t>40-44</t>
        </is>
      </c>
      <c r="C587" t="inlineStr">
        <is>
          <t>2023 Dublin</t>
        </is>
      </c>
      <c r="D587" t="inlineStr">
        <is>
          <t>HYROX</t>
        </is>
      </c>
      <c r="E587" s="8" t="n">
        <v>0.002465277777777778</v>
      </c>
      <c r="F587" s="8" t="n">
        <v>0.003344907407407408</v>
      </c>
      <c r="G587" s="8" t="n">
        <v>0.004050925925925926</v>
      </c>
      <c r="H587" s="8" t="n">
        <v>0.002766203703703704</v>
      </c>
      <c r="I587" s="8" t="n">
        <v>0.004606481481481481</v>
      </c>
      <c r="J587" s="8" t="n">
        <v>0.003252314814814815</v>
      </c>
      <c r="K587" s="8" t="n">
        <v>0.004560185185185185</v>
      </c>
      <c r="L587" s="8" t="n">
        <v>0.003171296296296296</v>
      </c>
      <c r="M587" s="8" t="n">
        <v>0.004618055555555556</v>
      </c>
      <c r="N587" s="8" t="n">
        <v>0.003506944444444444</v>
      </c>
      <c r="O587" s="8" t="n">
        <v>0.004768518518518518</v>
      </c>
      <c r="P587" s="8" t="n">
        <v>0.001516203703703704</v>
      </c>
      <c r="Q587" s="8" t="n">
        <v>0.004664351851851852</v>
      </c>
      <c r="R587" s="8" t="n">
        <v>0.003414351851851852</v>
      </c>
      <c r="S587" s="8" t="n">
        <v>0.006296296296296296</v>
      </c>
      <c r="T587" s="8" t="n">
        <v>0.009328703703703704</v>
      </c>
      <c r="U587" s="8" t="n">
        <v>0.006134259259259259</v>
      </c>
      <c r="V587" t="inlineStr">
        <is>
          <t>–</t>
        </is>
      </c>
      <c r="W587">
        <f>E587 + G587 + I587 + K587 + M587 + O587 + Q587 + S587</f>
        <v/>
      </c>
      <c r="X587" s="9">
        <f>W587 / 8</f>
        <v/>
      </c>
      <c r="Y587" s="9">
        <f>MAX(ABS(E587 - X587), ABS(G587 - X587), ABS(I587 - X587), ABS(K587 - X587), ABS(M587 - X587), ABS(O587 - X587), ABS(Q587 - X587), ABS(S587 - X587))</f>
        <v/>
      </c>
      <c r="Z587" s="8" t="n">
        <v>0.07236111111111111</v>
      </c>
    </row>
    <row r="588">
      <c r="A588" t="inlineStr">
        <is>
          <t>Shalloo, Kevin (GBR)</t>
        </is>
      </c>
      <c r="B588" t="inlineStr">
        <is>
          <t>50-54</t>
        </is>
      </c>
      <c r="C588" t="inlineStr">
        <is>
          <t>2023 Dublin</t>
        </is>
      </c>
      <c r="D588" t="inlineStr">
        <is>
          <t>HYROX</t>
        </is>
      </c>
      <c r="E588" s="8" t="n">
        <v>0.001990740740740741</v>
      </c>
      <c r="F588" s="8" t="n">
        <v>0.003344907407407408</v>
      </c>
      <c r="G588" s="8" t="n">
        <v>0.003344907407407408</v>
      </c>
      <c r="H588" s="8" t="n">
        <v>0.002916666666666667</v>
      </c>
      <c r="I588" s="8" t="n">
        <v>0.00474537037037037</v>
      </c>
      <c r="J588" s="8" t="n">
        <v>0.005914351851851852</v>
      </c>
      <c r="K588" s="8" t="n">
        <v>0.00494212962962963</v>
      </c>
      <c r="L588" s="8" t="n">
        <v>0.004120370370370371</v>
      </c>
      <c r="M588" s="8" t="n">
        <v>0.004328703703703704</v>
      </c>
      <c r="N588" s="8" t="n">
        <v>0.004386574074074074</v>
      </c>
      <c r="O588" s="8" t="n">
        <v>0.005034722222222223</v>
      </c>
      <c r="P588" s="8" t="n">
        <v>0.002048611111111111</v>
      </c>
      <c r="Q588" s="8" t="n">
        <v>0.004039351851851852</v>
      </c>
      <c r="R588" s="8" t="n">
        <v>0.004189814814814815</v>
      </c>
      <c r="S588" s="8" t="n">
        <v>0.0040625</v>
      </c>
      <c r="T588" s="8" t="n">
        <v>0.008298611111111111</v>
      </c>
      <c r="U588" s="8" t="n">
        <v>0.004803240740740741</v>
      </c>
      <c r="V588" t="inlineStr">
        <is>
          <t>9 Minutes</t>
        </is>
      </c>
      <c r="W588">
        <f>E588 + G588 + I588 + K588 + M588 + O588 + Q588 + S588</f>
        <v/>
      </c>
      <c r="X588" s="9">
        <f>W588 / 8</f>
        <v/>
      </c>
      <c r="Y588" s="9">
        <f>MAX(ABS(E588 - X588), ABS(G588 - X588), ABS(I588 - X588), ABS(K588 - X588), ABS(M588 - X588), ABS(O588 - X588), ABS(Q588 - X588), ABS(S588 - X588))</f>
        <v/>
      </c>
      <c r="Z588" s="8" t="n">
        <v>0.07244212962962963</v>
      </c>
    </row>
    <row r="589">
      <c r="A589" t="inlineStr">
        <is>
          <t>Murray, Nigel (GBR)</t>
        </is>
      </c>
      <c r="B589" t="inlineStr">
        <is>
          <t>30-34</t>
        </is>
      </c>
      <c r="C589" t="inlineStr">
        <is>
          <t>2023 Dublin</t>
        </is>
      </c>
      <c r="D589" t="inlineStr">
        <is>
          <t>HYROX</t>
        </is>
      </c>
      <c r="E589" s="8" t="n">
        <v>0.002835648148148148</v>
      </c>
      <c r="F589" s="8" t="n">
        <v>0.003356481481481482</v>
      </c>
      <c r="G589" s="8" t="n">
        <v>0.004571759259259259</v>
      </c>
      <c r="H589" s="8" t="n">
        <v>0.002627314814814815</v>
      </c>
      <c r="I589" s="8" t="n">
        <v>0.005266203703703703</v>
      </c>
      <c r="J589" s="8" t="n">
        <v>0.00337962962962963</v>
      </c>
      <c r="K589" s="8" t="n">
        <v>0.004976851851851852</v>
      </c>
      <c r="L589" s="8" t="n">
        <v>0.004363425925925926</v>
      </c>
      <c r="M589" s="8" t="n">
        <v>0.005231481481481481</v>
      </c>
      <c r="N589" s="8" t="n">
        <v>0.003796296296296296</v>
      </c>
      <c r="O589" s="8" t="n">
        <v>0.005115740740740741</v>
      </c>
      <c r="P589" s="8" t="n">
        <v>0.001678240740740741</v>
      </c>
      <c r="Q589" s="8" t="n">
        <v>0.005196759259259259</v>
      </c>
      <c r="R589" s="8" t="n">
        <v>0.004363425925925926</v>
      </c>
      <c r="S589" s="8" t="n">
        <v>0.006319444444444444</v>
      </c>
      <c r="T589" s="8" t="n">
        <v>0.005092592592592593</v>
      </c>
      <c r="U589" s="8" t="n">
        <v>0.004363425925925926</v>
      </c>
      <c r="V589" t="inlineStr">
        <is>
          <t>–</t>
        </is>
      </c>
      <c r="W589">
        <f>E589 + G589 + I589 + K589 + M589 + O589 + Q589 + S589</f>
        <v/>
      </c>
      <c r="X589" s="9">
        <f>W589 / 8</f>
        <v/>
      </c>
      <c r="Y589" s="9">
        <f>MAX(ABS(E589 - X589), ABS(G589 - X589), ABS(I589 - X589), ABS(K589 - X589), ABS(M589 - X589), ABS(O589 - X589), ABS(Q589 - X589), ABS(S589 - X589))</f>
        <v/>
      </c>
      <c r="Z589" s="8" t="n">
        <v>0.07246527777777778</v>
      </c>
    </row>
    <row r="590">
      <c r="A590" t="inlineStr">
        <is>
          <t>Julescantwell@Outlook.Com, Jules (IRL)</t>
        </is>
      </c>
      <c r="B590" t="inlineStr">
        <is>
          <t>40-44</t>
        </is>
      </c>
      <c r="C590" t="inlineStr">
        <is>
          <t>2023 Dublin</t>
        </is>
      </c>
      <c r="D590" t="inlineStr">
        <is>
          <t>HYROX</t>
        </is>
      </c>
      <c r="E590" s="8" t="n">
        <v>0.002407407407407408</v>
      </c>
      <c r="F590" s="8" t="n">
        <v>0.003252314814814815</v>
      </c>
      <c r="G590" s="8" t="n">
        <v>0.004085648148148148</v>
      </c>
      <c r="H590" s="8" t="n">
        <v>0.002233796296296296</v>
      </c>
      <c r="I590" s="8" t="n">
        <v>0.004386574074074074</v>
      </c>
      <c r="J590" s="8" t="n">
        <v>0.003796296296296296</v>
      </c>
      <c r="K590" s="8" t="n">
        <v>0.004525462962962963</v>
      </c>
      <c r="L590" s="8" t="n">
        <v>0.005868055555555555</v>
      </c>
      <c r="M590" s="8" t="n">
        <v>0.004756944444444445</v>
      </c>
      <c r="N590" s="8" t="n">
        <v>0.003425925925925926</v>
      </c>
      <c r="O590" s="8" t="n">
        <v>0.0046875</v>
      </c>
      <c r="P590" s="8" t="n">
        <v>0.001736111111111111</v>
      </c>
      <c r="Q590" s="8" t="n">
        <v>0.004768518518518518</v>
      </c>
      <c r="R590" s="8" t="n">
        <v>0.004212962962962963</v>
      </c>
      <c r="S590" s="8" t="n">
        <v>0.005567129629629629</v>
      </c>
      <c r="T590" s="8" t="n">
        <v>0.004768518518518518</v>
      </c>
      <c r="U590" s="8" t="n">
        <v>0.008078703703703704</v>
      </c>
      <c r="V590" t="inlineStr">
        <is>
          <t>–</t>
        </is>
      </c>
      <c r="W590">
        <f>E590 + G590 + I590 + K590 + M590 + O590 + Q590 + S590</f>
        <v/>
      </c>
      <c r="X590" s="9">
        <f>W590 / 8</f>
        <v/>
      </c>
      <c r="Y590" s="9">
        <f>MAX(ABS(E590 - X590), ABS(G590 - X590), ABS(I590 - X590), ABS(K590 - X590), ABS(M590 - X590), ABS(O590 - X590), ABS(Q590 - X590), ABS(S590 - X590))</f>
        <v/>
      </c>
      <c r="Z590" s="8" t="n">
        <v>0.07248842592592593</v>
      </c>
    </row>
    <row r="591">
      <c r="A591" t="inlineStr">
        <is>
          <t>Hennelly, Liam (IRL)</t>
        </is>
      </c>
      <c r="B591" t="inlineStr">
        <is>
          <t>40-44</t>
        </is>
      </c>
      <c r="C591" t="inlineStr">
        <is>
          <t>2023 Dublin</t>
        </is>
      </c>
      <c r="D591" t="inlineStr">
        <is>
          <t>HYROX</t>
        </is>
      </c>
      <c r="E591" s="8" t="n">
        <v>0.002523148148148148</v>
      </c>
      <c r="F591" s="8" t="n">
        <v>0.003090277777777778</v>
      </c>
      <c r="G591" s="8" t="n">
        <v>0.005046296296296296</v>
      </c>
      <c r="H591" s="8" t="n">
        <v>0.002418981481481482</v>
      </c>
      <c r="I591" s="8" t="n">
        <v>0.0046875</v>
      </c>
      <c r="J591" s="8" t="n">
        <v>0.00425925925925926</v>
      </c>
      <c r="K591" s="8" t="n">
        <v>0.005150462962962963</v>
      </c>
      <c r="L591" s="8" t="n">
        <v>0.004837962962962963</v>
      </c>
      <c r="M591" s="8" t="n">
        <v>0.0053125</v>
      </c>
      <c r="N591" s="8" t="n">
        <v>0.003472222222222222</v>
      </c>
      <c r="O591" s="8" t="n">
        <v>0.0053125</v>
      </c>
      <c r="P591" s="8" t="n">
        <v>0.00130787037037037</v>
      </c>
      <c r="Q591" s="8" t="n">
        <v>0.005300925925925926</v>
      </c>
      <c r="R591" s="8" t="n">
        <v>0.003842592592592593</v>
      </c>
      <c r="S591" s="8" t="n">
        <v>0.005902777777777778</v>
      </c>
      <c r="T591" s="8" t="n">
        <v>0.005509259259259259</v>
      </c>
      <c r="U591" s="8" t="n">
        <v>0.004803240740740741</v>
      </c>
      <c r="V591" t="inlineStr">
        <is>
          <t>–</t>
        </is>
      </c>
      <c r="W591">
        <f>E591 + G591 + I591 + K591 + M591 + O591 + Q591 + S591</f>
        <v/>
      </c>
      <c r="X591" s="9">
        <f>W591 / 8</f>
        <v/>
      </c>
      <c r="Y591" s="9">
        <f>MAX(ABS(E591 - X591), ABS(G591 - X591), ABS(I591 - X591), ABS(K591 - X591), ABS(M591 - X591), ABS(O591 - X591), ABS(Q591 - X591), ABS(S591 - X591))</f>
        <v/>
      </c>
      <c r="Z591" s="8" t="n">
        <v>0.07267361111111111</v>
      </c>
    </row>
    <row r="592">
      <c r="A592" t="inlineStr">
        <is>
          <t>Mutch, Simon (GBR)</t>
        </is>
      </c>
      <c r="B592" t="inlineStr">
        <is>
          <t>25-29</t>
        </is>
      </c>
      <c r="C592" t="inlineStr">
        <is>
          <t>2023 Dublin</t>
        </is>
      </c>
      <c r="D592" t="inlineStr">
        <is>
          <t>HYROX</t>
        </is>
      </c>
      <c r="E592" s="8" t="n">
        <v>0.002986111111111111</v>
      </c>
      <c r="F592" s="8" t="n">
        <v>0.003553240740740741</v>
      </c>
      <c r="G592" s="8" t="n">
        <v>0.00474537037037037</v>
      </c>
      <c r="H592" s="8" t="n">
        <v>0.002534722222222222</v>
      </c>
      <c r="I592" s="8" t="n">
        <v>0.004884259259259259</v>
      </c>
      <c r="J592" s="8" t="n">
        <v>0.004050925925925926</v>
      </c>
      <c r="K592" s="8" t="n">
        <v>0.004988425925925926</v>
      </c>
      <c r="L592" s="8" t="n">
        <v>0.004050925925925926</v>
      </c>
      <c r="M592" s="8" t="n">
        <v>0.005196759259259259</v>
      </c>
      <c r="N592" s="8" t="n">
        <v>0.003611111111111111</v>
      </c>
      <c r="O592" s="8" t="n">
        <v>0.005081018518518519</v>
      </c>
      <c r="P592" s="8" t="n">
        <v>0.001770833333333333</v>
      </c>
      <c r="Q592" s="8" t="n">
        <v>0.005231481481481481</v>
      </c>
      <c r="R592" s="8" t="n">
        <v>0.00425925925925926</v>
      </c>
      <c r="S592" s="8" t="n">
        <v>0.005868055555555555</v>
      </c>
      <c r="T592" s="8" t="n">
        <v>0.005567129629629629</v>
      </c>
      <c r="U592" s="8" t="n">
        <v>0.004398148148148148</v>
      </c>
      <c r="V592" t="inlineStr">
        <is>
          <t>–</t>
        </is>
      </c>
      <c r="W592">
        <f>E592 + G592 + I592 + K592 + M592 + O592 + Q592 + S592</f>
        <v/>
      </c>
      <c r="X592" s="9">
        <f>W592 / 8</f>
        <v/>
      </c>
      <c r="Y592" s="9">
        <f>MAX(ABS(E592 - X592), ABS(G592 - X592), ABS(I592 - X592), ABS(K592 - X592), ABS(M592 - X592), ABS(O592 - X592), ABS(Q592 - X592), ABS(S592 - X592))</f>
        <v/>
      </c>
      <c r="Z592" s="8" t="n">
        <v>0.07269675925925925</v>
      </c>
    </row>
    <row r="593">
      <c r="A593" t="inlineStr">
        <is>
          <t>Eannetta, Damian (IRL)</t>
        </is>
      </c>
      <c r="B593" t="inlineStr">
        <is>
          <t>50-54</t>
        </is>
      </c>
      <c r="C593" t="inlineStr">
        <is>
          <t>2023 Dublin</t>
        </is>
      </c>
      <c r="D593" t="inlineStr">
        <is>
          <t>HYROX</t>
        </is>
      </c>
      <c r="E593" s="8" t="n">
        <v>0.00287037037037037</v>
      </c>
      <c r="F593" s="8" t="n">
        <v>0.003738425925925926</v>
      </c>
      <c r="G593" s="8" t="n">
        <v>0.004467592592592592</v>
      </c>
      <c r="H593" s="8" t="n">
        <v>0.003333333333333334</v>
      </c>
      <c r="I593" s="8" t="n">
        <v>0.004606481481481481</v>
      </c>
      <c r="J593" s="8" t="n">
        <v>0.004247685185185185</v>
      </c>
      <c r="K593" s="8" t="n">
        <v>0.004583333333333333</v>
      </c>
      <c r="L593" s="8" t="n">
        <v>0.004513888888888888</v>
      </c>
      <c r="M593" s="8" t="n">
        <v>0.004803240740740741</v>
      </c>
      <c r="N593" s="8" t="n">
        <v>0.003703703703703704</v>
      </c>
      <c r="O593" s="8" t="n">
        <v>0.004560185185185185</v>
      </c>
      <c r="P593" s="8" t="n">
        <v>0.001863425925925926</v>
      </c>
      <c r="Q593" s="8" t="n">
        <v>0.004560185185185185</v>
      </c>
      <c r="R593" s="8" t="n">
        <v>0.003969907407407407</v>
      </c>
      <c r="S593" s="8" t="n">
        <v>0.004722222222222222</v>
      </c>
      <c r="T593" s="8" t="n">
        <v>0.007638888888888889</v>
      </c>
      <c r="U593" s="8" t="n">
        <v>0.004710648148148148</v>
      </c>
      <c r="V593" t="inlineStr">
        <is>
          <t>–</t>
        </is>
      </c>
      <c r="W593">
        <f>E593 + G593 + I593 + K593 + M593 + O593 + Q593 + S593</f>
        <v/>
      </c>
      <c r="X593" s="9">
        <f>W593 / 8</f>
        <v/>
      </c>
      <c r="Y593" s="9">
        <f>MAX(ABS(E593 - X593), ABS(G593 - X593), ABS(I593 - X593), ABS(K593 - X593), ABS(M593 - X593), ABS(O593 - X593), ABS(Q593 - X593), ABS(S593 - X593))</f>
        <v/>
      </c>
      <c r="Z593" s="8" t="n">
        <v>0.07278935185185186</v>
      </c>
    </row>
    <row r="594">
      <c r="A594" t="inlineStr">
        <is>
          <t>Hume, Daniel (GBR)</t>
        </is>
      </c>
      <c r="B594" t="inlineStr">
        <is>
          <t>35-39</t>
        </is>
      </c>
      <c r="C594" t="inlineStr">
        <is>
          <t>2023 Dublin</t>
        </is>
      </c>
      <c r="D594" t="inlineStr">
        <is>
          <t>HYROX</t>
        </is>
      </c>
      <c r="E594" s="8" t="n">
        <v>0.003738425925925926</v>
      </c>
      <c r="F594" s="8" t="n">
        <v>0.00306712962962963</v>
      </c>
      <c r="G594" s="8" t="n">
        <v>0.004328703703703704</v>
      </c>
      <c r="H594" s="8" t="n">
        <v>0.002488425925925926</v>
      </c>
      <c r="I594" s="8" t="n">
        <v>0.004560185185185185</v>
      </c>
      <c r="J594" s="8" t="n">
        <v>0.004456018518518519</v>
      </c>
      <c r="K594" s="8" t="n">
        <v>0.004537037037037037</v>
      </c>
      <c r="L594" s="8" t="n">
        <v>0.004756944444444445</v>
      </c>
      <c r="M594" s="8" t="n">
        <v>0.004537037037037037</v>
      </c>
      <c r="N594" s="8" t="n">
        <v>0.003831018518518518</v>
      </c>
      <c r="O594" s="8" t="n">
        <v>0.004560185185185185</v>
      </c>
      <c r="P594" s="8" t="n">
        <v>0.001689814814814815</v>
      </c>
      <c r="Q594" s="8" t="n">
        <v>0.004571759259259259</v>
      </c>
      <c r="R594" s="8" t="n">
        <v>0.004131944444444444</v>
      </c>
      <c r="S594" s="8" t="n">
        <v>0.005752314814814815</v>
      </c>
      <c r="T594" s="8" t="n">
        <v>0.005416666666666667</v>
      </c>
      <c r="U594" s="8" t="n">
        <v>0.006585648148148148</v>
      </c>
      <c r="V594" t="inlineStr">
        <is>
          <t>–</t>
        </is>
      </c>
      <c r="W594">
        <f>E594 + G594 + I594 + K594 + M594 + O594 + Q594 + S594</f>
        <v/>
      </c>
      <c r="X594" s="9">
        <f>W594 / 8</f>
        <v/>
      </c>
      <c r="Y594" s="9">
        <f>MAX(ABS(E594 - X594), ABS(G594 - X594), ABS(I594 - X594), ABS(K594 - X594), ABS(M594 - X594), ABS(O594 - X594), ABS(Q594 - X594), ABS(S594 - X594))</f>
        <v/>
      </c>
      <c r="Z594" s="8" t="n">
        <v>0.07291666666666667</v>
      </c>
    </row>
    <row r="595">
      <c r="A595" t="inlineStr">
        <is>
          <t>Andrew, Lewis (GBR)</t>
        </is>
      </c>
      <c r="B595" t="inlineStr">
        <is>
          <t>30-34</t>
        </is>
      </c>
      <c r="C595" t="inlineStr">
        <is>
          <t>2023 Dublin</t>
        </is>
      </c>
      <c r="D595" t="inlineStr">
        <is>
          <t>HYROX</t>
        </is>
      </c>
      <c r="E595" s="8" t="n">
        <v>0.002858796296296296</v>
      </c>
      <c r="F595" s="8" t="n">
        <v>0.003263888888888889</v>
      </c>
      <c r="G595" s="8" t="n">
        <v>0.005509259259259259</v>
      </c>
      <c r="H595" s="8" t="n">
        <v>0.003333333333333334</v>
      </c>
      <c r="I595" s="8" t="n">
        <v>0.005706018518518518</v>
      </c>
      <c r="J595" s="8" t="n">
        <v>0.004108796296296296</v>
      </c>
      <c r="K595" s="8" t="n">
        <v>0.005092592592592593</v>
      </c>
      <c r="L595" s="8" t="n">
        <v>0.003425925925925926</v>
      </c>
      <c r="M595" s="8" t="n">
        <v>0.005208333333333333</v>
      </c>
      <c r="N595" s="8" t="n">
        <v>0.00349537037037037</v>
      </c>
      <c r="O595" s="8" t="n">
        <v>0.006307870370370371</v>
      </c>
      <c r="P595" s="8" t="n">
        <v>0.001273148148148148</v>
      </c>
      <c r="Q595" s="8" t="n">
        <v>0.004398148148148148</v>
      </c>
      <c r="R595" s="8" t="n">
        <v>0.003263888888888889</v>
      </c>
      <c r="S595" s="8" t="n">
        <v>0.004733796296296297</v>
      </c>
      <c r="T595" s="8" t="n">
        <v>0.00625</v>
      </c>
      <c r="U595" s="8" t="n">
        <v>0.004872685185185185</v>
      </c>
      <c r="V595" t="inlineStr">
        <is>
          <t>3 Minutes</t>
        </is>
      </c>
      <c r="W595">
        <f>E595 + G595 + I595 + K595 + M595 + O595 + Q595 + S595</f>
        <v/>
      </c>
      <c r="X595" s="9">
        <f>W595 / 8</f>
        <v/>
      </c>
      <c r="Y595" s="9">
        <f>MAX(ABS(E595 - X595), ABS(G595 - X595), ABS(I595 - X595), ABS(K595 - X595), ABS(M595 - X595), ABS(O595 - X595), ABS(Q595 - X595), ABS(S595 - X595))</f>
        <v/>
      </c>
      <c r="Z595" s="8" t="n">
        <v>0.07300925925925926</v>
      </c>
    </row>
    <row r="596">
      <c r="A596" t="inlineStr">
        <is>
          <t>Robinson, Richard (GBR)</t>
        </is>
      </c>
      <c r="B596" t="inlineStr">
        <is>
          <t>35-39</t>
        </is>
      </c>
      <c r="C596" t="inlineStr">
        <is>
          <t>2023 Dublin</t>
        </is>
      </c>
      <c r="D596" t="inlineStr">
        <is>
          <t>HYROX</t>
        </is>
      </c>
      <c r="E596" s="8" t="n">
        <v>0.002719907407407407</v>
      </c>
      <c r="F596" s="8" t="n">
        <v>0.003229166666666667</v>
      </c>
      <c r="G596" s="8" t="n">
        <v>0.004699074074074074</v>
      </c>
      <c r="H596" s="8" t="n">
        <v>0.002222222222222222</v>
      </c>
      <c r="I596" s="8" t="n">
        <v>0.004629629629629629</v>
      </c>
      <c r="J596" s="8" t="n">
        <v>0.003946759259259259</v>
      </c>
      <c r="K596" s="8" t="n">
        <v>0.005127314814814815</v>
      </c>
      <c r="L596" s="8" t="n">
        <v>0.004756944444444445</v>
      </c>
      <c r="M596" s="8" t="n">
        <v>0.004826388888888889</v>
      </c>
      <c r="N596" s="8" t="n">
        <v>0.003321759259259259</v>
      </c>
      <c r="O596" s="8" t="n">
        <v>0.004976851851851852</v>
      </c>
      <c r="P596" s="8" t="n">
        <v>0.001180555555555556</v>
      </c>
      <c r="Q596" s="8" t="n">
        <v>0.00494212962962963</v>
      </c>
      <c r="R596" s="8" t="n">
        <v>0.003564814814814815</v>
      </c>
      <c r="S596" s="8" t="n">
        <v>0.004918981481481482</v>
      </c>
      <c r="T596" s="8" t="n">
        <v>0.006863425925925926</v>
      </c>
      <c r="U596" s="8" t="n">
        <v>0.007210648148148148</v>
      </c>
      <c r="V596" t="inlineStr">
        <is>
          <t>3 Minutes</t>
        </is>
      </c>
      <c r="W596">
        <f>E596 + G596 + I596 + K596 + M596 + O596 + Q596 + S596</f>
        <v/>
      </c>
      <c r="X596" s="9">
        <f>W596 / 8</f>
        <v/>
      </c>
      <c r="Y596" s="9">
        <f>MAX(ABS(E596 - X596), ABS(G596 - X596), ABS(I596 - X596), ABS(K596 - X596), ABS(M596 - X596), ABS(O596 - X596), ABS(Q596 - X596), ABS(S596 - X596))</f>
        <v/>
      </c>
      <c r="Z596" s="8" t="n">
        <v>0.07303240740740741</v>
      </c>
    </row>
    <row r="597">
      <c r="A597" t="inlineStr">
        <is>
          <t>Mcphilips, Andrew (IRL)</t>
        </is>
      </c>
      <c r="B597" t="inlineStr">
        <is>
          <t>25-29</t>
        </is>
      </c>
      <c r="C597" t="inlineStr">
        <is>
          <t>2023 Dublin</t>
        </is>
      </c>
      <c r="D597" t="inlineStr">
        <is>
          <t>HYROX</t>
        </is>
      </c>
      <c r="E597" s="8" t="n">
        <v>0.001898148148148148</v>
      </c>
      <c r="F597" s="8" t="n">
        <v>0.002893518518518518</v>
      </c>
      <c r="G597" s="8" t="n">
        <v>0.00375</v>
      </c>
      <c r="H597" s="8" t="n">
        <v>0.002673611111111111</v>
      </c>
      <c r="I597" s="8" t="n">
        <v>0.005416666666666667</v>
      </c>
      <c r="J597" s="8" t="n">
        <v>0.004629629629629629</v>
      </c>
      <c r="K597" s="8" t="n">
        <v>0.004502314814814815</v>
      </c>
      <c r="L597" s="8" t="n">
        <v>0.00337962962962963</v>
      </c>
      <c r="M597" s="8" t="n">
        <v>0.004537037037037037</v>
      </c>
      <c r="N597" s="8" t="n">
        <v>0.003576388888888889</v>
      </c>
      <c r="O597" s="8" t="n">
        <v>0.004629629629629629</v>
      </c>
      <c r="P597" s="8" t="n">
        <v>0.002106481481481481</v>
      </c>
      <c r="Q597" s="8" t="n">
        <v>0.005787037037037037</v>
      </c>
      <c r="R597" s="8" t="n">
        <v>0.00537037037037037</v>
      </c>
      <c r="S597" s="8" t="n">
        <v>0.005162037037037037</v>
      </c>
      <c r="T597" s="8" t="n">
        <v>0.006469907407407408</v>
      </c>
      <c r="U597" s="8" t="n">
        <v>0.006354166666666667</v>
      </c>
      <c r="V597" t="inlineStr">
        <is>
          <t>6 Minutes</t>
        </is>
      </c>
      <c r="W597">
        <f>E597 + G597 + I597 + K597 + M597 + O597 + Q597 + S597</f>
        <v/>
      </c>
      <c r="X597" s="9">
        <f>W597 / 8</f>
        <v/>
      </c>
      <c r="Y597" s="9">
        <f>MAX(ABS(E597 - X597), ABS(G597 - X597), ABS(I597 - X597), ABS(K597 - X597), ABS(M597 - X597), ABS(O597 - X597), ABS(Q597 - X597), ABS(S597 - X597))</f>
        <v/>
      </c>
      <c r="Z597" s="8" t="n">
        <v>0.07305555555555555</v>
      </c>
    </row>
    <row r="598">
      <c r="A598" t="inlineStr">
        <is>
          <t>Hogben, Paul (GBR)</t>
        </is>
      </c>
      <c r="B598" t="inlineStr">
        <is>
          <t>35-39</t>
        </is>
      </c>
      <c r="C598" t="inlineStr">
        <is>
          <t>2023 Dublin</t>
        </is>
      </c>
      <c r="D598" t="inlineStr">
        <is>
          <t>HYROX</t>
        </is>
      </c>
      <c r="E598" s="8" t="n">
        <v>0.002326388888888889</v>
      </c>
      <c r="F598" s="8" t="n">
        <v>0.003113425925925926</v>
      </c>
      <c r="G598" s="8" t="n">
        <v>0.003912037037037037</v>
      </c>
      <c r="H598" s="8" t="n">
        <v>0.002407407407407408</v>
      </c>
      <c r="I598" s="8" t="n">
        <v>0.004965277777777778</v>
      </c>
      <c r="J598" s="8" t="n">
        <v>0.004652777777777777</v>
      </c>
      <c r="K598" s="8" t="n">
        <v>0.005451388888888889</v>
      </c>
      <c r="L598" s="8" t="n">
        <v>0.003217592592592593</v>
      </c>
      <c r="M598" s="8" t="n">
        <v>0.004328703703703704</v>
      </c>
      <c r="N598" s="8" t="n">
        <v>0.003587962962962963</v>
      </c>
      <c r="O598" s="8" t="n">
        <v>0.005451388888888889</v>
      </c>
      <c r="P598" s="8" t="n">
        <v>0.001365740740740741</v>
      </c>
      <c r="Q598" s="8" t="n">
        <v>0.004189814814814815</v>
      </c>
      <c r="R598" s="8" t="n">
        <v>0.00318287037037037</v>
      </c>
      <c r="S598" s="8" t="n">
        <v>0.005358796296296296</v>
      </c>
      <c r="T598" s="8" t="n">
        <v>0.006030092592592593</v>
      </c>
      <c r="U598" s="8" t="n">
        <v>0.00962962962962963</v>
      </c>
      <c r="V598" t="inlineStr">
        <is>
          <t>–</t>
        </is>
      </c>
      <c r="W598">
        <f>E598 + G598 + I598 + K598 + M598 + O598 + Q598 + S598</f>
        <v/>
      </c>
      <c r="X598" s="9">
        <f>W598 / 8</f>
        <v/>
      </c>
      <c r="Y598" s="9">
        <f>MAX(ABS(E598 - X598), ABS(G598 - X598), ABS(I598 - X598), ABS(K598 - X598), ABS(M598 - X598), ABS(O598 - X598), ABS(Q598 - X598), ABS(S598 - X598))</f>
        <v/>
      </c>
      <c r="Z598" s="8" t="n">
        <v>0.07309027777777778</v>
      </c>
    </row>
    <row r="599">
      <c r="A599" t="inlineStr">
        <is>
          <t>Murphy, Cian (IRL)</t>
        </is>
      </c>
      <c r="B599" t="inlineStr">
        <is>
          <t>30-34</t>
        </is>
      </c>
      <c r="C599" t="inlineStr">
        <is>
          <t>2023 Dublin</t>
        </is>
      </c>
      <c r="D599" t="inlineStr">
        <is>
          <t>HYROX</t>
        </is>
      </c>
      <c r="E599" s="8" t="n">
        <v>0.002650462962962963</v>
      </c>
      <c r="F599" s="8" t="n">
        <v>0.003171296296296296</v>
      </c>
      <c r="G599" s="8" t="n">
        <v>0.004583333333333333</v>
      </c>
      <c r="H599" s="8" t="n">
        <v>0.003252314814814815</v>
      </c>
      <c r="I599" s="8" t="n">
        <v>0.005104166666666667</v>
      </c>
      <c r="J599" s="8" t="n">
        <v>0.004201388888888889</v>
      </c>
      <c r="K599" s="8" t="n">
        <v>0.005023148148148148</v>
      </c>
      <c r="L599" s="8" t="n">
        <v>0.005300925925925926</v>
      </c>
      <c r="M599" s="8" t="n">
        <v>0.005</v>
      </c>
      <c r="N599" s="8" t="n">
        <v>0.003460648148148148</v>
      </c>
      <c r="O599" s="8" t="n">
        <v>0.004930555555555555</v>
      </c>
      <c r="P599" s="8" t="n">
        <v>0.001574074074074074</v>
      </c>
      <c r="Q599" s="8" t="n">
        <v>0.004895833333333334</v>
      </c>
      <c r="R599" s="8" t="n">
        <v>0.004560185185185185</v>
      </c>
      <c r="S599" s="8" t="n">
        <v>0.005081018518518519</v>
      </c>
      <c r="T599" s="8" t="n">
        <v>0.004537037037037037</v>
      </c>
      <c r="U599" s="8" t="n">
        <v>0.005925925925925926</v>
      </c>
      <c r="V599" t="inlineStr">
        <is>
          <t>–</t>
        </is>
      </c>
      <c r="W599">
        <f>E599 + G599 + I599 + K599 + M599 + O599 + Q599 + S599</f>
        <v/>
      </c>
      <c r="X599" s="9">
        <f>W599 / 8</f>
        <v/>
      </c>
      <c r="Y599" s="9">
        <f>MAX(ABS(E599 - X599), ABS(G599 - X599), ABS(I599 - X599), ABS(K599 - X599), ABS(M599 - X599), ABS(O599 - X599), ABS(Q599 - X599), ABS(S599 - X599))</f>
        <v/>
      </c>
      <c r="Z599" s="8" t="n">
        <v>0.07314814814814814</v>
      </c>
    </row>
    <row r="600">
      <c r="A600" t="inlineStr">
        <is>
          <t>Behan, Garreth (IRL)</t>
        </is>
      </c>
      <c r="B600" t="inlineStr">
        <is>
          <t>35-39</t>
        </is>
      </c>
      <c r="C600" t="inlineStr">
        <is>
          <t>2023 Dublin</t>
        </is>
      </c>
      <c r="D600" t="inlineStr">
        <is>
          <t>HYROX</t>
        </is>
      </c>
      <c r="E600" s="8" t="n">
        <v>0.002604166666666667</v>
      </c>
      <c r="F600" s="8" t="n">
        <v>0.003344907407407408</v>
      </c>
      <c r="G600" s="8" t="n">
        <v>0.004120370370370371</v>
      </c>
      <c r="H600" s="8" t="n">
        <v>0.002314814814814815</v>
      </c>
      <c r="I600" s="8" t="n">
        <v>0.004363425925925926</v>
      </c>
      <c r="J600" s="8" t="n">
        <v>0.004699074074074074</v>
      </c>
      <c r="K600" s="8" t="n">
        <v>0.005335648148148148</v>
      </c>
      <c r="L600" s="8" t="n">
        <v>0.005393518518518519</v>
      </c>
      <c r="M600" s="8" t="n">
        <v>0.005104166666666667</v>
      </c>
      <c r="N600" s="8" t="n">
        <v>0.003888888888888889</v>
      </c>
      <c r="O600" s="8" t="n">
        <v>0.004247685185185185</v>
      </c>
      <c r="P600" s="8" t="n">
        <v>0.001898148148148148</v>
      </c>
      <c r="Q600" s="8" t="n">
        <v>0.004386574074074074</v>
      </c>
      <c r="R600" s="8" t="n">
        <v>0.004652777777777777</v>
      </c>
      <c r="S600" s="8" t="n">
        <v>0.004421296296296296</v>
      </c>
      <c r="T600" s="8" t="n">
        <v>0.007650462962962963</v>
      </c>
      <c r="U600" s="8" t="n">
        <v>0.004861111111111111</v>
      </c>
      <c r="V600" t="inlineStr">
        <is>
          <t>3 Minutes</t>
        </is>
      </c>
      <c r="W600">
        <f>E600 + G600 + I600 + K600 + M600 + O600 + Q600 + S600</f>
        <v/>
      </c>
      <c r="X600" s="9">
        <f>W600 / 8</f>
        <v/>
      </c>
      <c r="Y600" s="9">
        <f>MAX(ABS(E600 - X600), ABS(G600 - X600), ABS(I600 - X600), ABS(K600 - X600), ABS(M600 - X600), ABS(O600 - X600), ABS(Q600 - X600), ABS(S600 - X600))</f>
        <v/>
      </c>
      <c r="Z600" s="8" t="n">
        <v>0.07320601851851852</v>
      </c>
    </row>
    <row r="601">
      <c r="A601" t="inlineStr">
        <is>
          <t>Coyle, Jamie (IRL)</t>
        </is>
      </c>
      <c r="B601" t="inlineStr">
        <is>
          <t>30-34</t>
        </is>
      </c>
      <c r="C601" t="inlineStr">
        <is>
          <t>2023 Dublin</t>
        </is>
      </c>
      <c r="D601" t="inlineStr">
        <is>
          <t>HYROX</t>
        </is>
      </c>
      <c r="E601" s="8" t="n">
        <v>0.002754629629629629</v>
      </c>
      <c r="F601" s="8" t="n">
        <v>0.003217592592592593</v>
      </c>
      <c r="G601" s="8" t="n">
        <v>0.004293981481481481</v>
      </c>
      <c r="H601" s="8" t="n">
        <v>0.002280092592592593</v>
      </c>
      <c r="I601" s="8" t="n">
        <v>0.004710648148148148</v>
      </c>
      <c r="J601" s="8" t="n">
        <v>0.005057870370370371</v>
      </c>
      <c r="K601" s="8" t="n">
        <v>0.004652777777777777</v>
      </c>
      <c r="L601" s="8" t="n">
        <v>0.0059375</v>
      </c>
      <c r="M601" s="8" t="n">
        <v>0.004791666666666666</v>
      </c>
      <c r="N601" s="8" t="n">
        <v>0.003356481481481482</v>
      </c>
      <c r="O601" s="8" t="n">
        <v>0.004733796296296297</v>
      </c>
      <c r="P601" s="8" t="n">
        <v>0.002152777777777778</v>
      </c>
      <c r="Q601" s="8" t="n">
        <v>0.004976851851851852</v>
      </c>
      <c r="R601" s="8" t="n">
        <v>0.004050925925925926</v>
      </c>
      <c r="S601" s="8" t="n">
        <v>0.0046875</v>
      </c>
      <c r="T601" s="8" t="n">
        <v>0.007071759259259259</v>
      </c>
      <c r="U601" s="8" t="n">
        <v>0.004664351851851852</v>
      </c>
      <c r="V601" t="inlineStr">
        <is>
          <t>–</t>
        </is>
      </c>
      <c r="W601">
        <f>E601 + G601 + I601 + K601 + M601 + O601 + Q601 + S601</f>
        <v/>
      </c>
      <c r="X601" s="9">
        <f>W601 / 8</f>
        <v/>
      </c>
      <c r="Y601" s="9">
        <f>MAX(ABS(E601 - X601), ABS(G601 - X601), ABS(I601 - X601), ABS(K601 - X601), ABS(M601 - X601), ABS(O601 - X601), ABS(Q601 - X601), ABS(S601 - X601))</f>
        <v/>
      </c>
      <c r="Z601" s="8" t="n">
        <v>0.07328703703703704</v>
      </c>
    </row>
    <row r="602">
      <c r="A602" t="inlineStr">
        <is>
          <t>Ganley, Joey (IRL)</t>
        </is>
      </c>
      <c r="B602" t="inlineStr">
        <is>
          <t>30-34</t>
        </is>
      </c>
      <c r="C602" t="inlineStr">
        <is>
          <t>2023 Dublin</t>
        </is>
      </c>
      <c r="D602" t="inlineStr">
        <is>
          <t>HYROX</t>
        </is>
      </c>
      <c r="E602" s="8" t="n">
        <v>0.002754629629629629</v>
      </c>
      <c r="F602" s="8" t="n">
        <v>0.003310185185185185</v>
      </c>
      <c r="G602" s="8" t="n">
        <v>0.004444444444444444</v>
      </c>
      <c r="H602" s="8" t="n">
        <v>0.002800925925925926</v>
      </c>
      <c r="I602" s="8" t="n">
        <v>0.004675925925925926</v>
      </c>
      <c r="J602" s="8" t="n">
        <v>0.00369212962962963</v>
      </c>
      <c r="K602" s="8" t="n">
        <v>0.004803240740740741</v>
      </c>
      <c r="L602" s="8" t="n">
        <v>0.006030092592592593</v>
      </c>
      <c r="M602" s="8" t="n">
        <v>0.005324074074074074</v>
      </c>
      <c r="N602" s="8" t="n">
        <v>0.003506944444444444</v>
      </c>
      <c r="O602" s="8" t="n">
        <v>0.004976851851851852</v>
      </c>
      <c r="P602" s="8" t="n">
        <v>0.001770833333333333</v>
      </c>
      <c r="Q602" s="8" t="n">
        <v>0.005127314814814815</v>
      </c>
      <c r="R602" s="8" t="n">
        <v>0.004814814814814815</v>
      </c>
      <c r="S602" s="8" t="n">
        <v>0.00537037037037037</v>
      </c>
      <c r="T602" s="8" t="n">
        <v>0.006284722222222222</v>
      </c>
      <c r="U602" s="8" t="n">
        <v>0.003668981481481481</v>
      </c>
      <c r="V602" t="inlineStr">
        <is>
          <t>–</t>
        </is>
      </c>
      <c r="W602">
        <f>E602 + G602 + I602 + K602 + M602 + O602 + Q602 + S602</f>
        <v/>
      </c>
      <c r="X602" s="9">
        <f>W602 / 8</f>
        <v/>
      </c>
      <c r="Y602" s="9">
        <f>MAX(ABS(E602 - X602), ABS(G602 - X602), ABS(I602 - X602), ABS(K602 - X602), ABS(M602 - X602), ABS(O602 - X602), ABS(Q602 - X602), ABS(S602 - X602))</f>
        <v/>
      </c>
      <c r="Z602" s="8" t="n">
        <v>0.07328703703703704</v>
      </c>
    </row>
    <row r="603">
      <c r="A603" t="inlineStr">
        <is>
          <t>Daly, Paddy (IRL)</t>
        </is>
      </c>
      <c r="B603" t="inlineStr">
        <is>
          <t>30-34</t>
        </is>
      </c>
      <c r="C603" t="inlineStr">
        <is>
          <t>2023 Dublin</t>
        </is>
      </c>
      <c r="D603" t="inlineStr">
        <is>
          <t>HYROX</t>
        </is>
      </c>
      <c r="E603" s="8" t="n">
        <v>0.002997685185185185</v>
      </c>
      <c r="F603" s="8" t="n">
        <v>0.003391203703703704</v>
      </c>
      <c r="G603" s="8" t="n">
        <v>0.003819444444444444</v>
      </c>
      <c r="H603" s="8" t="n">
        <v>0.00287037037037037</v>
      </c>
      <c r="I603" s="8" t="n">
        <v>0.005115740740740741</v>
      </c>
      <c r="J603" s="8" t="n">
        <v>0.00619212962962963</v>
      </c>
      <c r="K603" s="8" t="n">
        <v>0.0040625</v>
      </c>
      <c r="L603" s="8" t="n">
        <v>0.004421296296296296</v>
      </c>
      <c r="M603" s="8" t="n">
        <v>0.004537037037037037</v>
      </c>
      <c r="N603" s="8" t="n">
        <v>0.003622685185185185</v>
      </c>
      <c r="O603" s="8" t="n">
        <v>0.00542824074074074</v>
      </c>
      <c r="P603" s="8" t="n">
        <v>0.00181712962962963</v>
      </c>
      <c r="Q603" s="8" t="n">
        <v>0.004409722222222222</v>
      </c>
      <c r="R603" s="8" t="n">
        <v>0.0053125</v>
      </c>
      <c r="S603" s="8" t="n">
        <v>0.004918981481481482</v>
      </c>
      <c r="T603" s="8" t="n">
        <v>0.006273148148148148</v>
      </c>
      <c r="U603" s="8" t="n">
        <v>0.004189814814814815</v>
      </c>
      <c r="V603" t="inlineStr">
        <is>
          <t>6 Minutes</t>
        </is>
      </c>
      <c r="W603">
        <f>E603 + G603 + I603 + K603 + M603 + O603 + Q603 + S603</f>
        <v/>
      </c>
      <c r="X603" s="9">
        <f>W603 / 8</f>
        <v/>
      </c>
      <c r="Y603" s="9">
        <f>MAX(ABS(E603 - X603), ABS(G603 - X603), ABS(I603 - X603), ABS(K603 - X603), ABS(M603 - X603), ABS(O603 - X603), ABS(Q603 - X603), ABS(S603 - X603))</f>
        <v/>
      </c>
      <c r="Z603" s="8" t="n">
        <v>0.07329861111111111</v>
      </c>
    </row>
    <row r="604">
      <c r="A604" t="inlineStr">
        <is>
          <t>Mcnamara, Shane (IRL)</t>
        </is>
      </c>
      <c r="B604" t="inlineStr">
        <is>
          <t>40-44</t>
        </is>
      </c>
      <c r="C604" t="inlineStr">
        <is>
          <t>2023 Dublin</t>
        </is>
      </c>
      <c r="D604" t="inlineStr">
        <is>
          <t>HYROX</t>
        </is>
      </c>
      <c r="E604" s="8" t="n">
        <v>0.003703703703703704</v>
      </c>
      <c r="F604" s="8" t="n">
        <v>0.00337962962962963</v>
      </c>
      <c r="G604" s="8" t="n">
        <v>0.004201388888888889</v>
      </c>
      <c r="H604" s="8" t="n">
        <v>0.003240740740740741</v>
      </c>
      <c r="I604" s="8" t="n">
        <v>0.004212962962962963</v>
      </c>
      <c r="J604" s="8" t="n">
        <v>0.004988425925925926</v>
      </c>
      <c r="K604" s="8" t="n">
        <v>0.005185185185185185</v>
      </c>
      <c r="L604" s="8" t="n">
        <v>0.003506944444444444</v>
      </c>
      <c r="M604" s="8" t="n">
        <v>0.004467592592592592</v>
      </c>
      <c r="N604" s="8" t="n">
        <v>0.003611111111111111</v>
      </c>
      <c r="O604" s="8" t="n">
        <v>0.004386574074074074</v>
      </c>
      <c r="P604" s="8" t="n">
        <v>0.00193287037037037</v>
      </c>
      <c r="Q604" s="8" t="n">
        <v>0.004629629629629629</v>
      </c>
      <c r="R604" s="8" t="n">
        <v>0.004236111111111112</v>
      </c>
      <c r="S604" s="8" t="n">
        <v>0.005474537037037037</v>
      </c>
      <c r="T604" s="8" t="n">
        <v>0.006747685185185186</v>
      </c>
      <c r="U604" s="8" t="n">
        <v>0.005474537037037037</v>
      </c>
      <c r="V604" t="inlineStr">
        <is>
          <t>3 Minutes</t>
        </is>
      </c>
      <c r="W604">
        <f>E604 + G604 + I604 + K604 + M604 + O604 + Q604 + S604</f>
        <v/>
      </c>
      <c r="X604" s="9">
        <f>W604 / 8</f>
        <v/>
      </c>
      <c r="Y604" s="9">
        <f>MAX(ABS(E604 - X604), ABS(G604 - X604), ABS(I604 - X604), ABS(K604 - X604), ABS(M604 - X604), ABS(O604 - X604), ABS(Q604 - X604), ABS(S604 - X604))</f>
        <v/>
      </c>
      <c r="Z604" s="8" t="n">
        <v>0.07331018518518519</v>
      </c>
    </row>
    <row r="605">
      <c r="A605" t="inlineStr">
        <is>
          <t>Fairfield, Doug (GBR)</t>
        </is>
      </c>
      <c r="B605" t="inlineStr">
        <is>
          <t>30-34</t>
        </is>
      </c>
      <c r="C605" t="inlineStr">
        <is>
          <t>2023 Dublin</t>
        </is>
      </c>
      <c r="D605" t="inlineStr">
        <is>
          <t>HYROX</t>
        </is>
      </c>
      <c r="E605" s="8" t="n">
        <v>0.002523148148148148</v>
      </c>
      <c r="F605" s="8" t="n">
        <v>0.003530092592592592</v>
      </c>
      <c r="G605" s="8" t="n">
        <v>0.004351851851851852</v>
      </c>
      <c r="H605" s="8" t="n">
        <v>0.004212962962962963</v>
      </c>
      <c r="I605" s="8" t="n">
        <v>0.004699074074074074</v>
      </c>
      <c r="J605" s="8" t="n">
        <v>0.004884259259259259</v>
      </c>
      <c r="K605" s="8" t="n">
        <v>0.005266203703703703</v>
      </c>
      <c r="L605" s="8" t="n">
        <v>0.003796296296296296</v>
      </c>
      <c r="M605" s="8" t="n">
        <v>0.005092592592592593</v>
      </c>
      <c r="N605" s="8" t="n">
        <v>0.003622685185185185</v>
      </c>
      <c r="O605" s="8" t="n">
        <v>0.004641203703703704</v>
      </c>
      <c r="P605" s="8" t="n">
        <v>0.001666666666666667</v>
      </c>
      <c r="Q605" s="8" t="n">
        <v>0.004652777777777777</v>
      </c>
      <c r="R605" s="8" t="n">
        <v>0.004467592592592592</v>
      </c>
      <c r="S605" s="8" t="n">
        <v>0.005833333333333334</v>
      </c>
      <c r="T605" s="8" t="n">
        <v>0.006550925925925926</v>
      </c>
      <c r="U605" s="8" t="n">
        <v>0.003645833333333333</v>
      </c>
      <c r="V605" t="inlineStr">
        <is>
          <t>3 Minutes</t>
        </is>
      </c>
      <c r="W605">
        <f>E605 + G605 + I605 + K605 + M605 + O605 + Q605 + S605</f>
        <v/>
      </c>
      <c r="X605" s="9">
        <f>W605 / 8</f>
        <v/>
      </c>
      <c r="Y605" s="9">
        <f>MAX(ABS(E605 - X605), ABS(G605 - X605), ABS(I605 - X605), ABS(K605 - X605), ABS(M605 - X605), ABS(O605 - X605), ABS(Q605 - X605), ABS(S605 - X605))</f>
        <v/>
      </c>
      <c r="Z605" s="8" t="n">
        <v>0.07334490740740741</v>
      </c>
    </row>
    <row r="606">
      <c r="A606" t="inlineStr">
        <is>
          <t>Clifford, Martin (IRL)</t>
        </is>
      </c>
      <c r="B606" t="inlineStr">
        <is>
          <t>45-49</t>
        </is>
      </c>
      <c r="C606" t="inlineStr">
        <is>
          <t>2023 Dublin</t>
        </is>
      </c>
      <c r="D606" t="inlineStr">
        <is>
          <t>HYROX</t>
        </is>
      </c>
      <c r="E606" s="8" t="n">
        <v>0.002615740740740741</v>
      </c>
      <c r="F606" s="8" t="n">
        <v>0.003402777777777778</v>
      </c>
      <c r="G606" s="8" t="n">
        <v>0.004525462962962963</v>
      </c>
      <c r="H606" s="8" t="n">
        <v>0.002916666666666667</v>
      </c>
      <c r="I606" s="8" t="n">
        <v>0.0046875</v>
      </c>
      <c r="J606" s="8" t="n">
        <v>0.004722222222222222</v>
      </c>
      <c r="K606" s="8" t="n">
        <v>0.004583333333333333</v>
      </c>
      <c r="L606" s="8" t="n">
        <v>0.005833333333333334</v>
      </c>
      <c r="M606" s="8" t="n">
        <v>0.004768518518518518</v>
      </c>
      <c r="N606" s="8" t="n">
        <v>0.003842592592592593</v>
      </c>
      <c r="O606" s="8" t="n">
        <v>0.004629629629629629</v>
      </c>
      <c r="P606" s="8" t="n">
        <v>0.001527777777777778</v>
      </c>
      <c r="Q606" s="8" t="n">
        <v>0.004444444444444444</v>
      </c>
      <c r="R606" s="8" t="n">
        <v>0.004398148148148148</v>
      </c>
      <c r="S606" s="8" t="n">
        <v>0.005115740740740741</v>
      </c>
      <c r="T606" s="8" t="n">
        <v>0.007164351851851851</v>
      </c>
      <c r="U606" s="8" t="n">
        <v>0.004409722222222222</v>
      </c>
      <c r="V606" t="inlineStr">
        <is>
          <t>–</t>
        </is>
      </c>
      <c r="W606">
        <f>E606 + G606 + I606 + K606 + M606 + O606 + Q606 + S606</f>
        <v/>
      </c>
      <c r="X606" s="9">
        <f>W606 / 8</f>
        <v/>
      </c>
      <c r="Y606" s="9">
        <f>MAX(ABS(E606 - X606), ABS(G606 - X606), ABS(I606 - X606), ABS(K606 - X606), ABS(M606 - X606), ABS(O606 - X606), ABS(Q606 - X606), ABS(S606 - X606))</f>
        <v/>
      </c>
      <c r="Z606" s="8" t="n">
        <v>0.07349537037037036</v>
      </c>
    </row>
    <row r="607">
      <c r="A607" t="inlineStr">
        <is>
          <t>Feeney, Shane (IRL)</t>
        </is>
      </c>
      <c r="B607" t="inlineStr">
        <is>
          <t>45-49</t>
        </is>
      </c>
      <c r="C607" t="inlineStr">
        <is>
          <t>2023 Dublin</t>
        </is>
      </c>
      <c r="D607" t="inlineStr">
        <is>
          <t>HYROX</t>
        </is>
      </c>
      <c r="E607" s="8" t="n">
        <v>0.002175925925925926</v>
      </c>
      <c r="F607" s="8" t="n">
        <v>0.003217592592592593</v>
      </c>
      <c r="G607" s="8" t="n">
        <v>0.003657407407407407</v>
      </c>
      <c r="H607" s="8" t="n">
        <v>0.002986111111111111</v>
      </c>
      <c r="I607" s="8" t="n">
        <v>0.0040625</v>
      </c>
      <c r="J607" s="8" t="n">
        <v>0.005810185185185186</v>
      </c>
      <c r="K607" s="8" t="n">
        <v>0.004050925925925926</v>
      </c>
      <c r="L607" s="8" t="n">
        <v>0.006180555555555555</v>
      </c>
      <c r="M607" s="8" t="n">
        <v>0.00431712962962963</v>
      </c>
      <c r="N607" s="8" t="n">
        <v>0.003935185185185185</v>
      </c>
      <c r="O607" s="8" t="n">
        <v>0.004074074074074074</v>
      </c>
      <c r="P607" s="8" t="n">
        <v>0.001747685185185185</v>
      </c>
      <c r="Q607" s="8" t="n">
        <v>0.005162037037037037</v>
      </c>
      <c r="R607" s="8" t="n">
        <v>0.005335648148148148</v>
      </c>
      <c r="S607" s="8" t="n">
        <v>0.005960648148148148</v>
      </c>
      <c r="T607" s="8" t="n">
        <v>0.006458333333333333</v>
      </c>
      <c r="U607" s="8" t="n">
        <v>0.004537037037037037</v>
      </c>
      <c r="V607" t="inlineStr">
        <is>
          <t>–</t>
        </is>
      </c>
      <c r="W607">
        <f>E607 + G607 + I607 + K607 + M607 + O607 + Q607 + S607</f>
        <v/>
      </c>
      <c r="X607" s="9">
        <f>W607 / 8</f>
        <v/>
      </c>
      <c r="Y607" s="9">
        <f>MAX(ABS(E607 - X607), ABS(G607 - X607), ABS(I607 - X607), ABS(K607 - X607), ABS(M607 - X607), ABS(O607 - X607), ABS(Q607 - X607), ABS(S607 - X607))</f>
        <v/>
      </c>
      <c r="Z607" s="8" t="n">
        <v>0.07355324074074074</v>
      </c>
    </row>
    <row r="608">
      <c r="A608" t="inlineStr">
        <is>
          <t>Logan, Alan (IRL)</t>
        </is>
      </c>
      <c r="B608" t="inlineStr">
        <is>
          <t>40-44</t>
        </is>
      </c>
      <c r="C608" t="inlineStr">
        <is>
          <t>2023 Dublin</t>
        </is>
      </c>
      <c r="D608" t="inlineStr">
        <is>
          <t>HYROX</t>
        </is>
      </c>
      <c r="E608" s="8" t="n">
        <v>0.002349537037037037</v>
      </c>
      <c r="F608" s="8" t="n">
        <v>0.003101851851851852</v>
      </c>
      <c r="G608" s="8" t="n">
        <v>0.003946759259259259</v>
      </c>
      <c r="H608" s="8" t="n">
        <v>0.002465277777777778</v>
      </c>
      <c r="I608" s="8" t="n">
        <v>0.005439814814814815</v>
      </c>
      <c r="J608" s="8" t="n">
        <v>0.004502314814814815</v>
      </c>
      <c r="K608" s="8" t="n">
        <v>0.004409722222222222</v>
      </c>
      <c r="L608" s="8" t="n">
        <v>0.005208333333333333</v>
      </c>
      <c r="M608" s="8" t="n">
        <v>0.004629629629629629</v>
      </c>
      <c r="N608" s="8" t="n">
        <v>0.003402777777777778</v>
      </c>
      <c r="O608" s="8" t="n">
        <v>0.004444444444444444</v>
      </c>
      <c r="P608" s="8" t="n">
        <v>0.002314814814814815</v>
      </c>
      <c r="Q608" s="8" t="n">
        <v>0.004664351851851852</v>
      </c>
      <c r="R608" s="8" t="n">
        <v>0.004965277777777778</v>
      </c>
      <c r="S608" s="8" t="n">
        <v>0.004918981481481482</v>
      </c>
      <c r="T608" s="8" t="n">
        <v>0.008194444444444445</v>
      </c>
      <c r="U608" s="8" t="n">
        <v>0.004780092592592593</v>
      </c>
      <c r="V608" t="inlineStr">
        <is>
          <t>–</t>
        </is>
      </c>
      <c r="W608">
        <f>E608 + G608 + I608 + K608 + M608 + O608 + Q608 + S608</f>
        <v/>
      </c>
      <c r="X608" s="9">
        <f>W608 / 8</f>
        <v/>
      </c>
      <c r="Y608" s="9">
        <f>MAX(ABS(E608 - X608), ABS(G608 - X608), ABS(I608 - X608), ABS(K608 - X608), ABS(M608 - X608), ABS(O608 - X608), ABS(Q608 - X608), ABS(S608 - X608))</f>
        <v/>
      </c>
      <c r="Z608" s="8" t="n">
        <v>0.07363425925925926</v>
      </c>
    </row>
    <row r="609">
      <c r="A609" t="inlineStr">
        <is>
          <t>Light, Thomas (GBR)</t>
        </is>
      </c>
      <c r="B609" t="inlineStr">
        <is>
          <t>35-39</t>
        </is>
      </c>
      <c r="C609" t="inlineStr">
        <is>
          <t>2023 Dublin</t>
        </is>
      </c>
      <c r="D609" t="inlineStr">
        <is>
          <t>HYROX</t>
        </is>
      </c>
      <c r="E609" s="8" t="n">
        <v>0.002662037037037037</v>
      </c>
      <c r="F609" s="8" t="n">
        <v>0.003310185185185185</v>
      </c>
      <c r="G609" s="8" t="n">
        <v>0.00431712962962963</v>
      </c>
      <c r="H609" s="8" t="n">
        <v>0.002523148148148148</v>
      </c>
      <c r="I609" s="8" t="n">
        <v>0.005057870370370371</v>
      </c>
      <c r="J609" s="8" t="n">
        <v>0.005057870370370371</v>
      </c>
      <c r="K609" s="8" t="n">
        <v>0.004872685185185185</v>
      </c>
      <c r="L609" s="8" t="n">
        <v>0.005057870370370371</v>
      </c>
      <c r="M609" s="8" t="n">
        <v>0.004837962962962963</v>
      </c>
      <c r="N609" s="8" t="n">
        <v>0.003611111111111111</v>
      </c>
      <c r="O609" s="8" t="n">
        <v>0.004722222222222222</v>
      </c>
      <c r="P609" s="8" t="n">
        <v>0.001770833333333333</v>
      </c>
      <c r="Q609" s="8" t="n">
        <v>0.004756944444444445</v>
      </c>
      <c r="R609" s="8" t="n">
        <v>0.004189814814814815</v>
      </c>
      <c r="S609" s="8" t="n">
        <v>0.006076388888888889</v>
      </c>
      <c r="T609" s="8" t="n">
        <v>0.006412037037037037</v>
      </c>
      <c r="U609" s="8" t="n">
        <v>0.004629629629629629</v>
      </c>
      <c r="V609" t="inlineStr">
        <is>
          <t>–</t>
        </is>
      </c>
      <c r="W609">
        <f>E609 + G609 + I609 + K609 + M609 + O609 + Q609 + S609</f>
        <v/>
      </c>
      <c r="X609" s="9">
        <f>W609 / 8</f>
        <v/>
      </c>
      <c r="Y609" s="9">
        <f>MAX(ABS(E609 - X609), ABS(G609 - X609), ABS(I609 - X609), ABS(K609 - X609), ABS(M609 - X609), ABS(O609 - X609), ABS(Q609 - X609), ABS(S609 - X609))</f>
        <v/>
      </c>
      <c r="Z609" s="8" t="n">
        <v>0.07377314814814814</v>
      </c>
    </row>
    <row r="610">
      <c r="A610" t="inlineStr">
        <is>
          <t>Mcvey, Marty (GBR)</t>
        </is>
      </c>
      <c r="B610" t="inlineStr">
        <is>
          <t>40-44</t>
        </is>
      </c>
      <c r="C610" t="inlineStr">
        <is>
          <t>2023 Dublin</t>
        </is>
      </c>
      <c r="D610" t="inlineStr">
        <is>
          <t>HYROX</t>
        </is>
      </c>
      <c r="E610" s="8" t="n">
        <v>0.002615740740740741</v>
      </c>
      <c r="F610" s="8" t="n">
        <v>0.003090277777777778</v>
      </c>
      <c r="G610" s="8" t="n">
        <v>0.005231481481481481</v>
      </c>
      <c r="H610" s="8" t="n">
        <v>0.002488425925925926</v>
      </c>
      <c r="I610" s="8" t="n">
        <v>0.003587962962962963</v>
      </c>
      <c r="J610" s="8" t="n">
        <v>0.003912037037037037</v>
      </c>
      <c r="K610" s="8" t="n">
        <v>0.005636574074074074</v>
      </c>
      <c r="L610" s="8" t="n">
        <v>0.004212962962962963</v>
      </c>
      <c r="M610" s="8" t="n">
        <v>0.006990740740740741</v>
      </c>
      <c r="N610" s="8" t="n">
        <v>0.00375</v>
      </c>
      <c r="O610" s="8" t="n">
        <v>0.00494212962962963</v>
      </c>
      <c r="P610" s="8" t="n">
        <v>0.001701388888888889</v>
      </c>
      <c r="Q610" s="8" t="n">
        <v>0.004976851851851852</v>
      </c>
      <c r="R610" s="8" t="n">
        <v>0.003958333333333334</v>
      </c>
      <c r="S610" s="8" t="n">
        <v>0.005046296296296296</v>
      </c>
      <c r="T610" s="8" t="n">
        <v>0.004837962962962963</v>
      </c>
      <c r="U610" s="8" t="n">
        <v>0.006956018518518518</v>
      </c>
      <c r="V610" t="inlineStr">
        <is>
          <t>12 Minutes</t>
        </is>
      </c>
      <c r="W610">
        <f>E610 + G610 + I610 + K610 + M610 + O610 + Q610 + S610</f>
        <v/>
      </c>
      <c r="X610" s="9">
        <f>W610 / 8</f>
        <v/>
      </c>
      <c r="Y610" s="9">
        <f>MAX(ABS(E610 - X610), ABS(G610 - X610), ABS(I610 - X610), ABS(K610 - X610), ABS(M610 - X610), ABS(O610 - X610), ABS(Q610 - X610), ABS(S610 - X610))</f>
        <v/>
      </c>
      <c r="Z610" s="8" t="n">
        <v>0.07386574074074075</v>
      </c>
    </row>
    <row r="611">
      <c r="A611" t="inlineStr">
        <is>
          <t>Baxter, Billy (GBR)</t>
        </is>
      </c>
      <c r="B611" t="inlineStr">
        <is>
          <t>50-54</t>
        </is>
      </c>
      <c r="C611" t="inlineStr">
        <is>
          <t>2023 Dublin</t>
        </is>
      </c>
      <c r="D611" t="inlineStr">
        <is>
          <t>HYROX</t>
        </is>
      </c>
      <c r="E611" s="8" t="n">
        <v>0.002280092592592593</v>
      </c>
      <c r="F611" s="8" t="n">
        <v>0.003599537037037037</v>
      </c>
      <c r="G611" s="8" t="n">
        <v>0.004016203703703704</v>
      </c>
      <c r="H611" s="8" t="n">
        <v>0.002268518518518519</v>
      </c>
      <c r="I611" s="8" t="n">
        <v>0.004351851851851852</v>
      </c>
      <c r="J611" s="8" t="n">
        <v>0.00625</v>
      </c>
      <c r="K611" s="8" t="n">
        <v>0.004398148148148148</v>
      </c>
      <c r="L611" s="8" t="n">
        <v>0.006759259259259259</v>
      </c>
      <c r="M611" s="8" t="n">
        <v>0.004479166666666667</v>
      </c>
      <c r="N611" s="8" t="n">
        <v>0.004398148148148148</v>
      </c>
      <c r="O611" s="8" t="n">
        <v>0.00425925925925926</v>
      </c>
      <c r="P611" s="8" t="n">
        <v>0.001493055555555556</v>
      </c>
      <c r="Q611" s="8" t="n">
        <v>0.004479166666666667</v>
      </c>
      <c r="R611" s="8" t="n">
        <v>0.005081018518518519</v>
      </c>
      <c r="S611" s="8" t="n">
        <v>0.004664351851851852</v>
      </c>
      <c r="T611" s="8" t="n">
        <v>0.006689814814814815</v>
      </c>
      <c r="U611" s="8" t="n">
        <v>0.004502314814814815</v>
      </c>
      <c r="V611" t="inlineStr">
        <is>
          <t>–</t>
        </is>
      </c>
      <c r="W611">
        <f>E611 + G611 + I611 + K611 + M611 + O611 + Q611 + S611</f>
        <v/>
      </c>
      <c r="X611" s="9">
        <f>W611 / 8</f>
        <v/>
      </c>
      <c r="Y611" s="9">
        <f>MAX(ABS(E611 - X611), ABS(G611 - X611), ABS(I611 - X611), ABS(K611 - X611), ABS(M611 - X611), ABS(O611 - X611), ABS(Q611 - X611), ABS(S611 - X611))</f>
        <v/>
      </c>
      <c r="Z611" s="8" t="n">
        <v>0.07386574074074075</v>
      </c>
    </row>
    <row r="612">
      <c r="A612" t="inlineStr">
        <is>
          <t>Byrne, Paul (IRL)</t>
        </is>
      </c>
      <c r="B612" t="inlineStr">
        <is>
          <t>35-39</t>
        </is>
      </c>
      <c r="C612" t="inlineStr">
        <is>
          <t>2023 Dublin</t>
        </is>
      </c>
      <c r="D612" t="inlineStr">
        <is>
          <t>HYROX</t>
        </is>
      </c>
      <c r="E612" s="8" t="n">
        <v>0.002986111111111111</v>
      </c>
      <c r="F612" s="8" t="n">
        <v>0.003634259259259259</v>
      </c>
      <c r="G612" s="8" t="n">
        <v>0.004699074074074074</v>
      </c>
      <c r="H612" s="8" t="n">
        <v>0.0028125</v>
      </c>
      <c r="I612" s="8" t="n">
        <v>0.00494212962962963</v>
      </c>
      <c r="J612" s="8" t="n">
        <v>0.00568287037037037</v>
      </c>
      <c r="K612" s="8" t="n">
        <v>0.004976851851851852</v>
      </c>
      <c r="L612" s="8" t="n">
        <v>0.004548611111111111</v>
      </c>
      <c r="M612" s="8" t="n">
        <v>0.005277777777777778</v>
      </c>
      <c r="N612" s="8" t="n">
        <v>0.003842592592592593</v>
      </c>
      <c r="O612" s="8" t="n">
        <v>0.004780092592592593</v>
      </c>
      <c r="P612" s="8" t="n">
        <v>0.001643518518518519</v>
      </c>
      <c r="Q612" s="8" t="n">
        <v>0.005127314814814815</v>
      </c>
      <c r="R612" s="8" t="n">
        <v>0.004201388888888889</v>
      </c>
      <c r="S612" s="8" t="n">
        <v>0.004722222222222222</v>
      </c>
      <c r="T612" s="8" t="n">
        <v>0.005648148148148148</v>
      </c>
      <c r="U612" s="8" t="n">
        <v>0.004444444444444444</v>
      </c>
      <c r="V612" t="inlineStr">
        <is>
          <t>–</t>
        </is>
      </c>
      <c r="W612">
        <f>E612 + G612 + I612 + K612 + M612 + O612 + Q612 + S612</f>
        <v/>
      </c>
      <c r="X612" s="9">
        <f>W612 / 8</f>
        <v/>
      </c>
      <c r="Y612" s="9">
        <f>MAX(ABS(E612 - X612), ABS(G612 - X612), ABS(I612 - X612), ABS(K612 - X612), ABS(M612 - X612), ABS(O612 - X612), ABS(Q612 - X612), ABS(S612 - X612))</f>
        <v/>
      </c>
      <c r="Z612" s="8" t="n">
        <v>0.07386574074074075</v>
      </c>
    </row>
    <row r="613">
      <c r="A613" t="inlineStr">
        <is>
          <t>Omahoney, Callum (GBR)</t>
        </is>
      </c>
      <c r="B613" t="inlineStr">
        <is>
          <t>25-29</t>
        </is>
      </c>
      <c r="C613" t="inlineStr">
        <is>
          <t>2023 Dublin</t>
        </is>
      </c>
      <c r="D613" t="inlineStr">
        <is>
          <t>HYROX</t>
        </is>
      </c>
      <c r="E613" s="8" t="n">
        <v>0.002511574074074074</v>
      </c>
      <c r="F613" s="8" t="n">
        <v>0.003136574074074074</v>
      </c>
      <c r="G613" s="8" t="n">
        <v>0.004131944444444444</v>
      </c>
      <c r="H613" s="8" t="n">
        <v>0.003078703703703704</v>
      </c>
      <c r="I613" s="8" t="n">
        <v>0.00431712962962963</v>
      </c>
      <c r="J613" s="8" t="n">
        <v>0.006736111111111111</v>
      </c>
      <c r="K613" s="8" t="n">
        <v>0.004155092592592592</v>
      </c>
      <c r="L613" s="8" t="n">
        <v>0.005659722222222222</v>
      </c>
      <c r="M613" s="8" t="n">
        <v>0.004351851851851852</v>
      </c>
      <c r="N613" s="8" t="n">
        <v>0.003599537037037037</v>
      </c>
      <c r="O613" s="8" t="n">
        <v>0.004513888888888888</v>
      </c>
      <c r="P613" s="8" t="n">
        <v>0.001666666666666667</v>
      </c>
      <c r="Q613" s="8" t="n">
        <v>0.004594907407407408</v>
      </c>
      <c r="R613" s="8" t="n">
        <v>0.003668981481481481</v>
      </c>
      <c r="S613" s="8" t="n">
        <v>0.004710648148148148</v>
      </c>
      <c r="T613" s="8" t="n">
        <v>0.006724537037037037</v>
      </c>
      <c r="U613" s="8" t="n">
        <v>0.006435185185185185</v>
      </c>
      <c r="V613" t="inlineStr">
        <is>
          <t>9 Minutes</t>
        </is>
      </c>
      <c r="W613">
        <f>E613 + G613 + I613 + K613 + M613 + O613 + Q613 + S613</f>
        <v/>
      </c>
      <c r="X613" s="9">
        <f>W613 / 8</f>
        <v/>
      </c>
      <c r="Y613" s="9">
        <f>MAX(ABS(E613 - X613), ABS(G613 - X613), ABS(I613 - X613), ABS(K613 - X613), ABS(M613 - X613), ABS(O613 - X613), ABS(Q613 - X613), ABS(S613 - X613))</f>
        <v/>
      </c>
      <c r="Z613" s="8" t="n">
        <v>0.07391203703703704</v>
      </c>
    </row>
    <row r="614">
      <c r="A614" t="inlineStr">
        <is>
          <t>Keogh, Derek (IRL)</t>
        </is>
      </c>
      <c r="B614" t="inlineStr">
        <is>
          <t>40-44</t>
        </is>
      </c>
      <c r="C614" t="inlineStr">
        <is>
          <t>2023 Dublin</t>
        </is>
      </c>
      <c r="D614" t="inlineStr">
        <is>
          <t>HYROX</t>
        </is>
      </c>
      <c r="E614" s="8" t="n">
        <v>0.002453703703703704</v>
      </c>
      <c r="F614" s="8" t="n">
        <v>0.003113425925925926</v>
      </c>
      <c r="G614" s="8" t="n">
        <v>0.004756944444444445</v>
      </c>
      <c r="H614" s="8" t="n">
        <v>0.002476851851851852</v>
      </c>
      <c r="I614" s="8" t="n">
        <v>0.004178240740740741</v>
      </c>
      <c r="J614" s="8" t="n">
        <v>0.004293981481481481</v>
      </c>
      <c r="K614" s="8" t="n">
        <v>0.004421296296296296</v>
      </c>
      <c r="L614" s="8" t="n">
        <v>0.004548611111111111</v>
      </c>
      <c r="M614" s="8" t="n">
        <v>0.005011574074074074</v>
      </c>
      <c r="N614" s="8" t="n">
        <v>0.003564814814814815</v>
      </c>
      <c r="O614" s="8" t="n">
        <v>0.00494212962962963</v>
      </c>
      <c r="P614" s="8" t="n">
        <v>0.001712962962962963</v>
      </c>
      <c r="Q614" s="8" t="n">
        <v>0.005266203703703703</v>
      </c>
      <c r="R614" s="8" t="n">
        <v>0.005358796296296296</v>
      </c>
      <c r="S614" s="8" t="n">
        <v>0.004780092592592593</v>
      </c>
      <c r="T614" s="8" t="n">
        <v>0.00568287037037037</v>
      </c>
      <c r="U614" s="8" t="n">
        <v>0.007442129629629629</v>
      </c>
      <c r="V614" t="inlineStr">
        <is>
          <t>3 Minutes</t>
        </is>
      </c>
      <c r="W614">
        <f>E614 + G614 + I614 + K614 + M614 + O614 + Q614 + S614</f>
        <v/>
      </c>
      <c r="X614" s="9">
        <f>W614 / 8</f>
        <v/>
      </c>
      <c r="Y614" s="9">
        <f>MAX(ABS(E614 - X614), ABS(G614 - X614), ABS(I614 - X614), ABS(K614 - X614), ABS(M614 - X614), ABS(O614 - X614), ABS(Q614 - X614), ABS(S614 - X614))</f>
        <v/>
      </c>
      <c r="Z614" s="8" t="n">
        <v>0.07392361111111111</v>
      </c>
    </row>
    <row r="615">
      <c r="A615" t="inlineStr">
        <is>
          <t>Neill, Gary (GBR)</t>
        </is>
      </c>
      <c r="B615" t="inlineStr">
        <is>
          <t>35-39</t>
        </is>
      </c>
      <c r="C615" t="inlineStr">
        <is>
          <t>2023 Dublin</t>
        </is>
      </c>
      <c r="D615" t="inlineStr">
        <is>
          <t>HYROX</t>
        </is>
      </c>
      <c r="E615" s="8" t="n">
        <v>0.002627314814814815</v>
      </c>
      <c r="F615" s="8" t="n">
        <v>0.003368055555555556</v>
      </c>
      <c r="G615" s="8" t="n">
        <v>0.00431712962962963</v>
      </c>
      <c r="H615" s="8" t="n">
        <v>0.002928240740740741</v>
      </c>
      <c r="I615" s="8" t="n">
        <v>0.004895833333333334</v>
      </c>
      <c r="J615" s="8" t="n">
        <v>0.004108796296296296</v>
      </c>
      <c r="K615" s="8" t="n">
        <v>0.004953703703703704</v>
      </c>
      <c r="L615" s="8" t="n">
        <v>0.004270833333333333</v>
      </c>
      <c r="M615" s="8" t="n">
        <v>0.00537037037037037</v>
      </c>
      <c r="N615" s="8" t="n">
        <v>0.00375</v>
      </c>
      <c r="O615" s="8" t="n">
        <v>0.004930555555555555</v>
      </c>
      <c r="P615" s="8" t="n">
        <v>0.002037037037037037</v>
      </c>
      <c r="Q615" s="8" t="n">
        <v>0.005335648148148148</v>
      </c>
      <c r="R615" s="8" t="n">
        <v>0.003657407407407407</v>
      </c>
      <c r="S615" s="8" t="n">
        <v>0.006388888888888889</v>
      </c>
      <c r="T615" s="8" t="n">
        <v>0.006261574074074074</v>
      </c>
      <c r="U615" s="8" t="n">
        <v>0.004849537037037037</v>
      </c>
      <c r="V615" t="inlineStr">
        <is>
          <t>–</t>
        </is>
      </c>
      <c r="W615">
        <f>E615 + G615 + I615 + K615 + M615 + O615 + Q615 + S615</f>
        <v/>
      </c>
      <c r="X615" s="9">
        <f>W615 / 8</f>
        <v/>
      </c>
      <c r="Y615" s="9">
        <f>MAX(ABS(E615 - X615), ABS(G615 - X615), ABS(I615 - X615), ABS(K615 - X615), ABS(M615 - X615), ABS(O615 - X615), ABS(Q615 - X615), ABS(S615 - X615))</f>
        <v/>
      </c>
      <c r="Z615" s="8" t="n">
        <v>0.07393518518518519</v>
      </c>
    </row>
    <row r="616">
      <c r="A616" t="inlineStr">
        <is>
          <t>Mullane, Sean (IRL)</t>
        </is>
      </c>
      <c r="B616" t="inlineStr">
        <is>
          <t>25-29</t>
        </is>
      </c>
      <c r="C616" t="inlineStr">
        <is>
          <t>2023 Dublin</t>
        </is>
      </c>
      <c r="D616" t="inlineStr">
        <is>
          <t>HYROX</t>
        </is>
      </c>
      <c r="E616" s="8" t="n">
        <v>0.002395833333333333</v>
      </c>
      <c r="F616" s="8" t="n">
        <v>0.003113425925925926</v>
      </c>
      <c r="G616" s="8" t="n">
        <v>0.003993055555555555</v>
      </c>
      <c r="H616" s="8" t="n">
        <v>0.002118055555555556</v>
      </c>
      <c r="I616" s="8" t="n">
        <v>0.004537037037037037</v>
      </c>
      <c r="J616" s="8" t="n">
        <v>0.004409722222222222</v>
      </c>
      <c r="K616" s="8" t="n">
        <v>0.004548611111111111</v>
      </c>
      <c r="L616" s="8" t="n">
        <v>0.004502314814814815</v>
      </c>
      <c r="M616" s="8" t="n">
        <v>0.00542824074074074</v>
      </c>
      <c r="N616" s="8" t="n">
        <v>0.003587962962962963</v>
      </c>
      <c r="O616" s="8" t="n">
        <v>0.005173611111111111</v>
      </c>
      <c r="P616" s="8" t="n">
        <v>0.001631944444444445</v>
      </c>
      <c r="Q616" s="8" t="n">
        <v>0.00537037037037037</v>
      </c>
      <c r="R616" s="8" t="n">
        <v>0.005358796296296296</v>
      </c>
      <c r="S616" s="8" t="n">
        <v>0.006342592592592592</v>
      </c>
      <c r="T616" s="8" t="n">
        <v>0.00693287037037037</v>
      </c>
      <c r="U616" s="8" t="n">
        <v>0.004768518518518518</v>
      </c>
      <c r="V616" t="inlineStr">
        <is>
          <t>–</t>
        </is>
      </c>
      <c r="W616">
        <f>E616 + G616 + I616 + K616 + M616 + O616 + Q616 + S616</f>
        <v/>
      </c>
      <c r="X616" s="9">
        <f>W616 / 8</f>
        <v/>
      </c>
      <c r="Y616" s="9">
        <f>MAX(ABS(E616 - X616), ABS(G616 - X616), ABS(I616 - X616), ABS(K616 - X616), ABS(M616 - X616), ABS(O616 - X616), ABS(Q616 - X616), ABS(S616 - X616))</f>
        <v/>
      </c>
      <c r="Z616" s="8" t="n">
        <v>0.07413194444444444</v>
      </c>
    </row>
    <row r="617">
      <c r="A617" t="inlineStr">
        <is>
          <t>Kelly, Chris (GBR)</t>
        </is>
      </c>
      <c r="B617" t="inlineStr">
        <is>
          <t>45-49</t>
        </is>
      </c>
      <c r="C617" t="inlineStr">
        <is>
          <t>2023 Dublin</t>
        </is>
      </c>
      <c r="D617" t="inlineStr">
        <is>
          <t>HYROX</t>
        </is>
      </c>
      <c r="E617" s="8" t="n">
        <v>0.002708333333333333</v>
      </c>
      <c r="F617" s="8" t="n">
        <v>0.003206018518518519</v>
      </c>
      <c r="G617" s="8" t="n">
        <v>0.004363425925925926</v>
      </c>
      <c r="H617" s="8" t="n">
        <v>0.002141203703703704</v>
      </c>
      <c r="I617" s="8" t="n">
        <v>0.004884259259259259</v>
      </c>
      <c r="J617" s="8" t="n">
        <v>0.004050925925925926</v>
      </c>
      <c r="K617" s="8" t="n">
        <v>0.004872685185185185</v>
      </c>
      <c r="L617" s="8" t="n">
        <v>0.005914351851851852</v>
      </c>
      <c r="M617" s="8" t="n">
        <v>0.006111111111111111</v>
      </c>
      <c r="N617" s="8" t="n">
        <v>0.003819444444444444</v>
      </c>
      <c r="O617" s="8" t="n">
        <v>0.005034722222222223</v>
      </c>
      <c r="P617" s="8" t="n">
        <v>0.001469907407407407</v>
      </c>
      <c r="Q617" s="8" t="n">
        <v>0.005034722222222223</v>
      </c>
      <c r="R617" s="8" t="n">
        <v>0.003333333333333334</v>
      </c>
      <c r="S617" s="8" t="n">
        <v>0.005451388888888889</v>
      </c>
      <c r="T617" s="8" t="n">
        <v>0.006608796296296297</v>
      </c>
      <c r="U617" s="8" t="n">
        <v>0.005289351851851852</v>
      </c>
      <c r="V617" t="inlineStr">
        <is>
          <t>3 Minutes</t>
        </is>
      </c>
      <c r="W617">
        <f>E617 + G617 + I617 + K617 + M617 + O617 + Q617 + S617</f>
        <v/>
      </c>
      <c r="X617" s="9">
        <f>W617 / 8</f>
        <v/>
      </c>
      <c r="Y617" s="9">
        <f>MAX(ABS(E617 - X617), ABS(G617 - X617), ABS(I617 - X617), ABS(K617 - X617), ABS(M617 - X617), ABS(O617 - X617), ABS(Q617 - X617), ABS(S617 - X617))</f>
        <v/>
      </c>
      <c r="Z617" s="8" t="n">
        <v>0.07420138888888889</v>
      </c>
    </row>
    <row r="618">
      <c r="A618" t="inlineStr">
        <is>
          <t>Rostami, Majid (GBR)</t>
        </is>
      </c>
      <c r="B618" t="inlineStr">
        <is>
          <t>45-49</t>
        </is>
      </c>
      <c r="C618" t="inlineStr">
        <is>
          <t>2023 Dublin</t>
        </is>
      </c>
      <c r="D618" t="inlineStr">
        <is>
          <t>HYROX</t>
        </is>
      </c>
      <c r="E618" s="8" t="n">
        <v>0.002048611111111111</v>
      </c>
      <c r="F618" s="8" t="n">
        <v>0.003275462962962963</v>
      </c>
      <c r="G618" s="8" t="n">
        <v>0.003541666666666666</v>
      </c>
      <c r="H618" s="8" t="n">
        <v>0.004791666666666666</v>
      </c>
      <c r="I618" s="8" t="n">
        <v>0.005138888888888889</v>
      </c>
      <c r="J618" s="8" t="n">
        <v>0.00619212962962963</v>
      </c>
      <c r="K618" s="8" t="n">
        <v>0.004224537037037037</v>
      </c>
      <c r="L618" s="8" t="n">
        <v>0.003576388888888889</v>
      </c>
      <c r="M618" s="8" t="n">
        <v>0.004351851851851852</v>
      </c>
      <c r="N618" s="8" t="n">
        <v>0.003715277777777778</v>
      </c>
      <c r="O618" s="8" t="n">
        <v>0.004421296296296296</v>
      </c>
      <c r="P618" s="8" t="n">
        <v>0.001967592592592592</v>
      </c>
      <c r="Q618" s="8" t="n">
        <v>0.004675925925925926</v>
      </c>
      <c r="R618" s="8" t="n">
        <v>0.005555555555555556</v>
      </c>
      <c r="S618" s="8" t="n">
        <v>0.005462962962962963</v>
      </c>
      <c r="T618" s="8" t="n">
        <v>0.007847222222222222</v>
      </c>
      <c r="U618" s="8" t="n">
        <v>0.003518518518518518</v>
      </c>
      <c r="V618" t="inlineStr">
        <is>
          <t>3 Minutes</t>
        </is>
      </c>
      <c r="W618">
        <f>E618 + G618 + I618 + K618 + M618 + O618 + Q618 + S618</f>
        <v/>
      </c>
      <c r="X618" s="9">
        <f>W618 / 8</f>
        <v/>
      </c>
      <c r="Y618" s="9">
        <f>MAX(ABS(E618 - X618), ABS(G618 - X618), ABS(I618 - X618), ABS(K618 - X618), ABS(M618 - X618), ABS(O618 - X618), ABS(Q618 - X618), ABS(S618 - X618))</f>
        <v/>
      </c>
      <c r="Z618" s="8" t="n">
        <v>0.07423611111111111</v>
      </c>
    </row>
    <row r="619">
      <c r="A619" t="inlineStr">
        <is>
          <t>Timmins, Pado (IRL)</t>
        </is>
      </c>
      <c r="B619" t="inlineStr">
        <is>
          <t>45-49</t>
        </is>
      </c>
      <c r="C619" t="inlineStr">
        <is>
          <t>2023 Dublin</t>
        </is>
      </c>
      <c r="D619" t="inlineStr">
        <is>
          <t>HYROX</t>
        </is>
      </c>
      <c r="E619" s="8" t="n">
        <v>0.002361111111111111</v>
      </c>
      <c r="F619" s="8" t="n">
        <v>0.003009259259259259</v>
      </c>
      <c r="G619" s="8" t="n">
        <v>0.004120370370370371</v>
      </c>
      <c r="H619" s="8" t="n">
        <v>0.004189814814814815</v>
      </c>
      <c r="I619" s="8" t="n">
        <v>0.006122685185185185</v>
      </c>
      <c r="J619" s="8" t="n">
        <v>0.003576388888888889</v>
      </c>
      <c r="K619" s="8" t="n">
        <v>0.004247685185185185</v>
      </c>
      <c r="L619" s="8" t="n">
        <v>0.005162037037037037</v>
      </c>
      <c r="M619" s="8" t="n">
        <v>0.005636574074074074</v>
      </c>
      <c r="N619" s="8" t="n">
        <v>0.003449074074074074</v>
      </c>
      <c r="O619" s="8" t="n">
        <v>0.005763888888888889</v>
      </c>
      <c r="P619" s="8" t="n">
        <v>0.001446759259259259</v>
      </c>
      <c r="Q619" s="8" t="n">
        <v>0.004594907407407408</v>
      </c>
      <c r="R619" s="8" t="n">
        <v>0.004907407407407407</v>
      </c>
      <c r="S619" s="8" t="n">
        <v>0.004768518518518518</v>
      </c>
      <c r="T619" s="8" t="n">
        <v>0.006828703703703704</v>
      </c>
      <c r="U619" s="8" t="n">
        <v>0.004189814814814815</v>
      </c>
      <c r="V619" t="inlineStr">
        <is>
          <t>6 Minutes</t>
        </is>
      </c>
      <c r="W619">
        <f>E619 + G619 + I619 + K619 + M619 + O619 + Q619 + S619</f>
        <v/>
      </c>
      <c r="X619" s="9">
        <f>W619 / 8</f>
        <v/>
      </c>
      <c r="Y619" s="9">
        <f>MAX(ABS(E619 - X619), ABS(G619 - X619), ABS(I619 - X619), ABS(K619 - X619), ABS(M619 - X619), ABS(O619 - X619), ABS(Q619 - X619), ABS(S619 - X619))</f>
        <v/>
      </c>
      <c r="Z619" s="8" t="n">
        <v>0.07429398148148147</v>
      </c>
    </row>
    <row r="620">
      <c r="A620" t="inlineStr">
        <is>
          <t>Campbell, Robert (IRL)</t>
        </is>
      </c>
      <c r="B620" t="inlineStr">
        <is>
          <t>40-44</t>
        </is>
      </c>
      <c r="C620" t="inlineStr">
        <is>
          <t>2023 Dublin</t>
        </is>
      </c>
      <c r="D620" t="inlineStr">
        <is>
          <t>HYROX</t>
        </is>
      </c>
      <c r="E620" s="8" t="n">
        <v>0.002476851851851852</v>
      </c>
      <c r="F620" s="8" t="n">
        <v>0.003344907407407408</v>
      </c>
      <c r="G620" s="8" t="n">
        <v>0.004166666666666667</v>
      </c>
      <c r="H620" s="8" t="n">
        <v>0.002824074074074074</v>
      </c>
      <c r="I620" s="8" t="n">
        <v>0.004421296296296296</v>
      </c>
      <c r="J620" s="8" t="n">
        <v>0.005462962962962963</v>
      </c>
      <c r="K620" s="8" t="n">
        <v>0.004467592592592592</v>
      </c>
      <c r="L620" s="8" t="n">
        <v>0.005034722222222223</v>
      </c>
      <c r="M620" s="8" t="n">
        <v>0.004641203703703704</v>
      </c>
      <c r="N620" s="8" t="n">
        <v>0.003761574074074074</v>
      </c>
      <c r="O620" s="8" t="n">
        <v>0.00449074074074074</v>
      </c>
      <c r="P620" s="8" t="n">
        <v>0.001712962962962963</v>
      </c>
      <c r="Q620" s="8" t="n">
        <v>0.004733796296296297</v>
      </c>
      <c r="R620" s="8" t="n">
        <v>0.007407407407407408</v>
      </c>
      <c r="S620" s="8" t="n">
        <v>0.005659722222222222</v>
      </c>
      <c r="T620" s="8" t="n">
        <v>0.003217592592592593</v>
      </c>
      <c r="U620" s="8" t="n">
        <v>0.00662037037037037</v>
      </c>
      <c r="V620" t="inlineStr">
        <is>
          <t>–</t>
        </is>
      </c>
      <c r="W620">
        <f>E620 + G620 + I620 + K620 + M620 + O620 + Q620 + S620</f>
        <v/>
      </c>
      <c r="X620" s="9">
        <f>W620 / 8</f>
        <v/>
      </c>
      <c r="Y620" s="9">
        <f>MAX(ABS(E620 - X620), ABS(G620 - X620), ABS(I620 - X620), ABS(K620 - X620), ABS(M620 - X620), ABS(O620 - X620), ABS(Q620 - X620), ABS(S620 - X620))</f>
        <v/>
      </c>
      <c r="Z620" s="8" t="n">
        <v>0.07436342592592593</v>
      </c>
    </row>
    <row r="621">
      <c r="A621" t="inlineStr">
        <is>
          <t>Oreilly, Shane Oreilly (IRL)</t>
        </is>
      </c>
      <c r="B621" t="inlineStr">
        <is>
          <t>50-54</t>
        </is>
      </c>
      <c r="C621" t="inlineStr">
        <is>
          <t>2023 Dublin</t>
        </is>
      </c>
      <c r="D621" t="inlineStr">
        <is>
          <t>HYROX</t>
        </is>
      </c>
      <c r="E621" s="8" t="n">
        <v>0.002418981481481482</v>
      </c>
      <c r="F621" s="8" t="n">
        <v>0.003506944444444444</v>
      </c>
      <c r="G621" s="8" t="n">
        <v>0.004201388888888889</v>
      </c>
      <c r="H621" s="8" t="n">
        <v>0.002627314814814815</v>
      </c>
      <c r="I621" s="8" t="n">
        <v>0.004479166666666667</v>
      </c>
      <c r="J621" s="8" t="n">
        <v>0.004756944444444445</v>
      </c>
      <c r="K621" s="8" t="n">
        <v>0.004178240740740741</v>
      </c>
      <c r="L621" s="8" t="n">
        <v>0.005266203703703703</v>
      </c>
      <c r="M621" s="8" t="n">
        <v>0.004710648148148148</v>
      </c>
      <c r="N621" s="8" t="n">
        <v>0.003553240740740741</v>
      </c>
      <c r="O621" s="8" t="n">
        <v>0.004652777777777777</v>
      </c>
      <c r="P621" s="8" t="n">
        <v>0.002071759259259259</v>
      </c>
      <c r="Q621" s="8" t="n">
        <v>0.005150462962962963</v>
      </c>
      <c r="R621" s="8" t="n">
        <v>0.005578703703703704</v>
      </c>
      <c r="S621" s="8" t="n">
        <v>0.005381944444444444</v>
      </c>
      <c r="T621" s="8" t="n">
        <v>0.006539351851851852</v>
      </c>
      <c r="U621" s="8" t="n">
        <v>0.005567129629629629</v>
      </c>
      <c r="V621" t="inlineStr">
        <is>
          <t>–</t>
        </is>
      </c>
      <c r="W621">
        <f>E621 + G621 + I621 + K621 + M621 + O621 + Q621 + S621</f>
        <v/>
      </c>
      <c r="X621" s="9">
        <f>W621 / 8</f>
        <v/>
      </c>
      <c r="Y621" s="9">
        <f>MAX(ABS(E621 - X621), ABS(G621 - X621), ABS(I621 - X621), ABS(K621 - X621), ABS(M621 - X621), ABS(O621 - X621), ABS(Q621 - X621), ABS(S621 - X621))</f>
        <v/>
      </c>
      <c r="Z621" s="8" t="n">
        <v>0.07453703703703704</v>
      </c>
    </row>
    <row r="622">
      <c r="A622" t="inlineStr">
        <is>
          <t>Moran, Joe (IRL)</t>
        </is>
      </c>
      <c r="B622" t="inlineStr">
        <is>
          <t>60-64</t>
        </is>
      </c>
      <c r="C622" t="inlineStr">
        <is>
          <t>2023 Dublin</t>
        </is>
      </c>
      <c r="D622" t="inlineStr">
        <is>
          <t>HYROX</t>
        </is>
      </c>
      <c r="E622" s="8" t="n">
        <v>0.002951388888888889</v>
      </c>
      <c r="F622" s="8" t="n">
        <v>0.003333333333333334</v>
      </c>
      <c r="G622" s="8" t="n">
        <v>0.005358796296296296</v>
      </c>
      <c r="H622" s="8" t="n">
        <v>0.002256944444444444</v>
      </c>
      <c r="I622" s="8" t="n">
        <v>0.005636574074074074</v>
      </c>
      <c r="J622" s="8" t="n">
        <v>0.003912037037037037</v>
      </c>
      <c r="K622" s="8" t="n">
        <v>0.004791666666666666</v>
      </c>
      <c r="L622" s="8" t="n">
        <v>0.004988425925925926</v>
      </c>
      <c r="M622" s="8" t="n">
        <v>0.005057870370370371</v>
      </c>
      <c r="N622" s="8" t="n">
        <v>0.003310185185185185</v>
      </c>
      <c r="O622" s="8" t="n">
        <v>0.00474537037037037</v>
      </c>
      <c r="P622" s="8" t="n">
        <v>0.001631944444444445</v>
      </c>
      <c r="Q622" s="8" t="n">
        <v>0.00474537037037037</v>
      </c>
      <c r="R622" s="8" t="n">
        <v>0.004895833333333334</v>
      </c>
      <c r="S622" s="8" t="n">
        <v>0.006886574074074074</v>
      </c>
      <c r="T622" s="8" t="n">
        <v>0.006122685185185185</v>
      </c>
      <c r="U622" s="8" t="n">
        <v>0.00400462962962963</v>
      </c>
      <c r="V622" t="inlineStr">
        <is>
          <t>6 Minutes</t>
        </is>
      </c>
      <c r="W622">
        <f>E622 + G622 + I622 + K622 + M622 + O622 + Q622 + S622</f>
        <v/>
      </c>
      <c r="X622" s="9">
        <f>W622 / 8</f>
        <v/>
      </c>
      <c r="Y622" s="9">
        <f>MAX(ABS(E622 - X622), ABS(G622 - X622), ABS(I622 - X622), ABS(K622 - X622), ABS(M622 - X622), ABS(O622 - X622), ABS(Q622 - X622), ABS(S622 - X622))</f>
        <v/>
      </c>
      <c r="Z622" s="8" t="n">
        <v>0.07454861111111111</v>
      </c>
    </row>
    <row r="623">
      <c r="A623" t="inlineStr">
        <is>
          <t>Inglis, Gary (GBR)</t>
        </is>
      </c>
      <c r="B623" t="inlineStr">
        <is>
          <t>35-39</t>
        </is>
      </c>
      <c r="C623" t="inlineStr">
        <is>
          <t>2023 Dublin</t>
        </is>
      </c>
      <c r="D623" t="inlineStr">
        <is>
          <t>HYROX</t>
        </is>
      </c>
      <c r="E623" s="8" t="n">
        <v>0.005740740740740741</v>
      </c>
      <c r="F623" s="8" t="n">
        <v>0.003125</v>
      </c>
      <c r="G623" s="8" t="n">
        <v>0.004965277777777778</v>
      </c>
      <c r="H623" s="8" t="n">
        <v>0.003159722222222222</v>
      </c>
      <c r="I623" s="8" t="n">
        <v>0.005266203703703703</v>
      </c>
      <c r="J623" s="8" t="n">
        <v>0.004027777777777778</v>
      </c>
      <c r="K623" s="8" t="n">
        <v>0.005162037037037037</v>
      </c>
      <c r="L623" s="8" t="n">
        <v>0.002743055555555555</v>
      </c>
      <c r="M623" s="8" t="n">
        <v>0.005127314814814815</v>
      </c>
      <c r="N623" s="8" t="n">
        <v>0.003935185185185185</v>
      </c>
      <c r="O623" s="8" t="n">
        <v>0.005300925925925926</v>
      </c>
      <c r="P623" s="8" t="n">
        <v>0.00212962962962963</v>
      </c>
      <c r="Q623" s="8" t="n">
        <v>0.00542824074074074</v>
      </c>
      <c r="R623" s="8" t="n">
        <v>0.004131944444444444</v>
      </c>
      <c r="S623" s="8" t="n">
        <v>0.005474537037037037</v>
      </c>
      <c r="T623" s="8" t="n">
        <v>0.005520833333333333</v>
      </c>
      <c r="U623" s="8" t="n">
        <v>0.003414351851851852</v>
      </c>
      <c r="V623" t="inlineStr">
        <is>
          <t>–</t>
        </is>
      </c>
      <c r="W623">
        <f>E623 + G623 + I623 + K623 + M623 + O623 + Q623 + S623</f>
        <v/>
      </c>
      <c r="X623" s="9">
        <f>W623 / 8</f>
        <v/>
      </c>
      <c r="Y623" s="9">
        <f>MAX(ABS(E623 - X623), ABS(G623 - X623), ABS(I623 - X623), ABS(K623 - X623), ABS(M623 - X623), ABS(O623 - X623), ABS(Q623 - X623), ABS(S623 - X623))</f>
        <v/>
      </c>
      <c r="Z623" s="8" t="n">
        <v>0.07456018518518519</v>
      </c>
    </row>
    <row r="624">
      <c r="A624" t="inlineStr">
        <is>
          <t>Bistrov, Sergej (GBR)</t>
        </is>
      </c>
      <c r="B624" t="inlineStr">
        <is>
          <t>35-39</t>
        </is>
      </c>
      <c r="C624" t="inlineStr">
        <is>
          <t>2023 Dublin</t>
        </is>
      </c>
      <c r="D624" t="inlineStr">
        <is>
          <t>HYROX</t>
        </is>
      </c>
      <c r="E624" s="8" t="n">
        <v>0.002650462962962963</v>
      </c>
      <c r="F624" s="8" t="n">
        <v>0.003171296296296296</v>
      </c>
      <c r="G624" s="8" t="n">
        <v>0.004340277777777778</v>
      </c>
      <c r="H624" s="8" t="n">
        <v>0.002638888888888889</v>
      </c>
      <c r="I624" s="8" t="n">
        <v>0.004548611111111111</v>
      </c>
      <c r="J624" s="8" t="n">
        <v>0.004699074074074074</v>
      </c>
      <c r="K624" s="8" t="n">
        <v>0.005</v>
      </c>
      <c r="L624" s="8" t="n">
        <v>0.004976851851851852</v>
      </c>
      <c r="M624" s="8" t="n">
        <v>0.005451388888888889</v>
      </c>
      <c r="N624" s="8" t="n">
        <v>0.003541666666666666</v>
      </c>
      <c r="O624" s="8" t="n">
        <v>0.004953703703703704</v>
      </c>
      <c r="P624" s="8" t="n">
        <v>0.001539351851851852</v>
      </c>
      <c r="Q624" s="8" t="n">
        <v>0.004895833333333334</v>
      </c>
      <c r="R624" s="8" t="n">
        <v>0.004814814814814815</v>
      </c>
      <c r="S624" s="8" t="n">
        <v>0.00537037037037037</v>
      </c>
      <c r="T624" s="8" t="n">
        <v>0.008229166666666666</v>
      </c>
      <c r="U624" s="8" t="n">
        <v>0.003935185185185185</v>
      </c>
      <c r="V624" t="inlineStr">
        <is>
          <t>–</t>
        </is>
      </c>
      <c r="W624">
        <f>E624 + G624 + I624 + K624 + M624 + O624 + Q624 + S624</f>
        <v/>
      </c>
      <c r="X624" s="9">
        <f>W624 / 8</f>
        <v/>
      </c>
      <c r="Y624" s="9">
        <f>MAX(ABS(E624 - X624), ABS(G624 - X624), ABS(I624 - X624), ABS(K624 - X624), ABS(M624 - X624), ABS(O624 - X624), ABS(Q624 - X624), ABS(S624 - X624))</f>
        <v/>
      </c>
      <c r="Z624" s="8" t="n">
        <v>0.07466435185185186</v>
      </c>
    </row>
    <row r="625">
      <c r="A625" t="inlineStr">
        <is>
          <t>Walkin, Kevin (IRL)</t>
        </is>
      </c>
      <c r="B625" t="inlineStr">
        <is>
          <t>40-44</t>
        </is>
      </c>
      <c r="C625" t="inlineStr">
        <is>
          <t>2023 Dublin</t>
        </is>
      </c>
      <c r="D625" t="inlineStr">
        <is>
          <t>HYROX</t>
        </is>
      </c>
      <c r="E625" s="8" t="n">
        <v>0.002233796296296296</v>
      </c>
      <c r="F625" s="8" t="n">
        <v>0.00337962962962963</v>
      </c>
      <c r="G625" s="8" t="n">
        <v>0.004050925925925926</v>
      </c>
      <c r="H625" s="8" t="n">
        <v>0.002766203703703704</v>
      </c>
      <c r="I625" s="8" t="n">
        <v>0.004652777777777777</v>
      </c>
      <c r="J625" s="8" t="n">
        <v>0.005555555555555556</v>
      </c>
      <c r="K625" s="8" t="n">
        <v>0.004456018518518519</v>
      </c>
      <c r="L625" s="8" t="n">
        <v>0.005949074074074075</v>
      </c>
      <c r="M625" s="8" t="n">
        <v>0.004837962962962963</v>
      </c>
      <c r="N625" s="8" t="n">
        <v>0.003587962962962963</v>
      </c>
      <c r="O625" s="8" t="n">
        <v>0.005694444444444445</v>
      </c>
      <c r="P625" s="8" t="n">
        <v>0.002083333333333333</v>
      </c>
      <c r="Q625" s="8" t="n">
        <v>0.004548611111111111</v>
      </c>
      <c r="R625" s="8" t="n">
        <v>0.003622685185185185</v>
      </c>
      <c r="S625" s="8" t="n">
        <v>0.0046875</v>
      </c>
      <c r="T625" s="8" t="n">
        <v>0.008530092592592593</v>
      </c>
      <c r="U625" s="8" t="n">
        <v>0.004212962962962963</v>
      </c>
      <c r="V625" t="inlineStr">
        <is>
          <t>–</t>
        </is>
      </c>
      <c r="W625">
        <f>E625 + G625 + I625 + K625 + M625 + O625 + Q625 + S625</f>
        <v/>
      </c>
      <c r="X625" s="9">
        <f>W625 / 8</f>
        <v/>
      </c>
      <c r="Y625" s="9">
        <f>MAX(ABS(E625 - X625), ABS(G625 - X625), ABS(I625 - X625), ABS(K625 - X625), ABS(M625 - X625), ABS(O625 - X625), ABS(Q625 - X625), ABS(S625 - X625))</f>
        <v/>
      </c>
      <c r="Z625" s="8" t="n">
        <v>0.0747337962962963</v>
      </c>
    </row>
    <row r="626">
      <c r="A626" t="inlineStr">
        <is>
          <t>Kennedy, Brian (IRL)</t>
        </is>
      </c>
      <c r="B626" t="inlineStr">
        <is>
          <t>35-39</t>
        </is>
      </c>
      <c r="C626" t="inlineStr">
        <is>
          <t>2023 Dublin</t>
        </is>
      </c>
      <c r="D626" t="inlineStr">
        <is>
          <t>HYROX</t>
        </is>
      </c>
      <c r="E626" s="8" t="n">
        <v>0.002581018518518519</v>
      </c>
      <c r="F626" s="8" t="n">
        <v>0.003449074074074074</v>
      </c>
      <c r="G626" s="8" t="n">
        <v>0.004247685185185185</v>
      </c>
      <c r="H626" s="8" t="n">
        <v>0.002847222222222222</v>
      </c>
      <c r="I626" s="8" t="n">
        <v>0.004502314814814815</v>
      </c>
      <c r="J626" s="8" t="n">
        <v>0.004664351851851852</v>
      </c>
      <c r="K626" s="8" t="n">
        <v>0.004537037037037037</v>
      </c>
      <c r="L626" s="8" t="n">
        <v>0.005740740740740741</v>
      </c>
      <c r="M626" s="8" t="n">
        <v>0.005740740740740741</v>
      </c>
      <c r="N626" s="8" t="n">
        <v>0.003668981481481481</v>
      </c>
      <c r="O626" s="8" t="n">
        <v>0.005393518518518519</v>
      </c>
      <c r="P626" s="8" t="n">
        <v>0.001956018518518518</v>
      </c>
      <c r="Q626" s="8" t="n">
        <v>0.004965277777777778</v>
      </c>
      <c r="R626" s="8" t="n">
        <v>0.004305555555555556</v>
      </c>
      <c r="S626" s="8" t="n">
        <v>0.005208333333333333</v>
      </c>
      <c r="T626" s="8" t="n">
        <v>0.006261574074074074</v>
      </c>
      <c r="U626" s="8" t="n">
        <v>0.005</v>
      </c>
      <c r="V626" t="inlineStr">
        <is>
          <t>–</t>
        </is>
      </c>
      <c r="W626">
        <f>E626 + G626 + I626 + K626 + M626 + O626 + Q626 + S626</f>
        <v/>
      </c>
      <c r="X626" s="9">
        <f>W626 / 8</f>
        <v/>
      </c>
      <c r="Y626" s="9">
        <f>MAX(ABS(E626 - X626), ABS(G626 - X626), ABS(I626 - X626), ABS(K626 - X626), ABS(M626 - X626), ABS(O626 - X626), ABS(Q626 - X626), ABS(S626 - X626))</f>
        <v/>
      </c>
      <c r="Z626" s="8" t="n">
        <v>0.0749537037037037</v>
      </c>
    </row>
    <row r="627">
      <c r="A627" t="inlineStr">
        <is>
          <t>Snape, Damian (GBR)</t>
        </is>
      </c>
      <c r="B627" t="inlineStr">
        <is>
          <t>35-39</t>
        </is>
      </c>
      <c r="C627" t="inlineStr">
        <is>
          <t>2023 Dublin</t>
        </is>
      </c>
      <c r="D627" t="inlineStr">
        <is>
          <t>HYROX</t>
        </is>
      </c>
      <c r="E627" s="8" t="n">
        <v>0.002326388888888889</v>
      </c>
      <c r="F627" s="8" t="n">
        <v>0.003275462962962963</v>
      </c>
      <c r="G627" s="8" t="n">
        <v>0.00400462962962963</v>
      </c>
      <c r="H627" s="8" t="n">
        <v>0.002858796296296296</v>
      </c>
      <c r="I627" s="8" t="n">
        <v>0.004236111111111112</v>
      </c>
      <c r="J627" s="8" t="n">
        <v>0.005474537037037037</v>
      </c>
      <c r="K627" s="8" t="n">
        <v>0.004224537037037037</v>
      </c>
      <c r="L627" s="8" t="n">
        <v>0.006134259259259259</v>
      </c>
      <c r="M627" s="8" t="n">
        <v>0.00443287037037037</v>
      </c>
      <c r="N627" s="8" t="n">
        <v>0.003460648148148148</v>
      </c>
      <c r="O627" s="8" t="n">
        <v>0.004247685185185185</v>
      </c>
      <c r="P627" s="8" t="n">
        <v>0.002152777777777778</v>
      </c>
      <c r="Q627" s="8" t="n">
        <v>0.004340277777777778</v>
      </c>
      <c r="R627" s="8" t="n">
        <v>0.004236111111111112</v>
      </c>
      <c r="S627" s="8" t="n">
        <v>0.004166666666666667</v>
      </c>
      <c r="T627" s="8" t="n">
        <v>0.01130787037037037</v>
      </c>
      <c r="U627" s="8" t="n">
        <v>0.004421296296296296</v>
      </c>
      <c r="V627" t="inlineStr">
        <is>
          <t>–</t>
        </is>
      </c>
      <c r="W627">
        <f>E627 + G627 + I627 + K627 + M627 + O627 + Q627 + S627</f>
        <v/>
      </c>
      <c r="X627" s="9">
        <f>W627 / 8</f>
        <v/>
      </c>
      <c r="Y627" s="9">
        <f>MAX(ABS(E627 - X627), ABS(G627 - X627), ABS(I627 - X627), ABS(K627 - X627), ABS(M627 - X627), ABS(O627 - X627), ABS(Q627 - X627), ABS(S627 - X627))</f>
        <v/>
      </c>
      <c r="Z627" s="8" t="n">
        <v>0.07520833333333334</v>
      </c>
    </row>
    <row r="628">
      <c r="A628" t="inlineStr">
        <is>
          <t>Curran, Neil (IRL)</t>
        </is>
      </c>
      <c r="B628" t="inlineStr">
        <is>
          <t>35-39</t>
        </is>
      </c>
      <c r="C628" t="inlineStr">
        <is>
          <t>2023 Dublin</t>
        </is>
      </c>
      <c r="D628" t="inlineStr">
        <is>
          <t>HYROX</t>
        </is>
      </c>
      <c r="E628" s="8" t="n">
        <v>0.002719907407407407</v>
      </c>
      <c r="F628" s="8" t="n">
        <v>0.003553240740740741</v>
      </c>
      <c r="G628" s="8" t="n">
        <v>0.004201388888888889</v>
      </c>
      <c r="H628" s="8" t="n">
        <v>0.002233796296296296</v>
      </c>
      <c r="I628" s="8" t="n">
        <v>0.004872685185185185</v>
      </c>
      <c r="J628" s="8" t="n">
        <v>0.003530092592592592</v>
      </c>
      <c r="K628" s="8" t="n">
        <v>0.004756944444444445</v>
      </c>
      <c r="L628" s="8" t="n">
        <v>0.0078125</v>
      </c>
      <c r="M628" s="8" t="n">
        <v>0.004965277777777778</v>
      </c>
      <c r="N628" s="8" t="n">
        <v>0.003657407407407407</v>
      </c>
      <c r="O628" s="8" t="n">
        <v>0.004548611111111111</v>
      </c>
      <c r="P628" s="8" t="n">
        <v>0.001574074074074074</v>
      </c>
      <c r="Q628" s="8" t="n">
        <v>0.004710648148148148</v>
      </c>
      <c r="R628" s="8" t="n">
        <v>0.006203703703703703</v>
      </c>
      <c r="S628" s="8" t="n">
        <v>0.005081018518518519</v>
      </c>
      <c r="T628" s="8" t="n">
        <v>0.007141203703703703</v>
      </c>
      <c r="U628" s="8" t="n">
        <v>0.003761574074074074</v>
      </c>
      <c r="V628" t="inlineStr">
        <is>
          <t>–</t>
        </is>
      </c>
      <c r="W628">
        <f>E628 + G628 + I628 + K628 + M628 + O628 + Q628 + S628</f>
        <v/>
      </c>
      <c r="X628" s="9">
        <f>W628 / 8</f>
        <v/>
      </c>
      <c r="Y628" s="9">
        <f>MAX(ABS(E628 - X628), ABS(G628 - X628), ABS(I628 - X628), ABS(K628 - X628), ABS(M628 - X628), ABS(O628 - X628), ABS(Q628 - X628), ABS(S628 - X628))</f>
        <v/>
      </c>
      <c r="Z628" s="8" t="n">
        <v>0.0752199074074074</v>
      </c>
    </row>
    <row r="629">
      <c r="A629" t="inlineStr">
        <is>
          <t>Finn, David (IRL)</t>
        </is>
      </c>
      <c r="B629" t="inlineStr">
        <is>
          <t>30-34</t>
        </is>
      </c>
      <c r="C629" t="inlineStr">
        <is>
          <t>2023 Dublin</t>
        </is>
      </c>
      <c r="D629" t="inlineStr">
        <is>
          <t>HYROX</t>
        </is>
      </c>
      <c r="E629" s="8" t="n">
        <v>0.002430555555555556</v>
      </c>
      <c r="F629" s="8" t="n">
        <v>0.003113425925925926</v>
      </c>
      <c r="G629" s="8" t="n">
        <v>0.004131944444444444</v>
      </c>
      <c r="H629" s="8" t="n">
        <v>0.002997685185185185</v>
      </c>
      <c r="I629" s="8" t="n">
        <v>0.005208333333333333</v>
      </c>
      <c r="J629" s="8" t="n">
        <v>0.005891203703703704</v>
      </c>
      <c r="K629" s="8" t="n">
        <v>0.004837962962962963</v>
      </c>
      <c r="L629" s="8" t="n">
        <v>0.005405092592592592</v>
      </c>
      <c r="M629" s="8" t="n">
        <v>0.005567129629629629</v>
      </c>
      <c r="N629" s="8" t="n">
        <v>0.003229166666666667</v>
      </c>
      <c r="O629" s="8" t="n">
        <v>0.004722222222222222</v>
      </c>
      <c r="P629" s="8" t="n">
        <v>0.001712962962962963</v>
      </c>
      <c r="Q629" s="8" t="n">
        <v>0.004583333333333333</v>
      </c>
      <c r="R629" s="8" t="n">
        <v>0.00375</v>
      </c>
      <c r="S629" s="8" t="n">
        <v>0.005856481481481482</v>
      </c>
      <c r="T629" s="8" t="n">
        <v>0.0078125</v>
      </c>
      <c r="U629" s="8" t="n">
        <v>0.004189814814814815</v>
      </c>
      <c r="V629" t="inlineStr">
        <is>
          <t>–</t>
        </is>
      </c>
      <c r="W629">
        <f>E629 + G629 + I629 + K629 + M629 + O629 + Q629 + S629</f>
        <v/>
      </c>
      <c r="X629" s="9">
        <f>W629 / 8</f>
        <v/>
      </c>
      <c r="Y629" s="9">
        <f>MAX(ABS(E629 - X629), ABS(G629 - X629), ABS(I629 - X629), ABS(K629 - X629), ABS(M629 - X629), ABS(O629 - X629), ABS(Q629 - X629), ABS(S629 - X629))</f>
        <v/>
      </c>
      <c r="Z629" s="8" t="n">
        <v>0.07533564814814815</v>
      </c>
    </row>
    <row r="630">
      <c r="A630" t="inlineStr">
        <is>
          <t>Scullion, Eoin (GBR)</t>
        </is>
      </c>
      <c r="B630" t="inlineStr">
        <is>
          <t>30-34</t>
        </is>
      </c>
      <c r="C630" t="inlineStr">
        <is>
          <t>2023 Dublin</t>
        </is>
      </c>
      <c r="D630" t="inlineStr">
        <is>
          <t>HYROX</t>
        </is>
      </c>
      <c r="E630" s="8" t="n">
        <v>0.002523148148148148</v>
      </c>
      <c r="F630" s="8" t="n">
        <v>0.003298611111111111</v>
      </c>
      <c r="G630" s="8" t="n">
        <v>0.004247685185185185</v>
      </c>
      <c r="H630" s="8" t="n">
        <v>0.002789351851851852</v>
      </c>
      <c r="I630" s="8" t="n">
        <v>0.004652777777777777</v>
      </c>
      <c r="J630" s="8" t="n">
        <v>0.005636574074074074</v>
      </c>
      <c r="K630" s="8" t="n">
        <v>0.00494212962962963</v>
      </c>
      <c r="L630" s="8" t="n">
        <v>0.003981481481481482</v>
      </c>
      <c r="M630" s="8" t="n">
        <v>0.005115740740740741</v>
      </c>
      <c r="N630" s="8" t="n">
        <v>0.003449074074074074</v>
      </c>
      <c r="O630" s="8" t="n">
        <v>0.004988425925925926</v>
      </c>
      <c r="P630" s="8" t="n">
        <v>0.002303240740740741</v>
      </c>
      <c r="Q630" s="8" t="n">
        <v>0.005092592592592593</v>
      </c>
      <c r="R630" s="8" t="n">
        <v>0.003599537037037037</v>
      </c>
      <c r="S630" s="8" t="n">
        <v>0.005486111111111111</v>
      </c>
      <c r="T630" s="8" t="n">
        <v>0.008136574074074074</v>
      </c>
      <c r="U630" s="8" t="n">
        <v>0.005243055555555555</v>
      </c>
      <c r="V630" t="inlineStr">
        <is>
          <t>–</t>
        </is>
      </c>
      <c r="W630">
        <f>E630 + G630 + I630 + K630 + M630 + O630 + Q630 + S630</f>
        <v/>
      </c>
      <c r="X630" s="9">
        <f>W630 / 8</f>
        <v/>
      </c>
      <c r="Y630" s="9">
        <f>MAX(ABS(E630 - X630), ABS(G630 - X630), ABS(I630 - X630), ABS(K630 - X630), ABS(M630 - X630), ABS(O630 - X630), ABS(Q630 - X630), ABS(S630 - X630))</f>
        <v/>
      </c>
      <c r="Z630" s="8" t="n">
        <v>0.07538194444444445</v>
      </c>
    </row>
    <row r="631">
      <c r="A631" t="inlineStr">
        <is>
          <t>Griffin, John (IRL)</t>
        </is>
      </c>
      <c r="B631" t="inlineStr">
        <is>
          <t>40-44</t>
        </is>
      </c>
      <c r="C631" t="inlineStr">
        <is>
          <t>2023 Dublin</t>
        </is>
      </c>
      <c r="D631" t="inlineStr">
        <is>
          <t>HYROX</t>
        </is>
      </c>
      <c r="E631" s="8" t="n">
        <v>0.002604166666666667</v>
      </c>
      <c r="F631" s="8" t="n">
        <v>0.003506944444444444</v>
      </c>
      <c r="G631" s="8" t="n">
        <v>0.004398148148148148</v>
      </c>
      <c r="H631" s="8" t="n">
        <v>0.002766203703703704</v>
      </c>
      <c r="I631" s="8" t="n">
        <v>0.005520833333333333</v>
      </c>
      <c r="J631" s="8" t="n">
        <v>0.005</v>
      </c>
      <c r="K631" s="8" t="n">
        <v>0.004548611111111111</v>
      </c>
      <c r="L631" s="8" t="n">
        <v>0.004953703703703704</v>
      </c>
      <c r="M631" s="8" t="n">
        <v>0.004918981481481482</v>
      </c>
      <c r="N631" s="8" t="n">
        <v>0.003726851851851852</v>
      </c>
      <c r="O631" s="8" t="n">
        <v>0.004826388888888889</v>
      </c>
      <c r="P631" s="8" t="n">
        <v>0.002152777777777778</v>
      </c>
      <c r="Q631" s="8" t="n">
        <v>0.004780092592592593</v>
      </c>
      <c r="R631" s="8" t="n">
        <v>0.004270833333333333</v>
      </c>
      <c r="S631" s="8" t="n">
        <v>0.005092592592592593</v>
      </c>
      <c r="T631" s="8" t="n">
        <v>0.0075</v>
      </c>
      <c r="U631" s="8" t="n">
        <v>0.004918981481481482</v>
      </c>
      <c r="V631" t="inlineStr">
        <is>
          <t>3 Minutes</t>
        </is>
      </c>
      <c r="W631">
        <f>E631 + G631 + I631 + K631 + M631 + O631 + Q631 + S631</f>
        <v/>
      </c>
      <c r="X631" s="9">
        <f>W631 / 8</f>
        <v/>
      </c>
      <c r="Y631" s="9">
        <f>MAX(ABS(E631 - X631), ABS(G631 - X631), ABS(I631 - X631), ABS(K631 - X631), ABS(M631 - X631), ABS(O631 - X631), ABS(Q631 - X631), ABS(S631 - X631))</f>
        <v/>
      </c>
      <c r="Z631" s="8" t="n">
        <v>0.07540509259259259</v>
      </c>
    </row>
    <row r="632">
      <c r="A632" t="inlineStr">
        <is>
          <t>Coleman, Tommy (GBR)</t>
        </is>
      </c>
      <c r="B632" t="inlineStr">
        <is>
          <t>45-49</t>
        </is>
      </c>
      <c r="C632" t="inlineStr">
        <is>
          <t>2023 Dublin</t>
        </is>
      </c>
      <c r="D632" t="inlineStr">
        <is>
          <t>HYROX</t>
        </is>
      </c>
      <c r="E632" s="8" t="n">
        <v>0.002511574074074074</v>
      </c>
      <c r="F632" s="8" t="n">
        <v>0.003194444444444445</v>
      </c>
      <c r="G632" s="8" t="n">
        <v>0.004224537037037037</v>
      </c>
      <c r="H632" s="8" t="n">
        <v>0.002997685185185185</v>
      </c>
      <c r="I632" s="8" t="n">
        <v>0.004780092592592593</v>
      </c>
      <c r="J632" s="8" t="n">
        <v>0.004143518518518519</v>
      </c>
      <c r="K632" s="8" t="n">
        <v>0.005439814814814815</v>
      </c>
      <c r="L632" s="8" t="n">
        <v>0.004363425925925926</v>
      </c>
      <c r="M632" s="8" t="n">
        <v>0.005127314814814815</v>
      </c>
      <c r="N632" s="8" t="n">
        <v>0.003738425925925926</v>
      </c>
      <c r="O632" s="8" t="n">
        <v>0.004953703703703704</v>
      </c>
      <c r="P632" s="8" t="n">
        <v>0.001759259259259259</v>
      </c>
      <c r="Q632" s="8" t="n">
        <v>0.004814814814814815</v>
      </c>
      <c r="R632" s="8" t="n">
        <v>0.003622685185185185</v>
      </c>
      <c r="S632" s="8" t="n">
        <v>0.005324074074074074</v>
      </c>
      <c r="T632" s="8" t="n">
        <v>0.008252314814814815</v>
      </c>
      <c r="U632" s="8" t="n">
        <v>0.006331018518518519</v>
      </c>
      <c r="V632" t="inlineStr">
        <is>
          <t>–</t>
        </is>
      </c>
      <c r="W632">
        <f>E632 + G632 + I632 + K632 + M632 + O632 + Q632 + S632</f>
        <v/>
      </c>
      <c r="X632" s="9">
        <f>W632 / 8</f>
        <v/>
      </c>
      <c r="Y632" s="9">
        <f>MAX(ABS(E632 - X632), ABS(G632 - X632), ABS(I632 - X632), ABS(K632 - X632), ABS(M632 - X632), ABS(O632 - X632), ABS(Q632 - X632), ABS(S632 - X632))</f>
        <v/>
      </c>
      <c r="Z632" s="8" t="n">
        <v>0.07548611111111111</v>
      </c>
    </row>
    <row r="633">
      <c r="A633" t="inlineStr">
        <is>
          <t>Donaghy, John (GBR)</t>
        </is>
      </c>
      <c r="B633" t="inlineStr">
        <is>
          <t>25-29</t>
        </is>
      </c>
      <c r="C633" t="inlineStr">
        <is>
          <t>2023 Dublin</t>
        </is>
      </c>
      <c r="D633" t="inlineStr">
        <is>
          <t>HYROX</t>
        </is>
      </c>
      <c r="E633" s="8" t="n">
        <v>0.002384259259259259</v>
      </c>
      <c r="F633" s="8" t="n">
        <v>0.003043981481481481</v>
      </c>
      <c r="G633" s="8" t="n">
        <v>0.003993055555555555</v>
      </c>
      <c r="H633" s="8" t="n">
        <v>0.002627314814814815</v>
      </c>
      <c r="I633" s="8" t="n">
        <v>0.004409722222222222</v>
      </c>
      <c r="J633" s="8" t="n">
        <v>0.005219907407407407</v>
      </c>
      <c r="K633" s="8" t="n">
        <v>0.005393518518518519</v>
      </c>
      <c r="L633" s="8" t="n">
        <v>0.00494212962962963</v>
      </c>
      <c r="M633" s="8" t="n">
        <v>0.005856481481481482</v>
      </c>
      <c r="N633" s="8" t="n">
        <v>0.00380787037037037</v>
      </c>
      <c r="O633" s="8" t="n">
        <v>0.005567129629629629</v>
      </c>
      <c r="P633" s="8" t="n">
        <v>0.001956018518518518</v>
      </c>
      <c r="Q633" s="8" t="n">
        <v>0.005474537037037037</v>
      </c>
      <c r="R633" s="8" t="n">
        <v>0.003761574074074074</v>
      </c>
      <c r="S633" s="8" t="n">
        <v>0.006377314814814815</v>
      </c>
      <c r="T633" s="8" t="n">
        <v>0.0053125</v>
      </c>
      <c r="U633" s="8" t="n">
        <v>0.005671296296296297</v>
      </c>
      <c r="V633" t="inlineStr">
        <is>
          <t>15 Minutes</t>
        </is>
      </c>
      <c r="W633">
        <f>E633 + G633 + I633 + K633 + M633 + O633 + Q633 + S633</f>
        <v/>
      </c>
      <c r="X633" s="9">
        <f>W633 / 8</f>
        <v/>
      </c>
      <c r="Y633" s="9">
        <f>MAX(ABS(E633 - X633), ABS(G633 - X633), ABS(I633 - X633), ABS(K633 - X633), ABS(M633 - X633), ABS(O633 - X633), ABS(Q633 - X633), ABS(S633 - X633))</f>
        <v/>
      </c>
      <c r="Z633" s="8" t="n">
        <v>0.07571759259259259</v>
      </c>
    </row>
    <row r="634">
      <c r="A634" t="inlineStr">
        <is>
          <t>Murray, Ronan (IRL)</t>
        </is>
      </c>
      <c r="B634" t="inlineStr">
        <is>
          <t>50-54</t>
        </is>
      </c>
      <c r="C634" t="inlineStr">
        <is>
          <t>2023 Dublin</t>
        </is>
      </c>
      <c r="D634" t="inlineStr">
        <is>
          <t>HYROX</t>
        </is>
      </c>
      <c r="E634" s="8" t="n">
        <v>0.002546296296296297</v>
      </c>
      <c r="F634" s="8" t="n">
        <v>0.003587962962962963</v>
      </c>
      <c r="G634" s="8" t="n">
        <v>0.004039351851851852</v>
      </c>
      <c r="H634" s="8" t="n">
        <v>0.002256944444444444</v>
      </c>
      <c r="I634" s="8" t="n">
        <v>0.004548611111111111</v>
      </c>
      <c r="J634" s="8" t="n">
        <v>0.006643518518518518</v>
      </c>
      <c r="K634" s="8" t="n">
        <v>0.005486111111111111</v>
      </c>
      <c r="L634" s="8" t="n">
        <v>0.005185185185185185</v>
      </c>
      <c r="M634" s="8" t="n">
        <v>0.004837962962962963</v>
      </c>
      <c r="N634" s="8" t="n">
        <v>0.003877314814814815</v>
      </c>
      <c r="O634" s="8" t="n">
        <v>0.004652777777777777</v>
      </c>
      <c r="P634" s="8" t="n">
        <v>0.001979166666666667</v>
      </c>
      <c r="Q634" s="8" t="n">
        <v>0.004895833333333334</v>
      </c>
      <c r="R634" s="8" t="n">
        <v>0.003645833333333333</v>
      </c>
      <c r="S634" s="8" t="n">
        <v>0.005509259259259259</v>
      </c>
      <c r="T634" s="8" t="n">
        <v>0.007083333333333333</v>
      </c>
      <c r="U634" s="8" t="n">
        <v>0.005092592592592593</v>
      </c>
      <c r="V634" t="inlineStr">
        <is>
          <t>3 Minutes</t>
        </is>
      </c>
      <c r="W634">
        <f>E634 + G634 + I634 + K634 + M634 + O634 + Q634 + S634</f>
        <v/>
      </c>
      <c r="X634" s="9">
        <f>W634 / 8</f>
        <v/>
      </c>
      <c r="Y634" s="9">
        <f>MAX(ABS(E634 - X634), ABS(G634 - X634), ABS(I634 - X634), ABS(K634 - X634), ABS(M634 - X634), ABS(O634 - X634), ABS(Q634 - X634), ABS(S634 - X634))</f>
        <v/>
      </c>
      <c r="Z634" s="8" t="n">
        <v>0.07577546296296296</v>
      </c>
    </row>
    <row r="635">
      <c r="A635" t="inlineStr">
        <is>
          <t>Mackenzie, Jamie (GBR)</t>
        </is>
      </c>
      <c r="B635" t="inlineStr">
        <is>
          <t>25-29</t>
        </is>
      </c>
      <c r="C635" t="inlineStr">
        <is>
          <t>2023 Dublin</t>
        </is>
      </c>
      <c r="D635" t="inlineStr">
        <is>
          <t>HYROX</t>
        </is>
      </c>
      <c r="E635" s="8" t="n">
        <v>0.00287037037037037</v>
      </c>
      <c r="F635" s="8" t="n">
        <v>0.003449074074074074</v>
      </c>
      <c r="G635" s="8" t="n">
        <v>0.00542824074074074</v>
      </c>
      <c r="H635" s="8" t="n">
        <v>0.002337962962962963</v>
      </c>
      <c r="I635" s="8" t="n">
        <v>0.005578703703703704</v>
      </c>
      <c r="J635" s="8" t="n">
        <v>0.00349537037037037</v>
      </c>
      <c r="K635" s="8" t="n">
        <v>0.005439814814814815</v>
      </c>
      <c r="L635" s="8" t="n">
        <v>0.004837962962962963</v>
      </c>
      <c r="M635" s="8" t="n">
        <v>0.005532407407407408</v>
      </c>
      <c r="N635" s="8" t="n">
        <v>0.003668981481481481</v>
      </c>
      <c r="O635" s="8" t="n">
        <v>0.004988425925925926</v>
      </c>
      <c r="P635" s="8" t="n">
        <v>0.001053240740740741</v>
      </c>
      <c r="Q635" s="8" t="n">
        <v>0.005069444444444444</v>
      </c>
      <c r="R635" s="8" t="n">
        <v>0.004027777777777778</v>
      </c>
      <c r="S635" s="8" t="n">
        <v>0.006319444444444444</v>
      </c>
      <c r="T635" s="8" t="n">
        <v>0.004733796296296297</v>
      </c>
      <c r="U635" s="8" t="n">
        <v>0.00712962962962963</v>
      </c>
      <c r="V635" t="inlineStr">
        <is>
          <t>3 Minutes</t>
        </is>
      </c>
      <c r="W635">
        <f>E635 + G635 + I635 + K635 + M635 + O635 + Q635 + S635</f>
        <v/>
      </c>
      <c r="X635" s="9">
        <f>W635 / 8</f>
        <v/>
      </c>
      <c r="Y635" s="9">
        <f>MAX(ABS(E635 - X635), ABS(G635 - X635), ABS(I635 - X635), ABS(K635 - X635), ABS(M635 - X635), ABS(O635 - X635), ABS(Q635 - X635), ABS(S635 - X635))</f>
        <v/>
      </c>
      <c r="Z635" s="8" t="n">
        <v>0.07586805555555555</v>
      </c>
    </row>
    <row r="636">
      <c r="A636" t="inlineStr">
        <is>
          <t>Biclea, Catalin (GBR)</t>
        </is>
      </c>
      <c r="B636" t="inlineStr">
        <is>
          <t>35-39</t>
        </is>
      </c>
      <c r="C636" t="inlineStr">
        <is>
          <t>2023 Dublin</t>
        </is>
      </c>
      <c r="D636" t="inlineStr">
        <is>
          <t>HYROX</t>
        </is>
      </c>
      <c r="E636" s="8" t="n">
        <v>0.002361111111111111</v>
      </c>
      <c r="F636" s="8" t="n">
        <v>0.003356481481481482</v>
      </c>
      <c r="G636" s="8" t="n">
        <v>0.004039351851851852</v>
      </c>
      <c r="H636" s="8" t="n">
        <v>0.003599537037037037</v>
      </c>
      <c r="I636" s="8" t="n">
        <v>0.00619212962962963</v>
      </c>
      <c r="J636" s="8" t="n">
        <v>0.003611111111111111</v>
      </c>
      <c r="K636" s="8" t="n">
        <v>0.004884259259259259</v>
      </c>
      <c r="L636" s="8" t="n">
        <v>0.004618055555555556</v>
      </c>
      <c r="M636" s="8" t="n">
        <v>0.005960648148148148</v>
      </c>
      <c r="N636" s="8" t="n">
        <v>0.003703703703703704</v>
      </c>
      <c r="O636" s="8" t="n">
        <v>0.004594907407407408</v>
      </c>
      <c r="P636" s="8" t="n">
        <v>0.00212962962962963</v>
      </c>
      <c r="Q636" s="8" t="n">
        <v>0.004606481481481481</v>
      </c>
      <c r="R636" s="8" t="n">
        <v>0.00380787037037037</v>
      </c>
      <c r="S636" s="8" t="n">
        <v>0.004733796296296297</v>
      </c>
      <c r="T636" s="8" t="n">
        <v>0.007997685185185186</v>
      </c>
      <c r="U636" s="8" t="n">
        <v>0.005844907407407407</v>
      </c>
      <c r="V636" t="inlineStr">
        <is>
          <t>–</t>
        </is>
      </c>
      <c r="W636">
        <f>E636 + G636 + I636 + K636 + M636 + O636 + Q636 + S636</f>
        <v/>
      </c>
      <c r="X636" s="9">
        <f>W636 / 8</f>
        <v/>
      </c>
      <c r="Y636" s="9">
        <f>MAX(ABS(E636 - X636), ABS(G636 - X636), ABS(I636 - X636), ABS(K636 - X636), ABS(M636 - X636), ABS(O636 - X636), ABS(Q636 - X636), ABS(S636 - X636))</f>
        <v/>
      </c>
      <c r="Z636" s="8" t="n">
        <v>0.07596064814814815</v>
      </c>
    </row>
    <row r="637">
      <c r="A637" t="inlineStr">
        <is>
          <t>Ward, Michael (IRL)</t>
        </is>
      </c>
      <c r="B637" t="inlineStr">
        <is>
          <t>35-39</t>
        </is>
      </c>
      <c r="C637" t="inlineStr">
        <is>
          <t>2023 Dublin</t>
        </is>
      </c>
      <c r="D637" t="inlineStr">
        <is>
          <t>HYROX</t>
        </is>
      </c>
      <c r="E637" s="8" t="n">
        <v>0.002418981481481482</v>
      </c>
      <c r="F637" s="8" t="n">
        <v>0.003263888888888889</v>
      </c>
      <c r="G637" s="8" t="n">
        <v>0.003981481481481482</v>
      </c>
      <c r="H637" s="8" t="n">
        <v>0.003414351851851852</v>
      </c>
      <c r="I637" s="8" t="n">
        <v>0.004467592592592592</v>
      </c>
      <c r="J637" s="8" t="n">
        <v>0.003865740740740741</v>
      </c>
      <c r="K637" s="8" t="n">
        <v>0.004479166666666667</v>
      </c>
      <c r="L637" s="8" t="n">
        <v>0.007326388888888889</v>
      </c>
      <c r="M637" s="8" t="n">
        <v>0.005127314814814815</v>
      </c>
      <c r="N637" s="8" t="n">
        <v>0.003831018518518518</v>
      </c>
      <c r="O637" s="8" t="n">
        <v>0.004780092592592593</v>
      </c>
      <c r="P637" s="8" t="n">
        <v>0.001979166666666667</v>
      </c>
      <c r="Q637" s="8" t="n">
        <v>0.004861111111111111</v>
      </c>
      <c r="R637" s="8" t="n">
        <v>0.004652777777777777</v>
      </c>
      <c r="S637" s="8" t="n">
        <v>0.005613425925925926</v>
      </c>
      <c r="T637" s="8" t="n">
        <v>0.006747685185185186</v>
      </c>
      <c r="U637" s="8" t="n">
        <v>0.005243055555555555</v>
      </c>
      <c r="V637" t="inlineStr">
        <is>
          <t>–</t>
        </is>
      </c>
      <c r="W637">
        <f>E637 + G637 + I637 + K637 + M637 + O637 + Q637 + S637</f>
        <v/>
      </c>
      <c r="X637" s="9">
        <f>W637 / 8</f>
        <v/>
      </c>
      <c r="Y637" s="9">
        <f>MAX(ABS(E637 - X637), ABS(G637 - X637), ABS(I637 - X637), ABS(K637 - X637), ABS(M637 - X637), ABS(O637 - X637), ABS(Q637 - X637), ABS(S637 - X637))</f>
        <v/>
      </c>
      <c r="Z637" s="8" t="n">
        <v>0.07597222222222222</v>
      </c>
    </row>
    <row r="638">
      <c r="A638" t="inlineStr">
        <is>
          <t>Anderson, Douglas (GBR)</t>
        </is>
      </c>
      <c r="B638" t="inlineStr">
        <is>
          <t>45-49</t>
        </is>
      </c>
      <c r="C638" t="inlineStr">
        <is>
          <t>2023 Dublin</t>
        </is>
      </c>
      <c r="D638" t="inlineStr">
        <is>
          <t>HYROX</t>
        </is>
      </c>
      <c r="E638" s="8" t="n">
        <v>0.002511574074074074</v>
      </c>
      <c r="F638" s="8" t="n">
        <v>0.00306712962962963</v>
      </c>
      <c r="G638" s="8" t="n">
        <v>0.004189814814814815</v>
      </c>
      <c r="H638" s="8" t="n">
        <v>0.004479166666666667</v>
      </c>
      <c r="I638" s="8" t="n">
        <v>0.004594907407407408</v>
      </c>
      <c r="J638" s="8" t="n">
        <v>0.004918981481481482</v>
      </c>
      <c r="K638" s="8" t="n">
        <v>0.004583333333333333</v>
      </c>
      <c r="L638" s="8" t="n">
        <v>0.005625</v>
      </c>
      <c r="M638" s="8" t="n">
        <v>0.004953703703703704</v>
      </c>
      <c r="N638" s="8" t="n">
        <v>0.003541666666666666</v>
      </c>
      <c r="O638" s="8" t="n">
        <v>0.005023148148148148</v>
      </c>
      <c r="P638" s="8" t="n">
        <v>0.001655092592592593</v>
      </c>
      <c r="Q638" s="8" t="n">
        <v>0.006331018518518519</v>
      </c>
      <c r="R638" s="8" t="n">
        <v>0.004143518518518519</v>
      </c>
      <c r="S638" s="8" t="n">
        <v>0.004988425925925926</v>
      </c>
      <c r="T638" s="8" t="n">
        <v>0.006736111111111111</v>
      </c>
      <c r="U638" s="8" t="n">
        <v>0.004791666666666666</v>
      </c>
      <c r="V638" t="inlineStr">
        <is>
          <t>–</t>
        </is>
      </c>
      <c r="W638">
        <f>E638 + G638 + I638 + K638 + M638 + O638 + Q638 + S638</f>
        <v/>
      </c>
      <c r="X638" s="9">
        <f>W638 / 8</f>
        <v/>
      </c>
      <c r="Y638" s="9">
        <f>MAX(ABS(E638 - X638), ABS(G638 - X638), ABS(I638 - X638), ABS(K638 - X638), ABS(M638 - X638), ABS(O638 - X638), ABS(Q638 - X638), ABS(S638 - X638))</f>
        <v/>
      </c>
      <c r="Z638" s="8" t="n">
        <v>0.07605324074074074</v>
      </c>
    </row>
    <row r="639">
      <c r="A639" t="inlineStr">
        <is>
          <t>Lenahan, Barry (IRL)</t>
        </is>
      </c>
      <c r="B639" t="inlineStr">
        <is>
          <t>30-34</t>
        </is>
      </c>
      <c r="C639" t="inlineStr">
        <is>
          <t>2023 Dublin</t>
        </is>
      </c>
      <c r="D639" t="inlineStr">
        <is>
          <t>HYROX</t>
        </is>
      </c>
      <c r="E639" s="8" t="n">
        <v>0.003148148148148148</v>
      </c>
      <c r="F639" s="8" t="n">
        <v>0.003298611111111111</v>
      </c>
      <c r="G639" s="8" t="n">
        <v>0.003865740740740741</v>
      </c>
      <c r="H639" s="8" t="n">
        <v>0.002557870370370371</v>
      </c>
      <c r="I639" s="8" t="n">
        <v>0.00431712962962963</v>
      </c>
      <c r="J639" s="8" t="n">
        <v>0.004212962962962963</v>
      </c>
      <c r="K639" s="8" t="n">
        <v>0.004594907407407408</v>
      </c>
      <c r="L639" s="8" t="n">
        <v>0.00494212962962963</v>
      </c>
      <c r="M639" s="8" t="n">
        <v>0.004918981481481482</v>
      </c>
      <c r="N639" s="8" t="n">
        <v>0.003414351851851852</v>
      </c>
      <c r="O639" s="8" t="n">
        <v>0.004791666666666666</v>
      </c>
      <c r="P639" s="8" t="n">
        <v>0.001655092592592593</v>
      </c>
      <c r="Q639" s="8" t="n">
        <v>0.004606481481481481</v>
      </c>
      <c r="R639" s="8" t="n">
        <v>0.003703703703703704</v>
      </c>
      <c r="S639" s="8" t="n">
        <v>0.007928240740740741</v>
      </c>
      <c r="T639" s="8" t="n">
        <v>0.009733796296296296</v>
      </c>
      <c r="U639" s="8" t="n">
        <v>0.004629629629629629</v>
      </c>
      <c r="V639" t="inlineStr">
        <is>
          <t>–</t>
        </is>
      </c>
      <c r="W639">
        <f>E639 + G639 + I639 + K639 + M639 + O639 + Q639 + S639</f>
        <v/>
      </c>
      <c r="X639" s="9">
        <f>W639 / 8</f>
        <v/>
      </c>
      <c r="Y639" s="9">
        <f>MAX(ABS(E639 - X639), ABS(G639 - X639), ABS(I639 - X639), ABS(K639 - X639), ABS(M639 - X639), ABS(O639 - X639), ABS(Q639 - X639), ABS(S639 - X639))</f>
        <v/>
      </c>
      <c r="Z639" s="8" t="n">
        <v>0.07621527777777778</v>
      </c>
    </row>
    <row r="640">
      <c r="A640" t="inlineStr">
        <is>
          <t>Obrien, Liam (IRL)</t>
        </is>
      </c>
      <c r="B640" t="inlineStr">
        <is>
          <t>U24</t>
        </is>
      </c>
      <c r="C640" t="inlineStr">
        <is>
          <t>2023 Dublin</t>
        </is>
      </c>
      <c r="D640" t="inlineStr">
        <is>
          <t>HYROX</t>
        </is>
      </c>
      <c r="E640" s="8" t="n">
        <v>0.002673611111111111</v>
      </c>
      <c r="F640" s="8" t="n">
        <v>0.003518518518518518</v>
      </c>
      <c r="G640" s="8" t="n">
        <v>0.004236111111111112</v>
      </c>
      <c r="H640" s="8" t="n">
        <v>0.003321759259259259</v>
      </c>
      <c r="I640" s="8" t="n">
        <v>0.005173611111111111</v>
      </c>
      <c r="J640" s="8" t="n">
        <v>0.004722222222222222</v>
      </c>
      <c r="K640" s="8" t="n">
        <v>0.004918981481481482</v>
      </c>
      <c r="L640" s="8" t="n">
        <v>0.00431712962962963</v>
      </c>
      <c r="M640" s="8" t="n">
        <v>0.005069444444444444</v>
      </c>
      <c r="N640" s="8" t="n">
        <v>0.003726851851851852</v>
      </c>
      <c r="O640" s="8" t="n">
        <v>0.004699074074074074</v>
      </c>
      <c r="P640" s="8" t="n">
        <v>0.00193287037037037</v>
      </c>
      <c r="Q640" s="8" t="n">
        <v>0.007442129629629629</v>
      </c>
      <c r="R640" s="8" t="n">
        <v>0.005821759259259259</v>
      </c>
      <c r="S640" s="8" t="n">
        <v>0.005069444444444444</v>
      </c>
      <c r="T640" s="8" t="n">
        <v>0.006979166666666667</v>
      </c>
      <c r="U640" s="8" t="n">
        <v>0.002754629629629629</v>
      </c>
      <c r="V640" t="inlineStr">
        <is>
          <t>3 Minutes</t>
        </is>
      </c>
      <c r="W640">
        <f>E640 + G640 + I640 + K640 + M640 + O640 + Q640 + S640</f>
        <v/>
      </c>
      <c r="X640" s="9">
        <f>W640 / 8</f>
        <v/>
      </c>
      <c r="Y640" s="9">
        <f>MAX(ABS(E640 - X640), ABS(G640 - X640), ABS(I640 - X640), ABS(K640 - X640), ABS(M640 - X640), ABS(O640 - X640), ABS(Q640 - X640), ABS(S640 - X640))</f>
        <v/>
      </c>
      <c r="Z640" s="8" t="n">
        <v>0.07628472222222223</v>
      </c>
    </row>
    <row r="641">
      <c r="A641" t="inlineStr">
        <is>
          <t>Bate, Andy (GBR)</t>
        </is>
      </c>
      <c r="B641" t="inlineStr">
        <is>
          <t>50-54</t>
        </is>
      </c>
      <c r="C641" t="inlineStr">
        <is>
          <t>2023 Dublin</t>
        </is>
      </c>
      <c r="D641" t="inlineStr">
        <is>
          <t>HYROX</t>
        </is>
      </c>
      <c r="E641" s="8" t="n">
        <v>0.002557870370370371</v>
      </c>
      <c r="F641" s="8" t="n">
        <v>0.003506944444444444</v>
      </c>
      <c r="G641" s="8" t="n">
        <v>0.004224537037037037</v>
      </c>
      <c r="H641" s="8" t="n">
        <v>0.0040625</v>
      </c>
      <c r="I641" s="8" t="n">
        <v>0.004409722222222222</v>
      </c>
      <c r="J641" s="8" t="n">
        <v>0.007534722222222222</v>
      </c>
      <c r="K641" s="8" t="n">
        <v>0.004340277777777778</v>
      </c>
      <c r="L641" s="8" t="n">
        <v>0.004560185185185185</v>
      </c>
      <c r="M641" s="8" t="n">
        <v>0.00443287037037037</v>
      </c>
      <c r="N641" s="8" t="n">
        <v>0.00369212962962963</v>
      </c>
      <c r="O641" s="8" t="n">
        <v>0.005567129629629629</v>
      </c>
      <c r="P641" s="8" t="n">
        <v>0.002581018518518519</v>
      </c>
      <c r="Q641" s="8" t="n">
        <v>0.00443287037037037</v>
      </c>
      <c r="R641" s="8" t="n">
        <v>0.003761574074074074</v>
      </c>
      <c r="S641" s="8" t="n">
        <v>0.004479166666666667</v>
      </c>
      <c r="T641" s="8" t="n">
        <v>0.008113425925925927</v>
      </c>
      <c r="U641" s="8" t="n">
        <v>0.004120370370370371</v>
      </c>
      <c r="V641" t="inlineStr">
        <is>
          <t>–</t>
        </is>
      </c>
      <c r="W641">
        <f>E641 + G641 + I641 + K641 + M641 + O641 + Q641 + S641</f>
        <v/>
      </c>
      <c r="X641" s="9">
        <f>W641 / 8</f>
        <v/>
      </c>
      <c r="Y641" s="9">
        <f>MAX(ABS(E641 - X641), ABS(G641 - X641), ABS(I641 - X641), ABS(K641 - X641), ABS(M641 - X641), ABS(O641 - X641), ABS(Q641 - X641), ABS(S641 - X641))</f>
        <v/>
      </c>
      <c r="Z641" s="8" t="n">
        <v>0.07629629629629629</v>
      </c>
    </row>
    <row r="642">
      <c r="A642" t="inlineStr">
        <is>
          <t>Gervin, Mr (GBR)</t>
        </is>
      </c>
      <c r="B642" t="inlineStr">
        <is>
          <t>40-44</t>
        </is>
      </c>
      <c r="C642" t="inlineStr">
        <is>
          <t>2023 Dublin</t>
        </is>
      </c>
      <c r="D642" t="inlineStr">
        <is>
          <t>HYROX</t>
        </is>
      </c>
      <c r="E642" s="8" t="n">
        <v>0.002581018518518519</v>
      </c>
      <c r="F642" s="8" t="n">
        <v>0.003356481481481482</v>
      </c>
      <c r="G642" s="8" t="n">
        <v>0.004467592592592592</v>
      </c>
      <c r="H642" s="8" t="n">
        <v>0.002557870370370371</v>
      </c>
      <c r="I642" s="8" t="n">
        <v>0.004895833333333334</v>
      </c>
      <c r="J642" s="8" t="n">
        <v>0.002581018518518519</v>
      </c>
      <c r="K642" s="8" t="n">
        <v>0.004780092592592593</v>
      </c>
      <c r="L642" s="8" t="n">
        <v>0.003472222222222222</v>
      </c>
      <c r="M642" s="8" t="n">
        <v>0.0053125</v>
      </c>
      <c r="N642" s="8" t="n">
        <v>0.003796296296296296</v>
      </c>
      <c r="O642" s="8" t="n">
        <v>0.004953703703703704</v>
      </c>
      <c r="P642" s="8" t="n">
        <v>0.002037037037037037</v>
      </c>
      <c r="Q642" s="8" t="n">
        <v>0.005324074074074074</v>
      </c>
      <c r="R642" s="8" t="n">
        <v>0.003726851851851852</v>
      </c>
      <c r="S642" s="8" t="n">
        <v>0.005856481481481482</v>
      </c>
      <c r="T642" s="8" t="n">
        <v>0.008402777777777778</v>
      </c>
      <c r="U642" s="8" t="n">
        <v>0.00832175925925926</v>
      </c>
      <c r="V642" t="inlineStr">
        <is>
          <t>6 Minutes</t>
        </is>
      </c>
      <c r="W642">
        <f>E642 + G642 + I642 + K642 + M642 + O642 + Q642 + S642</f>
        <v/>
      </c>
      <c r="X642" s="9">
        <f>W642 / 8</f>
        <v/>
      </c>
      <c r="Y642" s="9">
        <f>MAX(ABS(E642 - X642), ABS(G642 - X642), ABS(I642 - X642), ABS(K642 - X642), ABS(M642 - X642), ABS(O642 - X642), ABS(Q642 - X642), ABS(S642 - X642))</f>
        <v/>
      </c>
      <c r="Z642" s="8" t="n">
        <v>0.07631944444444444</v>
      </c>
    </row>
    <row r="643">
      <c r="A643" t="inlineStr">
        <is>
          <t>O'Doherty, Donald (GBR)</t>
        </is>
      </c>
      <c r="B643" t="inlineStr">
        <is>
          <t>45-49</t>
        </is>
      </c>
      <c r="C643" t="inlineStr">
        <is>
          <t>2023 Dublin</t>
        </is>
      </c>
      <c r="D643" t="inlineStr">
        <is>
          <t>HYROX</t>
        </is>
      </c>
      <c r="E643" s="8" t="n">
        <v>0.002511574074074074</v>
      </c>
      <c r="F643" s="8" t="n">
        <v>0.003229166666666667</v>
      </c>
      <c r="G643" s="8" t="n">
        <v>0.004050925925925926</v>
      </c>
      <c r="H643" s="8" t="n">
        <v>0.002546296296296297</v>
      </c>
      <c r="I643" s="8" t="n">
        <v>0.004548611111111111</v>
      </c>
      <c r="J643" s="8" t="n">
        <v>0.004085648148148148</v>
      </c>
      <c r="K643" s="8" t="n">
        <v>0.004733796296296297</v>
      </c>
      <c r="L643" s="8" t="n">
        <v>0.004930555555555555</v>
      </c>
      <c r="M643" s="8" t="n">
        <v>0.005324074074074074</v>
      </c>
      <c r="N643" s="8" t="n">
        <v>0.003645833333333333</v>
      </c>
      <c r="O643" s="8" t="n">
        <v>0.005509259259259259</v>
      </c>
      <c r="P643" s="8" t="n">
        <v>0.001747685185185185</v>
      </c>
      <c r="Q643" s="8" t="n">
        <v>0.005671296296296297</v>
      </c>
      <c r="R643" s="8" t="n">
        <v>0.004571759259259259</v>
      </c>
      <c r="S643" s="8" t="n">
        <v>0.006516203703703704</v>
      </c>
      <c r="T643" s="8" t="n">
        <v>0.008194444444444445</v>
      </c>
      <c r="U643" s="8" t="n">
        <v>0.004826388888888889</v>
      </c>
      <c r="V643" t="inlineStr">
        <is>
          <t>6 Minutes</t>
        </is>
      </c>
      <c r="W643">
        <f>E643 + G643 + I643 + K643 + M643 + O643 + Q643 + S643</f>
        <v/>
      </c>
      <c r="X643" s="9">
        <f>W643 / 8</f>
        <v/>
      </c>
      <c r="Y643" s="9">
        <f>MAX(ABS(E643 - X643), ABS(G643 - X643), ABS(I643 - X643), ABS(K643 - X643), ABS(M643 - X643), ABS(O643 - X643), ABS(Q643 - X643), ABS(S643 - X643))</f>
        <v/>
      </c>
      <c r="Z643" s="8" t="n">
        <v>0.07655092592592593</v>
      </c>
    </row>
    <row r="644">
      <c r="A644" t="inlineStr">
        <is>
          <t>Sexton, Roy (IRL)</t>
        </is>
      </c>
      <c r="B644" t="inlineStr">
        <is>
          <t>35-39</t>
        </is>
      </c>
      <c r="C644" t="inlineStr">
        <is>
          <t>2023 Dublin</t>
        </is>
      </c>
      <c r="D644" t="inlineStr">
        <is>
          <t>HYROX</t>
        </is>
      </c>
      <c r="E644" s="8" t="n">
        <v>0.002719907407407407</v>
      </c>
      <c r="F644" s="8" t="n">
        <v>0.003275462962962963</v>
      </c>
      <c r="G644" s="8" t="n">
        <v>0.003877314814814815</v>
      </c>
      <c r="H644" s="8" t="n">
        <v>0.001921296296296296</v>
      </c>
      <c r="I644" s="8" t="n">
        <v>0.00494212962962963</v>
      </c>
      <c r="J644" s="8" t="n">
        <v>0.004756944444444445</v>
      </c>
      <c r="K644" s="8" t="n">
        <v>0.004895833333333334</v>
      </c>
      <c r="L644" s="8" t="n">
        <v>0.006134259259259259</v>
      </c>
      <c r="M644" s="8" t="n">
        <v>0.005914351851851852</v>
      </c>
      <c r="N644" s="8" t="n">
        <v>0.003611111111111111</v>
      </c>
      <c r="O644" s="8" t="n">
        <v>0.005277777777777778</v>
      </c>
      <c r="P644" s="8" t="n">
        <v>0.001944444444444444</v>
      </c>
      <c r="Q644" s="8" t="n">
        <v>0.005081018518518519</v>
      </c>
      <c r="R644" s="8" t="n">
        <v>0.003402777777777778</v>
      </c>
      <c r="S644" s="8" t="n">
        <v>0.005914351851851852</v>
      </c>
      <c r="T644" s="8" t="n">
        <v>0.006238425925925926</v>
      </c>
      <c r="U644" s="8" t="n">
        <v>0.00681712962962963</v>
      </c>
      <c r="V644" t="inlineStr">
        <is>
          <t>3 Minutes</t>
        </is>
      </c>
      <c r="W644">
        <f>E644 + G644 + I644 + K644 + M644 + O644 + Q644 + S644</f>
        <v/>
      </c>
      <c r="X644" s="9">
        <f>W644 / 8</f>
        <v/>
      </c>
      <c r="Y644" s="9">
        <f>MAX(ABS(E644 - X644), ABS(G644 - X644), ABS(I644 - X644), ABS(K644 - X644), ABS(M644 - X644), ABS(O644 - X644), ABS(Q644 - X644), ABS(S644 - X644))</f>
        <v/>
      </c>
      <c r="Z644" s="8" t="n">
        <v>0.07662037037037037</v>
      </c>
    </row>
    <row r="645">
      <c r="A645" t="inlineStr">
        <is>
          <t>Tuohy, Daniel (GBR)</t>
        </is>
      </c>
      <c r="B645" t="inlineStr">
        <is>
          <t>35-39</t>
        </is>
      </c>
      <c r="C645" t="inlineStr">
        <is>
          <t>2023 Dublin</t>
        </is>
      </c>
      <c r="D645" t="inlineStr">
        <is>
          <t>HYROX</t>
        </is>
      </c>
      <c r="E645" s="8" t="n">
        <v>0.002673611111111111</v>
      </c>
      <c r="F645" s="8" t="n">
        <v>0.002974537037037037</v>
      </c>
      <c r="G645" s="8" t="n">
        <v>0.004398148148148148</v>
      </c>
      <c r="H645" s="8" t="n">
        <v>0.002175925925925926</v>
      </c>
      <c r="I645" s="8" t="n">
        <v>0.004641203703703704</v>
      </c>
      <c r="J645" s="8" t="n">
        <v>0.003611111111111111</v>
      </c>
      <c r="K645" s="8" t="n">
        <v>0.004895833333333334</v>
      </c>
      <c r="L645" s="8" t="n">
        <v>0.006747685185185186</v>
      </c>
      <c r="M645" s="8" t="n">
        <v>0.005081018518518519</v>
      </c>
      <c r="N645" s="8" t="n">
        <v>0.003553240740740741</v>
      </c>
      <c r="O645" s="8" t="n">
        <v>0.00494212962962963</v>
      </c>
      <c r="P645" s="8" t="n">
        <v>0.001458333333333333</v>
      </c>
      <c r="Q645" s="8" t="n">
        <v>0.004965277777777778</v>
      </c>
      <c r="R645" s="8" t="n">
        <v>0.005196759259259259</v>
      </c>
      <c r="S645" s="8" t="n">
        <v>0.006006944444444444</v>
      </c>
      <c r="T645" s="8" t="n">
        <v>0.007453703703703704</v>
      </c>
      <c r="U645" s="8" t="n">
        <v>0.005949074074074075</v>
      </c>
      <c r="V645" t="inlineStr">
        <is>
          <t>–</t>
        </is>
      </c>
      <c r="W645">
        <f>E645 + G645 + I645 + K645 + M645 + O645 + Q645 + S645</f>
        <v/>
      </c>
      <c r="X645" s="9">
        <f>W645 / 8</f>
        <v/>
      </c>
      <c r="Y645" s="9">
        <f>MAX(ABS(E645 - X645), ABS(G645 - X645), ABS(I645 - X645), ABS(K645 - X645), ABS(M645 - X645), ABS(O645 - X645), ABS(Q645 - X645), ABS(S645 - X645))</f>
        <v/>
      </c>
      <c r="Z645" s="8" t="n">
        <v>0.07665509259259259</v>
      </c>
    </row>
    <row r="646">
      <c r="A646" t="inlineStr">
        <is>
          <t>Pavey, Piers (IRL)</t>
        </is>
      </c>
      <c r="B646" t="inlineStr">
        <is>
          <t>30-34</t>
        </is>
      </c>
      <c r="C646" t="inlineStr">
        <is>
          <t>2023 Dublin</t>
        </is>
      </c>
      <c r="D646" t="inlineStr">
        <is>
          <t>HYROX</t>
        </is>
      </c>
      <c r="E646" s="8" t="n">
        <v>0.002534722222222222</v>
      </c>
      <c r="F646" s="8" t="n">
        <v>0.00306712962962963</v>
      </c>
      <c r="G646" s="8" t="n">
        <v>0.005150462962962963</v>
      </c>
      <c r="H646" s="8" t="n">
        <v>0.003263888888888889</v>
      </c>
      <c r="I646" s="8" t="n">
        <v>0.005347222222222222</v>
      </c>
      <c r="J646" s="8" t="n">
        <v>0.004409722222222222</v>
      </c>
      <c r="K646" s="8" t="n">
        <v>0.005439814814814815</v>
      </c>
      <c r="L646" s="8" t="n">
        <v>0.005069444444444444</v>
      </c>
      <c r="M646" s="8" t="n">
        <v>0.005486111111111111</v>
      </c>
      <c r="N646" s="8" t="n">
        <v>0.003344907407407408</v>
      </c>
      <c r="O646" s="8" t="n">
        <v>0.005439814814814815</v>
      </c>
      <c r="P646" s="8" t="n">
        <v>0.001782407407407407</v>
      </c>
      <c r="Q646" s="8" t="n">
        <v>0.00537037037037037</v>
      </c>
      <c r="R646" s="8" t="n">
        <v>0.004282407407407408</v>
      </c>
      <c r="S646" s="8" t="n">
        <v>0.005416666666666667</v>
      </c>
      <c r="T646" s="8" t="n">
        <v>0.007222222222222222</v>
      </c>
      <c r="U646" s="8" t="n">
        <v>0.004201388888888889</v>
      </c>
      <c r="V646" t="inlineStr">
        <is>
          <t>21 Minutes</t>
        </is>
      </c>
      <c r="W646">
        <f>E646 + G646 + I646 + K646 + M646 + O646 + Q646 + S646</f>
        <v/>
      </c>
      <c r="X646" s="9">
        <f>W646 / 8</f>
        <v/>
      </c>
      <c r="Y646" s="9">
        <f>MAX(ABS(E646 - X646), ABS(G646 - X646), ABS(I646 - X646), ABS(K646 - X646), ABS(M646 - X646), ABS(O646 - X646), ABS(Q646 - X646), ABS(S646 - X646))</f>
        <v/>
      </c>
      <c r="Z646" s="8" t="n">
        <v>0.07672453703703704</v>
      </c>
    </row>
    <row r="647">
      <c r="A647" t="inlineStr">
        <is>
          <t>Whitten, Simon (FRA)</t>
        </is>
      </c>
      <c r="B647" t="inlineStr">
        <is>
          <t>50-54</t>
        </is>
      </c>
      <c r="C647" t="inlineStr">
        <is>
          <t>2023 Dublin</t>
        </is>
      </c>
      <c r="D647" t="inlineStr">
        <is>
          <t>HYROX</t>
        </is>
      </c>
      <c r="E647" s="8" t="n">
        <v>0.003541666666666666</v>
      </c>
      <c r="F647" s="8" t="n">
        <v>0.003460648148148148</v>
      </c>
      <c r="G647" s="8" t="n">
        <v>0.004363425925925926</v>
      </c>
      <c r="H647" s="8" t="n">
        <v>0.0028125</v>
      </c>
      <c r="I647" s="8" t="n">
        <v>0.004976851851851852</v>
      </c>
      <c r="J647" s="8" t="n">
        <v>0.004594907407407408</v>
      </c>
      <c r="K647" s="8" t="n">
        <v>0.005</v>
      </c>
      <c r="L647" s="8" t="n">
        <v>0.006307870370370371</v>
      </c>
      <c r="M647" s="8" t="n">
        <v>0.005393518518518519</v>
      </c>
      <c r="N647" s="8" t="n">
        <v>0.003564814814814815</v>
      </c>
      <c r="O647" s="8" t="n">
        <v>0.004918981481481482</v>
      </c>
      <c r="P647" s="8" t="n">
        <v>0.001261574074074074</v>
      </c>
      <c r="Q647" s="8" t="n">
        <v>0.005011574074074074</v>
      </c>
      <c r="R647" s="8" t="n">
        <v>0.00400462962962963</v>
      </c>
      <c r="S647" s="8" t="n">
        <v>0.005289351851851852</v>
      </c>
      <c r="T647" s="8" t="n">
        <v>0.008206018518518519</v>
      </c>
      <c r="U647" s="8" t="n">
        <v>0.004108796296296296</v>
      </c>
      <c r="V647" t="inlineStr">
        <is>
          <t>–</t>
        </is>
      </c>
      <c r="W647">
        <f>E647 + G647 + I647 + K647 + M647 + O647 + Q647 + S647</f>
        <v/>
      </c>
      <c r="X647" s="9">
        <f>W647 / 8</f>
        <v/>
      </c>
      <c r="Y647" s="9">
        <f>MAX(ABS(E647 - X647), ABS(G647 - X647), ABS(I647 - X647), ABS(K647 - X647), ABS(M647 - X647), ABS(O647 - X647), ABS(Q647 - X647), ABS(S647 - X647))</f>
        <v/>
      </c>
      <c r="Z647" s="8" t="n">
        <v>0.07673611111111112</v>
      </c>
    </row>
    <row r="648">
      <c r="A648" t="inlineStr">
        <is>
          <t>Hemming, Adam (GBR)</t>
        </is>
      </c>
      <c r="B648" t="inlineStr">
        <is>
          <t>45-49</t>
        </is>
      </c>
      <c r="C648" t="inlineStr">
        <is>
          <t>2023 Dublin</t>
        </is>
      </c>
      <c r="D648" t="inlineStr">
        <is>
          <t>HYROX</t>
        </is>
      </c>
      <c r="E648" s="8" t="n">
        <v>0.002719907407407407</v>
      </c>
      <c r="F648" s="8" t="n">
        <v>0.003333333333333334</v>
      </c>
      <c r="G648" s="8" t="n">
        <v>0.004513888888888888</v>
      </c>
      <c r="H648" s="8" t="n">
        <v>0.002916666666666667</v>
      </c>
      <c r="I648" s="8" t="n">
        <v>0.004953703703703704</v>
      </c>
      <c r="J648" s="8" t="n">
        <v>0.003217592592592593</v>
      </c>
      <c r="K648" s="8" t="n">
        <v>0.005324074074074074</v>
      </c>
      <c r="L648" s="8" t="n">
        <v>0.005405092592592592</v>
      </c>
      <c r="M648" s="8" t="n">
        <v>0.005300925925925926</v>
      </c>
      <c r="N648" s="8" t="n">
        <v>0.003773148148148148</v>
      </c>
      <c r="O648" s="8" t="n">
        <v>0.00537037037037037</v>
      </c>
      <c r="P648" s="8" t="n">
        <v>0.00244212962962963</v>
      </c>
      <c r="Q648" s="8" t="n">
        <v>0.006111111111111111</v>
      </c>
      <c r="R648" s="8" t="n">
        <v>0.004861111111111111</v>
      </c>
      <c r="S648" s="8" t="n">
        <v>0.005914351851851852</v>
      </c>
      <c r="T648" s="8" t="n">
        <v>0.0059375</v>
      </c>
      <c r="U648" s="8" t="n">
        <v>0.004768518518518518</v>
      </c>
      <c r="V648" t="inlineStr">
        <is>
          <t>3 Minutes</t>
        </is>
      </c>
      <c r="W648">
        <f>E648 + G648 + I648 + K648 + M648 + O648 + Q648 + S648</f>
        <v/>
      </c>
      <c r="X648" s="9">
        <f>W648 / 8</f>
        <v/>
      </c>
      <c r="Y648" s="9">
        <f>MAX(ABS(E648 - X648), ABS(G648 - X648), ABS(I648 - X648), ABS(K648 - X648), ABS(M648 - X648), ABS(O648 - X648), ABS(Q648 - X648), ABS(S648 - X648))</f>
        <v/>
      </c>
      <c r="Z648" s="8" t="n">
        <v>0.07677083333333333</v>
      </c>
    </row>
    <row r="649">
      <c r="A649" t="inlineStr">
        <is>
          <t>Mcenroe, Lee (IRL)</t>
        </is>
      </c>
      <c r="B649" t="inlineStr">
        <is>
          <t>25-29</t>
        </is>
      </c>
      <c r="C649" t="inlineStr">
        <is>
          <t>2023 Dublin</t>
        </is>
      </c>
      <c r="D649" t="inlineStr">
        <is>
          <t>HYROX</t>
        </is>
      </c>
      <c r="E649" s="8" t="n">
        <v>0.002453703703703704</v>
      </c>
      <c r="F649" s="8" t="n">
        <v>0.003136574074074074</v>
      </c>
      <c r="G649" s="8" t="n">
        <v>0.004108796296296296</v>
      </c>
      <c r="H649" s="8" t="n">
        <v>0.003425925925925926</v>
      </c>
      <c r="I649" s="8" t="n">
        <v>0.004837962962962963</v>
      </c>
      <c r="J649" s="8" t="n">
        <v>0.005462962962962963</v>
      </c>
      <c r="K649" s="8" t="n">
        <v>0.004849537037037037</v>
      </c>
      <c r="L649" s="8" t="n">
        <v>0.00375</v>
      </c>
      <c r="M649" s="8" t="n">
        <v>0.004814814814814815</v>
      </c>
      <c r="N649" s="8" t="n">
        <v>0.003703703703703704</v>
      </c>
      <c r="O649" s="8" t="n">
        <v>0.00431712962962963</v>
      </c>
      <c r="P649" s="8" t="n">
        <v>0.001724537037037037</v>
      </c>
      <c r="Q649" s="8" t="n">
        <v>0.004178240740740741</v>
      </c>
      <c r="R649" s="8" t="n">
        <v>0.004386574074074074</v>
      </c>
      <c r="S649" s="8" t="n">
        <v>0.005208333333333333</v>
      </c>
      <c r="T649" s="8" t="n">
        <v>0.009594907407407408</v>
      </c>
      <c r="U649" s="8" t="n">
        <v>0.006967592592592593</v>
      </c>
      <c r="V649" t="inlineStr">
        <is>
          <t>–</t>
        </is>
      </c>
      <c r="W649">
        <f>E649 + G649 + I649 + K649 + M649 + O649 + Q649 + S649</f>
        <v/>
      </c>
      <c r="X649" s="9">
        <f>W649 / 8</f>
        <v/>
      </c>
      <c r="Y649" s="9">
        <f>MAX(ABS(E649 - X649), ABS(G649 - X649), ABS(I649 - X649), ABS(K649 - X649), ABS(M649 - X649), ABS(O649 - X649), ABS(Q649 - X649), ABS(S649 - X649))</f>
        <v/>
      </c>
      <c r="Z649" s="8" t="n">
        <v>0.07677083333333333</v>
      </c>
    </row>
    <row r="650">
      <c r="A650" t="inlineStr">
        <is>
          <t>Truscott, Ashley (GBR)</t>
        </is>
      </c>
      <c r="B650" t="inlineStr">
        <is>
          <t>25-29</t>
        </is>
      </c>
      <c r="C650" t="inlineStr">
        <is>
          <t>2023 Dublin</t>
        </is>
      </c>
      <c r="D650" t="inlineStr">
        <is>
          <t>HYROX</t>
        </is>
      </c>
      <c r="E650" s="8" t="n">
        <v>0.003541666666666666</v>
      </c>
      <c r="F650" s="8" t="n">
        <v>0.003310185185185185</v>
      </c>
      <c r="G650" s="8" t="n">
        <v>0.00443287037037037</v>
      </c>
      <c r="H650" s="8" t="n">
        <v>0.002488425925925926</v>
      </c>
      <c r="I650" s="8" t="n">
        <v>0.004872685185185185</v>
      </c>
      <c r="J650" s="8" t="n">
        <v>0.004849537037037037</v>
      </c>
      <c r="K650" s="8" t="n">
        <v>0.004756944444444445</v>
      </c>
      <c r="L650" s="8" t="n">
        <v>0.003206018518518519</v>
      </c>
      <c r="M650" s="8" t="n">
        <v>0.006793981481481482</v>
      </c>
      <c r="N650" s="8" t="n">
        <v>0.004571759259259259</v>
      </c>
      <c r="O650" s="8" t="n">
        <v>0.004710648148148148</v>
      </c>
      <c r="P650" s="8" t="n">
        <v>0.002060185185185185</v>
      </c>
      <c r="Q650" s="8" t="n">
        <v>0.005578703703703704</v>
      </c>
      <c r="R650" s="8" t="n">
        <v>0.004050925925925926</v>
      </c>
      <c r="S650" s="8" t="n">
        <v>0.005462962962962963</v>
      </c>
      <c r="T650" s="8" t="n">
        <v>0.006805555555555555</v>
      </c>
      <c r="U650" s="8" t="n">
        <v>0.005474537037037037</v>
      </c>
      <c r="V650" t="inlineStr">
        <is>
          <t>3 Minutes</t>
        </is>
      </c>
      <c r="W650">
        <f>E650 + G650 + I650 + K650 + M650 + O650 + Q650 + S650</f>
        <v/>
      </c>
      <c r="X650" s="9">
        <f>W650 / 8</f>
        <v/>
      </c>
      <c r="Y650" s="9">
        <f>MAX(ABS(E650 - X650), ABS(G650 - X650), ABS(I650 - X650), ABS(K650 - X650), ABS(M650 - X650), ABS(O650 - X650), ABS(Q650 - X650), ABS(S650 - X650))</f>
        <v/>
      </c>
      <c r="Z650" s="8" t="n">
        <v>0.07688657407407408</v>
      </c>
    </row>
    <row r="651">
      <c r="A651" t="inlineStr">
        <is>
          <t>Mcgill, Jarlath (GBR)</t>
        </is>
      </c>
      <c r="B651" t="inlineStr">
        <is>
          <t>50-54</t>
        </is>
      </c>
      <c r="C651" t="inlineStr">
        <is>
          <t>2023 Dublin</t>
        </is>
      </c>
      <c r="D651" t="inlineStr">
        <is>
          <t>HYROX</t>
        </is>
      </c>
      <c r="E651" s="8" t="n">
        <v>0.002650462962962963</v>
      </c>
      <c r="F651" s="8" t="n">
        <v>0.003449074074074074</v>
      </c>
      <c r="G651" s="8" t="n">
        <v>0.004363425925925926</v>
      </c>
      <c r="H651" s="8" t="n">
        <v>0.004050925925925926</v>
      </c>
      <c r="I651" s="8" t="n">
        <v>0.005034722222222223</v>
      </c>
      <c r="J651" s="8" t="n">
        <v>0.004027777777777778</v>
      </c>
      <c r="K651" s="8" t="n">
        <v>0.004988425925925926</v>
      </c>
      <c r="L651" s="8" t="n">
        <v>0.005219907407407407</v>
      </c>
      <c r="M651" s="8" t="n">
        <v>0.006585648148148148</v>
      </c>
      <c r="N651" s="8" t="n">
        <v>0.00369212962962963</v>
      </c>
      <c r="O651" s="8" t="n">
        <v>0.004988425925925926</v>
      </c>
      <c r="P651" s="8" t="n">
        <v>0.001365740740740741</v>
      </c>
      <c r="Q651" s="8" t="n">
        <v>0.006134259259259259</v>
      </c>
      <c r="R651" s="8" t="n">
        <v>0.004537037037037037</v>
      </c>
      <c r="S651" s="8" t="n">
        <v>0.005138888888888889</v>
      </c>
      <c r="T651" s="8" t="n">
        <v>0.0071875</v>
      </c>
      <c r="U651" s="8" t="n">
        <v>0.003819444444444444</v>
      </c>
      <c r="V651" t="inlineStr">
        <is>
          <t>–</t>
        </is>
      </c>
      <c r="W651">
        <f>E651 + G651 + I651 + K651 + M651 + O651 + Q651 + S651</f>
        <v/>
      </c>
      <c r="X651" s="9">
        <f>W651 / 8</f>
        <v/>
      </c>
      <c r="Y651" s="9">
        <f>MAX(ABS(E651 - X651), ABS(G651 - X651), ABS(I651 - X651), ABS(K651 - X651), ABS(M651 - X651), ABS(O651 - X651), ABS(Q651 - X651), ABS(S651 - X651))</f>
        <v/>
      </c>
      <c r="Z651" s="8" t="n">
        <v>0.07712962962962963</v>
      </c>
    </row>
    <row r="652">
      <c r="A652" t="inlineStr">
        <is>
          <t>Kelly, Barry (GBR)</t>
        </is>
      </c>
      <c r="B652" t="inlineStr">
        <is>
          <t>35-39</t>
        </is>
      </c>
      <c r="C652" t="inlineStr">
        <is>
          <t>2023 Dublin</t>
        </is>
      </c>
      <c r="D652" t="inlineStr">
        <is>
          <t>HYROX</t>
        </is>
      </c>
      <c r="E652" s="8" t="n">
        <v>0.002083333333333333</v>
      </c>
      <c r="F652" s="8" t="n">
        <v>0.003206018518518519</v>
      </c>
      <c r="G652" s="8" t="n">
        <v>0.00474537037037037</v>
      </c>
      <c r="H652" s="8" t="n">
        <v>0.004039351851851852</v>
      </c>
      <c r="I652" s="8" t="n">
        <v>0.00525462962962963</v>
      </c>
      <c r="J652" s="8" t="n">
        <v>0.00537037037037037</v>
      </c>
      <c r="K652" s="8" t="n">
        <v>0.00431712962962963</v>
      </c>
      <c r="L652" s="8" t="n">
        <v>0.004629629629629629</v>
      </c>
      <c r="M652" s="8" t="n">
        <v>0.005439814814814815</v>
      </c>
      <c r="N652" s="8" t="n">
        <v>0.007546296296296297</v>
      </c>
      <c r="O652" s="8" t="n">
        <v>0.0053125</v>
      </c>
      <c r="P652" s="8" t="n">
        <v>0.002233796296296296</v>
      </c>
      <c r="Q652" s="8" t="n">
        <v>0.004652777777777777</v>
      </c>
      <c r="R652" s="8" t="n">
        <v>0.004594907407407408</v>
      </c>
      <c r="S652" s="8" t="n">
        <v>0.004872685185185185</v>
      </c>
      <c r="T652" s="8" t="n">
        <v>0.008750000000000001</v>
      </c>
      <c r="U652" s="8" t="n">
        <v>0.0001851851851851852</v>
      </c>
      <c r="V652" t="inlineStr">
        <is>
          <t>12 Minutes</t>
        </is>
      </c>
      <c r="W652">
        <f>E652 + G652 + I652 + K652 + M652 + O652 + Q652 + S652</f>
        <v/>
      </c>
      <c r="X652" s="9">
        <f>W652 / 8</f>
        <v/>
      </c>
      <c r="Y652" s="9">
        <f>MAX(ABS(E652 - X652), ABS(G652 - X652), ABS(I652 - X652), ABS(K652 - X652), ABS(M652 - X652), ABS(O652 - X652), ABS(Q652 - X652), ABS(S652 - X652))</f>
        <v/>
      </c>
      <c r="Z652" s="8" t="n">
        <v>0.0771412037037037</v>
      </c>
    </row>
    <row r="653">
      <c r="A653" t="inlineStr">
        <is>
          <t>Quilligan, Mark (IRL)</t>
        </is>
      </c>
      <c r="B653" t="inlineStr">
        <is>
          <t>35-39</t>
        </is>
      </c>
      <c r="C653" t="inlineStr">
        <is>
          <t>2023 Dublin</t>
        </is>
      </c>
      <c r="D653" t="inlineStr">
        <is>
          <t>HYROX</t>
        </is>
      </c>
      <c r="E653" s="8" t="n">
        <v>0.003634259259259259</v>
      </c>
      <c r="F653" s="8" t="n">
        <v>0.003344907407407408</v>
      </c>
      <c r="G653" s="8" t="n">
        <v>0.004178240740740741</v>
      </c>
      <c r="H653" s="8" t="n">
        <v>0.002303240740740741</v>
      </c>
      <c r="I653" s="8" t="n">
        <v>0.005601851851851852</v>
      </c>
      <c r="J653" s="8" t="n">
        <v>0.006284722222222222</v>
      </c>
      <c r="K653" s="8" t="n">
        <v>0.005497685185185185</v>
      </c>
      <c r="L653" s="8" t="n">
        <v>0.004699074074074074</v>
      </c>
      <c r="M653" s="8" t="n">
        <v>0.005601851851851852</v>
      </c>
      <c r="N653" s="8" t="n">
        <v>0.003368055555555556</v>
      </c>
      <c r="O653" s="8" t="n">
        <v>0.004976851851851852</v>
      </c>
      <c r="P653" s="8" t="n">
        <v>0.002361111111111111</v>
      </c>
      <c r="Q653" s="8" t="n">
        <v>0.005972222222222223</v>
      </c>
      <c r="R653" s="8" t="n">
        <v>0.003622685185185185</v>
      </c>
      <c r="S653" s="8" t="n">
        <v>0.005601851851851852</v>
      </c>
      <c r="T653" s="8" t="n">
        <v>0.004872685185185185</v>
      </c>
      <c r="U653" s="8" t="n">
        <v>0.0053125</v>
      </c>
      <c r="V653" t="inlineStr">
        <is>
          <t>21 Minutes</t>
        </is>
      </c>
      <c r="W653">
        <f>E653 + G653 + I653 + K653 + M653 + O653 + Q653 + S653</f>
        <v/>
      </c>
      <c r="X653" s="9">
        <f>W653 / 8</f>
        <v/>
      </c>
      <c r="Y653" s="9">
        <f>MAX(ABS(E653 - X653), ABS(G653 - X653), ABS(I653 - X653), ABS(K653 - X653), ABS(M653 - X653), ABS(O653 - X653), ABS(Q653 - X653), ABS(S653 - X653))</f>
        <v/>
      </c>
      <c r="Z653" s="8" t="n">
        <v>0.0771412037037037</v>
      </c>
    </row>
    <row r="654">
      <c r="A654" t="inlineStr">
        <is>
          <t>Gowing, Jonathan (GBR)</t>
        </is>
      </c>
      <c r="B654" t="inlineStr">
        <is>
          <t>50-54</t>
        </is>
      </c>
      <c r="C654" t="inlineStr">
        <is>
          <t>2023 Dublin</t>
        </is>
      </c>
      <c r="D654" t="inlineStr">
        <is>
          <t>HYROX</t>
        </is>
      </c>
      <c r="E654" s="8" t="n">
        <v>0.002534722222222222</v>
      </c>
      <c r="F654" s="8" t="n">
        <v>0.003252314814814815</v>
      </c>
      <c r="G654" s="8" t="n">
        <v>0.005185185185185185</v>
      </c>
      <c r="H654" s="8" t="n">
        <v>0.002800925925925926</v>
      </c>
      <c r="I654" s="8" t="n">
        <v>0.005347222222222222</v>
      </c>
      <c r="J654" s="8" t="n">
        <v>0.003587962962962963</v>
      </c>
      <c r="K654" s="8" t="n">
        <v>0.005393518518518519</v>
      </c>
      <c r="L654" s="8" t="n">
        <v>0.004548611111111111</v>
      </c>
      <c r="M654" s="8" t="n">
        <v>0.005636574074074074</v>
      </c>
      <c r="N654" s="8" t="n">
        <v>0.0034375</v>
      </c>
      <c r="O654" s="8" t="n">
        <v>0.005405092592592592</v>
      </c>
      <c r="P654" s="8" t="n">
        <v>0.00150462962962963</v>
      </c>
      <c r="Q654" s="8" t="n">
        <v>0.005590277777777777</v>
      </c>
      <c r="R654" s="8" t="n">
        <v>0.004513888888888888</v>
      </c>
      <c r="S654" s="8" t="n">
        <v>0.005659722222222222</v>
      </c>
      <c r="T654" s="8" t="n">
        <v>0.007002314814814815</v>
      </c>
      <c r="U654" s="8" t="n">
        <v>0.005844907407407407</v>
      </c>
      <c r="V654" t="inlineStr">
        <is>
          <t>21 Minutes</t>
        </is>
      </c>
      <c r="W654">
        <f>E654 + G654 + I654 + K654 + M654 + O654 + Q654 + S654</f>
        <v/>
      </c>
      <c r="X654" s="9">
        <f>W654 / 8</f>
        <v/>
      </c>
      <c r="Y654" s="9">
        <f>MAX(ABS(E654 - X654), ABS(G654 - X654), ABS(I654 - X654), ABS(K654 - X654), ABS(M654 - X654), ABS(O654 - X654), ABS(Q654 - X654), ABS(S654 - X654))</f>
        <v/>
      </c>
      <c r="Z654" s="8" t="n">
        <v>0.07716435185185185</v>
      </c>
    </row>
    <row r="655">
      <c r="A655" t="inlineStr">
        <is>
          <t>Mcdermott, Manus (IRL)</t>
        </is>
      </c>
      <c r="B655" t="inlineStr">
        <is>
          <t>35-39</t>
        </is>
      </c>
      <c r="C655" t="inlineStr">
        <is>
          <t>2023 Dublin</t>
        </is>
      </c>
      <c r="D655" t="inlineStr">
        <is>
          <t>HYROX</t>
        </is>
      </c>
      <c r="E655" s="8" t="n">
        <v>0.002685185185185185</v>
      </c>
      <c r="F655" s="8" t="n">
        <v>0.003310185185185185</v>
      </c>
      <c r="G655" s="8" t="n">
        <v>0.004467592592592592</v>
      </c>
      <c r="H655" s="8" t="n">
        <v>0.00337962962962963</v>
      </c>
      <c r="I655" s="8" t="n">
        <v>0.005057870370370371</v>
      </c>
      <c r="J655" s="8" t="n">
        <v>0.004814814814814815</v>
      </c>
      <c r="K655" s="8" t="n">
        <v>0.004965277777777778</v>
      </c>
      <c r="L655" s="8" t="n">
        <v>0.005115740740740741</v>
      </c>
      <c r="M655" s="8" t="n">
        <v>0.005277777777777778</v>
      </c>
      <c r="N655" s="8" t="n">
        <v>0.003564814814814815</v>
      </c>
      <c r="O655" s="8" t="n">
        <v>0.005138888888888889</v>
      </c>
      <c r="P655" s="8" t="n">
        <v>0.00193287037037037</v>
      </c>
      <c r="Q655" s="8" t="n">
        <v>0.005277777777777778</v>
      </c>
      <c r="R655" s="8" t="n">
        <v>0.00443287037037037</v>
      </c>
      <c r="S655" s="8" t="n">
        <v>0.005787037037037037</v>
      </c>
      <c r="T655" s="8" t="n">
        <v>0.007233796296296296</v>
      </c>
      <c r="U655" s="8" t="n">
        <v>0.004861111111111111</v>
      </c>
      <c r="V655" t="inlineStr">
        <is>
          <t>–</t>
        </is>
      </c>
      <c r="W655">
        <f>E655 + G655 + I655 + K655 + M655 + O655 + Q655 + S655</f>
        <v/>
      </c>
      <c r="X655" s="9">
        <f>W655 / 8</f>
        <v/>
      </c>
      <c r="Y655" s="9">
        <f>MAX(ABS(E655 - X655), ABS(G655 - X655), ABS(I655 - X655), ABS(K655 - X655), ABS(M655 - X655), ABS(O655 - X655), ABS(Q655 - X655), ABS(S655 - X655))</f>
        <v/>
      </c>
      <c r="Z655" s="8" t="n">
        <v>0.07718750000000001</v>
      </c>
    </row>
    <row r="656">
      <c r="A656" t="inlineStr">
        <is>
          <t>Coyle, Auryn (IRL)</t>
        </is>
      </c>
      <c r="B656" t="inlineStr">
        <is>
          <t>U24</t>
        </is>
      </c>
      <c r="C656" t="inlineStr">
        <is>
          <t>2023 Dublin</t>
        </is>
      </c>
      <c r="D656" t="inlineStr">
        <is>
          <t>HYROX</t>
        </is>
      </c>
      <c r="E656" s="8" t="n">
        <v>0.002557870370370371</v>
      </c>
      <c r="F656" s="8" t="n">
        <v>0.00337962962962963</v>
      </c>
      <c r="G656" s="8" t="n">
        <v>0.003888888888888889</v>
      </c>
      <c r="H656" s="8" t="n">
        <v>0.003090277777777778</v>
      </c>
      <c r="I656" s="8" t="n">
        <v>0.005543981481481481</v>
      </c>
      <c r="J656" s="8" t="n">
        <v>0.006689814814814815</v>
      </c>
      <c r="K656" s="8" t="n">
        <v>0.004895833333333334</v>
      </c>
      <c r="L656" s="8" t="n">
        <v>0.003796296296296296</v>
      </c>
      <c r="M656" s="8" t="n">
        <v>0.004629629629629629</v>
      </c>
      <c r="N656" s="8" t="n">
        <v>0.003969907407407407</v>
      </c>
      <c r="O656" s="8" t="n">
        <v>0.004537037037037037</v>
      </c>
      <c r="P656" s="8" t="n">
        <v>0.002638888888888889</v>
      </c>
      <c r="Q656" s="8" t="n">
        <v>0.004722222222222222</v>
      </c>
      <c r="R656" s="8" t="n">
        <v>0.004537037037037037</v>
      </c>
      <c r="S656" s="8" t="n">
        <v>0.005636574074074074</v>
      </c>
      <c r="T656" s="8" t="n">
        <v>0.007349537037037037</v>
      </c>
      <c r="U656" s="8" t="n">
        <v>0.00542824074074074</v>
      </c>
      <c r="V656" t="inlineStr">
        <is>
          <t>3 Minutes</t>
        </is>
      </c>
      <c r="W656">
        <f>E656 + G656 + I656 + K656 + M656 + O656 + Q656 + S656</f>
        <v/>
      </c>
      <c r="X656" s="9">
        <f>W656 / 8</f>
        <v/>
      </c>
      <c r="Y656" s="9">
        <f>MAX(ABS(E656 - X656), ABS(G656 - X656), ABS(I656 - X656), ABS(K656 - X656), ABS(M656 - X656), ABS(O656 - X656), ABS(Q656 - X656), ABS(S656 - X656))</f>
        <v/>
      </c>
      <c r="Z656" s="8" t="n">
        <v>0.07719907407407407</v>
      </c>
    </row>
    <row r="657">
      <c r="A657" t="inlineStr">
        <is>
          <t>Daly, Paul (IRL)</t>
        </is>
      </c>
      <c r="B657" t="inlineStr">
        <is>
          <t>50-54</t>
        </is>
      </c>
      <c r="C657" t="inlineStr">
        <is>
          <t>2023 Dublin</t>
        </is>
      </c>
      <c r="D657" t="inlineStr">
        <is>
          <t>HYROX</t>
        </is>
      </c>
      <c r="E657" s="8" t="n">
        <v>0.002743055555555555</v>
      </c>
      <c r="F657" s="8" t="n">
        <v>0.003333333333333334</v>
      </c>
      <c r="G657" s="8" t="n">
        <v>0.004409722222222222</v>
      </c>
      <c r="H657" s="8" t="n">
        <v>0.002893518518518518</v>
      </c>
      <c r="I657" s="8" t="n">
        <v>0.004965277777777778</v>
      </c>
      <c r="J657" s="8" t="n">
        <v>0.005231481481481481</v>
      </c>
      <c r="K657" s="8" t="n">
        <v>0.005462962962962963</v>
      </c>
      <c r="L657" s="8" t="n">
        <v>0.004560185185185185</v>
      </c>
      <c r="M657" s="8" t="n">
        <v>0.004953703703703704</v>
      </c>
      <c r="N657" s="8" t="n">
        <v>0.004224537037037037</v>
      </c>
      <c r="O657" s="8" t="n">
        <v>0.005069444444444444</v>
      </c>
      <c r="P657" s="8" t="n">
        <v>0.001458333333333333</v>
      </c>
      <c r="Q657" s="8" t="n">
        <v>0.005717592592592593</v>
      </c>
      <c r="R657" s="8" t="n">
        <v>0.002986111111111111</v>
      </c>
      <c r="S657" s="8" t="n">
        <v>0.0059375</v>
      </c>
      <c r="T657" s="8" t="n">
        <v>0.00537037037037037</v>
      </c>
      <c r="U657" s="8" t="n">
        <v>0.008217592592592592</v>
      </c>
      <c r="V657" t="inlineStr">
        <is>
          <t>–</t>
        </is>
      </c>
      <c r="W657">
        <f>E657 + G657 + I657 + K657 + M657 + O657 + Q657 + S657</f>
        <v/>
      </c>
      <c r="X657" s="9">
        <f>W657 / 8</f>
        <v/>
      </c>
      <c r="Y657" s="9">
        <f>MAX(ABS(E657 - X657), ABS(G657 - X657), ABS(I657 - X657), ABS(K657 - X657), ABS(M657 - X657), ABS(O657 - X657), ABS(Q657 - X657), ABS(S657 - X657))</f>
        <v/>
      </c>
      <c r="Z657" s="8" t="n">
        <v>0.07743055555555556</v>
      </c>
    </row>
    <row r="658">
      <c r="A658" t="inlineStr">
        <is>
          <t>Quinlan, Gary (IRL)</t>
        </is>
      </c>
      <c r="B658" t="inlineStr">
        <is>
          <t>35-39</t>
        </is>
      </c>
      <c r="C658" t="inlineStr">
        <is>
          <t>2023 Dublin</t>
        </is>
      </c>
      <c r="D658" t="inlineStr">
        <is>
          <t>HYROX</t>
        </is>
      </c>
      <c r="E658" s="8" t="n">
        <v>0.003391203703703704</v>
      </c>
      <c r="F658" s="8" t="n">
        <v>0.003356481481481482</v>
      </c>
      <c r="G658" s="8" t="n">
        <v>0.004305555555555556</v>
      </c>
      <c r="H658" s="8" t="n">
        <v>0.003275462962962963</v>
      </c>
      <c r="I658" s="8" t="n">
        <v>0.004560185185185185</v>
      </c>
      <c r="J658" s="8" t="n">
        <v>0.003969907407407407</v>
      </c>
      <c r="K658" s="8" t="n">
        <v>0.004513888888888888</v>
      </c>
      <c r="L658" s="8" t="n">
        <v>0.006990740740740741</v>
      </c>
      <c r="M658" s="8" t="n">
        <v>0.004768518518518518</v>
      </c>
      <c r="N658" s="8" t="n">
        <v>0.003888888888888889</v>
      </c>
      <c r="O658" s="8" t="n">
        <v>0.004965277777777778</v>
      </c>
      <c r="P658" s="8" t="n">
        <v>0.001574074074074074</v>
      </c>
      <c r="Q658" s="8" t="n">
        <v>0.005057870370370371</v>
      </c>
      <c r="R658" s="8" t="n">
        <v>0.004525462962962963</v>
      </c>
      <c r="S658" s="8" t="n">
        <v>0.005891203703703704</v>
      </c>
      <c r="T658" s="8" t="n">
        <v>0.007245370370370371</v>
      </c>
      <c r="U658" s="8" t="n">
        <v>0.005266203703703703</v>
      </c>
      <c r="V658" t="inlineStr">
        <is>
          <t>–</t>
        </is>
      </c>
      <c r="W658">
        <f>E658 + G658 + I658 + K658 + M658 + O658 + Q658 + S658</f>
        <v/>
      </c>
      <c r="X658" s="9">
        <f>W658 / 8</f>
        <v/>
      </c>
      <c r="Y658" s="9">
        <f>MAX(ABS(E658 - X658), ABS(G658 - X658), ABS(I658 - X658), ABS(K658 - X658), ABS(M658 - X658), ABS(O658 - X658), ABS(Q658 - X658), ABS(S658 - X658))</f>
        <v/>
      </c>
      <c r="Z658" s="8" t="n">
        <v>0.07746527777777777</v>
      </c>
    </row>
    <row r="659">
      <c r="A659" t="inlineStr">
        <is>
          <t>Totten, John (GBR)</t>
        </is>
      </c>
      <c r="B659" t="inlineStr">
        <is>
          <t>45-49</t>
        </is>
      </c>
      <c r="C659" t="inlineStr">
        <is>
          <t>2023 Dublin</t>
        </is>
      </c>
      <c r="D659" t="inlineStr">
        <is>
          <t>HYROX</t>
        </is>
      </c>
      <c r="E659" s="8" t="n">
        <v>0.002557870370370371</v>
      </c>
      <c r="F659" s="8" t="n">
        <v>0.003402777777777778</v>
      </c>
      <c r="G659" s="8" t="n">
        <v>0.004456018518518519</v>
      </c>
      <c r="H659" s="8" t="n">
        <v>0.002476851851851852</v>
      </c>
      <c r="I659" s="8" t="n">
        <v>0.005127314814814815</v>
      </c>
      <c r="J659" s="8" t="n">
        <v>0.009548611111111112</v>
      </c>
      <c r="K659" s="8" t="n">
        <v>0.00494212962962963</v>
      </c>
      <c r="L659" s="8" t="n">
        <v>0.00494212962962963</v>
      </c>
      <c r="M659" s="8" t="n">
        <v>0.005115740740740741</v>
      </c>
      <c r="N659" s="8" t="n">
        <v>0.003611111111111111</v>
      </c>
      <c r="O659" s="8" t="n">
        <v>0.00494212962962963</v>
      </c>
      <c r="P659" s="8" t="n">
        <v>0.002164351851851852</v>
      </c>
      <c r="Q659" s="8" t="n">
        <v>0.004814814814814815</v>
      </c>
      <c r="R659" s="8" t="n">
        <v>0.004641203703703704</v>
      </c>
      <c r="S659" s="8" t="n">
        <v>0.004652777777777777</v>
      </c>
      <c r="T659" s="8" t="n">
        <v>0.005335648148148148</v>
      </c>
      <c r="U659" s="8" t="n">
        <v>0.004895833333333334</v>
      </c>
      <c r="V659" t="inlineStr">
        <is>
          <t>–</t>
        </is>
      </c>
      <c r="W659">
        <f>E659 + G659 + I659 + K659 + M659 + O659 + Q659 + S659</f>
        <v/>
      </c>
      <c r="X659" s="9">
        <f>W659 / 8</f>
        <v/>
      </c>
      <c r="Y659" s="9">
        <f>MAX(ABS(E659 - X659), ABS(G659 - X659), ABS(I659 - X659), ABS(K659 - X659), ABS(M659 - X659), ABS(O659 - X659), ABS(Q659 - X659), ABS(S659 - X659))</f>
        <v/>
      </c>
      <c r="Z659" s="8" t="n">
        <v>0.07753472222222223</v>
      </c>
    </row>
    <row r="660">
      <c r="A660" t="inlineStr">
        <is>
          <t>Coady, Chris (IRL)</t>
        </is>
      </c>
      <c r="B660" t="inlineStr">
        <is>
          <t>45-49</t>
        </is>
      </c>
      <c r="C660" t="inlineStr">
        <is>
          <t>2023 Dublin</t>
        </is>
      </c>
      <c r="D660" t="inlineStr">
        <is>
          <t>HYROX</t>
        </is>
      </c>
      <c r="E660" s="8" t="n">
        <v>0.002662037037037037</v>
      </c>
      <c r="F660" s="8" t="n">
        <v>0.003587962962962963</v>
      </c>
      <c r="G660" s="8" t="n">
        <v>0.004386574074074074</v>
      </c>
      <c r="H660" s="8" t="n">
        <v>0.002615740740740741</v>
      </c>
      <c r="I660" s="8" t="n">
        <v>0.004594907407407408</v>
      </c>
      <c r="J660" s="8" t="n">
        <v>0.003680555555555555</v>
      </c>
      <c r="K660" s="8" t="n">
        <v>0.00474537037037037</v>
      </c>
      <c r="L660" s="8" t="n">
        <v>0.005625</v>
      </c>
      <c r="M660" s="8" t="n">
        <v>0.004826388888888889</v>
      </c>
      <c r="N660" s="8" t="n">
        <v>0.003449074074074074</v>
      </c>
      <c r="O660" s="8" t="n">
        <v>0.004907407407407407</v>
      </c>
      <c r="P660" s="8" t="n">
        <v>0.002060185185185185</v>
      </c>
      <c r="Q660" s="8" t="n">
        <v>0.005034722222222223</v>
      </c>
      <c r="R660" s="8" t="n">
        <v>0.003958333333333334</v>
      </c>
      <c r="S660" s="8" t="n">
        <v>0.005439814814814815</v>
      </c>
      <c r="T660" s="8" t="n">
        <v>0.01149305555555555</v>
      </c>
      <c r="U660" s="8" t="n">
        <v>0.004629629629629629</v>
      </c>
      <c r="V660" t="inlineStr">
        <is>
          <t>–</t>
        </is>
      </c>
      <c r="W660">
        <f>E660 + G660 + I660 + K660 + M660 + O660 + Q660 + S660</f>
        <v/>
      </c>
      <c r="X660" s="9">
        <f>W660 / 8</f>
        <v/>
      </c>
      <c r="Y660" s="9">
        <f>MAX(ABS(E660 - X660), ABS(G660 - X660), ABS(I660 - X660), ABS(K660 - X660), ABS(M660 - X660), ABS(O660 - X660), ABS(Q660 - X660), ABS(S660 - X660))</f>
        <v/>
      </c>
      <c r="Z660" s="8" t="n">
        <v>0.07760416666666667</v>
      </c>
    </row>
    <row r="661">
      <c r="A661" t="inlineStr">
        <is>
          <t>Byrne, Andrew (IRL)</t>
        </is>
      </c>
      <c r="B661" t="inlineStr">
        <is>
          <t>35-39</t>
        </is>
      </c>
      <c r="C661" t="inlineStr">
        <is>
          <t>2023 Dublin</t>
        </is>
      </c>
      <c r="D661" t="inlineStr">
        <is>
          <t>HYROX</t>
        </is>
      </c>
      <c r="E661" s="8" t="n">
        <v>0.003344907407407408</v>
      </c>
      <c r="F661" s="8" t="n">
        <v>0.003321759259259259</v>
      </c>
      <c r="G661" s="8" t="n">
        <v>0.003900462962962963</v>
      </c>
      <c r="H661" s="8" t="n">
        <v>0.002384259259259259</v>
      </c>
      <c r="I661" s="8" t="n">
        <v>0.004270833333333333</v>
      </c>
      <c r="J661" s="8" t="n">
        <v>0.006134259259259259</v>
      </c>
      <c r="K661" s="8" t="n">
        <v>0.005833333333333334</v>
      </c>
      <c r="L661" s="8" t="n">
        <v>0.004247685185185185</v>
      </c>
      <c r="M661" s="8" t="n">
        <v>0.004895833333333334</v>
      </c>
      <c r="N661" s="8" t="n">
        <v>0.003298611111111111</v>
      </c>
      <c r="O661" s="8" t="n">
        <v>0.004814814814814815</v>
      </c>
      <c r="P661" s="8" t="n">
        <v>0.001840277777777778</v>
      </c>
      <c r="Q661" s="8" t="n">
        <v>0.004803240740740741</v>
      </c>
      <c r="R661" s="8" t="n">
        <v>0.006168981481481482</v>
      </c>
      <c r="S661" s="8" t="n">
        <v>0.006087962962962963</v>
      </c>
      <c r="T661" s="8" t="n">
        <v>0.00900462962962963</v>
      </c>
      <c r="U661" s="8" t="n">
        <v>0.003483796296296296</v>
      </c>
      <c r="V661" t="inlineStr">
        <is>
          <t>3 Minutes</t>
        </is>
      </c>
      <c r="W661">
        <f>E661 + G661 + I661 + K661 + M661 + O661 + Q661 + S661</f>
        <v/>
      </c>
      <c r="X661" s="9">
        <f>W661 / 8</f>
        <v/>
      </c>
      <c r="Y661" s="9">
        <f>MAX(ABS(E661 - X661), ABS(G661 - X661), ABS(I661 - X661), ABS(K661 - X661), ABS(M661 - X661), ABS(O661 - X661), ABS(Q661 - X661), ABS(S661 - X661))</f>
        <v/>
      </c>
      <c r="Z661" s="8" t="n">
        <v>0.07774305555555555</v>
      </c>
    </row>
    <row r="662">
      <c r="A662" t="inlineStr">
        <is>
          <t>Murray, John (IRL)</t>
        </is>
      </c>
      <c r="B662" t="inlineStr">
        <is>
          <t>55-59</t>
        </is>
      </c>
      <c r="C662" t="inlineStr">
        <is>
          <t>2023 Dublin</t>
        </is>
      </c>
      <c r="D662" t="inlineStr">
        <is>
          <t>HYROX</t>
        </is>
      </c>
      <c r="E662" s="8" t="n">
        <v>0.002754629629629629</v>
      </c>
      <c r="F662" s="8" t="n">
        <v>0.003368055555555556</v>
      </c>
      <c r="G662" s="8" t="n">
        <v>0.004328703703703704</v>
      </c>
      <c r="H662" s="8" t="n">
        <v>0.003032407407407407</v>
      </c>
      <c r="I662" s="8" t="n">
        <v>0.004386574074074074</v>
      </c>
      <c r="J662" s="8" t="n">
        <v>0.007013888888888889</v>
      </c>
      <c r="K662" s="8" t="n">
        <v>0.004594907407407408</v>
      </c>
      <c r="L662" s="8" t="n">
        <v>0.00525462962962963</v>
      </c>
      <c r="M662" s="8" t="n">
        <v>0.004791666666666666</v>
      </c>
      <c r="N662" s="8" t="n">
        <v>0.003761574074074074</v>
      </c>
      <c r="O662" s="8" t="n">
        <v>0.004571759259259259</v>
      </c>
      <c r="P662" s="8" t="n">
        <v>0.001840277777777778</v>
      </c>
      <c r="Q662" s="8" t="n">
        <v>0.004664351851851852</v>
      </c>
      <c r="R662" s="8" t="n">
        <v>0.005891203703703704</v>
      </c>
      <c r="S662" s="8" t="n">
        <v>0.004641203703703704</v>
      </c>
      <c r="T662" s="8" t="n">
        <v>0.009351851851851853</v>
      </c>
      <c r="U662" s="8" t="n">
        <v>0.003668981481481481</v>
      </c>
      <c r="V662" t="inlineStr">
        <is>
          <t>–</t>
        </is>
      </c>
      <c r="W662">
        <f>E662 + G662 + I662 + K662 + M662 + O662 + Q662 + S662</f>
        <v/>
      </c>
      <c r="X662" s="9">
        <f>W662 / 8</f>
        <v/>
      </c>
      <c r="Y662" s="9">
        <f>MAX(ABS(E662 - X662), ABS(G662 - X662), ABS(I662 - X662), ABS(K662 - X662), ABS(M662 - X662), ABS(O662 - X662), ABS(Q662 - X662), ABS(S662 - X662))</f>
        <v/>
      </c>
      <c r="Z662" s="8" t="n">
        <v>0.07782407407407407</v>
      </c>
    </row>
    <row r="663">
      <c r="A663" t="inlineStr">
        <is>
          <t>Tolan, Paul (IRL)</t>
        </is>
      </c>
      <c r="B663" t="inlineStr">
        <is>
          <t>45-49</t>
        </is>
      </c>
      <c r="C663" t="inlineStr">
        <is>
          <t>2023 Dublin</t>
        </is>
      </c>
      <c r="D663" t="inlineStr">
        <is>
          <t>HYROX</t>
        </is>
      </c>
      <c r="E663" s="8" t="n">
        <v>0.004212962962962963</v>
      </c>
      <c r="F663" s="8" t="n">
        <v>0.003043981481481481</v>
      </c>
      <c r="G663" s="8" t="n">
        <v>0.004675925925925926</v>
      </c>
      <c r="H663" s="8" t="n">
        <v>0.002615740740740741</v>
      </c>
      <c r="I663" s="8" t="n">
        <v>0.004849537037037037</v>
      </c>
      <c r="J663" s="8" t="n">
        <v>0.00431712962962963</v>
      </c>
      <c r="K663" s="8" t="n">
        <v>0.004930555555555555</v>
      </c>
      <c r="L663" s="8" t="n">
        <v>0.005451388888888889</v>
      </c>
      <c r="M663" s="8" t="n">
        <v>0.005104166666666667</v>
      </c>
      <c r="N663" s="8" t="n">
        <v>0.003865740740740741</v>
      </c>
      <c r="O663" s="8" t="n">
        <v>0.005127314814814815</v>
      </c>
      <c r="P663" s="8" t="n">
        <v>0.001631944444444445</v>
      </c>
      <c r="Q663" s="8" t="n">
        <v>0.005520833333333333</v>
      </c>
      <c r="R663" s="8" t="n">
        <v>0.004247685185185185</v>
      </c>
      <c r="S663" s="8" t="n">
        <v>0.00681712962962963</v>
      </c>
      <c r="T663" s="8" t="n">
        <v>0.005995370370370371</v>
      </c>
      <c r="U663" s="8" t="n">
        <v>0.005659722222222222</v>
      </c>
      <c r="V663" t="inlineStr">
        <is>
          <t>–</t>
        </is>
      </c>
      <c r="W663">
        <f>E663 + G663 + I663 + K663 + M663 + O663 + Q663 + S663</f>
        <v/>
      </c>
      <c r="X663" s="9">
        <f>W663 / 8</f>
        <v/>
      </c>
      <c r="Y663" s="9">
        <f>MAX(ABS(E663 - X663), ABS(G663 - X663), ABS(I663 - X663), ABS(K663 - X663), ABS(M663 - X663), ABS(O663 - X663), ABS(Q663 - X663), ABS(S663 - X663))</f>
        <v/>
      </c>
      <c r="Z663" s="8" t="n">
        <v>0.07799768518518518</v>
      </c>
    </row>
    <row r="664">
      <c r="A664" t="inlineStr">
        <is>
          <t>Oneill, Padraig (IRL)</t>
        </is>
      </c>
      <c r="B664" t="inlineStr">
        <is>
          <t>30-34</t>
        </is>
      </c>
      <c r="C664" t="inlineStr">
        <is>
          <t>2023 Dublin</t>
        </is>
      </c>
      <c r="D664" t="inlineStr">
        <is>
          <t>HYROX</t>
        </is>
      </c>
      <c r="E664" s="8" t="n">
        <v>0.002858796296296296</v>
      </c>
      <c r="F664" s="8" t="n">
        <v>0.003738425925925926</v>
      </c>
      <c r="G664" s="8" t="n">
        <v>0.004768518518518518</v>
      </c>
      <c r="H664" s="8" t="n">
        <v>0.002673611111111111</v>
      </c>
      <c r="I664" s="8" t="n">
        <v>0.005069444444444444</v>
      </c>
      <c r="J664" s="8" t="n">
        <v>0.004120370370370371</v>
      </c>
      <c r="K664" s="8" t="n">
        <v>0.005324074074074074</v>
      </c>
      <c r="L664" s="8" t="n">
        <v>0.006203703703703703</v>
      </c>
      <c r="M664" s="8" t="n">
        <v>0.005381944444444444</v>
      </c>
      <c r="N664" s="8" t="n">
        <v>0.003935185185185185</v>
      </c>
      <c r="O664" s="8" t="n">
        <v>0.005243055555555555</v>
      </c>
      <c r="P664" s="8" t="n">
        <v>0.001956018518518518</v>
      </c>
      <c r="Q664" s="8" t="n">
        <v>0.005300925925925926</v>
      </c>
      <c r="R664" s="8" t="n">
        <v>0.004513888888888888</v>
      </c>
      <c r="S664" s="8" t="n">
        <v>0.005613425925925926</v>
      </c>
      <c r="T664" s="8" t="n">
        <v>0.005567129629629629</v>
      </c>
      <c r="U664" s="8" t="n">
        <v>0.006516203703703704</v>
      </c>
      <c r="V664" t="inlineStr">
        <is>
          <t>–</t>
        </is>
      </c>
      <c r="W664">
        <f>E664 + G664 + I664 + K664 + M664 + O664 + Q664 + S664</f>
        <v/>
      </c>
      <c r="X664" s="9">
        <f>W664 / 8</f>
        <v/>
      </c>
      <c r="Y664" s="9">
        <f>MAX(ABS(E664 - X664), ABS(G664 - X664), ABS(I664 - X664), ABS(K664 - X664), ABS(M664 - X664), ABS(O664 - X664), ABS(Q664 - X664), ABS(S664 - X664))</f>
        <v/>
      </c>
      <c r="Z664" s="8" t="n">
        <v>0.07868055555555556</v>
      </c>
    </row>
    <row r="665">
      <c r="A665" t="inlineStr">
        <is>
          <t>Ferguson, Gerard (IRL)</t>
        </is>
      </c>
      <c r="B665" t="inlineStr">
        <is>
          <t>45-49</t>
        </is>
      </c>
      <c r="C665" t="inlineStr">
        <is>
          <t>2023 Dublin</t>
        </is>
      </c>
      <c r="D665" t="inlineStr">
        <is>
          <t>HYROX</t>
        </is>
      </c>
      <c r="E665" s="8" t="n">
        <v>0.002638888888888889</v>
      </c>
      <c r="F665" s="8" t="n">
        <v>0.003518518518518518</v>
      </c>
      <c r="G665" s="8" t="n">
        <v>0.00449074074074074</v>
      </c>
      <c r="H665" s="8" t="n">
        <v>0.003333333333333334</v>
      </c>
      <c r="I665" s="8" t="n">
        <v>0.004803240740740741</v>
      </c>
      <c r="J665" s="8" t="n">
        <v>0.004155092592592592</v>
      </c>
      <c r="K665" s="8" t="n">
        <v>0.004988425925925926</v>
      </c>
      <c r="L665" s="8" t="n">
        <v>0.004780092592592593</v>
      </c>
      <c r="M665" s="8" t="n">
        <v>0.006655092592592593</v>
      </c>
      <c r="N665" s="8" t="n">
        <v>0.003900462962962963</v>
      </c>
      <c r="O665" s="8" t="n">
        <v>0.005150462962962963</v>
      </c>
      <c r="P665" s="8" t="n">
        <v>0.00162037037037037</v>
      </c>
      <c r="Q665" s="8" t="n">
        <v>0.006053240740740741</v>
      </c>
      <c r="R665" s="8" t="n">
        <v>0.005925925925925926</v>
      </c>
      <c r="S665" s="8" t="n">
        <v>0.006238425925925926</v>
      </c>
      <c r="T665" s="8" t="n">
        <v>0.006134259259259259</v>
      </c>
      <c r="U665" s="8" t="n">
        <v>0.004571759259259259</v>
      </c>
      <c r="V665" t="inlineStr">
        <is>
          <t>3 Minutes</t>
        </is>
      </c>
      <c r="W665">
        <f>E665 + G665 + I665 + K665 + M665 + O665 + Q665 + S665</f>
        <v/>
      </c>
      <c r="X665" s="9">
        <f>W665 / 8</f>
        <v/>
      </c>
      <c r="Y665" s="9">
        <f>MAX(ABS(E665 - X665), ABS(G665 - X665), ABS(I665 - X665), ABS(K665 - X665), ABS(M665 - X665), ABS(O665 - X665), ABS(Q665 - X665), ABS(S665 - X665))</f>
        <v/>
      </c>
      <c r="Z665" s="8" t="n">
        <v>0.07885416666666667</v>
      </c>
    </row>
    <row r="666">
      <c r="A666" t="inlineStr">
        <is>
          <t>Forrest, Philip (GBR)</t>
        </is>
      </c>
      <c r="B666" t="inlineStr">
        <is>
          <t>40-44</t>
        </is>
      </c>
      <c r="C666" t="inlineStr">
        <is>
          <t>2023 Dublin</t>
        </is>
      </c>
      <c r="D666" t="inlineStr">
        <is>
          <t>HYROX</t>
        </is>
      </c>
      <c r="E666" s="8" t="n">
        <v>0.002534722222222222</v>
      </c>
      <c r="F666" s="8" t="n">
        <v>0.003206018518518519</v>
      </c>
      <c r="G666" s="8" t="n">
        <v>0.005173611111111111</v>
      </c>
      <c r="H666" s="8" t="n">
        <v>0.002557870370370371</v>
      </c>
      <c r="I666" s="8" t="n">
        <v>0.003483796296296296</v>
      </c>
      <c r="J666" s="8" t="n">
        <v>0.003483796296296296</v>
      </c>
      <c r="K666" s="8" t="n">
        <v>0.00337962962962963</v>
      </c>
      <c r="L666" s="8" t="n">
        <v>0.005335648148148148</v>
      </c>
      <c r="M666" s="8" t="n">
        <v>0.004768518518518518</v>
      </c>
      <c r="N666" s="8" t="n">
        <v>0.003344907407407408</v>
      </c>
      <c r="O666" s="8" t="n">
        <v>0.005532407407407408</v>
      </c>
      <c r="P666" s="8" t="n">
        <v>0.001944444444444444</v>
      </c>
      <c r="Q666" s="8" t="n">
        <v>0.005520833333333333</v>
      </c>
      <c r="R666" s="8" t="n">
        <v>0.004247685185185185</v>
      </c>
      <c r="S666" s="8" t="n">
        <v>0.004664351851851852</v>
      </c>
      <c r="T666" s="8" t="n">
        <v>0.007407407407407408</v>
      </c>
      <c r="U666" s="8" t="n">
        <v>0.01238425925925926</v>
      </c>
      <c r="V666" t="inlineStr">
        <is>
          <t>15 Minutes</t>
        </is>
      </c>
      <c r="W666">
        <f>E666 + G666 + I666 + K666 + M666 + O666 + Q666 + S666</f>
        <v/>
      </c>
      <c r="X666" s="9">
        <f>W666 / 8</f>
        <v/>
      </c>
      <c r="Y666" s="9">
        <f>MAX(ABS(E666 - X666), ABS(G666 - X666), ABS(I666 - X666), ABS(K666 - X666), ABS(M666 - X666), ABS(O666 - X666), ABS(Q666 - X666), ABS(S666 - X666))</f>
        <v/>
      </c>
      <c r="Z666" s="8" t="n">
        <v>0.07887731481481482</v>
      </c>
    </row>
    <row r="667">
      <c r="A667" t="inlineStr">
        <is>
          <t>Monaghan, Michael (IRL)</t>
        </is>
      </c>
      <c r="B667" t="inlineStr">
        <is>
          <t>U24</t>
        </is>
      </c>
      <c r="C667" t="inlineStr">
        <is>
          <t>2023 Dublin</t>
        </is>
      </c>
      <c r="D667" t="inlineStr">
        <is>
          <t>HYROX</t>
        </is>
      </c>
      <c r="E667" s="8" t="n">
        <v>0.002627314814814815</v>
      </c>
      <c r="F667" s="8" t="n">
        <v>0.003321759259259259</v>
      </c>
      <c r="G667" s="8" t="n">
        <v>0.004247685185185185</v>
      </c>
      <c r="H667" s="8" t="n">
        <v>0.003599537037037037</v>
      </c>
      <c r="I667" s="8" t="n">
        <v>0.004398148148148148</v>
      </c>
      <c r="J667" s="8" t="n">
        <v>0.005185185185185185</v>
      </c>
      <c r="K667" s="8" t="n">
        <v>0.0053125</v>
      </c>
      <c r="L667" s="8" t="n">
        <v>0.004675925925925926</v>
      </c>
      <c r="M667" s="8" t="n">
        <v>0.004444444444444444</v>
      </c>
      <c r="N667" s="8" t="n">
        <v>0.003414351851851852</v>
      </c>
      <c r="O667" s="8" t="n">
        <v>0.005636574074074074</v>
      </c>
      <c r="P667" s="8" t="n">
        <v>0.002175925925925926</v>
      </c>
      <c r="Q667" s="8" t="n">
        <v>0.005243055555555555</v>
      </c>
      <c r="R667" s="8" t="n">
        <v>0.004629629629629629</v>
      </c>
      <c r="S667" s="8" t="n">
        <v>0.0065625</v>
      </c>
      <c r="T667" s="8" t="n">
        <v>0.007013888888888889</v>
      </c>
      <c r="U667" s="8" t="n">
        <v>0.006481481481481481</v>
      </c>
      <c r="V667" t="inlineStr">
        <is>
          <t>6 Minutes</t>
        </is>
      </c>
      <c r="W667">
        <f>E667 + G667 + I667 + K667 + M667 + O667 + Q667 + S667</f>
        <v/>
      </c>
      <c r="X667" s="9">
        <f>W667 / 8</f>
        <v/>
      </c>
      <c r="Y667" s="9">
        <f>MAX(ABS(E667 - X667), ABS(G667 - X667), ABS(I667 - X667), ABS(K667 - X667), ABS(M667 - X667), ABS(O667 - X667), ABS(Q667 - X667), ABS(S667 - X667))</f>
        <v/>
      </c>
      <c r="Z667" s="8" t="n">
        <v>0.07888888888888888</v>
      </c>
    </row>
    <row r="668">
      <c r="A668" t="inlineStr">
        <is>
          <t>Mcsporran, Alistair (GBR)</t>
        </is>
      </c>
      <c r="B668" t="inlineStr">
        <is>
          <t>35-39</t>
        </is>
      </c>
      <c r="C668" t="inlineStr">
        <is>
          <t>2023 Dublin</t>
        </is>
      </c>
      <c r="D668" t="inlineStr">
        <is>
          <t>HYROX</t>
        </is>
      </c>
      <c r="E668" s="8" t="n">
        <v>0.002615740740740741</v>
      </c>
      <c r="F668" s="8" t="n">
        <v>0.003090277777777778</v>
      </c>
      <c r="G668" s="8" t="n">
        <v>0.004548611111111111</v>
      </c>
      <c r="H668" s="8" t="n">
        <v>0.003356481481481482</v>
      </c>
      <c r="I668" s="8" t="n">
        <v>0.004895833333333334</v>
      </c>
      <c r="J668" s="8" t="n">
        <v>0.004525462962962963</v>
      </c>
      <c r="K668" s="8" t="n">
        <v>0.005150462962962963</v>
      </c>
      <c r="L668" s="8" t="n">
        <v>0.005115740740740741</v>
      </c>
      <c r="M668" s="8" t="n">
        <v>0.005798611111111111</v>
      </c>
      <c r="N668" s="8" t="n">
        <v>0.003391203703703704</v>
      </c>
      <c r="O668" s="8" t="n">
        <v>0.005300925925925926</v>
      </c>
      <c r="P668" s="8" t="n">
        <v>0.002002314814814815</v>
      </c>
      <c r="Q668" s="8" t="n">
        <v>0.005543981481481481</v>
      </c>
      <c r="R668" s="8" t="n">
        <v>0.006180555555555555</v>
      </c>
      <c r="S668" s="8" t="n">
        <v>0.006747685185185186</v>
      </c>
      <c r="T668" s="8" t="n">
        <v>0.005891203703703704</v>
      </c>
      <c r="U668" s="8" t="n">
        <v>0.004907407407407407</v>
      </c>
      <c r="V668" t="inlineStr">
        <is>
          <t>–</t>
        </is>
      </c>
      <c r="W668">
        <f>E668 + G668 + I668 + K668 + M668 + O668 + Q668 + S668</f>
        <v/>
      </c>
      <c r="X668" s="9">
        <f>W668 / 8</f>
        <v/>
      </c>
      <c r="Y668" s="9">
        <f>MAX(ABS(E668 - X668), ABS(G668 - X668), ABS(I668 - X668), ABS(K668 - X668), ABS(M668 - X668), ABS(O668 - X668), ABS(Q668 - X668), ABS(S668 - X668))</f>
        <v/>
      </c>
      <c r="Z668" s="8" t="n">
        <v>0.07896990740740741</v>
      </c>
    </row>
    <row r="669">
      <c r="A669" t="inlineStr">
        <is>
          <t>Anderson, Callum (GBR)</t>
        </is>
      </c>
      <c r="B669" t="inlineStr">
        <is>
          <t>30-34</t>
        </is>
      </c>
      <c r="C669" t="inlineStr">
        <is>
          <t>2023 Dublin</t>
        </is>
      </c>
      <c r="D669" t="inlineStr">
        <is>
          <t>HYROX</t>
        </is>
      </c>
      <c r="E669" s="8" t="n">
        <v>0.002604166666666667</v>
      </c>
      <c r="F669" s="8" t="n">
        <v>0.00337962962962963</v>
      </c>
      <c r="G669" s="8" t="n">
        <v>0.00449074074074074</v>
      </c>
      <c r="H669" s="8" t="n">
        <v>0.003321759259259259</v>
      </c>
      <c r="I669" s="8" t="n">
        <v>0.004907407407407407</v>
      </c>
      <c r="J669" s="8" t="n">
        <v>0.005949074074074075</v>
      </c>
      <c r="K669" s="8" t="n">
        <v>0.004826388888888889</v>
      </c>
      <c r="L669" s="8" t="n">
        <v>0.005289351851851852</v>
      </c>
      <c r="M669" s="8" t="n">
        <v>0.005185185185185185</v>
      </c>
      <c r="N669" s="8" t="n">
        <v>0.003877314814814815</v>
      </c>
      <c r="O669" s="8" t="n">
        <v>0.004861111111111111</v>
      </c>
      <c r="P669" s="8" t="n">
        <v>0.002083333333333333</v>
      </c>
      <c r="Q669" s="8" t="n">
        <v>0.004780092592592593</v>
      </c>
      <c r="R669" s="8" t="n">
        <v>0.003587962962962963</v>
      </c>
      <c r="S669" s="8" t="n">
        <v>0.005567129629629629</v>
      </c>
      <c r="T669" s="8" t="n">
        <v>0.00662037037037037</v>
      </c>
      <c r="U669" s="8" t="n">
        <v>0.007789351851851852</v>
      </c>
      <c r="V669" t="inlineStr">
        <is>
          <t>–</t>
        </is>
      </c>
      <c r="W669">
        <f>E669 + G669 + I669 + K669 + M669 + O669 + Q669 + S669</f>
        <v/>
      </c>
      <c r="X669" s="9">
        <f>W669 / 8</f>
        <v/>
      </c>
      <c r="Y669" s="9">
        <f>MAX(ABS(E669 - X669), ABS(G669 - X669), ABS(I669 - X669), ABS(K669 - X669), ABS(M669 - X669), ABS(O669 - X669), ABS(Q669 - X669), ABS(S669 - X669))</f>
        <v/>
      </c>
      <c r="Z669" s="8" t="n">
        <v>0.07900462962962963</v>
      </c>
    </row>
    <row r="670">
      <c r="A670" t="inlineStr">
        <is>
          <t>Young, Karl (IRL)</t>
        </is>
      </c>
      <c r="B670" t="inlineStr">
        <is>
          <t>30-34</t>
        </is>
      </c>
      <c r="C670" t="inlineStr">
        <is>
          <t>2023 Dublin</t>
        </is>
      </c>
      <c r="D670" t="inlineStr">
        <is>
          <t>HYROX</t>
        </is>
      </c>
      <c r="E670" s="8" t="n">
        <v>0.002430555555555556</v>
      </c>
      <c r="F670" s="8" t="n">
        <v>0.003333333333333334</v>
      </c>
      <c r="G670" s="8" t="n">
        <v>0.004375</v>
      </c>
      <c r="H670" s="8" t="n">
        <v>0.002893518518518518</v>
      </c>
      <c r="I670" s="8" t="n">
        <v>0.004872685185185185</v>
      </c>
      <c r="J670" s="8" t="n">
        <v>0.004756944444444445</v>
      </c>
      <c r="K670" s="8" t="n">
        <v>0.004861111111111111</v>
      </c>
      <c r="L670" s="8" t="n">
        <v>0.006585648148148148</v>
      </c>
      <c r="M670" s="8" t="n">
        <v>0.005011574074074074</v>
      </c>
      <c r="N670" s="8" t="n">
        <v>0.003472222222222222</v>
      </c>
      <c r="O670" s="8" t="n">
        <v>0.004861111111111111</v>
      </c>
      <c r="P670" s="8" t="n">
        <v>0.001388888888888889</v>
      </c>
      <c r="Q670" s="8" t="n">
        <v>0.004594907407407408</v>
      </c>
      <c r="R670" s="8" t="n">
        <v>0.005335648148148148</v>
      </c>
      <c r="S670" s="8" t="n">
        <v>0.00494212962962963</v>
      </c>
      <c r="T670" s="8" t="n">
        <v>0.01034722222222222</v>
      </c>
      <c r="U670" s="8" t="n">
        <v>0.005057870370370371</v>
      </c>
      <c r="V670" t="inlineStr">
        <is>
          <t>–</t>
        </is>
      </c>
      <c r="W670">
        <f>E670 + G670 + I670 + K670 + M670 + O670 + Q670 + S670</f>
        <v/>
      </c>
      <c r="X670" s="9">
        <f>W670 / 8</f>
        <v/>
      </c>
      <c r="Y670" s="9">
        <f>MAX(ABS(E670 - X670), ABS(G670 - X670), ABS(I670 - X670), ABS(K670 - X670), ABS(M670 - X670), ABS(O670 - X670), ABS(Q670 - X670), ABS(S670 - X670))</f>
        <v/>
      </c>
      <c r="Z670" s="8" t="n">
        <v>0.07905092592592593</v>
      </c>
    </row>
    <row r="671">
      <c r="A671" t="inlineStr">
        <is>
          <t>Monaghan, Mike (IRL)</t>
        </is>
      </c>
      <c r="B671" t="inlineStr">
        <is>
          <t>55-59</t>
        </is>
      </c>
      <c r="C671" t="inlineStr">
        <is>
          <t>2023 Dublin</t>
        </is>
      </c>
      <c r="D671" t="inlineStr">
        <is>
          <t>HYROX</t>
        </is>
      </c>
      <c r="E671" s="8" t="n">
        <v>0.002627314814814815</v>
      </c>
      <c r="F671" s="8" t="n">
        <v>0.003344907407407408</v>
      </c>
      <c r="G671" s="8" t="n">
        <v>0.004247685185185185</v>
      </c>
      <c r="H671" s="8" t="n">
        <v>0.002280092592592593</v>
      </c>
      <c r="I671" s="8" t="n">
        <v>0.004548611111111111</v>
      </c>
      <c r="J671" s="8" t="n">
        <v>0.002916666666666667</v>
      </c>
      <c r="K671" s="8" t="n">
        <v>0.004606481481481481</v>
      </c>
      <c r="L671" s="8" t="n">
        <v>0.005694444444444445</v>
      </c>
      <c r="M671" s="8" t="n">
        <v>0.005648148148148148</v>
      </c>
      <c r="N671" s="8" t="n">
        <v>0.003761574074074074</v>
      </c>
      <c r="O671" s="8" t="n">
        <v>0.005636574074074074</v>
      </c>
      <c r="P671" s="8" t="n">
        <v>0.001238425925925926</v>
      </c>
      <c r="Q671" s="8" t="n">
        <v>0.00625</v>
      </c>
      <c r="R671" s="8" t="n">
        <v>0.004907407407407407</v>
      </c>
      <c r="S671" s="8" t="n">
        <v>0.006215277777777778</v>
      </c>
      <c r="T671" s="8" t="n">
        <v>0.007233796296296296</v>
      </c>
      <c r="U671" s="8" t="n">
        <v>0.008055555555555555</v>
      </c>
      <c r="V671" t="inlineStr">
        <is>
          <t>6 Minutes</t>
        </is>
      </c>
      <c r="W671">
        <f>E671 + G671 + I671 + K671 + M671 + O671 + Q671 + S671</f>
        <v/>
      </c>
      <c r="X671" s="9">
        <f>W671 / 8</f>
        <v/>
      </c>
      <c r="Y671" s="9">
        <f>MAX(ABS(E671 - X671), ABS(G671 - X671), ABS(I671 - X671), ABS(K671 - X671), ABS(M671 - X671), ABS(O671 - X671), ABS(Q671 - X671), ABS(S671 - X671))</f>
        <v/>
      </c>
      <c r="Z671" s="8" t="n">
        <v>0.0791087962962963</v>
      </c>
    </row>
    <row r="672">
      <c r="A672" t="inlineStr">
        <is>
          <t>Boyle, John (IRL)</t>
        </is>
      </c>
      <c r="B672" t="inlineStr">
        <is>
          <t>35-39</t>
        </is>
      </c>
      <c r="C672" t="inlineStr">
        <is>
          <t>2023 Dublin</t>
        </is>
      </c>
      <c r="D672" t="inlineStr">
        <is>
          <t>HYROX</t>
        </is>
      </c>
      <c r="E672" s="8" t="n">
        <v>0.002685185185185185</v>
      </c>
      <c r="F672" s="8" t="n">
        <v>0.003587962962962963</v>
      </c>
      <c r="G672" s="8" t="n">
        <v>0.004456018518518519</v>
      </c>
      <c r="H672" s="8" t="n">
        <v>0.003009259259259259</v>
      </c>
      <c r="I672" s="8" t="n">
        <v>0.005324074074074074</v>
      </c>
      <c r="J672" s="8" t="n">
        <v>0.004756944444444445</v>
      </c>
      <c r="K672" s="8" t="n">
        <v>0.005324074074074074</v>
      </c>
      <c r="L672" s="8" t="n">
        <v>0.005833333333333334</v>
      </c>
      <c r="M672" s="8" t="n">
        <v>0.005173611111111111</v>
      </c>
      <c r="N672" s="8" t="n">
        <v>0.003726851851851852</v>
      </c>
      <c r="O672" s="8" t="n">
        <v>0.005150462962962963</v>
      </c>
      <c r="P672" s="8" t="n">
        <v>0.001678240740740741</v>
      </c>
      <c r="Q672" s="8" t="n">
        <v>0.005462962962962963</v>
      </c>
      <c r="R672" s="8" t="n">
        <v>0.004178240740740741</v>
      </c>
      <c r="S672" s="8" t="n">
        <v>0.00568287037037037</v>
      </c>
      <c r="T672" s="8" t="n">
        <v>0.006655092592592593</v>
      </c>
      <c r="U672" s="8" t="n">
        <v>0.006574074074074074</v>
      </c>
      <c r="V672" t="inlineStr">
        <is>
          <t>–</t>
        </is>
      </c>
      <c r="W672">
        <f>E672 + G672 + I672 + K672 + M672 + O672 + Q672 + S672</f>
        <v/>
      </c>
      <c r="X672" s="9">
        <f>W672 / 8</f>
        <v/>
      </c>
      <c r="Y672" s="9">
        <f>MAX(ABS(E672 - X672), ABS(G672 - X672), ABS(I672 - X672), ABS(K672 - X672), ABS(M672 - X672), ABS(O672 - X672), ABS(Q672 - X672), ABS(S672 - X672))</f>
        <v/>
      </c>
      <c r="Z672" s="8" t="n">
        <v>0.07914351851851852</v>
      </c>
    </row>
    <row r="673">
      <c r="A673" t="inlineStr">
        <is>
          <t>Mcmullan, Rory (GBR)</t>
        </is>
      </c>
      <c r="B673" t="inlineStr">
        <is>
          <t>35-39</t>
        </is>
      </c>
      <c r="C673" t="inlineStr">
        <is>
          <t>2023 Dublin</t>
        </is>
      </c>
      <c r="D673" t="inlineStr">
        <is>
          <t>HYROX</t>
        </is>
      </c>
      <c r="E673" s="8" t="n">
        <v>0.002592592592592593</v>
      </c>
      <c r="F673" s="8" t="n">
        <v>0.00318287037037037</v>
      </c>
      <c r="G673" s="8" t="n">
        <v>0.005231481481481481</v>
      </c>
      <c r="H673" s="8" t="n">
        <v>0.002881944444444444</v>
      </c>
      <c r="I673" s="8" t="n">
        <v>0.005231481481481481</v>
      </c>
      <c r="J673" s="8" t="n">
        <v>0.005451388888888889</v>
      </c>
      <c r="K673" s="8" t="n">
        <v>0.005729166666666666</v>
      </c>
      <c r="L673" s="8" t="n">
        <v>0.005474537037037037</v>
      </c>
      <c r="M673" s="8" t="n">
        <v>0.004918981481481482</v>
      </c>
      <c r="N673" s="8" t="n">
        <v>0.00380787037037037</v>
      </c>
      <c r="O673" s="8" t="n">
        <v>0.005196759259259259</v>
      </c>
      <c r="P673" s="8" t="n">
        <v>0.001840277777777778</v>
      </c>
      <c r="Q673" s="8" t="n">
        <v>0.00494212962962963</v>
      </c>
      <c r="R673" s="8" t="n">
        <v>0.004861111111111111</v>
      </c>
      <c r="S673" s="8" t="n">
        <v>0.006134259259259259</v>
      </c>
      <c r="T673" s="8" t="n">
        <v>0.005763888888888889</v>
      </c>
      <c r="U673" s="8" t="n">
        <v>0.00619212962962963</v>
      </c>
      <c r="V673" t="inlineStr">
        <is>
          <t>6 Minutes</t>
        </is>
      </c>
      <c r="W673">
        <f>E673 + G673 + I673 + K673 + M673 + O673 + Q673 + S673</f>
        <v/>
      </c>
      <c r="X673" s="9">
        <f>W673 / 8</f>
        <v/>
      </c>
      <c r="Y673" s="9">
        <f>MAX(ABS(E673 - X673), ABS(G673 - X673), ABS(I673 - X673), ABS(K673 - X673), ABS(M673 - X673), ABS(O673 - X673), ABS(Q673 - X673), ABS(S673 - X673))</f>
        <v/>
      </c>
      <c r="Z673" s="8" t="n">
        <v>0.07935185185185185</v>
      </c>
    </row>
    <row r="674">
      <c r="A674" t="inlineStr">
        <is>
          <t>Wright, Matthew (GBR)</t>
        </is>
      </c>
      <c r="B674" t="inlineStr">
        <is>
          <t>30-34</t>
        </is>
      </c>
      <c r="C674" t="inlineStr">
        <is>
          <t>2023 Dublin</t>
        </is>
      </c>
      <c r="D674" t="inlineStr">
        <is>
          <t>HYROX</t>
        </is>
      </c>
      <c r="E674" s="8" t="n">
        <v>0.002604166666666667</v>
      </c>
      <c r="F674" s="8" t="n">
        <v>0.003171296296296296</v>
      </c>
      <c r="G674" s="8" t="n">
        <v>0.005300925925925926</v>
      </c>
      <c r="H674" s="8" t="n">
        <v>0.002592592592592593</v>
      </c>
      <c r="I674" s="8" t="n">
        <v>0.00542824074074074</v>
      </c>
      <c r="J674" s="8" t="n">
        <v>0.003715277777777778</v>
      </c>
      <c r="K674" s="8" t="n">
        <v>0.005636574074074074</v>
      </c>
      <c r="L674" s="8" t="n">
        <v>0.004907407407407407</v>
      </c>
      <c r="M674" s="8" t="n">
        <v>0.005995370370370371</v>
      </c>
      <c r="N674" s="8" t="n">
        <v>0.003611111111111111</v>
      </c>
      <c r="O674" s="8" t="n">
        <v>0.005798611111111111</v>
      </c>
      <c r="P674" s="8" t="n">
        <v>0.001689814814814815</v>
      </c>
      <c r="Q674" s="8" t="n">
        <v>0.005648148148148148</v>
      </c>
      <c r="R674" s="8" t="n">
        <v>0.005474537037037037</v>
      </c>
      <c r="S674" s="8" t="n">
        <v>0.005902777777777778</v>
      </c>
      <c r="T674" s="8" t="n">
        <v>0.006550925925925926</v>
      </c>
      <c r="U674" s="8" t="n">
        <v>0.00542824074074074</v>
      </c>
      <c r="V674" t="inlineStr">
        <is>
          <t>21 Minutes</t>
        </is>
      </c>
      <c r="W674">
        <f>E674 + G674 + I674 + K674 + M674 + O674 + Q674 + S674</f>
        <v/>
      </c>
      <c r="X674" s="9">
        <f>W674 / 8</f>
        <v/>
      </c>
      <c r="Y674" s="9">
        <f>MAX(ABS(E674 - X674), ABS(G674 - X674), ABS(I674 - X674), ABS(K674 - X674), ABS(M674 - X674), ABS(O674 - X674), ABS(Q674 - X674), ABS(S674 - X674))</f>
        <v/>
      </c>
      <c r="Z674" s="8" t="n">
        <v>0.07936342592592592</v>
      </c>
    </row>
    <row r="675">
      <c r="A675" t="inlineStr">
        <is>
          <t>Munnich, Stuart (IRL)</t>
        </is>
      </c>
      <c r="B675" t="inlineStr">
        <is>
          <t>30-34</t>
        </is>
      </c>
      <c r="C675" t="inlineStr">
        <is>
          <t>2023 Dublin</t>
        </is>
      </c>
      <c r="D675" t="inlineStr">
        <is>
          <t>HYROX</t>
        </is>
      </c>
      <c r="E675" s="8" t="n">
        <v>0.003657407407407407</v>
      </c>
      <c r="F675" s="8" t="n">
        <v>0.003518518518518518</v>
      </c>
      <c r="G675" s="8" t="n">
        <v>0.004305555555555556</v>
      </c>
      <c r="H675" s="8" t="n">
        <v>0.002974537037037037</v>
      </c>
      <c r="I675" s="8" t="n">
        <v>0.005173611111111111</v>
      </c>
      <c r="J675" s="8" t="n">
        <v>0.005</v>
      </c>
      <c r="K675" s="8" t="n">
        <v>0.005208333333333333</v>
      </c>
      <c r="L675" s="8" t="n">
        <v>0.004814814814814815</v>
      </c>
      <c r="M675" s="8" t="n">
        <v>0.005590277777777777</v>
      </c>
      <c r="N675" s="8" t="n">
        <v>0.003634259259259259</v>
      </c>
      <c r="O675" s="8" t="n">
        <v>0.005081018518518519</v>
      </c>
      <c r="P675" s="8" t="n">
        <v>0.001967592592592592</v>
      </c>
      <c r="Q675" s="8" t="n">
        <v>0.006423611111111111</v>
      </c>
      <c r="R675" s="8" t="n">
        <v>0.004293981481481481</v>
      </c>
      <c r="S675" s="8" t="n">
        <v>0.005439814814814815</v>
      </c>
      <c r="T675" s="8" t="n">
        <v>0.005972222222222223</v>
      </c>
      <c r="U675" s="8" t="n">
        <v>0.006435185185185185</v>
      </c>
      <c r="V675" t="inlineStr">
        <is>
          <t>–</t>
        </is>
      </c>
      <c r="W675">
        <f>E675 + G675 + I675 + K675 + M675 + O675 + Q675 + S675</f>
        <v/>
      </c>
      <c r="X675" s="9">
        <f>W675 / 8</f>
        <v/>
      </c>
      <c r="Y675" s="9">
        <f>MAX(ABS(E675 - X675), ABS(G675 - X675), ABS(I675 - X675), ABS(K675 - X675), ABS(M675 - X675), ABS(O675 - X675), ABS(Q675 - X675), ABS(S675 - X675))</f>
        <v/>
      </c>
      <c r="Z675" s="8" t="n">
        <v>0.07938657407407407</v>
      </c>
    </row>
    <row r="676">
      <c r="A676" t="inlineStr">
        <is>
          <t>Ciorlia, Guilherme (IRL)</t>
        </is>
      </c>
      <c r="B676" t="inlineStr">
        <is>
          <t>40-44</t>
        </is>
      </c>
      <c r="C676" t="inlineStr">
        <is>
          <t>2023 Dublin</t>
        </is>
      </c>
      <c r="D676" t="inlineStr">
        <is>
          <t>HYROX</t>
        </is>
      </c>
      <c r="E676" s="8" t="n">
        <v>0.002650462962962963</v>
      </c>
      <c r="F676" s="8" t="n">
        <v>0.003275462962962963</v>
      </c>
      <c r="G676" s="8" t="n">
        <v>0.0046875</v>
      </c>
      <c r="H676" s="8" t="n">
        <v>0.003263888888888889</v>
      </c>
      <c r="I676" s="8" t="n">
        <v>0.005104166666666667</v>
      </c>
      <c r="J676" s="8" t="n">
        <v>0.004502314814814815</v>
      </c>
      <c r="K676" s="8" t="n">
        <v>0.005324074074074074</v>
      </c>
      <c r="L676" s="8" t="n">
        <v>0.004629629629629629</v>
      </c>
      <c r="M676" s="8" t="n">
        <v>0.00568287037037037</v>
      </c>
      <c r="N676" s="8" t="n">
        <v>0</v>
      </c>
      <c r="O676" s="8" t="n">
        <v>0.007731481481481482</v>
      </c>
      <c r="P676" s="8" t="n">
        <v>0.003784722222222222</v>
      </c>
      <c r="Q676" s="8" t="n">
        <v>0.006030092592592593</v>
      </c>
      <c r="R676" s="8" t="n">
        <v>0.004108796296296296</v>
      </c>
      <c r="S676" s="8" t="n">
        <v>0.005601851851851852</v>
      </c>
      <c r="T676" s="8" t="n">
        <v>0.00525462962962963</v>
      </c>
      <c r="U676" s="8" t="n">
        <v>0.005335648148148148</v>
      </c>
      <c r="V676" t="inlineStr">
        <is>
          <t>3 Minutes</t>
        </is>
      </c>
      <c r="W676">
        <f>E676 + G676 + I676 + K676 + M676 + O676 + Q676 + S676</f>
        <v/>
      </c>
      <c r="X676" s="9">
        <f>W676 / 8</f>
        <v/>
      </c>
      <c r="Y676" s="9">
        <f>MAX(ABS(E676 - X676), ABS(G676 - X676), ABS(I676 - X676), ABS(K676 - X676), ABS(M676 - X676), ABS(O676 - X676), ABS(Q676 - X676), ABS(S676 - X676))</f>
        <v/>
      </c>
      <c r="Z676" s="8" t="n">
        <v>0.07952546296296296</v>
      </c>
    </row>
    <row r="677">
      <c r="A677" t="inlineStr">
        <is>
          <t>Gunn, Simon (GBR)</t>
        </is>
      </c>
      <c r="B677" t="inlineStr">
        <is>
          <t>45-49</t>
        </is>
      </c>
      <c r="C677" t="inlineStr">
        <is>
          <t>2023 Dublin</t>
        </is>
      </c>
      <c r="D677" t="inlineStr">
        <is>
          <t>HYROX</t>
        </is>
      </c>
      <c r="E677" s="8" t="n">
        <v>0.002881944444444444</v>
      </c>
      <c r="F677" s="8" t="n">
        <v>0.00349537037037037</v>
      </c>
      <c r="G677" s="8" t="n">
        <v>0.004699074074074074</v>
      </c>
      <c r="H677" s="8" t="n">
        <v>0.003402777777777778</v>
      </c>
      <c r="I677" s="8" t="n">
        <v>0.005046296296296296</v>
      </c>
      <c r="J677" s="8" t="n">
        <v>0.005891203703703704</v>
      </c>
      <c r="K677" s="8" t="n">
        <v>0.005208333333333333</v>
      </c>
      <c r="L677" s="8" t="n">
        <v>0.003287037037037037</v>
      </c>
      <c r="M677" s="8" t="n">
        <v>0.00542824074074074</v>
      </c>
      <c r="N677" s="8" t="n">
        <v>0.004039351851851852</v>
      </c>
      <c r="O677" s="8" t="n">
        <v>0.005358796296296296</v>
      </c>
      <c r="P677" s="8" t="n">
        <v>0.001689814814814815</v>
      </c>
      <c r="Q677" s="8" t="n">
        <v>0.005451388888888889</v>
      </c>
      <c r="R677" s="8" t="n">
        <v>0.00525462962962963</v>
      </c>
      <c r="S677" s="8" t="n">
        <v>0.005381944444444444</v>
      </c>
      <c r="T677" s="8" t="n">
        <v>0.007013888888888889</v>
      </c>
      <c r="U677" s="8" t="n">
        <v>0.006157407407407407</v>
      </c>
      <c r="V677" t="inlineStr">
        <is>
          <t>–</t>
        </is>
      </c>
      <c r="W677">
        <f>E677 + G677 + I677 + K677 + M677 + O677 + Q677 + S677</f>
        <v/>
      </c>
      <c r="X677" s="9">
        <f>W677 / 8</f>
        <v/>
      </c>
      <c r="Y677" s="9">
        <f>MAX(ABS(E677 - X677), ABS(G677 - X677), ABS(I677 - X677), ABS(K677 - X677), ABS(M677 - X677), ABS(O677 - X677), ABS(Q677 - X677), ABS(S677 - X677))</f>
        <v/>
      </c>
      <c r="Z677" s="8" t="n">
        <v>0.07961805555555555</v>
      </c>
    </row>
    <row r="678">
      <c r="A678" t="inlineStr">
        <is>
          <t>Mcmullan, Conor (GBR)</t>
        </is>
      </c>
      <c r="B678" t="inlineStr">
        <is>
          <t>30-34</t>
        </is>
      </c>
      <c r="C678" t="inlineStr">
        <is>
          <t>2023 Dublin</t>
        </is>
      </c>
      <c r="D678" t="inlineStr">
        <is>
          <t>HYROX</t>
        </is>
      </c>
      <c r="E678" s="8" t="n">
        <v>0.003680555555555555</v>
      </c>
      <c r="F678" s="8" t="n">
        <v>0.003518518518518518</v>
      </c>
      <c r="G678" s="8" t="n">
        <v>0.005243055555555555</v>
      </c>
      <c r="H678" s="8" t="n">
        <v>0.002754629629629629</v>
      </c>
      <c r="I678" s="8" t="n">
        <v>0.004583333333333333</v>
      </c>
      <c r="J678" s="8" t="n">
        <v>0.004664351851851852</v>
      </c>
      <c r="K678" s="8" t="n">
        <v>0.004722222222222222</v>
      </c>
      <c r="L678" s="8" t="n">
        <v>0.005462962962962963</v>
      </c>
      <c r="M678" s="8" t="n">
        <v>0.005046296296296296</v>
      </c>
      <c r="N678" s="8" t="n">
        <v>0.003912037037037037</v>
      </c>
      <c r="O678" s="8" t="n">
        <v>0.004826388888888889</v>
      </c>
      <c r="P678" s="8" t="n">
        <v>0.001782407407407407</v>
      </c>
      <c r="Q678" s="8" t="n">
        <v>0.005</v>
      </c>
      <c r="R678" s="8" t="n">
        <v>0.005300925925925926</v>
      </c>
      <c r="S678" s="8" t="n">
        <v>0.005497685185185185</v>
      </c>
      <c r="T678" s="8" t="n">
        <v>0.009212962962962963</v>
      </c>
      <c r="U678" s="8" t="n">
        <v>0.004513888888888888</v>
      </c>
      <c r="V678" t="inlineStr">
        <is>
          <t>3 Minutes</t>
        </is>
      </c>
      <c r="W678">
        <f>E678 + G678 + I678 + K678 + M678 + O678 + Q678 + S678</f>
        <v/>
      </c>
      <c r="X678" s="9">
        <f>W678 / 8</f>
        <v/>
      </c>
      <c r="Y678" s="9">
        <f>MAX(ABS(E678 - X678), ABS(G678 - X678), ABS(I678 - X678), ABS(K678 - X678), ABS(M678 - X678), ABS(O678 - X678), ABS(Q678 - X678), ABS(S678 - X678))</f>
        <v/>
      </c>
      <c r="Z678" s="8" t="n">
        <v>0.07962962962962963</v>
      </c>
    </row>
    <row r="679">
      <c r="A679" t="inlineStr">
        <is>
          <t>Desmond, Christopher (IRL)</t>
        </is>
      </c>
      <c r="B679" t="inlineStr">
        <is>
          <t>25-29</t>
        </is>
      </c>
      <c r="C679" t="inlineStr">
        <is>
          <t>2023 Dublin</t>
        </is>
      </c>
      <c r="D679" t="inlineStr">
        <is>
          <t>HYROX</t>
        </is>
      </c>
      <c r="E679" s="8" t="n">
        <v>0.003263888888888889</v>
      </c>
      <c r="F679" s="8" t="n">
        <v>0.003171296296296296</v>
      </c>
      <c r="G679" s="8" t="n">
        <v>0.004965277777777778</v>
      </c>
      <c r="H679" s="8" t="n">
        <v>0.002604166666666667</v>
      </c>
      <c r="I679" s="8" t="n">
        <v>0.005717592592592593</v>
      </c>
      <c r="J679" s="8" t="n">
        <v>0.004594907407407408</v>
      </c>
      <c r="K679" s="8" t="n">
        <v>0.005289351851851852</v>
      </c>
      <c r="L679" s="8" t="n">
        <v>0.004965277777777778</v>
      </c>
      <c r="M679" s="8" t="n">
        <v>0.005706018518518518</v>
      </c>
      <c r="N679" s="8" t="n">
        <v>0.003900462962962963</v>
      </c>
      <c r="O679" s="8" t="n">
        <v>0.005648148148148148</v>
      </c>
      <c r="P679" s="8" t="n">
        <v>0.002071759259259259</v>
      </c>
      <c r="Q679" s="8" t="n">
        <v>0.005439814814814815</v>
      </c>
      <c r="R679" s="8" t="n">
        <v>0.003923611111111111</v>
      </c>
      <c r="S679" s="8" t="n">
        <v>0.005416666666666667</v>
      </c>
      <c r="T679" s="8" t="n">
        <v>0.006712962962962963</v>
      </c>
      <c r="U679" s="8" t="n">
        <v>0.006493055555555556</v>
      </c>
      <c r="V679" t="inlineStr">
        <is>
          <t>18 Minutes</t>
        </is>
      </c>
      <c r="W679">
        <f>E679 + G679 + I679 + K679 + M679 + O679 + Q679 + S679</f>
        <v/>
      </c>
      <c r="X679" s="9">
        <f>W679 / 8</f>
        <v/>
      </c>
      <c r="Y679" s="9">
        <f>MAX(ABS(E679 - X679), ABS(G679 - X679), ABS(I679 - X679), ABS(K679 - X679), ABS(M679 - X679), ABS(O679 - X679), ABS(Q679 - X679), ABS(S679 - X679))</f>
        <v/>
      </c>
      <c r="Z679" s="8" t="n">
        <v>0.07980324074074074</v>
      </c>
    </row>
    <row r="680">
      <c r="A680" t="inlineStr">
        <is>
          <t>Thompson, James (GBR)</t>
        </is>
      </c>
      <c r="B680" t="inlineStr">
        <is>
          <t>55-59</t>
        </is>
      </c>
      <c r="C680" t="inlineStr">
        <is>
          <t>2023 Dublin</t>
        </is>
      </c>
      <c r="D680" t="inlineStr">
        <is>
          <t>HYROX</t>
        </is>
      </c>
      <c r="E680" s="8" t="n">
        <v>0.003599537037037037</v>
      </c>
      <c r="F680" s="8" t="n">
        <v>0.003171296296296296</v>
      </c>
      <c r="G680" s="8" t="n">
        <v>0.004201388888888889</v>
      </c>
      <c r="H680" s="8" t="n">
        <v>0.005219907407407407</v>
      </c>
      <c r="I680" s="8" t="n">
        <v>0.005532407407407408</v>
      </c>
      <c r="J680" s="8" t="n">
        <v>0.004918981481481482</v>
      </c>
      <c r="K680" s="8" t="n">
        <v>0.004560185185185185</v>
      </c>
      <c r="L680" s="8" t="n">
        <v>0.005914351851851852</v>
      </c>
      <c r="M680" s="8" t="n">
        <v>0.004768518518518518</v>
      </c>
      <c r="N680" s="8" t="n">
        <v>0.003831018518518518</v>
      </c>
      <c r="O680" s="8" t="n">
        <v>0.004837962962962963</v>
      </c>
      <c r="P680" s="8" t="n">
        <v>0.001747685185185185</v>
      </c>
      <c r="Q680" s="8" t="n">
        <v>0.004699074074074074</v>
      </c>
      <c r="R680" s="8" t="n">
        <v>0.006701388888888889</v>
      </c>
      <c r="S680" s="8" t="n">
        <v>0.004884259259259259</v>
      </c>
      <c r="T680" s="8" t="n">
        <v>0.00712962962962963</v>
      </c>
      <c r="U680" s="8" t="n">
        <v>0.004386574074074074</v>
      </c>
      <c r="V680" t="inlineStr">
        <is>
          <t>3 Minutes</t>
        </is>
      </c>
      <c r="W680">
        <f>E680 + G680 + I680 + K680 + M680 + O680 + Q680 + S680</f>
        <v/>
      </c>
      <c r="X680" s="9">
        <f>W680 / 8</f>
        <v/>
      </c>
      <c r="Y680" s="9">
        <f>MAX(ABS(E680 - X680), ABS(G680 - X680), ABS(I680 - X680), ABS(K680 - X680), ABS(M680 - X680), ABS(O680 - X680), ABS(Q680 - X680), ABS(S680 - X680))</f>
        <v/>
      </c>
      <c r="Z680" s="8" t="n">
        <v>0.0800462962962963</v>
      </c>
    </row>
    <row r="681">
      <c r="A681" t="inlineStr">
        <is>
          <t>Weir, Alan (GBR)</t>
        </is>
      </c>
      <c r="B681" t="inlineStr">
        <is>
          <t>55-59</t>
        </is>
      </c>
      <c r="C681" t="inlineStr">
        <is>
          <t>2023 Dublin</t>
        </is>
      </c>
      <c r="D681" t="inlineStr">
        <is>
          <t>HYROX</t>
        </is>
      </c>
      <c r="E681" s="8" t="n">
        <v>0.002615740740740741</v>
      </c>
      <c r="F681" s="8" t="n">
        <v>0.003587962962962963</v>
      </c>
      <c r="G681" s="8" t="n">
        <v>0.00431712962962963</v>
      </c>
      <c r="H681" s="8" t="n">
        <v>0.002152777777777778</v>
      </c>
      <c r="I681" s="8" t="n">
        <v>0.004895833333333334</v>
      </c>
      <c r="J681" s="8" t="n">
        <v>0.005347222222222222</v>
      </c>
      <c r="K681" s="8" t="n">
        <v>0.005601851851851852</v>
      </c>
      <c r="L681" s="8" t="n">
        <v>0.006724537037037037</v>
      </c>
      <c r="M681" s="8" t="n">
        <v>0.005185185185185185</v>
      </c>
      <c r="N681" s="8" t="n">
        <v>0.00375</v>
      </c>
      <c r="O681" s="8" t="n">
        <v>0.005150462962962963</v>
      </c>
      <c r="P681" s="8" t="n">
        <v>0.002071759259259259</v>
      </c>
      <c r="Q681" s="8" t="n">
        <v>0.005092592592592593</v>
      </c>
      <c r="R681" s="8" t="n">
        <v>0.00494212962962963</v>
      </c>
      <c r="S681" s="8" t="n">
        <v>0.005497685185185185</v>
      </c>
      <c r="T681" s="8" t="n">
        <v>0.007349537037037037</v>
      </c>
      <c r="U681" s="8" t="n">
        <v>0.005844907407407407</v>
      </c>
      <c r="V681" t="inlineStr">
        <is>
          <t>–</t>
        </is>
      </c>
      <c r="W681">
        <f>E681 + G681 + I681 + K681 + M681 + O681 + Q681 + S681</f>
        <v/>
      </c>
      <c r="X681" s="9">
        <f>W681 / 8</f>
        <v/>
      </c>
      <c r="Y681" s="9">
        <f>MAX(ABS(E681 - X681), ABS(G681 - X681), ABS(I681 - X681), ABS(K681 - X681), ABS(M681 - X681), ABS(O681 - X681), ABS(Q681 - X681), ABS(S681 - X681))</f>
        <v/>
      </c>
      <c r="Z681" s="8" t="n">
        <v>0.0800462962962963</v>
      </c>
    </row>
    <row r="682">
      <c r="A682" t="inlineStr">
        <is>
          <t>Bartholomew, Scott (GBR)</t>
        </is>
      </c>
      <c r="B682" t="inlineStr">
        <is>
          <t>40-44</t>
        </is>
      </c>
      <c r="C682" t="inlineStr">
        <is>
          <t>2023 Dublin</t>
        </is>
      </c>
      <c r="D682" t="inlineStr">
        <is>
          <t>HYROX</t>
        </is>
      </c>
      <c r="E682" s="8" t="n">
        <v>0.002662037037037037</v>
      </c>
      <c r="F682" s="8" t="n">
        <v>0.00349537037037037</v>
      </c>
      <c r="G682" s="8" t="n">
        <v>0.004236111111111112</v>
      </c>
      <c r="H682" s="8" t="n">
        <v>0.003090277777777778</v>
      </c>
      <c r="I682" s="8" t="n">
        <v>0.004664351851851852</v>
      </c>
      <c r="J682" s="8" t="n">
        <v>0.005173611111111111</v>
      </c>
      <c r="K682" s="8" t="n">
        <v>0.004479166666666667</v>
      </c>
      <c r="L682" s="8" t="n">
        <v>0.006041666666666667</v>
      </c>
      <c r="M682" s="8" t="n">
        <v>0.005081018518518519</v>
      </c>
      <c r="N682" s="8" t="n">
        <v>0.004039351851851852</v>
      </c>
      <c r="O682" s="8" t="n">
        <v>0.004756944444444445</v>
      </c>
      <c r="P682" s="8" t="n">
        <v>0.001724537037037037</v>
      </c>
      <c r="Q682" s="8" t="n">
        <v>0.004849537037037037</v>
      </c>
      <c r="R682" s="8" t="n">
        <v>0.004537037037037037</v>
      </c>
      <c r="S682" s="8" t="n">
        <v>0.005775462962962963</v>
      </c>
      <c r="T682" s="8" t="n">
        <v>0.01019675925925926</v>
      </c>
      <c r="U682" s="8" t="n">
        <v>0.005439814814814815</v>
      </c>
      <c r="V682" t="inlineStr">
        <is>
          <t>–</t>
        </is>
      </c>
      <c r="W682">
        <f>E682 + G682 + I682 + K682 + M682 + O682 + Q682 + S682</f>
        <v/>
      </c>
      <c r="X682" s="9">
        <f>W682 / 8</f>
        <v/>
      </c>
      <c r="Y682" s="9">
        <f>MAX(ABS(E682 - X682), ABS(G682 - X682), ABS(I682 - X682), ABS(K682 - X682), ABS(M682 - X682), ABS(O682 - X682), ABS(Q682 - X682), ABS(S682 - X682))</f>
        <v/>
      </c>
      <c r="Z682" s="8" t="n">
        <v>0.08015046296296297</v>
      </c>
    </row>
    <row r="683">
      <c r="A683" t="inlineStr">
        <is>
          <t>Walsh, Damien (IRL)</t>
        </is>
      </c>
      <c r="B683" t="inlineStr">
        <is>
          <t>40-44</t>
        </is>
      </c>
      <c r="C683" t="inlineStr">
        <is>
          <t>2023 Dublin</t>
        </is>
      </c>
      <c r="D683" t="inlineStr">
        <is>
          <t>HYROX</t>
        </is>
      </c>
      <c r="E683" s="8" t="n">
        <v>0.0025</v>
      </c>
      <c r="F683" s="8" t="n">
        <v>0.003275462962962963</v>
      </c>
      <c r="G683" s="8" t="n">
        <v>0.004027777777777778</v>
      </c>
      <c r="H683" s="8" t="n">
        <v>0.003842592592592593</v>
      </c>
      <c r="I683" s="8" t="n">
        <v>0.004675925925925926</v>
      </c>
      <c r="J683" s="8" t="n">
        <v>0.005416666666666667</v>
      </c>
      <c r="K683" s="8" t="n">
        <v>0.005185185185185185</v>
      </c>
      <c r="L683" s="8" t="n">
        <v>0.005625</v>
      </c>
      <c r="M683" s="8" t="n">
        <v>0.005011574074074074</v>
      </c>
      <c r="N683" s="8" t="n">
        <v>0.003611111111111111</v>
      </c>
      <c r="O683" s="8" t="n">
        <v>0.004837962962962963</v>
      </c>
      <c r="P683" s="8" t="n">
        <v>0.00193287037037037</v>
      </c>
      <c r="Q683" s="8" t="n">
        <v>0.004791666666666666</v>
      </c>
      <c r="R683" s="8" t="n">
        <v>0.003946759259259259</v>
      </c>
      <c r="S683" s="8" t="n">
        <v>0.004965277777777778</v>
      </c>
      <c r="T683" s="8" t="n">
        <v>0.01157407407407407</v>
      </c>
      <c r="U683" s="8" t="n">
        <v>0.005069444444444444</v>
      </c>
      <c r="V683" t="inlineStr">
        <is>
          <t>–</t>
        </is>
      </c>
      <c r="W683">
        <f>E683 + G683 + I683 + K683 + M683 + O683 + Q683 + S683</f>
        <v/>
      </c>
      <c r="X683" s="9">
        <f>W683 / 8</f>
        <v/>
      </c>
      <c r="Y683" s="9">
        <f>MAX(ABS(E683 - X683), ABS(G683 - X683), ABS(I683 - X683), ABS(K683 - X683), ABS(M683 - X683), ABS(O683 - X683), ABS(Q683 - X683), ABS(S683 - X683))</f>
        <v/>
      </c>
      <c r="Z683" s="8" t="n">
        <v>0.08020833333333334</v>
      </c>
    </row>
    <row r="684">
      <c r="A684" t="inlineStr">
        <is>
          <t>Wegner, Marius (GER)</t>
        </is>
      </c>
      <c r="B684" t="inlineStr">
        <is>
          <t>40-44</t>
        </is>
      </c>
      <c r="C684" t="inlineStr">
        <is>
          <t>2023 Dublin</t>
        </is>
      </c>
      <c r="D684" t="inlineStr">
        <is>
          <t>HYROX</t>
        </is>
      </c>
      <c r="E684" s="8" t="n">
        <v>0.002592592592592593</v>
      </c>
      <c r="F684" s="8" t="n">
        <v>0.00349537037037037</v>
      </c>
      <c r="G684" s="8" t="n">
        <v>0.004212962962962963</v>
      </c>
      <c r="H684" s="8" t="n">
        <v>0.003344907407407408</v>
      </c>
      <c r="I684" s="8" t="n">
        <v>0.004525462962962963</v>
      </c>
      <c r="J684" s="8" t="n">
        <v>0.005300925925925926</v>
      </c>
      <c r="K684" s="8" t="n">
        <v>0.004722222222222222</v>
      </c>
      <c r="L684" s="8" t="n">
        <v>0.005266203703703703</v>
      </c>
      <c r="M684" s="8" t="n">
        <v>0.005231481481481481</v>
      </c>
      <c r="N684" s="8" t="n">
        <v>0.003946759259259259</v>
      </c>
      <c r="O684" s="8" t="n">
        <v>0.005324074074074074</v>
      </c>
      <c r="P684" s="8" t="n">
        <v>0.002314814814814815</v>
      </c>
      <c r="Q684" s="8" t="n">
        <v>0.005497685185185185</v>
      </c>
      <c r="R684" s="8" t="n">
        <v>0.006111111111111111</v>
      </c>
      <c r="S684" s="8" t="n">
        <v>0.006273148148148148</v>
      </c>
      <c r="T684" s="8" t="n">
        <v>0.006921296296296296</v>
      </c>
      <c r="U684" s="8" t="n">
        <v>0.005266203703703703</v>
      </c>
      <c r="V684" t="inlineStr">
        <is>
          <t>–</t>
        </is>
      </c>
      <c r="W684">
        <f>E684 + G684 + I684 + K684 + M684 + O684 + Q684 + S684</f>
        <v/>
      </c>
      <c r="X684" s="9">
        <f>W684 / 8</f>
        <v/>
      </c>
      <c r="Y684" s="9">
        <f>MAX(ABS(E684 - X684), ABS(G684 - X684), ABS(I684 - X684), ABS(K684 - X684), ABS(M684 - X684), ABS(O684 - X684), ABS(Q684 - X684), ABS(S684 - X684))</f>
        <v/>
      </c>
      <c r="Z684" s="8" t="n">
        <v>0.08025462962962963</v>
      </c>
    </row>
    <row r="685">
      <c r="A685" t="inlineStr">
        <is>
          <t>Collind, John (IRL)</t>
        </is>
      </c>
      <c r="B685" t="inlineStr">
        <is>
          <t>50-54</t>
        </is>
      </c>
      <c r="C685" t="inlineStr">
        <is>
          <t>2023 Dublin</t>
        </is>
      </c>
      <c r="D685" t="inlineStr">
        <is>
          <t>HYROX</t>
        </is>
      </c>
      <c r="E685" s="8" t="n">
        <v>0.002719907407407407</v>
      </c>
      <c r="F685" s="8" t="n">
        <v>0.003298611111111111</v>
      </c>
      <c r="G685" s="8" t="n">
        <v>0.003715277777777778</v>
      </c>
      <c r="H685" s="8" t="n">
        <v>0.003229166666666667</v>
      </c>
      <c r="I685" s="8" t="n">
        <v>0.005231481481481481</v>
      </c>
      <c r="J685" s="8" t="n">
        <v>0.00568287037037037</v>
      </c>
      <c r="K685" s="8" t="n">
        <v>0.00525462962962963</v>
      </c>
      <c r="L685" s="8" t="n">
        <v>0.006793981481481482</v>
      </c>
      <c r="M685" s="8" t="n">
        <v>0.005243055555555555</v>
      </c>
      <c r="N685" s="8" t="n">
        <v>0.003715277777777778</v>
      </c>
      <c r="O685" s="8" t="n">
        <v>0.005185185185185185</v>
      </c>
      <c r="P685" s="8" t="n">
        <v>0.001782407407407407</v>
      </c>
      <c r="Q685" s="8" t="n">
        <v>0.00525462962962963</v>
      </c>
      <c r="R685" s="8" t="n">
        <v>0.006689814814814815</v>
      </c>
      <c r="S685" s="8" t="n">
        <v>0.003449074074074074</v>
      </c>
      <c r="T685" s="8" t="n">
        <v>0.007349537037037037</v>
      </c>
      <c r="U685" s="8" t="n">
        <v>0.005856481481481482</v>
      </c>
      <c r="V685" t="inlineStr">
        <is>
          <t>15 Minutes</t>
        </is>
      </c>
      <c r="W685">
        <f>E685 + G685 + I685 + K685 + M685 + O685 + Q685 + S685</f>
        <v/>
      </c>
      <c r="X685" s="9">
        <f>W685 / 8</f>
        <v/>
      </c>
      <c r="Y685" s="9">
        <f>MAX(ABS(E685 - X685), ABS(G685 - X685), ABS(I685 - X685), ABS(K685 - X685), ABS(M685 - X685), ABS(O685 - X685), ABS(Q685 - X685), ABS(S685 - X685))</f>
        <v/>
      </c>
      <c r="Z685" s="8" t="n">
        <v>0.0803587962962963</v>
      </c>
    </row>
    <row r="686">
      <c r="A686" t="inlineStr">
        <is>
          <t>Byrne, Antony (GBR)</t>
        </is>
      </c>
      <c r="B686" t="inlineStr">
        <is>
          <t>55-59</t>
        </is>
      </c>
      <c r="C686" t="inlineStr">
        <is>
          <t>2023 Dublin</t>
        </is>
      </c>
      <c r="D686" t="inlineStr">
        <is>
          <t>HYROX</t>
        </is>
      </c>
      <c r="E686" s="8" t="n">
        <v>0.002696759259259259</v>
      </c>
      <c r="F686" s="8" t="n">
        <v>0.003449074074074074</v>
      </c>
      <c r="G686" s="8" t="n">
        <v>0.004421296296296296</v>
      </c>
      <c r="H686" s="8" t="n">
        <v>0.002847222222222222</v>
      </c>
      <c r="I686" s="8" t="n">
        <v>0.004641203703703704</v>
      </c>
      <c r="J686" s="8" t="n">
        <v>0.004791666666666666</v>
      </c>
      <c r="K686" s="8" t="n">
        <v>0.004907407407407407</v>
      </c>
      <c r="L686" s="8" t="n">
        <v>0.005231481481481481</v>
      </c>
      <c r="M686" s="8" t="n">
        <v>0.005011574074074074</v>
      </c>
      <c r="N686" s="8" t="n">
        <v>0.003831018518518518</v>
      </c>
      <c r="O686" s="8" t="n">
        <v>0.005034722222222223</v>
      </c>
      <c r="P686" s="8" t="n">
        <v>0.001643518518518519</v>
      </c>
      <c r="Q686" s="8" t="n">
        <v>0.005104166666666667</v>
      </c>
      <c r="R686" s="8" t="n">
        <v>0.008298611111111111</v>
      </c>
      <c r="S686" s="8" t="n">
        <v>0.005949074074074075</v>
      </c>
      <c r="T686" s="8" t="n">
        <v>0.008761574074074074</v>
      </c>
      <c r="U686" s="8" t="n">
        <v>0.003877314814814815</v>
      </c>
      <c r="V686" t="inlineStr">
        <is>
          <t>–</t>
        </is>
      </c>
      <c r="W686">
        <f>E686 + G686 + I686 + K686 + M686 + O686 + Q686 + S686</f>
        <v/>
      </c>
      <c r="X686" s="9">
        <f>W686 / 8</f>
        <v/>
      </c>
      <c r="Y686" s="9">
        <f>MAX(ABS(E686 - X686), ABS(G686 - X686), ABS(I686 - X686), ABS(K686 - X686), ABS(M686 - X686), ABS(O686 - X686), ABS(Q686 - X686), ABS(S686 - X686))</f>
        <v/>
      </c>
      <c r="Z686" s="8" t="n">
        <v>0.08041666666666666</v>
      </c>
    </row>
    <row r="687">
      <c r="A687" t="inlineStr">
        <is>
          <t>Pounch, Derek (IRL)</t>
        </is>
      </c>
      <c r="B687" t="inlineStr">
        <is>
          <t>40-44</t>
        </is>
      </c>
      <c r="C687" t="inlineStr">
        <is>
          <t>2023 Dublin</t>
        </is>
      </c>
      <c r="D687" t="inlineStr">
        <is>
          <t>HYROX</t>
        </is>
      </c>
      <c r="E687" s="8" t="n">
        <v>0.0025</v>
      </c>
      <c r="F687" s="8" t="n">
        <v>0.003252314814814815</v>
      </c>
      <c r="G687" s="8" t="n">
        <v>0.004027777777777778</v>
      </c>
      <c r="H687" s="8" t="n">
        <v>0.004791666666666666</v>
      </c>
      <c r="I687" s="8" t="n">
        <v>0.005023148148148148</v>
      </c>
      <c r="J687" s="8" t="n">
        <v>0.006655092592592593</v>
      </c>
      <c r="K687" s="8" t="n">
        <v>0.004548611111111111</v>
      </c>
      <c r="L687" s="8" t="n">
        <v>0.005462962962962963</v>
      </c>
      <c r="M687" s="8" t="n">
        <v>0.004641203703703704</v>
      </c>
      <c r="N687" s="8" t="n">
        <v>0.00369212962962963</v>
      </c>
      <c r="O687" s="8" t="n">
        <v>0.004629629629629629</v>
      </c>
      <c r="P687" s="8" t="n">
        <v>0.001956018518518518</v>
      </c>
      <c r="Q687" s="8" t="n">
        <v>0.004930555555555555</v>
      </c>
      <c r="R687" s="8" t="n">
        <v>0.00494212962962963</v>
      </c>
      <c r="S687" s="8" t="n">
        <v>0.006203703703703703</v>
      </c>
      <c r="T687" s="8" t="n">
        <v>0.00869212962962963</v>
      </c>
      <c r="U687" s="8" t="n">
        <v>0.005173611111111111</v>
      </c>
      <c r="V687" t="inlineStr">
        <is>
          <t>–</t>
        </is>
      </c>
      <c r="W687">
        <f>E687 + G687 + I687 + K687 + M687 + O687 + Q687 + S687</f>
        <v/>
      </c>
      <c r="X687" s="9">
        <f>W687 / 8</f>
        <v/>
      </c>
      <c r="Y687" s="9">
        <f>MAX(ABS(E687 - X687), ABS(G687 - X687), ABS(I687 - X687), ABS(K687 - X687), ABS(M687 - X687), ABS(O687 - X687), ABS(Q687 - X687), ABS(S687 - X687))</f>
        <v/>
      </c>
      <c r="Z687" s="8" t="n">
        <v>0.08101851851851852</v>
      </c>
    </row>
    <row r="688">
      <c r="A688" t="inlineStr">
        <is>
          <t>Conway, Nicholas (IRL)</t>
        </is>
      </c>
      <c r="B688" t="inlineStr">
        <is>
          <t>30-34</t>
        </is>
      </c>
      <c r="C688" t="inlineStr">
        <is>
          <t>2023 Dublin</t>
        </is>
      </c>
      <c r="D688" t="inlineStr">
        <is>
          <t>HYROX</t>
        </is>
      </c>
      <c r="E688" s="8" t="n">
        <v>0.002546296296296297</v>
      </c>
      <c r="F688" s="8" t="n">
        <v>0.003472222222222222</v>
      </c>
      <c r="G688" s="8" t="n">
        <v>0.005208333333333333</v>
      </c>
      <c r="H688" s="8" t="n">
        <v>0.003958333333333334</v>
      </c>
      <c r="I688" s="8" t="n">
        <v>0.005057870370370371</v>
      </c>
      <c r="J688" s="8" t="n">
        <v>0.004444444444444444</v>
      </c>
      <c r="K688" s="8" t="n">
        <v>0.005300925925925926</v>
      </c>
      <c r="L688" s="8" t="n">
        <v>0.006030092592592593</v>
      </c>
      <c r="M688" s="8" t="n">
        <v>0.005567129629629629</v>
      </c>
      <c r="N688" s="8" t="n">
        <v>0.003680555555555555</v>
      </c>
      <c r="O688" s="8" t="n">
        <v>0.005034722222222223</v>
      </c>
      <c r="P688" s="8" t="n">
        <v>0.001631944444444445</v>
      </c>
      <c r="Q688" s="8" t="n">
        <v>0.006828703703703704</v>
      </c>
      <c r="R688" s="8" t="n">
        <v>0.005324074074074074</v>
      </c>
      <c r="S688" s="8" t="n">
        <v>0.005393518518518519</v>
      </c>
      <c r="T688" s="8" t="n">
        <v>0.00449074074074074</v>
      </c>
      <c r="U688" s="8" t="n">
        <v>0.007175925925925926</v>
      </c>
      <c r="V688" t="inlineStr">
        <is>
          <t>3 Minutes</t>
        </is>
      </c>
      <c r="W688">
        <f>E688 + G688 + I688 + K688 + M688 + O688 + Q688 + S688</f>
        <v/>
      </c>
      <c r="X688" s="9">
        <f>W688 / 8</f>
        <v/>
      </c>
      <c r="Y688" s="9">
        <f>MAX(ABS(E688 - X688), ABS(G688 - X688), ABS(I688 - X688), ABS(K688 - X688), ABS(M688 - X688), ABS(O688 - X688), ABS(Q688 - X688), ABS(S688 - X688))</f>
        <v/>
      </c>
      <c r="Z688" s="8" t="n">
        <v>0.08104166666666666</v>
      </c>
    </row>
    <row r="689">
      <c r="A689" t="inlineStr">
        <is>
          <t>O Dwyer, David (IRL)</t>
        </is>
      </c>
      <c r="B689" t="inlineStr">
        <is>
          <t>40-44</t>
        </is>
      </c>
      <c r="C689" t="inlineStr">
        <is>
          <t>2023 Dublin</t>
        </is>
      </c>
      <c r="D689" t="inlineStr">
        <is>
          <t>HYROX</t>
        </is>
      </c>
      <c r="E689" s="8" t="n">
        <v>0.0040625</v>
      </c>
      <c r="F689" s="8" t="n">
        <v>0.003344907407407408</v>
      </c>
      <c r="G689" s="8" t="n">
        <v>0.004629629629629629</v>
      </c>
      <c r="H689" s="8" t="n">
        <v>0.002881944444444444</v>
      </c>
      <c r="I689" s="8" t="n">
        <v>0.004780092592592593</v>
      </c>
      <c r="J689" s="8" t="n">
        <v>0.004791666666666666</v>
      </c>
      <c r="K689" s="8" t="n">
        <v>0.00494212962962963</v>
      </c>
      <c r="L689" s="8" t="n">
        <v>0.003738425925925926</v>
      </c>
      <c r="M689" s="8" t="n">
        <v>0.0053125</v>
      </c>
      <c r="N689" s="8" t="n">
        <v>0.003738425925925926</v>
      </c>
      <c r="O689" s="8" t="n">
        <v>0.008599537037037037</v>
      </c>
      <c r="P689" s="8" t="n">
        <v>0.001956018518518518</v>
      </c>
      <c r="Q689" s="8" t="n">
        <v>0.005740740740740741</v>
      </c>
      <c r="R689" s="8" t="n">
        <v>0.002824074074074074</v>
      </c>
      <c r="S689" s="8" t="n">
        <v>0.005127314814814815</v>
      </c>
      <c r="T689" s="8" t="n">
        <v>0.008206018518518519</v>
      </c>
      <c r="U689" s="8" t="n">
        <v>0.006481481481481481</v>
      </c>
      <c r="V689" t="inlineStr">
        <is>
          <t>3 Minutes</t>
        </is>
      </c>
      <c r="W689">
        <f>E689 + G689 + I689 + K689 + M689 + O689 + Q689 + S689</f>
        <v/>
      </c>
      <c r="X689" s="9">
        <f>W689 / 8</f>
        <v/>
      </c>
      <c r="Y689" s="9">
        <f>MAX(ABS(E689 - X689), ABS(G689 - X689), ABS(I689 - X689), ABS(K689 - X689), ABS(M689 - X689), ABS(O689 - X689), ABS(Q689 - X689), ABS(S689 - X689))</f>
        <v/>
      </c>
      <c r="Z689" s="8" t="n">
        <v>0.08106481481481481</v>
      </c>
    </row>
    <row r="690">
      <c r="A690" t="inlineStr">
        <is>
          <t>Mcgovern, Conor (GBR)</t>
        </is>
      </c>
      <c r="B690" t="inlineStr">
        <is>
          <t>35-39</t>
        </is>
      </c>
      <c r="C690" t="inlineStr">
        <is>
          <t>2023 Dublin</t>
        </is>
      </c>
      <c r="D690" t="inlineStr">
        <is>
          <t>HYROX</t>
        </is>
      </c>
      <c r="E690" s="8" t="n">
        <v>0.002430555555555556</v>
      </c>
      <c r="F690" s="8" t="n">
        <v>0.003356481481481482</v>
      </c>
      <c r="G690" s="8" t="n">
        <v>0.004270833333333333</v>
      </c>
      <c r="H690" s="8" t="n">
        <v>0.004166666666666667</v>
      </c>
      <c r="I690" s="8" t="n">
        <v>0.005543981481481481</v>
      </c>
      <c r="J690" s="8" t="n">
        <v>0.004467592592592592</v>
      </c>
      <c r="K690" s="8" t="n">
        <v>0.005115740740740741</v>
      </c>
      <c r="L690" s="8" t="n">
        <v>0.00431712962962963</v>
      </c>
      <c r="M690" s="8" t="n">
        <v>0.005891203703703704</v>
      </c>
      <c r="N690" s="8" t="n">
        <v>0.003912037037037037</v>
      </c>
      <c r="O690" s="8" t="n">
        <v>0.005150462962962963</v>
      </c>
      <c r="P690" s="8" t="n">
        <v>0.001782407407407407</v>
      </c>
      <c r="Q690" s="8" t="n">
        <v>0.005289351851851852</v>
      </c>
      <c r="R690" s="8" t="n">
        <v>0.004328703703703704</v>
      </c>
      <c r="S690" s="8" t="n">
        <v>0.006423611111111111</v>
      </c>
      <c r="T690" s="8" t="n">
        <v>0.008298611111111111</v>
      </c>
      <c r="U690" s="8" t="n">
        <v>0.006504629629629629</v>
      </c>
      <c r="V690" t="inlineStr">
        <is>
          <t>–</t>
        </is>
      </c>
      <c r="W690">
        <f>E690 + G690 + I690 + K690 + M690 + O690 + Q690 + S690</f>
        <v/>
      </c>
      <c r="X690" s="9">
        <f>W690 / 8</f>
        <v/>
      </c>
      <c r="Y690" s="9">
        <f>MAX(ABS(E690 - X690), ABS(G690 - X690), ABS(I690 - X690), ABS(K690 - X690), ABS(M690 - X690), ABS(O690 - X690), ABS(Q690 - X690), ABS(S690 - X690))</f>
        <v/>
      </c>
      <c r="Z690" s="8" t="n">
        <v>0.08114583333333333</v>
      </c>
    </row>
    <row r="691">
      <c r="A691" t="inlineStr">
        <is>
          <t>Cantwell, Eric (IRL)</t>
        </is>
      </c>
      <c r="B691" t="inlineStr">
        <is>
          <t>45-49</t>
        </is>
      </c>
      <c r="C691" t="inlineStr">
        <is>
          <t>2023 Dublin</t>
        </is>
      </c>
      <c r="D691" t="inlineStr">
        <is>
          <t>HYROX</t>
        </is>
      </c>
      <c r="E691" s="8" t="n">
        <v>0.002650462962962963</v>
      </c>
      <c r="F691" s="8" t="n">
        <v>0.003298611111111111</v>
      </c>
      <c r="G691" s="8" t="n">
        <v>0.004097222222222223</v>
      </c>
      <c r="H691" s="8" t="n">
        <v>0.00306712962962963</v>
      </c>
      <c r="I691" s="8" t="n">
        <v>0.004537037037037037</v>
      </c>
      <c r="J691" s="8" t="n">
        <v>0.006967592592592593</v>
      </c>
      <c r="K691" s="8" t="n">
        <v>0.004722222222222222</v>
      </c>
      <c r="L691" s="8" t="n">
        <v>0.005960648148148148</v>
      </c>
      <c r="M691" s="8" t="n">
        <v>0.004988425925925926</v>
      </c>
      <c r="N691" s="8" t="n">
        <v>0.003657407407407407</v>
      </c>
      <c r="O691" s="8" t="n">
        <v>0.005</v>
      </c>
      <c r="P691" s="8" t="n">
        <v>0.001724537037037037</v>
      </c>
      <c r="Q691" s="8" t="n">
        <v>0.005266203703703703</v>
      </c>
      <c r="R691" s="8" t="n">
        <v>0.004548611111111111</v>
      </c>
      <c r="S691" s="8" t="n">
        <v>0.005381944444444444</v>
      </c>
      <c r="T691" s="8" t="n">
        <v>0.006481481481481481</v>
      </c>
      <c r="U691" s="8" t="n">
        <v>0.008912037037037038</v>
      </c>
      <c r="V691" t="inlineStr">
        <is>
          <t>3 Minutes</t>
        </is>
      </c>
      <c r="W691">
        <f>E691 + G691 + I691 + K691 + M691 + O691 + Q691 + S691</f>
        <v/>
      </c>
      <c r="X691" s="9">
        <f>W691 / 8</f>
        <v/>
      </c>
      <c r="Y691" s="9">
        <f>MAX(ABS(E691 - X691), ABS(G691 - X691), ABS(I691 - X691), ABS(K691 - X691), ABS(M691 - X691), ABS(O691 - X691), ABS(Q691 - X691), ABS(S691 - X691))</f>
        <v/>
      </c>
      <c r="Z691" s="8" t="n">
        <v>0.08116898148148148</v>
      </c>
    </row>
    <row r="692">
      <c r="A692" t="inlineStr">
        <is>
          <t>Gethins, Nathan (IRL)</t>
        </is>
      </c>
      <c r="B692" t="inlineStr">
        <is>
          <t>25-29</t>
        </is>
      </c>
      <c r="C692" t="inlineStr">
        <is>
          <t>2023 Dublin</t>
        </is>
      </c>
      <c r="D692" t="inlineStr">
        <is>
          <t>HYROX</t>
        </is>
      </c>
      <c r="E692" s="8" t="n">
        <v>0.002650462962962963</v>
      </c>
      <c r="F692" s="8" t="n">
        <v>0.003159722222222222</v>
      </c>
      <c r="G692" s="8" t="n">
        <v>0.004756944444444445</v>
      </c>
      <c r="H692" s="8" t="n">
        <v>0.002974537037037037</v>
      </c>
      <c r="I692" s="8" t="n">
        <v>0.005393518518518519</v>
      </c>
      <c r="J692" s="8" t="n">
        <v>0.003032407407407407</v>
      </c>
      <c r="K692" s="8" t="n">
        <v>0.005173611111111111</v>
      </c>
      <c r="L692" s="8" t="n">
        <v>0.005636574074074074</v>
      </c>
      <c r="M692" s="8" t="n">
        <v>0.005185185185185185</v>
      </c>
      <c r="N692" s="8" t="n">
        <v>0.003657407407407407</v>
      </c>
      <c r="O692" s="8" t="n">
        <v>0.005289351851851852</v>
      </c>
      <c r="P692" s="8" t="n">
        <v>0.002060185185185185</v>
      </c>
      <c r="Q692" s="8" t="n">
        <v>0.004965277777777778</v>
      </c>
      <c r="R692" s="8" t="n">
        <v>0.005763888888888889</v>
      </c>
      <c r="S692" s="8" t="n">
        <v>0.007013888888888889</v>
      </c>
      <c r="T692" s="8" t="n">
        <v>0.009155092592592593</v>
      </c>
      <c r="U692" s="8" t="n">
        <v>0.00542824074074074</v>
      </c>
      <c r="V692" t="inlineStr">
        <is>
          <t>–</t>
        </is>
      </c>
      <c r="W692">
        <f>E692 + G692 + I692 + K692 + M692 + O692 + Q692 + S692</f>
        <v/>
      </c>
      <c r="X692" s="9">
        <f>W692 / 8</f>
        <v/>
      </c>
      <c r="Y692" s="9">
        <f>MAX(ABS(E692 - X692), ABS(G692 - X692), ABS(I692 - X692), ABS(K692 - X692), ABS(M692 - X692), ABS(O692 - X692), ABS(Q692 - X692), ABS(S692 - X692))</f>
        <v/>
      </c>
      <c r="Z692" s="8" t="n">
        <v>0.08120370370370371</v>
      </c>
    </row>
    <row r="693">
      <c r="A693" t="inlineStr">
        <is>
          <t>Teague, Mark (IRL)</t>
        </is>
      </c>
      <c r="B693" t="inlineStr">
        <is>
          <t>40-44</t>
        </is>
      </c>
      <c r="C693" t="inlineStr">
        <is>
          <t>2023 Dublin</t>
        </is>
      </c>
      <c r="D693" t="inlineStr">
        <is>
          <t>HYROX</t>
        </is>
      </c>
      <c r="E693" s="8" t="n">
        <v>0.002511574074074074</v>
      </c>
      <c r="F693" s="8" t="n">
        <v>0.003414351851851852</v>
      </c>
      <c r="G693" s="8" t="n">
        <v>0.005625</v>
      </c>
      <c r="H693" s="8" t="n">
        <v>0.004108796296296296</v>
      </c>
      <c r="I693" s="8" t="n">
        <v>0.004722222222222222</v>
      </c>
      <c r="J693" s="8" t="n">
        <v>0.005081018518518519</v>
      </c>
      <c r="K693" s="8" t="n">
        <v>0.005115740740740741</v>
      </c>
      <c r="L693" s="8" t="n">
        <v>0.005277777777777778</v>
      </c>
      <c r="M693" s="8" t="n">
        <v>0.004791666666666666</v>
      </c>
      <c r="N693" s="8" t="n">
        <v>0.003993055555555555</v>
      </c>
      <c r="O693" s="8" t="n">
        <v>0.004502314814814815</v>
      </c>
      <c r="P693" s="8" t="n">
        <v>0.001967592592592592</v>
      </c>
      <c r="Q693" s="8" t="n">
        <v>0.004664351851851852</v>
      </c>
      <c r="R693" s="8" t="n">
        <v>0.004872685185185185</v>
      </c>
      <c r="S693" s="8" t="n">
        <v>0.006388888888888889</v>
      </c>
      <c r="T693" s="8" t="n">
        <v>0.007476851851851852</v>
      </c>
      <c r="U693" s="8" t="n">
        <v>0.007002314814814815</v>
      </c>
      <c r="V693" t="inlineStr">
        <is>
          <t>–</t>
        </is>
      </c>
      <c r="W693">
        <f>E693 + G693 + I693 + K693 + M693 + O693 + Q693 + S693</f>
        <v/>
      </c>
      <c r="X693" s="9">
        <f>W693 / 8</f>
        <v/>
      </c>
      <c r="Y693" s="9">
        <f>MAX(ABS(E693 - X693), ABS(G693 - X693), ABS(I693 - X693), ABS(K693 - X693), ABS(M693 - X693), ABS(O693 - X693), ABS(Q693 - X693), ABS(S693 - X693))</f>
        <v/>
      </c>
      <c r="Z693" s="8" t="n">
        <v>0.08140046296296297</v>
      </c>
    </row>
    <row r="694">
      <c r="A694" t="inlineStr">
        <is>
          <t>Duffy, Michael (IRL)</t>
        </is>
      </c>
      <c r="B694" t="inlineStr">
        <is>
          <t>30-34</t>
        </is>
      </c>
      <c r="C694" t="inlineStr">
        <is>
          <t>2023 Dublin</t>
        </is>
      </c>
      <c r="D694" t="inlineStr">
        <is>
          <t>HYROX</t>
        </is>
      </c>
      <c r="E694" s="8" t="n">
        <v>0.002581018518518519</v>
      </c>
      <c r="F694" s="8" t="n">
        <v>0.003310185185185185</v>
      </c>
      <c r="G694" s="8" t="n">
        <v>0.004108796296296296</v>
      </c>
      <c r="H694" s="8" t="n">
        <v>0.002511574074074074</v>
      </c>
      <c r="I694" s="8" t="n">
        <v>0.006631944444444445</v>
      </c>
      <c r="J694" s="8" t="n">
        <v>0.004895833333333334</v>
      </c>
      <c r="K694" s="8" t="n">
        <v>0.004976851851851852</v>
      </c>
      <c r="L694" s="8" t="n">
        <v>0.006539351851851852</v>
      </c>
      <c r="M694" s="8" t="n">
        <v>0.006203703703703703</v>
      </c>
      <c r="N694" s="8" t="n">
        <v>0.003541666666666666</v>
      </c>
      <c r="O694" s="8" t="n">
        <v>0.005196759259259259</v>
      </c>
      <c r="P694" s="8" t="n">
        <v>0.001342592592592592</v>
      </c>
      <c r="Q694" s="8" t="n">
        <v>0.005162037037037037</v>
      </c>
      <c r="R694" s="8" t="n">
        <v>0.00400462962962963</v>
      </c>
      <c r="S694" s="8" t="n">
        <v>0.006666666666666667</v>
      </c>
      <c r="T694" s="8" t="n">
        <v>0.007708333333333334</v>
      </c>
      <c r="U694" s="8" t="n">
        <v>0.006238425925925926</v>
      </c>
      <c r="V694" t="inlineStr">
        <is>
          <t>6 Minutes</t>
        </is>
      </c>
      <c r="W694">
        <f>E694 + G694 + I694 + K694 + M694 + O694 + Q694 + S694</f>
        <v/>
      </c>
      <c r="X694" s="9">
        <f>W694 / 8</f>
        <v/>
      </c>
      <c r="Y694" s="9">
        <f>MAX(ABS(E694 - X694), ABS(G694 - X694), ABS(I694 - X694), ABS(K694 - X694), ABS(M694 - X694), ABS(O694 - X694), ABS(Q694 - X694), ABS(S694 - X694))</f>
        <v/>
      </c>
      <c r="Z694" s="8" t="n">
        <v>0.08153935185185185</v>
      </c>
    </row>
    <row r="695">
      <c r="A695" t="inlineStr">
        <is>
          <t>Mcgrath, Rory (GBR)</t>
        </is>
      </c>
      <c r="B695" t="inlineStr">
        <is>
          <t>35-39</t>
        </is>
      </c>
      <c r="C695" t="inlineStr">
        <is>
          <t>2023 Dublin</t>
        </is>
      </c>
      <c r="D695" t="inlineStr">
        <is>
          <t>HYROX</t>
        </is>
      </c>
      <c r="E695" s="8" t="n">
        <v>0.002685185185185185</v>
      </c>
      <c r="F695" s="8" t="n">
        <v>0.003460648148148148</v>
      </c>
      <c r="G695" s="8" t="n">
        <v>0.004293981481481481</v>
      </c>
      <c r="H695" s="8" t="n">
        <v>0.003553240740740741</v>
      </c>
      <c r="I695" s="8" t="n">
        <v>0.004548611111111111</v>
      </c>
      <c r="J695" s="8" t="n">
        <v>0.005162037037037037</v>
      </c>
      <c r="K695" s="8" t="n">
        <v>0.004594907407407408</v>
      </c>
      <c r="L695" s="8" t="n">
        <v>0.005324074074074074</v>
      </c>
      <c r="M695" s="8" t="n">
        <v>0.004618055555555556</v>
      </c>
      <c r="N695" s="8" t="n">
        <v>0.003460648148148148</v>
      </c>
      <c r="O695" s="8" t="n">
        <v>0.00449074074074074</v>
      </c>
      <c r="P695" s="8" t="n">
        <v>0.0015625</v>
      </c>
      <c r="Q695" s="8" t="n">
        <v>0.004791666666666666</v>
      </c>
      <c r="R695" s="8" t="n">
        <v>0.01023148148148148</v>
      </c>
      <c r="S695" s="8" t="n">
        <v>0.005034722222222223</v>
      </c>
      <c r="T695" s="8" t="n">
        <v>0.009120370370370371</v>
      </c>
      <c r="U695" s="8" t="n">
        <v>0.004722222222222222</v>
      </c>
      <c r="V695" t="inlineStr">
        <is>
          <t>–</t>
        </is>
      </c>
      <c r="W695">
        <f>E695 + G695 + I695 + K695 + M695 + O695 + Q695 + S695</f>
        <v/>
      </c>
      <c r="X695" s="9">
        <f>W695 / 8</f>
        <v/>
      </c>
      <c r="Y695" s="9">
        <f>MAX(ABS(E695 - X695), ABS(G695 - X695), ABS(I695 - X695), ABS(K695 - X695), ABS(M695 - X695), ABS(O695 - X695), ABS(Q695 - X695), ABS(S695 - X695))</f>
        <v/>
      </c>
      <c r="Z695" s="8" t="n">
        <v>0.08155092592592593</v>
      </c>
    </row>
    <row r="696">
      <c r="A696" t="inlineStr">
        <is>
          <t>Kinsella, Stephen (IRL)</t>
        </is>
      </c>
      <c r="B696" t="inlineStr">
        <is>
          <t>40-44</t>
        </is>
      </c>
      <c r="C696" t="inlineStr">
        <is>
          <t>2023 Dublin</t>
        </is>
      </c>
      <c r="D696" t="inlineStr">
        <is>
          <t>HYROX</t>
        </is>
      </c>
      <c r="E696" s="8" t="n">
        <v>0.002523148148148148</v>
      </c>
      <c r="F696" s="8" t="n">
        <v>0.003078703703703704</v>
      </c>
      <c r="G696" s="8" t="n">
        <v>0.005520833333333333</v>
      </c>
      <c r="H696" s="8" t="n">
        <v>0.003587962962962963</v>
      </c>
      <c r="I696" s="8" t="n">
        <v>0.004837962962962963</v>
      </c>
      <c r="J696" s="8" t="n">
        <v>0.003518518518518518</v>
      </c>
      <c r="K696" s="8" t="n">
        <v>0.0046875</v>
      </c>
      <c r="L696" s="8" t="n">
        <v>0.006018518518518519</v>
      </c>
      <c r="M696" s="8" t="n">
        <v>0.004895833333333334</v>
      </c>
      <c r="N696" s="8" t="n">
        <v>0.005671296296296297</v>
      </c>
      <c r="O696" s="8" t="n">
        <v>0.005798611111111111</v>
      </c>
      <c r="P696" s="8" t="n">
        <v>0.001759259259259259</v>
      </c>
      <c r="Q696" s="8" t="n">
        <v>0.005729166666666666</v>
      </c>
      <c r="R696" s="8" t="n">
        <v>0.005289351851851852</v>
      </c>
      <c r="S696" s="8" t="n">
        <v>0.005069444444444444</v>
      </c>
      <c r="T696" s="8" t="n">
        <v>0.006863425925925926</v>
      </c>
      <c r="U696" s="8" t="n">
        <v>0.0071875</v>
      </c>
      <c r="V696" t="inlineStr">
        <is>
          <t>3 Minutes</t>
        </is>
      </c>
      <c r="W696">
        <f>E696 + G696 + I696 + K696 + M696 + O696 + Q696 + S696</f>
        <v/>
      </c>
      <c r="X696" s="9">
        <f>W696 / 8</f>
        <v/>
      </c>
      <c r="Y696" s="9">
        <f>MAX(ABS(E696 - X696), ABS(G696 - X696), ABS(I696 - X696), ABS(K696 - X696), ABS(M696 - X696), ABS(O696 - X696), ABS(Q696 - X696), ABS(S696 - X696))</f>
        <v/>
      </c>
      <c r="Z696" s="8" t="n">
        <v>0.08194444444444444</v>
      </c>
    </row>
    <row r="697">
      <c r="A697" t="inlineStr">
        <is>
          <t>Woods, Ian (IRL)</t>
        </is>
      </c>
      <c r="B697" t="inlineStr">
        <is>
          <t>35-39</t>
        </is>
      </c>
      <c r="C697" t="inlineStr">
        <is>
          <t>2023 Dublin</t>
        </is>
      </c>
      <c r="D697" t="inlineStr">
        <is>
          <t>HYROX</t>
        </is>
      </c>
      <c r="E697" s="8" t="n">
        <v>0.002835648148148148</v>
      </c>
      <c r="F697" s="8" t="n">
        <v>0.003275462962962963</v>
      </c>
      <c r="G697" s="8" t="n">
        <v>0.004525462962962963</v>
      </c>
      <c r="H697" s="8" t="n">
        <v>0.001828703703703704</v>
      </c>
      <c r="I697" s="8" t="n">
        <v>0.004907407407407407</v>
      </c>
      <c r="J697" s="8" t="n">
        <v>0.003622685185185185</v>
      </c>
      <c r="K697" s="8" t="n">
        <v>0.005243055555555555</v>
      </c>
      <c r="L697" s="8" t="n">
        <v>0.005636574074074074</v>
      </c>
      <c r="M697" s="8" t="n">
        <v>0.007222222222222222</v>
      </c>
      <c r="N697" s="8" t="n">
        <v>0.003564814814814815</v>
      </c>
      <c r="O697" s="8" t="n">
        <v>0.007430555555555556</v>
      </c>
      <c r="P697" s="8" t="n">
        <v>0.001666666666666667</v>
      </c>
      <c r="Q697" s="8" t="n">
        <v>0.006296296296296296</v>
      </c>
      <c r="R697" s="8" t="n">
        <v>0.004548611111111111</v>
      </c>
      <c r="S697" s="8" t="n">
        <v>0.008842592592592593</v>
      </c>
      <c r="T697" s="8" t="n">
        <v>0.005775462962962963</v>
      </c>
      <c r="U697" s="8" t="n">
        <v>0.004837962962962963</v>
      </c>
      <c r="V697" t="inlineStr">
        <is>
          <t>–</t>
        </is>
      </c>
      <c r="W697">
        <f>E697 + G697 + I697 + K697 + M697 + O697 + Q697 + S697</f>
        <v/>
      </c>
      <c r="X697" s="9">
        <f>W697 / 8</f>
        <v/>
      </c>
      <c r="Y697" s="9">
        <f>MAX(ABS(E697 - X697), ABS(G697 - X697), ABS(I697 - X697), ABS(K697 - X697), ABS(M697 - X697), ABS(O697 - X697), ABS(Q697 - X697), ABS(S697 - X697))</f>
        <v/>
      </c>
      <c r="Z697" s="8" t="n">
        <v>0.08200231481481482</v>
      </c>
    </row>
    <row r="698">
      <c r="A698" t="inlineStr">
        <is>
          <t>Hannaford, Will (GBR)</t>
        </is>
      </c>
      <c r="B698" t="inlineStr">
        <is>
          <t>40-44</t>
        </is>
      </c>
      <c r="C698" t="inlineStr">
        <is>
          <t>2023 Dublin</t>
        </is>
      </c>
      <c r="D698" t="inlineStr">
        <is>
          <t>HYROX</t>
        </is>
      </c>
      <c r="E698" s="8" t="n">
        <v>0.002858796296296296</v>
      </c>
      <c r="F698" s="8" t="n">
        <v>0.003460648148148148</v>
      </c>
      <c r="G698" s="8" t="n">
        <v>0.004594907407407408</v>
      </c>
      <c r="H698" s="8" t="n">
        <v>0.001898148148148148</v>
      </c>
      <c r="I698" s="8" t="n">
        <v>0.005266203703703703</v>
      </c>
      <c r="J698" s="8" t="n">
        <v>0.003483796296296296</v>
      </c>
      <c r="K698" s="8" t="n">
        <v>0.005833333333333334</v>
      </c>
      <c r="L698" s="8" t="n">
        <v>0.005439814814814815</v>
      </c>
      <c r="M698" s="8" t="n">
        <v>0.005277777777777778</v>
      </c>
      <c r="N698" s="8" t="n">
        <v>0.005497685185185185</v>
      </c>
      <c r="O698" s="8" t="n">
        <v>0.006377314814814815</v>
      </c>
      <c r="P698" s="8" t="n">
        <v>0.001527777777777778</v>
      </c>
      <c r="Q698" s="8" t="n">
        <v>0.005949074074074075</v>
      </c>
      <c r="R698" s="8" t="n">
        <v>0.00568287037037037</v>
      </c>
      <c r="S698" s="8" t="n">
        <v>0.006956018518518518</v>
      </c>
      <c r="T698" s="8" t="n">
        <v>0.005671296296296297</v>
      </c>
      <c r="U698" s="8" t="n">
        <v>0.006319444444444444</v>
      </c>
      <c r="V698" t="inlineStr">
        <is>
          <t>6 Minutes</t>
        </is>
      </c>
      <c r="W698">
        <f>E698 + G698 + I698 + K698 + M698 + O698 + Q698 + S698</f>
        <v/>
      </c>
      <c r="X698" s="9">
        <f>W698 / 8</f>
        <v/>
      </c>
      <c r="Y698" s="9">
        <f>MAX(ABS(E698 - X698), ABS(G698 - X698), ABS(I698 - X698), ABS(K698 - X698), ABS(M698 - X698), ABS(O698 - X698), ABS(Q698 - X698), ABS(S698 - X698))</f>
        <v/>
      </c>
      <c r="Z698" s="8" t="n">
        <v>0.08200231481481482</v>
      </c>
    </row>
    <row r="699">
      <c r="A699" t="inlineStr">
        <is>
          <t>Tate, Graham (IRL)</t>
        </is>
      </c>
      <c r="B699" t="inlineStr">
        <is>
          <t>30-34</t>
        </is>
      </c>
      <c r="C699" t="inlineStr">
        <is>
          <t>2023 Dublin</t>
        </is>
      </c>
      <c r="D699" t="inlineStr">
        <is>
          <t>HYROX</t>
        </is>
      </c>
      <c r="E699" s="8" t="n">
        <v>0.002916666666666667</v>
      </c>
      <c r="F699" s="8" t="n">
        <v>0.003460648148148148</v>
      </c>
      <c r="G699" s="8" t="n">
        <v>0.004884259259259259</v>
      </c>
      <c r="H699" s="8" t="n">
        <v>0.002418981481481482</v>
      </c>
      <c r="I699" s="8" t="n">
        <v>0.005625</v>
      </c>
      <c r="J699" s="8" t="n">
        <v>0.005034722222222223</v>
      </c>
      <c r="K699" s="8" t="n">
        <v>0.005185185185185185</v>
      </c>
      <c r="L699" s="8" t="n">
        <v>0.004548611111111111</v>
      </c>
      <c r="M699" s="8" t="n">
        <v>0.005648148148148148</v>
      </c>
      <c r="N699" s="8" t="n">
        <v>0.003958333333333334</v>
      </c>
      <c r="O699" s="8" t="n">
        <v>0.005914351851851852</v>
      </c>
      <c r="P699" s="8" t="n">
        <v>0.001990740740740741</v>
      </c>
      <c r="Q699" s="8" t="n">
        <v>0.006203703703703703</v>
      </c>
      <c r="R699" s="8" t="n">
        <v>0.004872685185185185</v>
      </c>
      <c r="S699" s="8" t="n">
        <v>0.006157407407407407</v>
      </c>
      <c r="T699" s="8" t="n">
        <v>0.005694444444444445</v>
      </c>
      <c r="U699" s="8" t="n">
        <v>0.007847222222222222</v>
      </c>
      <c r="V699" t="inlineStr">
        <is>
          <t>–</t>
        </is>
      </c>
      <c r="W699">
        <f>E699 + G699 + I699 + K699 + M699 + O699 + Q699 + S699</f>
        <v/>
      </c>
      <c r="X699" s="9">
        <f>W699 / 8</f>
        <v/>
      </c>
      <c r="Y699" s="9">
        <f>MAX(ABS(E699 - X699), ABS(G699 - X699), ABS(I699 - X699), ABS(K699 - X699), ABS(M699 - X699), ABS(O699 - X699), ABS(Q699 - X699), ABS(S699 - X699))</f>
        <v/>
      </c>
      <c r="Z699" s="8" t="n">
        <v>0.08226851851851852</v>
      </c>
    </row>
    <row r="700">
      <c r="A700" t="inlineStr">
        <is>
          <t>Kempson, Richard (GBR)</t>
        </is>
      </c>
      <c r="B700" t="inlineStr">
        <is>
          <t>40-44</t>
        </is>
      </c>
      <c r="C700" t="inlineStr">
        <is>
          <t>2023 Dublin</t>
        </is>
      </c>
      <c r="D700" t="inlineStr">
        <is>
          <t>HYROX</t>
        </is>
      </c>
      <c r="E700" s="8" t="n">
        <v>0.003865740740740741</v>
      </c>
      <c r="F700" s="8" t="n">
        <v>0.003541666666666666</v>
      </c>
      <c r="G700" s="8" t="n">
        <v>0.005405092592592592</v>
      </c>
      <c r="H700" s="8" t="n">
        <v>0.002164351851851852</v>
      </c>
      <c r="I700" s="8" t="n">
        <v>0.005763888888888889</v>
      </c>
      <c r="J700" s="8" t="n">
        <v>0.002222222222222222</v>
      </c>
      <c r="K700" s="8" t="n">
        <v>0.005798611111111111</v>
      </c>
      <c r="L700" s="8" t="n">
        <v>0.0053125</v>
      </c>
      <c r="M700" s="8" t="n">
        <v>0.006435185185185185</v>
      </c>
      <c r="N700" s="8" t="n">
        <v>0.003784722222222222</v>
      </c>
      <c r="O700" s="8" t="n">
        <v>0.005972222222222223</v>
      </c>
      <c r="P700" s="8" t="n">
        <v>0.001770833333333333</v>
      </c>
      <c r="Q700" s="8" t="n">
        <v>0.005914351851851852</v>
      </c>
      <c r="R700" s="8" t="n">
        <v>0.004872685185185185</v>
      </c>
      <c r="S700" s="8" t="n">
        <v>0.006261574074074074</v>
      </c>
      <c r="T700" s="8" t="n">
        <v>0.009305555555555555</v>
      </c>
      <c r="U700" s="8" t="n">
        <v>0.004282407407407408</v>
      </c>
      <c r="V700" t="inlineStr">
        <is>
          <t>21 Minutes</t>
        </is>
      </c>
      <c r="W700">
        <f>E700 + G700 + I700 + K700 + M700 + O700 + Q700 + S700</f>
        <v/>
      </c>
      <c r="X700" s="9">
        <f>W700 / 8</f>
        <v/>
      </c>
      <c r="Y700" s="9">
        <f>MAX(ABS(E700 - X700), ABS(G700 - X700), ABS(I700 - X700), ABS(K700 - X700), ABS(M700 - X700), ABS(O700 - X700), ABS(Q700 - X700), ABS(S700 - X700))</f>
        <v/>
      </c>
      <c r="Z700" s="8" t="n">
        <v>0.08259259259259259</v>
      </c>
    </row>
    <row r="701">
      <c r="A701" t="inlineStr">
        <is>
          <t>Mills, Martin (IRL)</t>
        </is>
      </c>
      <c r="B701" t="inlineStr">
        <is>
          <t>45-49</t>
        </is>
      </c>
      <c r="C701" t="inlineStr">
        <is>
          <t>2023 Dublin</t>
        </is>
      </c>
      <c r="D701" t="inlineStr">
        <is>
          <t>HYROX</t>
        </is>
      </c>
      <c r="E701" s="8" t="n">
        <v>0.002523148148148148</v>
      </c>
      <c r="F701" s="8" t="n">
        <v>0.00337962962962963</v>
      </c>
      <c r="G701" s="8" t="n">
        <v>0.004305555555555556</v>
      </c>
      <c r="H701" s="8" t="n">
        <v>0.003194444444444445</v>
      </c>
      <c r="I701" s="8" t="n">
        <v>0.005243055555555555</v>
      </c>
      <c r="J701" s="8" t="n">
        <v>0.004537037037037037</v>
      </c>
      <c r="K701" s="8" t="n">
        <v>0.005185185185185185</v>
      </c>
      <c r="L701" s="8" t="n">
        <v>0.005613425925925926</v>
      </c>
      <c r="M701" s="8" t="n">
        <v>0.005625</v>
      </c>
      <c r="N701" s="8" t="n">
        <v>0.003842592592592593</v>
      </c>
      <c r="O701" s="8" t="n">
        <v>0.005277777777777778</v>
      </c>
      <c r="P701" s="8" t="n">
        <v>0.001481481481481481</v>
      </c>
      <c r="Q701" s="8" t="n">
        <v>0.005543981481481481</v>
      </c>
      <c r="R701" s="8" t="n">
        <v>0.005798611111111111</v>
      </c>
      <c r="S701" s="8" t="n">
        <v>0.005949074074074075</v>
      </c>
      <c r="T701" s="8" t="n">
        <v>0.007997685185185186</v>
      </c>
      <c r="U701" s="8" t="n">
        <v>0.007199074074074074</v>
      </c>
      <c r="V701" t="inlineStr">
        <is>
          <t>–</t>
        </is>
      </c>
      <c r="W701">
        <f>E701 + G701 + I701 + K701 + M701 + O701 + Q701 + S701</f>
        <v/>
      </c>
      <c r="X701" s="9">
        <f>W701 / 8</f>
        <v/>
      </c>
      <c r="Y701" s="9">
        <f>MAX(ABS(E701 - X701), ABS(G701 - X701), ABS(I701 - X701), ABS(K701 - X701), ABS(M701 - X701), ABS(O701 - X701), ABS(Q701 - X701), ABS(S701 - X701))</f>
        <v/>
      </c>
      <c r="Z701" s="8" t="n">
        <v>0.08260416666666667</v>
      </c>
    </row>
    <row r="702">
      <c r="A702" t="inlineStr">
        <is>
          <t>Wheatley, Derek (IRL)</t>
        </is>
      </c>
      <c r="B702" t="inlineStr">
        <is>
          <t>40-44</t>
        </is>
      </c>
      <c r="C702" t="inlineStr">
        <is>
          <t>2023 Dublin</t>
        </is>
      </c>
      <c r="D702" t="inlineStr">
        <is>
          <t>HYROX</t>
        </is>
      </c>
      <c r="E702" s="8" t="n">
        <v>0.002384259259259259</v>
      </c>
      <c r="F702" s="8" t="n">
        <v>0.003240740740740741</v>
      </c>
      <c r="G702" s="8" t="n">
        <v>0.005034722222222223</v>
      </c>
      <c r="H702" s="8" t="n">
        <v>0.003541666666666666</v>
      </c>
      <c r="I702" s="8" t="n">
        <v>0.004988425925925926</v>
      </c>
      <c r="J702" s="8" t="n">
        <v>0.005011574074074074</v>
      </c>
      <c r="K702" s="8" t="n">
        <v>0.005462962962962963</v>
      </c>
      <c r="L702" s="8" t="n">
        <v>0.005625</v>
      </c>
      <c r="M702" s="8" t="n">
        <v>0.005532407407407408</v>
      </c>
      <c r="N702" s="8" t="n">
        <v>0.003518518518518518</v>
      </c>
      <c r="O702" s="8" t="n">
        <v>0.004456018518518519</v>
      </c>
      <c r="P702" s="8" t="n">
        <v>0.002106481481481481</v>
      </c>
      <c r="Q702" s="8" t="n">
        <v>0.005671296296296297</v>
      </c>
      <c r="R702" s="8" t="n">
        <v>0.005405092592592592</v>
      </c>
      <c r="S702" s="8" t="n">
        <v>0.005266203703703703</v>
      </c>
      <c r="T702" s="8" t="n">
        <v>0.009293981481481481</v>
      </c>
      <c r="U702" s="8" t="n">
        <v>0.006157407407407407</v>
      </c>
      <c r="V702" t="inlineStr">
        <is>
          <t>21 Minutes</t>
        </is>
      </c>
      <c r="W702">
        <f>E702 + G702 + I702 + K702 + M702 + O702 + Q702 + S702</f>
        <v/>
      </c>
      <c r="X702" s="9">
        <f>W702 / 8</f>
        <v/>
      </c>
      <c r="Y702" s="9">
        <f>MAX(ABS(E702 - X702), ABS(G702 - X702), ABS(I702 - X702), ABS(K702 - X702), ABS(M702 - X702), ABS(O702 - X702), ABS(Q702 - X702), ABS(S702 - X702))</f>
        <v/>
      </c>
      <c r="Z702" s="8" t="n">
        <v>0.08262731481481482</v>
      </c>
    </row>
    <row r="703">
      <c r="A703" t="inlineStr">
        <is>
          <t>Lewis, Derek (GBR)</t>
        </is>
      </c>
      <c r="B703" t="inlineStr">
        <is>
          <t>50-54</t>
        </is>
      </c>
      <c r="C703" t="inlineStr">
        <is>
          <t>2023 Dublin</t>
        </is>
      </c>
      <c r="D703" t="inlineStr">
        <is>
          <t>HYROX</t>
        </is>
      </c>
      <c r="E703" s="8" t="n">
        <v>0.002893518518518518</v>
      </c>
      <c r="F703" s="8" t="n">
        <v>0.003009259259259259</v>
      </c>
      <c r="G703" s="8" t="n">
        <v>0.004918981481481482</v>
      </c>
      <c r="H703" s="8" t="n">
        <v>0.002685185185185185</v>
      </c>
      <c r="I703" s="8" t="n">
        <v>0.005648148148148148</v>
      </c>
      <c r="J703" s="8" t="n">
        <v>0.004398148148148148</v>
      </c>
      <c r="K703" s="8" t="n">
        <v>0.005578703703703704</v>
      </c>
      <c r="L703" s="8" t="n">
        <v>0.005636574074074074</v>
      </c>
      <c r="M703" s="8" t="n">
        <v>0.005810185185185186</v>
      </c>
      <c r="N703" s="8" t="n">
        <v>0.003159722222222222</v>
      </c>
      <c r="O703" s="8" t="n">
        <v>0.005740740740740741</v>
      </c>
      <c r="P703" s="8" t="n">
        <v>0.001157407407407407</v>
      </c>
      <c r="Q703" s="8" t="n">
        <v>0.005462962962962963</v>
      </c>
      <c r="R703" s="8" t="n">
        <v>0.004618055555555556</v>
      </c>
      <c r="S703" s="8" t="n">
        <v>0.007928240740740741</v>
      </c>
      <c r="T703" s="8" t="n">
        <v>0.006597222222222222</v>
      </c>
      <c r="U703" s="8" t="n">
        <v>0.007627314814814815</v>
      </c>
      <c r="V703" t="inlineStr">
        <is>
          <t>–</t>
        </is>
      </c>
      <c r="W703">
        <f>E703 + G703 + I703 + K703 + M703 + O703 + Q703 + S703</f>
        <v/>
      </c>
      <c r="X703" s="9">
        <f>W703 / 8</f>
        <v/>
      </c>
      <c r="Y703" s="9">
        <f>MAX(ABS(E703 - X703), ABS(G703 - X703), ABS(I703 - X703), ABS(K703 - X703), ABS(M703 - X703), ABS(O703 - X703), ABS(Q703 - X703), ABS(S703 - X703))</f>
        <v/>
      </c>
      <c r="Z703" s="8" t="n">
        <v>0.08278935185185185</v>
      </c>
    </row>
    <row r="704">
      <c r="A704" t="inlineStr">
        <is>
          <t>Ferguson, Symon (GBR)</t>
        </is>
      </c>
      <c r="B704" t="inlineStr">
        <is>
          <t>45-49</t>
        </is>
      </c>
      <c r="C704" t="inlineStr">
        <is>
          <t>2023 Dublin</t>
        </is>
      </c>
      <c r="D704" t="inlineStr">
        <is>
          <t>HYROX</t>
        </is>
      </c>
      <c r="E704" s="8" t="n">
        <v>0.003009259259259259</v>
      </c>
      <c r="F704" s="8" t="n">
        <v>0.00337962962962963</v>
      </c>
      <c r="G704" s="8" t="n">
        <v>0.005011574074074074</v>
      </c>
      <c r="H704" s="8" t="n">
        <v>0.002986111111111111</v>
      </c>
      <c r="I704" s="8" t="n">
        <v>0.006076388888888889</v>
      </c>
      <c r="J704" s="8" t="n">
        <v>0.003726851851851852</v>
      </c>
      <c r="K704" s="8" t="n">
        <v>0.005694444444444445</v>
      </c>
      <c r="L704" s="8" t="n">
        <v>0.006666666666666667</v>
      </c>
      <c r="M704" s="8" t="n">
        <v>0.006226851851851851</v>
      </c>
      <c r="N704" s="8" t="n">
        <v>0.003611111111111111</v>
      </c>
      <c r="O704" s="8" t="n">
        <v>0.005960648148148148</v>
      </c>
      <c r="P704" s="8" t="n">
        <v>0.001712962962962963</v>
      </c>
      <c r="Q704" s="8" t="n">
        <v>0.005972222222222223</v>
      </c>
      <c r="R704" s="8" t="n">
        <v>0.006076388888888889</v>
      </c>
      <c r="S704" s="8" t="n">
        <v>0.007025462962962963</v>
      </c>
      <c r="T704" s="8" t="n">
        <v>0.003958333333333334</v>
      </c>
      <c r="U704" s="8" t="n">
        <v>0.005798611111111111</v>
      </c>
      <c r="V704" t="inlineStr">
        <is>
          <t>–</t>
        </is>
      </c>
      <c r="W704">
        <f>E704 + G704 + I704 + K704 + M704 + O704 + Q704 + S704</f>
        <v/>
      </c>
      <c r="X704" s="9">
        <f>W704 / 8</f>
        <v/>
      </c>
      <c r="Y704" s="9">
        <f>MAX(ABS(E704 - X704), ABS(G704 - X704), ABS(I704 - X704), ABS(K704 - X704), ABS(M704 - X704), ABS(O704 - X704), ABS(Q704 - X704), ABS(S704 - X704))</f>
        <v/>
      </c>
      <c r="Z704" s="8" t="n">
        <v>0.08278935185185185</v>
      </c>
    </row>
    <row r="705">
      <c r="A705" t="inlineStr">
        <is>
          <t>Ritchie, Julian (IRL)</t>
        </is>
      </c>
      <c r="B705" t="inlineStr">
        <is>
          <t>50-54</t>
        </is>
      </c>
      <c r="C705" t="inlineStr">
        <is>
          <t>2023 Dublin</t>
        </is>
      </c>
      <c r="D705" t="inlineStr">
        <is>
          <t>HYROX</t>
        </is>
      </c>
      <c r="E705" s="8" t="n">
        <v>0.003090277777777778</v>
      </c>
      <c r="F705" s="8" t="n">
        <v>0.00337962962962963</v>
      </c>
      <c r="G705" s="8" t="n">
        <v>0.005057870370370371</v>
      </c>
      <c r="H705" s="8" t="n">
        <v>0.002523148148148148</v>
      </c>
      <c r="I705" s="8" t="n">
        <v>0.005347222222222222</v>
      </c>
      <c r="J705" s="8" t="n">
        <v>0.006412037037037037</v>
      </c>
      <c r="K705" s="8" t="n">
        <v>0.0053125</v>
      </c>
      <c r="L705" s="8" t="n">
        <v>0.004189814814814815</v>
      </c>
      <c r="M705" s="8" t="n">
        <v>0.005601851851851852</v>
      </c>
      <c r="N705" s="8" t="n">
        <v>0.003587962962962963</v>
      </c>
      <c r="O705" s="8" t="n">
        <v>0.00542824074074074</v>
      </c>
      <c r="P705" s="8" t="n">
        <v>0.002025462962962963</v>
      </c>
      <c r="Q705" s="8" t="n">
        <v>0.005486111111111111</v>
      </c>
      <c r="R705" s="8" t="n">
        <v>0.005486111111111111</v>
      </c>
      <c r="S705" s="8" t="n">
        <v>0.005671296296296297</v>
      </c>
      <c r="T705" s="8" t="n">
        <v>0.00986111111111111</v>
      </c>
      <c r="U705" s="8" t="n">
        <v>0.004456018518518519</v>
      </c>
      <c r="V705" t="inlineStr">
        <is>
          <t>21 Minutes</t>
        </is>
      </c>
      <c r="W705">
        <f>E705 + G705 + I705 + K705 + M705 + O705 + Q705 + S705</f>
        <v/>
      </c>
      <c r="X705" s="9">
        <f>W705 / 8</f>
        <v/>
      </c>
      <c r="Y705" s="9">
        <f>MAX(ABS(E705 - X705), ABS(G705 - X705), ABS(I705 - X705), ABS(K705 - X705), ABS(M705 - X705), ABS(O705 - X705), ABS(Q705 - X705), ABS(S705 - X705))</f>
        <v/>
      </c>
      <c r="Z705" s="8" t="n">
        <v>0.0828125</v>
      </c>
    </row>
    <row r="706">
      <c r="A706" t="inlineStr">
        <is>
          <t>Tally, Barry (GBR)</t>
        </is>
      </c>
      <c r="B706" t="inlineStr">
        <is>
          <t>50-54</t>
        </is>
      </c>
      <c r="C706" t="inlineStr">
        <is>
          <t>2023 Dublin</t>
        </is>
      </c>
      <c r="D706" t="inlineStr">
        <is>
          <t>HYROX</t>
        </is>
      </c>
      <c r="E706" s="8" t="n">
        <v>0.002523148148148148</v>
      </c>
      <c r="F706" s="8" t="n">
        <v>0.003194444444444445</v>
      </c>
      <c r="G706" s="8" t="n">
        <v>0.005289351851851852</v>
      </c>
      <c r="H706" s="8" t="n">
        <v>0.003125</v>
      </c>
      <c r="I706" s="8" t="n">
        <v>0.005196759259259259</v>
      </c>
      <c r="J706" s="8" t="n">
        <v>0.00537037037037037</v>
      </c>
      <c r="K706" s="8" t="n">
        <v>0.005821759259259259</v>
      </c>
      <c r="L706" s="8" t="n">
        <v>0.004884259259259259</v>
      </c>
      <c r="M706" s="8" t="n">
        <v>0.006006944444444444</v>
      </c>
      <c r="N706" s="8" t="n">
        <v>0.004282407407407408</v>
      </c>
      <c r="O706" s="8" t="n">
        <v>0.004895833333333334</v>
      </c>
      <c r="P706" s="8" t="n">
        <v>0.001493055555555556</v>
      </c>
      <c r="Q706" s="8" t="n">
        <v>0.004953703703703704</v>
      </c>
      <c r="R706" s="8" t="n">
        <v>0.006006944444444444</v>
      </c>
      <c r="S706" s="8" t="n">
        <v>0.005115740740740741</v>
      </c>
      <c r="T706" s="8" t="n">
        <v>0.007025462962962963</v>
      </c>
      <c r="U706" s="8" t="n">
        <v>0.007800925925925926</v>
      </c>
      <c r="V706" t="inlineStr">
        <is>
          <t>9 Minutes</t>
        </is>
      </c>
      <c r="W706">
        <f>E706 + G706 + I706 + K706 + M706 + O706 + Q706 + S706</f>
        <v/>
      </c>
      <c r="X706" s="9">
        <f>W706 / 8</f>
        <v/>
      </c>
      <c r="Y706" s="9">
        <f>MAX(ABS(E706 - X706), ABS(G706 - X706), ABS(I706 - X706), ABS(K706 - X706), ABS(M706 - X706), ABS(O706 - X706), ABS(Q706 - X706), ABS(S706 - X706))</f>
        <v/>
      </c>
      <c r="Z706" s="8" t="n">
        <v>0.08291666666666667</v>
      </c>
    </row>
    <row r="707">
      <c r="A707" t="inlineStr">
        <is>
          <t>Fitzmaurice, Declan (IRL)</t>
        </is>
      </c>
      <c r="B707" t="inlineStr">
        <is>
          <t>55-59</t>
        </is>
      </c>
      <c r="C707" t="inlineStr">
        <is>
          <t>2023 Dublin</t>
        </is>
      </c>
      <c r="D707" t="inlineStr">
        <is>
          <t>HYROX</t>
        </is>
      </c>
      <c r="E707" s="8" t="n">
        <v>0.002789351851851852</v>
      </c>
      <c r="F707" s="8" t="n">
        <v>0.003773148148148148</v>
      </c>
      <c r="G707" s="8" t="n">
        <v>0.005104166666666667</v>
      </c>
      <c r="H707" s="8" t="n">
        <v>0.002523148148148148</v>
      </c>
      <c r="I707" s="8" t="n">
        <v>0.005081018518518519</v>
      </c>
      <c r="J707" s="8" t="n">
        <v>0.007546296296296297</v>
      </c>
      <c r="K707" s="8" t="n">
        <v>0.005081018518518519</v>
      </c>
      <c r="L707" s="8" t="n">
        <v>0.003831018518518518</v>
      </c>
      <c r="M707" s="8" t="n">
        <v>0.005358796296296296</v>
      </c>
      <c r="N707" s="8" t="n">
        <v>0.004386574074074074</v>
      </c>
      <c r="O707" s="8" t="n">
        <v>0.005127314814814815</v>
      </c>
      <c r="P707" s="8" t="n">
        <v>0.002280092592592593</v>
      </c>
      <c r="Q707" s="8" t="n">
        <v>0.005104166666666667</v>
      </c>
      <c r="R707" s="8" t="n">
        <v>0.005069444444444444</v>
      </c>
      <c r="S707" s="8" t="n">
        <v>0.005787037037037037</v>
      </c>
      <c r="T707" s="8" t="n">
        <v>0.008425925925925925</v>
      </c>
      <c r="U707" s="8" t="n">
        <v>0.005798611111111111</v>
      </c>
      <c r="V707" t="inlineStr">
        <is>
          <t>–</t>
        </is>
      </c>
      <c r="W707">
        <f>E707 + G707 + I707 + K707 + M707 + O707 + Q707 + S707</f>
        <v/>
      </c>
      <c r="X707" s="9">
        <f>W707 / 8</f>
        <v/>
      </c>
      <c r="Y707" s="9">
        <f>MAX(ABS(E707 - X707), ABS(G707 - X707), ABS(I707 - X707), ABS(K707 - X707), ABS(M707 - X707), ABS(O707 - X707), ABS(Q707 - X707), ABS(S707 - X707))</f>
        <v/>
      </c>
      <c r="Z707" s="8" t="n">
        <v>0.08299768518518519</v>
      </c>
    </row>
    <row r="708">
      <c r="A708" t="inlineStr">
        <is>
          <t>Massing, Till (GER)</t>
        </is>
      </c>
      <c r="B708" t="inlineStr">
        <is>
          <t>35-39</t>
        </is>
      </c>
      <c r="C708" t="inlineStr">
        <is>
          <t>2023 Dublin</t>
        </is>
      </c>
      <c r="D708" t="inlineStr">
        <is>
          <t>HYROX</t>
        </is>
      </c>
      <c r="E708" s="8" t="n">
        <v>0.003043981481481481</v>
      </c>
      <c r="F708" s="8" t="n">
        <v>0.0040625</v>
      </c>
      <c r="G708" s="8" t="n">
        <v>0.004814814814814815</v>
      </c>
      <c r="H708" s="8" t="n">
        <v>0.003125</v>
      </c>
      <c r="I708" s="8" t="n">
        <v>0.005115740740740741</v>
      </c>
      <c r="J708" s="8" t="n">
        <v>0.005532407407407408</v>
      </c>
      <c r="K708" s="8" t="n">
        <v>0.005069444444444444</v>
      </c>
      <c r="L708" s="8" t="n">
        <v>0.005960648148148148</v>
      </c>
      <c r="M708" s="8" t="n">
        <v>0.005462962962962963</v>
      </c>
      <c r="N708" s="8" t="n">
        <v>0.003877314814814815</v>
      </c>
      <c r="O708" s="8" t="n">
        <v>0.004965277777777778</v>
      </c>
      <c r="P708" s="8" t="n">
        <v>0.002789351851851852</v>
      </c>
      <c r="Q708" s="8" t="n">
        <v>0.005231481481481481</v>
      </c>
      <c r="R708" s="8" t="n">
        <v>0.00443287037037037</v>
      </c>
      <c r="S708" s="8" t="n">
        <v>0.005173611111111111</v>
      </c>
      <c r="T708" s="8" t="n">
        <v>0.009097222222222222</v>
      </c>
      <c r="U708" s="8" t="n">
        <v>0.005474537037037037</v>
      </c>
      <c r="V708" t="inlineStr">
        <is>
          <t>–</t>
        </is>
      </c>
      <c r="W708">
        <f>E708 + G708 + I708 + K708 + M708 + O708 + Q708 + S708</f>
        <v/>
      </c>
      <c r="X708" s="9">
        <f>W708 / 8</f>
        <v/>
      </c>
      <c r="Y708" s="9">
        <f>MAX(ABS(E708 - X708), ABS(G708 - X708), ABS(I708 - X708), ABS(K708 - X708), ABS(M708 - X708), ABS(O708 - X708), ABS(Q708 - X708), ABS(S708 - X708))</f>
        <v/>
      </c>
      <c r="Z708" s="8" t="n">
        <v>0.08314814814814815</v>
      </c>
    </row>
    <row r="709">
      <c r="A709" t="inlineStr">
        <is>
          <t>Mckenna, Stevie (IRL)</t>
        </is>
      </c>
      <c r="B709" t="inlineStr">
        <is>
          <t>40-44</t>
        </is>
      </c>
      <c r="C709" t="inlineStr">
        <is>
          <t>2023 Dublin</t>
        </is>
      </c>
      <c r="D709" t="inlineStr">
        <is>
          <t>HYROX</t>
        </is>
      </c>
      <c r="E709" s="8" t="n">
        <v>0.003009259259259259</v>
      </c>
      <c r="F709" s="8" t="n">
        <v>0.003333333333333334</v>
      </c>
      <c r="G709" s="8" t="n">
        <v>0.004988425925925926</v>
      </c>
      <c r="H709" s="8" t="n">
        <v>0.00287037037037037</v>
      </c>
      <c r="I709" s="8" t="n">
        <v>0.006307870370370371</v>
      </c>
      <c r="J709" s="8" t="n">
        <v>0.003634259259259259</v>
      </c>
      <c r="K709" s="8" t="n">
        <v>0.005775462962962963</v>
      </c>
      <c r="L709" s="8" t="n">
        <v>0.003657407407407407</v>
      </c>
      <c r="M709" s="8" t="n">
        <v>0.00900462962962963</v>
      </c>
      <c r="N709" s="8" t="n">
        <v>0.00337962962962963</v>
      </c>
      <c r="O709" s="8" t="n">
        <v>0.006064814814814815</v>
      </c>
      <c r="P709" s="8" t="n">
        <v>0.001712962962962963</v>
      </c>
      <c r="Q709" s="8" t="n">
        <v>0.006041666666666667</v>
      </c>
      <c r="R709" s="8" t="n">
        <v>0.003321759259259259</v>
      </c>
      <c r="S709" s="8" t="n">
        <v>0.009652777777777777</v>
      </c>
      <c r="T709" s="8" t="n">
        <v>0.004386574074074074</v>
      </c>
      <c r="U709" s="8" t="n">
        <v>0.006168981481481482</v>
      </c>
      <c r="V709" t="inlineStr">
        <is>
          <t>–</t>
        </is>
      </c>
      <c r="W709">
        <f>E709 + G709 + I709 + K709 + M709 + O709 + Q709 + S709</f>
        <v/>
      </c>
      <c r="X709" s="9">
        <f>W709 / 8</f>
        <v/>
      </c>
      <c r="Y709" s="9">
        <f>MAX(ABS(E709 - X709), ABS(G709 - X709), ABS(I709 - X709), ABS(K709 - X709), ABS(M709 - X709), ABS(O709 - X709), ABS(Q709 - X709), ABS(S709 - X709))</f>
        <v/>
      </c>
      <c r="Z709" s="8" t="n">
        <v>0.08320601851851851</v>
      </c>
    </row>
    <row r="710">
      <c r="A710" t="inlineStr">
        <is>
          <t>Lamb, Calum (GBR)</t>
        </is>
      </c>
      <c r="B710" t="inlineStr">
        <is>
          <t>25-29</t>
        </is>
      </c>
      <c r="C710" t="inlineStr">
        <is>
          <t>2023 Dublin</t>
        </is>
      </c>
      <c r="D710" t="inlineStr">
        <is>
          <t>HYROX</t>
        </is>
      </c>
      <c r="E710" s="8" t="n">
        <v>0.002303240740740741</v>
      </c>
      <c r="F710" s="8" t="n">
        <v>0.002997685185185185</v>
      </c>
      <c r="G710" s="8" t="n">
        <v>0.005358796296296296</v>
      </c>
      <c r="H710" s="8" t="n">
        <v>0.003333333333333334</v>
      </c>
      <c r="I710" s="8" t="n">
        <v>0.005844907407407407</v>
      </c>
      <c r="J710" s="8" t="n">
        <v>0.00568287037037037</v>
      </c>
      <c r="K710" s="8" t="n">
        <v>0.006342592592592592</v>
      </c>
      <c r="L710" s="8" t="n">
        <v>0.00587962962962963</v>
      </c>
      <c r="M710" s="8" t="n">
        <v>0.006412037037037037</v>
      </c>
      <c r="N710" s="8" t="n">
        <v>0.003726851851851852</v>
      </c>
      <c r="O710" s="8" t="n">
        <v>0.006064814814814815</v>
      </c>
      <c r="P710" s="8" t="n">
        <v>0.001689814814814815</v>
      </c>
      <c r="Q710" s="8" t="n">
        <v>0.005567129629629629</v>
      </c>
      <c r="R710" s="8" t="n">
        <v>0.004293981481481481</v>
      </c>
      <c r="S710" s="8" t="n">
        <v>0.005740740740740741</v>
      </c>
      <c r="T710" s="8" t="n">
        <v>0.006909722222222222</v>
      </c>
      <c r="U710" s="8" t="n">
        <v>0.005243055555555555</v>
      </c>
      <c r="V710" t="inlineStr">
        <is>
          <t>21 Minutes</t>
        </is>
      </c>
      <c r="W710">
        <f>E710 + G710 + I710 + K710 + M710 + O710 + Q710 + S710</f>
        <v/>
      </c>
      <c r="X710" s="9">
        <f>W710 / 8</f>
        <v/>
      </c>
      <c r="Y710" s="9">
        <f>MAX(ABS(E710 - X710), ABS(G710 - X710), ABS(I710 - X710), ABS(K710 - X710), ABS(M710 - X710), ABS(O710 - X710), ABS(Q710 - X710), ABS(S710 - X710))</f>
        <v/>
      </c>
      <c r="Z710" s="8" t="n">
        <v>0.08327546296296297</v>
      </c>
    </row>
    <row r="711">
      <c r="A711" t="inlineStr">
        <is>
          <t>Massey, Niki (GBR)</t>
        </is>
      </c>
      <c r="B711" t="inlineStr">
        <is>
          <t>45-49</t>
        </is>
      </c>
      <c r="C711" t="inlineStr">
        <is>
          <t>2023 Dublin</t>
        </is>
      </c>
      <c r="D711" t="inlineStr">
        <is>
          <t>HYROX</t>
        </is>
      </c>
      <c r="E711" s="8" t="n">
        <v>0.002858796296296296</v>
      </c>
      <c r="F711" s="8" t="n">
        <v>0.00349537037037037</v>
      </c>
      <c r="G711" s="8" t="n">
        <v>0.004664351851851852</v>
      </c>
      <c r="H711" s="8" t="n">
        <v>0.003113425925925926</v>
      </c>
      <c r="I711" s="8" t="n">
        <v>0.004733796296296297</v>
      </c>
      <c r="J711" s="8" t="n">
        <v>0.004236111111111112</v>
      </c>
      <c r="K711" s="8" t="n">
        <v>0.004733796296296297</v>
      </c>
      <c r="L711" s="8" t="n">
        <v>0.006296296296296296</v>
      </c>
      <c r="M711" s="8" t="n">
        <v>0.004976851851851852</v>
      </c>
      <c r="N711" s="8" t="n">
        <v>0.003726851851851852</v>
      </c>
      <c r="O711" s="8" t="n">
        <v>0.004826388888888889</v>
      </c>
      <c r="P711" s="8" t="n">
        <v>0.002013888888888889</v>
      </c>
      <c r="Q711" s="8" t="n">
        <v>0.006331018518518519</v>
      </c>
      <c r="R711" s="8" t="n">
        <v>0.005497685185185185</v>
      </c>
      <c r="S711" s="8" t="n">
        <v>0.005613425925925926</v>
      </c>
      <c r="T711" s="8" t="n">
        <v>0.00730324074074074</v>
      </c>
      <c r="U711" s="8" t="n">
        <v>0.00900462962962963</v>
      </c>
      <c r="V711" t="inlineStr">
        <is>
          <t>–</t>
        </is>
      </c>
      <c r="W711">
        <f>E711 + G711 + I711 + K711 + M711 + O711 + Q711 + S711</f>
        <v/>
      </c>
      <c r="X711" s="9">
        <f>W711 / 8</f>
        <v/>
      </c>
      <c r="Y711" s="9">
        <f>MAX(ABS(E711 - X711), ABS(G711 - X711), ABS(I711 - X711), ABS(K711 - X711), ABS(M711 - X711), ABS(O711 - X711), ABS(Q711 - X711), ABS(S711 - X711))</f>
        <v/>
      </c>
      <c r="Z711" s="8" t="n">
        <v>0.08332175925925926</v>
      </c>
    </row>
    <row r="712">
      <c r="A712" t="inlineStr">
        <is>
          <t>Stewart, Niall (GBR)</t>
        </is>
      </c>
      <c r="B712" t="inlineStr">
        <is>
          <t>45-49</t>
        </is>
      </c>
      <c r="C712" t="inlineStr">
        <is>
          <t>2023 Dublin</t>
        </is>
      </c>
      <c r="D712" t="inlineStr">
        <is>
          <t>HYROX</t>
        </is>
      </c>
      <c r="E712" s="8" t="n">
        <v>0.002766203703703704</v>
      </c>
      <c r="F712" s="8" t="n">
        <v>0.003425925925925926</v>
      </c>
      <c r="G712" s="8" t="n">
        <v>0.004398148148148148</v>
      </c>
      <c r="H712" s="8" t="n">
        <v>0.00244212962962963</v>
      </c>
      <c r="I712" s="8" t="n">
        <v>0.004699074074074074</v>
      </c>
      <c r="J712" s="8" t="n">
        <v>0.004861111111111111</v>
      </c>
      <c r="K712" s="8" t="n">
        <v>0.004884259259259259</v>
      </c>
      <c r="L712" s="8" t="n">
        <v>0.008622685185185185</v>
      </c>
      <c r="M712" s="8" t="n">
        <v>0.005914351851851852</v>
      </c>
      <c r="N712" s="8" t="n">
        <v>0.004039351851851852</v>
      </c>
      <c r="O712" s="8" t="n">
        <v>0.005439814814814815</v>
      </c>
      <c r="P712" s="8" t="n">
        <v>0.00244212962962963</v>
      </c>
      <c r="Q712" s="8" t="n">
        <v>0.005590277777777777</v>
      </c>
      <c r="R712" s="8" t="n">
        <v>0.004768518518518518</v>
      </c>
      <c r="S712" s="8" t="n">
        <v>0.006331018518518519</v>
      </c>
      <c r="T712" s="8" t="n">
        <v>0.007002314814814815</v>
      </c>
      <c r="U712" s="8" t="n">
        <v>0.006064814814814815</v>
      </c>
      <c r="V712" t="inlineStr">
        <is>
          <t>–</t>
        </is>
      </c>
      <c r="W712">
        <f>E712 + G712 + I712 + K712 + M712 + O712 + Q712 + S712</f>
        <v/>
      </c>
      <c r="X712" s="9">
        <f>W712 / 8</f>
        <v/>
      </c>
      <c r="Y712" s="9">
        <f>MAX(ABS(E712 - X712), ABS(G712 - X712), ABS(I712 - X712), ABS(K712 - X712), ABS(M712 - X712), ABS(O712 - X712), ABS(Q712 - X712), ABS(S712 - X712))</f>
        <v/>
      </c>
      <c r="Z712" s="8" t="n">
        <v>0.08358796296296296</v>
      </c>
    </row>
    <row r="713">
      <c r="A713" t="inlineStr">
        <is>
          <t>Todd, Philip (GBR)</t>
        </is>
      </c>
      <c r="B713" t="inlineStr">
        <is>
          <t>40-44</t>
        </is>
      </c>
      <c r="C713" t="inlineStr">
        <is>
          <t>2023 Dublin</t>
        </is>
      </c>
      <c r="D713" t="inlineStr">
        <is>
          <t>HYROX</t>
        </is>
      </c>
      <c r="E713" s="8" t="n">
        <v>0.002465277777777778</v>
      </c>
      <c r="F713" s="8" t="n">
        <v>0.003587962962962963</v>
      </c>
      <c r="G713" s="8" t="n">
        <v>0.004236111111111112</v>
      </c>
      <c r="H713" s="8" t="n">
        <v>0.002337962962962963</v>
      </c>
      <c r="I713" s="8" t="n">
        <v>0.005138888888888889</v>
      </c>
      <c r="J713" s="8" t="n">
        <v>0.004884259259259259</v>
      </c>
      <c r="K713" s="8" t="n">
        <v>0.005104166666666667</v>
      </c>
      <c r="L713" s="8" t="n">
        <v>0.005775462962962963</v>
      </c>
      <c r="M713" s="8" t="n">
        <v>0.00542824074074074</v>
      </c>
      <c r="N713" s="8" t="n">
        <v>0.003773148148148148</v>
      </c>
      <c r="O713" s="8" t="n">
        <v>0.00568287037037037</v>
      </c>
      <c r="P713" s="8" t="n">
        <v>0.001574074074074074</v>
      </c>
      <c r="Q713" s="8" t="n">
        <v>0.005532407407407408</v>
      </c>
      <c r="R713" s="8" t="n">
        <v>0.006759259259259259</v>
      </c>
      <c r="S713" s="8" t="n">
        <v>0.00730324074074074</v>
      </c>
      <c r="T713" s="8" t="n">
        <v>0.006608796296296297</v>
      </c>
      <c r="U713" s="8" t="n">
        <v>0.007581018518518518</v>
      </c>
      <c r="V713" t="inlineStr">
        <is>
          <t>–</t>
        </is>
      </c>
      <c r="W713">
        <f>E713 + G713 + I713 + K713 + M713 + O713 + Q713 + S713</f>
        <v/>
      </c>
      <c r="X713" s="9">
        <f>W713 / 8</f>
        <v/>
      </c>
      <c r="Y713" s="9">
        <f>MAX(ABS(E713 - X713), ABS(G713 - X713), ABS(I713 - X713), ABS(K713 - X713), ABS(M713 - X713), ABS(O713 - X713), ABS(Q713 - X713), ABS(S713 - X713))</f>
        <v/>
      </c>
      <c r="Z713" s="8" t="n">
        <v>0.08369212962962963</v>
      </c>
    </row>
    <row r="714">
      <c r="A714" t="inlineStr">
        <is>
          <t>Nolan, David (IRL)</t>
        </is>
      </c>
      <c r="B714" t="inlineStr">
        <is>
          <t>25-29</t>
        </is>
      </c>
      <c r="C714" t="inlineStr">
        <is>
          <t>2023 Dublin</t>
        </is>
      </c>
      <c r="D714" t="inlineStr">
        <is>
          <t>HYROX</t>
        </is>
      </c>
      <c r="E714" s="8" t="n">
        <v>0.002939814814814815</v>
      </c>
      <c r="F714" s="8" t="n">
        <v>0.003472222222222222</v>
      </c>
      <c r="G714" s="8" t="n">
        <v>0.00494212962962963</v>
      </c>
      <c r="H714" s="8" t="n">
        <v>0.002048611111111111</v>
      </c>
      <c r="I714" s="8" t="n">
        <v>0.005902777777777778</v>
      </c>
      <c r="J714" s="8" t="n">
        <v>0.004456018518518519</v>
      </c>
      <c r="K714" s="8" t="n">
        <v>0.005543981481481481</v>
      </c>
      <c r="L714" s="8" t="n">
        <v>0.005671296296296297</v>
      </c>
      <c r="M714" s="8" t="n">
        <v>0.005891203703703704</v>
      </c>
      <c r="N714" s="8" t="n">
        <v>0.003923611111111111</v>
      </c>
      <c r="O714" s="8" t="n">
        <v>0.005671296296296297</v>
      </c>
      <c r="P714" s="8" t="n">
        <v>0.002152777777777778</v>
      </c>
      <c r="Q714" s="8" t="n">
        <v>0.005648148148148148</v>
      </c>
      <c r="R714" s="8" t="n">
        <v>0.004930555555555555</v>
      </c>
      <c r="S714" s="8" t="n">
        <v>0.006122685185185185</v>
      </c>
      <c r="T714" s="8" t="n">
        <v>0.008032407407407408</v>
      </c>
      <c r="U714" s="8" t="n">
        <v>0.006597222222222222</v>
      </c>
      <c r="V714" t="inlineStr">
        <is>
          <t>–</t>
        </is>
      </c>
      <c r="W714">
        <f>E714 + G714 + I714 + K714 + M714 + O714 + Q714 + S714</f>
        <v/>
      </c>
      <c r="X714" s="9">
        <f>W714 / 8</f>
        <v/>
      </c>
      <c r="Y714" s="9">
        <f>MAX(ABS(E714 - X714), ABS(G714 - X714), ABS(I714 - X714), ABS(K714 - X714), ABS(M714 - X714), ABS(O714 - X714), ABS(Q714 - X714), ABS(S714 - X714))</f>
        <v/>
      </c>
      <c r="Z714" s="8" t="n">
        <v>0.08384259259259259</v>
      </c>
    </row>
    <row r="715">
      <c r="A715" t="inlineStr">
        <is>
          <t>Anthony, Grant (GBR)</t>
        </is>
      </c>
      <c r="B715" t="inlineStr">
        <is>
          <t>45-49</t>
        </is>
      </c>
      <c r="C715" t="inlineStr">
        <is>
          <t>2023 Dublin</t>
        </is>
      </c>
      <c r="D715" t="inlineStr">
        <is>
          <t>HYROX</t>
        </is>
      </c>
      <c r="E715" s="8" t="n">
        <v>0.002719907407407407</v>
      </c>
      <c r="F715" s="8" t="n">
        <v>0.003425925925925926</v>
      </c>
      <c r="G715" s="8" t="n">
        <v>0.004791666666666666</v>
      </c>
      <c r="H715" s="8" t="n">
        <v>0.003321759259259259</v>
      </c>
      <c r="I715" s="8" t="n">
        <v>0.004699074074074074</v>
      </c>
      <c r="J715" s="8" t="n">
        <v>0.01069444444444444</v>
      </c>
      <c r="K715" s="8" t="n">
        <v>0.005185185185185185</v>
      </c>
      <c r="L715" s="8" t="n">
        <v>0.004467592592592592</v>
      </c>
      <c r="M715" s="8" t="n">
        <v>0.004918981481481482</v>
      </c>
      <c r="N715" s="8" t="n">
        <v>0.003773148148148148</v>
      </c>
      <c r="O715" s="8" t="n">
        <v>0.004791666666666666</v>
      </c>
      <c r="P715" s="8" t="n">
        <v>0.0021875</v>
      </c>
      <c r="Q715" s="8" t="n">
        <v>0.005057870370370371</v>
      </c>
      <c r="R715" s="8" t="n">
        <v>0.005694444444444445</v>
      </c>
      <c r="S715" s="8" t="n">
        <v>0.005162037037037037</v>
      </c>
      <c r="T715" s="8" t="n">
        <v>0.007928240740740741</v>
      </c>
      <c r="U715" s="8" t="n">
        <v>0.00537037037037037</v>
      </c>
      <c r="V715" t="inlineStr">
        <is>
          <t>–</t>
        </is>
      </c>
      <c r="W715">
        <f>E715 + G715 + I715 + K715 + M715 + O715 + Q715 + S715</f>
        <v/>
      </c>
      <c r="X715" s="9">
        <f>W715 / 8</f>
        <v/>
      </c>
      <c r="Y715" s="9">
        <f>MAX(ABS(E715 - X715), ABS(G715 - X715), ABS(I715 - X715), ABS(K715 - X715), ABS(M715 - X715), ABS(O715 - X715), ABS(Q715 - X715), ABS(S715 - X715))</f>
        <v/>
      </c>
      <c r="Z715" s="8" t="n">
        <v>0.08409722222222223</v>
      </c>
    </row>
    <row r="716">
      <c r="A716" t="inlineStr">
        <is>
          <t>Clarke, Jon (IRL)</t>
        </is>
      </c>
      <c r="B716" t="inlineStr">
        <is>
          <t>40-44</t>
        </is>
      </c>
      <c r="C716" t="inlineStr">
        <is>
          <t>2023 Dublin</t>
        </is>
      </c>
      <c r="D716" t="inlineStr">
        <is>
          <t>HYROX</t>
        </is>
      </c>
      <c r="E716" s="8" t="n">
        <v>0.004155092592592592</v>
      </c>
      <c r="F716" s="8" t="n">
        <v>0.003460648148148148</v>
      </c>
      <c r="G716" s="8" t="n">
        <v>0.00494212962962963</v>
      </c>
      <c r="H716" s="8" t="n">
        <v>0.002106481481481481</v>
      </c>
      <c r="I716" s="8" t="n">
        <v>0.005104166666666667</v>
      </c>
      <c r="J716" s="8" t="n">
        <v>0.005138888888888889</v>
      </c>
      <c r="K716" s="8" t="n">
        <v>0.005381944444444444</v>
      </c>
      <c r="L716" s="8" t="n">
        <v>0.00625</v>
      </c>
      <c r="M716" s="8" t="n">
        <v>0.005763888888888889</v>
      </c>
      <c r="N716" s="8" t="n">
        <v>0.00380787037037037</v>
      </c>
      <c r="O716" s="8" t="n">
        <v>0.005717592592592593</v>
      </c>
      <c r="P716" s="8" t="n">
        <v>0.001643518518518519</v>
      </c>
      <c r="Q716" s="8" t="n">
        <v>0.005972222222222223</v>
      </c>
      <c r="R716" s="8" t="n">
        <v>0.004652777777777777</v>
      </c>
      <c r="S716" s="8" t="n">
        <v>0.006273148148148148</v>
      </c>
      <c r="T716" s="8" t="n">
        <v>0.008159722222222223</v>
      </c>
      <c r="U716" s="8" t="n">
        <v>0.005787037037037037</v>
      </c>
      <c r="V716" t="inlineStr">
        <is>
          <t>–</t>
        </is>
      </c>
      <c r="W716">
        <f>E716 + G716 + I716 + K716 + M716 + O716 + Q716 + S716</f>
        <v/>
      </c>
      <c r="X716" s="9">
        <f>W716 / 8</f>
        <v/>
      </c>
      <c r="Y716" s="9">
        <f>MAX(ABS(E716 - X716), ABS(G716 - X716), ABS(I716 - X716), ABS(K716 - X716), ABS(M716 - X716), ABS(O716 - X716), ABS(Q716 - X716), ABS(S716 - X716))</f>
        <v/>
      </c>
      <c r="Z716" s="8" t="n">
        <v>0.08421296296296296</v>
      </c>
    </row>
    <row r="717">
      <c r="A717" t="inlineStr">
        <is>
          <t>Galway, Stephen (IRL)</t>
        </is>
      </c>
      <c r="B717" t="inlineStr">
        <is>
          <t>30-34</t>
        </is>
      </c>
      <c r="C717" t="inlineStr">
        <is>
          <t>2023 Dublin</t>
        </is>
      </c>
      <c r="D717" t="inlineStr">
        <is>
          <t>HYROX</t>
        </is>
      </c>
      <c r="E717" s="8" t="n">
        <v>0.002418981481481482</v>
      </c>
      <c r="F717" s="8" t="n">
        <v>0.003217592592592593</v>
      </c>
      <c r="G717" s="8" t="n">
        <v>0.004884259259259259</v>
      </c>
      <c r="H717" s="8" t="n">
        <v>0.004664351851851852</v>
      </c>
      <c r="I717" s="8" t="n">
        <v>0.005543981481481481</v>
      </c>
      <c r="J717" s="8" t="n">
        <v>0.004189814814814815</v>
      </c>
      <c r="K717" s="8" t="n">
        <v>0.005451388888888889</v>
      </c>
      <c r="L717" s="8" t="n">
        <v>0.006516203703703704</v>
      </c>
      <c r="M717" s="8" t="n">
        <v>0.006053240740740741</v>
      </c>
      <c r="N717" s="8" t="n">
        <v>0.003657407407407407</v>
      </c>
      <c r="O717" s="8" t="n">
        <v>0.006006944444444444</v>
      </c>
      <c r="P717" s="8" t="n">
        <v>0.002534722222222222</v>
      </c>
      <c r="Q717" s="8" t="n">
        <v>0.006215277777777778</v>
      </c>
      <c r="R717" s="8" t="n">
        <v>0.004768518518518518</v>
      </c>
      <c r="S717" s="8" t="n">
        <v>0.006921296296296296</v>
      </c>
      <c r="T717" s="8" t="n">
        <v>0.005520833333333333</v>
      </c>
      <c r="U717" s="8" t="n">
        <v>0.00587962962962963</v>
      </c>
      <c r="V717" t="inlineStr">
        <is>
          <t>–</t>
        </is>
      </c>
      <c r="W717">
        <f>E717 + G717 + I717 + K717 + M717 + O717 + Q717 + S717</f>
        <v/>
      </c>
      <c r="X717" s="9">
        <f>W717 / 8</f>
        <v/>
      </c>
      <c r="Y717" s="9">
        <f>MAX(ABS(E717 - X717), ABS(G717 - X717), ABS(I717 - X717), ABS(K717 - X717), ABS(M717 - X717), ABS(O717 - X717), ABS(Q717 - X717), ABS(S717 - X717))</f>
        <v/>
      </c>
      <c r="Z717" s="8" t="n">
        <v>0.08434027777777778</v>
      </c>
    </row>
    <row r="718">
      <c r="A718" t="inlineStr">
        <is>
          <t>Rouse, Darrell (IRL)</t>
        </is>
      </c>
      <c r="B718" t="inlineStr">
        <is>
          <t>45-49</t>
        </is>
      </c>
      <c r="C718" t="inlineStr">
        <is>
          <t>2023 Dublin</t>
        </is>
      </c>
      <c r="D718" t="inlineStr">
        <is>
          <t>HYROX</t>
        </is>
      </c>
      <c r="E718" s="8" t="n">
        <v>0.002708333333333333</v>
      </c>
      <c r="F718" s="8" t="n">
        <v>0.003726851851851852</v>
      </c>
      <c r="G718" s="8" t="n">
        <v>0.004386574074074074</v>
      </c>
      <c r="H718" s="8" t="n">
        <v>0.0034375</v>
      </c>
      <c r="I718" s="8" t="n">
        <v>0.004791666666666666</v>
      </c>
      <c r="J718" s="8" t="n">
        <v>0.005138888888888889</v>
      </c>
      <c r="K718" s="8" t="n">
        <v>0.005057870370370371</v>
      </c>
      <c r="L718" s="8" t="n">
        <v>0.005509259259259259</v>
      </c>
      <c r="M718" s="8" t="n">
        <v>0.005717592592592593</v>
      </c>
      <c r="N718" s="8" t="n">
        <v>0.004201388888888889</v>
      </c>
      <c r="O718" s="8" t="n">
        <v>0.007245370370370371</v>
      </c>
      <c r="P718" s="8" t="n">
        <v>0.0015625</v>
      </c>
      <c r="Q718" s="8" t="n">
        <v>0.00587962962962963</v>
      </c>
      <c r="R718" s="8" t="n">
        <v>0.005671296296296297</v>
      </c>
      <c r="S718" s="8" t="n">
        <v>0.006944444444444444</v>
      </c>
      <c r="T718" s="8" t="n">
        <v>0.006238425925925926</v>
      </c>
      <c r="U718" s="8" t="n">
        <v>0.006215277777777778</v>
      </c>
      <c r="V718" t="inlineStr">
        <is>
          <t>–</t>
        </is>
      </c>
      <c r="W718">
        <f>E718 + G718 + I718 + K718 + M718 + O718 + Q718 + S718</f>
        <v/>
      </c>
      <c r="X718" s="9">
        <f>W718 / 8</f>
        <v/>
      </c>
      <c r="Y718" s="9">
        <f>MAX(ABS(E718 - X718), ABS(G718 - X718), ABS(I718 - X718), ABS(K718 - X718), ABS(M718 - X718), ABS(O718 - X718), ABS(Q718 - X718), ABS(S718 - X718))</f>
        <v/>
      </c>
      <c r="Z718" s="8" t="n">
        <v>0.08435185185185186</v>
      </c>
    </row>
    <row r="719">
      <c r="A719" t="inlineStr">
        <is>
          <t>Wiggins, Vincent (IRL)</t>
        </is>
      </c>
      <c r="B719" t="inlineStr">
        <is>
          <t>40-44</t>
        </is>
      </c>
      <c r="C719" t="inlineStr">
        <is>
          <t>2023 Dublin</t>
        </is>
      </c>
      <c r="D719" t="inlineStr">
        <is>
          <t>HYROX</t>
        </is>
      </c>
      <c r="E719" s="8" t="n">
        <v>0.002719907407407407</v>
      </c>
      <c r="F719" s="8" t="n">
        <v>0.003483796296296296</v>
      </c>
      <c r="G719" s="8" t="n">
        <v>0.004351851851851852</v>
      </c>
      <c r="H719" s="8" t="n">
        <v>0.00287037037037037</v>
      </c>
      <c r="I719" s="8" t="n">
        <v>0.005625</v>
      </c>
      <c r="J719" s="8" t="n">
        <v>0.006030092592592593</v>
      </c>
      <c r="K719" s="8" t="n">
        <v>0.005543981481481481</v>
      </c>
      <c r="L719" s="8" t="n">
        <v>0.004826388888888889</v>
      </c>
      <c r="M719" s="8" t="n">
        <v>0.005752314814814815</v>
      </c>
      <c r="N719" s="8" t="n">
        <v>0.004201388888888889</v>
      </c>
      <c r="O719" s="8" t="n">
        <v>0.005532407407407408</v>
      </c>
      <c r="P719" s="8" t="n">
        <v>0.001944444444444444</v>
      </c>
      <c r="Q719" s="8" t="n">
        <v>0.006435185185185185</v>
      </c>
      <c r="R719" s="8" t="n">
        <v>0.003900462962962963</v>
      </c>
      <c r="S719" s="8" t="n">
        <v>0.006678240740740741</v>
      </c>
      <c r="T719" s="8" t="n">
        <v>0.008611111111111111</v>
      </c>
      <c r="U719" s="8" t="n">
        <v>0.006018518518518519</v>
      </c>
      <c r="V719" t="inlineStr">
        <is>
          <t>–</t>
        </is>
      </c>
      <c r="W719">
        <f>E719 + G719 + I719 + K719 + M719 + O719 + Q719 + S719</f>
        <v/>
      </c>
      <c r="X719" s="9">
        <f>W719 / 8</f>
        <v/>
      </c>
      <c r="Y719" s="9">
        <f>MAX(ABS(E719 - X719), ABS(G719 - X719), ABS(I719 - X719), ABS(K719 - X719), ABS(M719 - X719), ABS(O719 - X719), ABS(Q719 - X719), ABS(S719 - X719))</f>
        <v/>
      </c>
      <c r="Z719" s="8" t="n">
        <v>0.0844212962962963</v>
      </c>
    </row>
    <row r="720">
      <c r="A720" t="inlineStr">
        <is>
          <t>Donnell, Ian (GBR)</t>
        </is>
      </c>
      <c r="B720" t="inlineStr">
        <is>
          <t>30-34</t>
        </is>
      </c>
      <c r="C720" t="inlineStr">
        <is>
          <t>2023 Dublin</t>
        </is>
      </c>
      <c r="D720" t="inlineStr">
        <is>
          <t>HYROX</t>
        </is>
      </c>
      <c r="E720" s="8" t="n">
        <v>0.003078703703703704</v>
      </c>
      <c r="F720" s="8" t="n">
        <v>0.003738425925925926</v>
      </c>
      <c r="G720" s="8" t="n">
        <v>0.005011574074074074</v>
      </c>
      <c r="H720" s="8" t="n">
        <v>0.002222222222222222</v>
      </c>
      <c r="I720" s="8" t="n">
        <v>0.006134259259259259</v>
      </c>
      <c r="J720" s="8" t="n">
        <v>0.005532407407407408</v>
      </c>
      <c r="K720" s="8" t="n">
        <v>0.005636574074074074</v>
      </c>
      <c r="L720" s="8" t="n">
        <v>0.006307870370370371</v>
      </c>
      <c r="M720" s="8" t="n">
        <v>0.006273148148148148</v>
      </c>
      <c r="N720" s="8" t="n">
        <v>0.004143518518518519</v>
      </c>
      <c r="O720" s="8" t="n">
        <v>0.005381944444444444</v>
      </c>
      <c r="P720" s="8" t="n">
        <v>0.001851851851851852</v>
      </c>
      <c r="Q720" s="8" t="n">
        <v>0.005208333333333333</v>
      </c>
      <c r="R720" s="8" t="n">
        <v>0.003773148148148148</v>
      </c>
      <c r="S720" s="8" t="n">
        <v>0.005520833333333333</v>
      </c>
      <c r="T720" s="8" t="n">
        <v>0.006608796296296297</v>
      </c>
      <c r="U720" s="8" t="n">
        <v>0.008113425925925927</v>
      </c>
      <c r="V720" t="inlineStr">
        <is>
          <t>–</t>
        </is>
      </c>
      <c r="W720">
        <f>E720 + G720 + I720 + K720 + M720 + O720 + Q720 + S720</f>
        <v/>
      </c>
      <c r="X720" s="9">
        <f>W720 / 8</f>
        <v/>
      </c>
      <c r="Y720" s="9">
        <f>MAX(ABS(E720 - X720), ABS(G720 - X720), ABS(I720 - X720), ABS(K720 - X720), ABS(M720 - X720), ABS(O720 - X720), ABS(Q720 - X720), ABS(S720 - X720))</f>
        <v/>
      </c>
      <c r="Z720" s="8" t="n">
        <v>0.08446759259259259</v>
      </c>
    </row>
    <row r="721">
      <c r="A721" t="inlineStr">
        <is>
          <t>Schober, Philipp (IRL)</t>
        </is>
      </c>
      <c r="B721" t="inlineStr">
        <is>
          <t>30-34</t>
        </is>
      </c>
      <c r="C721" t="inlineStr">
        <is>
          <t>2023 Dublin</t>
        </is>
      </c>
      <c r="D721" t="inlineStr">
        <is>
          <t>HYROX</t>
        </is>
      </c>
      <c r="E721" s="8" t="n">
        <v>0.002581018518518519</v>
      </c>
      <c r="F721" s="8" t="n">
        <v>0.003449074074074074</v>
      </c>
      <c r="G721" s="8" t="n">
        <v>0.004988425925925926</v>
      </c>
      <c r="H721" s="8" t="n">
        <v>0.004594907407407408</v>
      </c>
      <c r="I721" s="8" t="n">
        <v>0.005462962962962963</v>
      </c>
      <c r="J721" s="8" t="n">
        <v>0.006180555555555555</v>
      </c>
      <c r="K721" s="8" t="n">
        <v>0.005694444444444445</v>
      </c>
      <c r="L721" s="8" t="n">
        <v>0.006284722222222222</v>
      </c>
      <c r="M721" s="8" t="n">
        <v>0.005578703703703704</v>
      </c>
      <c r="N721" s="8" t="n">
        <v>0.005509259259259259</v>
      </c>
      <c r="O721" s="8" t="n">
        <v>0.006111111111111111</v>
      </c>
      <c r="P721" s="8" t="n">
        <v>0.001608796296296296</v>
      </c>
      <c r="Q721" s="8" t="n">
        <v>0.005613425925925926</v>
      </c>
      <c r="R721" s="8" t="n">
        <v>0.005057870370370371</v>
      </c>
      <c r="S721" s="8" t="n">
        <v>0.005844907407407407</v>
      </c>
      <c r="T721" s="8" t="n">
        <v>0.006168981481481482</v>
      </c>
      <c r="U721" s="8" t="n">
        <v>0.004201388888888889</v>
      </c>
      <c r="V721" t="inlineStr">
        <is>
          <t>–</t>
        </is>
      </c>
      <c r="W721">
        <f>E721 + G721 + I721 + K721 + M721 + O721 + Q721 + S721</f>
        <v/>
      </c>
      <c r="X721" s="9">
        <f>W721 / 8</f>
        <v/>
      </c>
      <c r="Y721" s="9">
        <f>MAX(ABS(E721 - X721), ABS(G721 - X721), ABS(I721 - X721), ABS(K721 - X721), ABS(M721 - X721), ABS(O721 - X721), ABS(Q721 - X721), ABS(S721 - X721))</f>
        <v/>
      </c>
      <c r="Z721" s="8" t="n">
        <v>0.08484953703703704</v>
      </c>
    </row>
    <row r="722">
      <c r="A722" t="inlineStr">
        <is>
          <t>Ginty, Colm (GBR)</t>
        </is>
      </c>
      <c r="B722" t="inlineStr">
        <is>
          <t>35-39</t>
        </is>
      </c>
      <c r="C722" t="inlineStr">
        <is>
          <t>2023 Dublin</t>
        </is>
      </c>
      <c r="D722" t="inlineStr">
        <is>
          <t>HYROX</t>
        </is>
      </c>
      <c r="E722" s="8" t="n">
        <v>0.002777777777777778</v>
      </c>
      <c r="F722" s="8" t="n">
        <v>0.00380787037037037</v>
      </c>
      <c r="G722" s="8" t="n">
        <v>0.004629629629629629</v>
      </c>
      <c r="H722" s="8" t="n">
        <v>0.003483796296296296</v>
      </c>
      <c r="I722" s="8" t="n">
        <v>0.005567129629629629</v>
      </c>
      <c r="J722" s="8" t="n">
        <v>0.005752314814814815</v>
      </c>
      <c r="K722" s="8" t="n">
        <v>0.005798611111111111</v>
      </c>
      <c r="L722" s="8" t="n">
        <v>0.007118055555555555</v>
      </c>
      <c r="M722" s="8" t="n">
        <v>0.005810185185185186</v>
      </c>
      <c r="N722" s="8" t="n">
        <v>0.003726851851851852</v>
      </c>
      <c r="O722" s="8" t="n">
        <v>0.006134259259259259</v>
      </c>
      <c r="P722" s="8" t="n">
        <v>0.001909722222222222</v>
      </c>
      <c r="Q722" s="8" t="n">
        <v>0.005891203703703704</v>
      </c>
      <c r="R722" s="8" t="n">
        <v>0.004872685185185185</v>
      </c>
      <c r="S722" s="8" t="n">
        <v>0.00681712962962963</v>
      </c>
      <c r="T722" s="8" t="n">
        <v>0.006504629629629629</v>
      </c>
      <c r="U722" s="8" t="n">
        <v>0.005034722222222223</v>
      </c>
      <c r="V722" t="inlineStr">
        <is>
          <t>–</t>
        </is>
      </c>
      <c r="W722">
        <f>E722 + G722 + I722 + K722 + M722 + O722 + Q722 + S722</f>
        <v/>
      </c>
      <c r="X722" s="9">
        <f>W722 / 8</f>
        <v/>
      </c>
      <c r="Y722" s="9">
        <f>MAX(ABS(E722 - X722), ABS(G722 - X722), ABS(I722 - X722), ABS(K722 - X722), ABS(M722 - X722), ABS(O722 - X722), ABS(Q722 - X722), ABS(S722 - X722))</f>
        <v/>
      </c>
      <c r="Z722" s="8" t="n">
        <v>0.08550925925925926</v>
      </c>
    </row>
    <row r="723">
      <c r="A723" t="inlineStr">
        <is>
          <t>Dempsey, Thomas (IRL)</t>
        </is>
      </c>
      <c r="B723" t="inlineStr">
        <is>
          <t>30-34</t>
        </is>
      </c>
      <c r="C723" t="inlineStr">
        <is>
          <t>2023 Dublin</t>
        </is>
      </c>
      <c r="D723" t="inlineStr">
        <is>
          <t>HYROX</t>
        </is>
      </c>
      <c r="E723" s="8" t="n">
        <v>0.002592592592592593</v>
      </c>
      <c r="F723" s="8" t="n">
        <v>0.003564814814814815</v>
      </c>
      <c r="G723" s="8" t="n">
        <v>0.004375</v>
      </c>
      <c r="H723" s="8" t="n">
        <v>0.003368055555555556</v>
      </c>
      <c r="I723" s="8" t="n">
        <v>0.006168981481481482</v>
      </c>
      <c r="J723" s="8" t="n">
        <v>0.004768518518518518</v>
      </c>
      <c r="K723" s="8" t="n">
        <v>0.005162037037037037</v>
      </c>
      <c r="L723" s="8" t="n">
        <v>0.004710648148148148</v>
      </c>
      <c r="M723" s="8" t="n">
        <v>0.006331018518518519</v>
      </c>
      <c r="N723" s="8" t="n">
        <v>0.003599537037037037</v>
      </c>
      <c r="O723" s="8" t="n">
        <v>0.006157407407407407</v>
      </c>
      <c r="P723" s="8" t="n">
        <v>0.002592592592592593</v>
      </c>
      <c r="Q723" s="8" t="n">
        <v>0.006099537037037037</v>
      </c>
      <c r="R723" s="8" t="n">
        <v>0.006006944444444444</v>
      </c>
      <c r="S723" s="8" t="n">
        <v>0.007372685185185185</v>
      </c>
      <c r="T723" s="8" t="n">
        <v>0.008530092592592593</v>
      </c>
      <c r="U723" s="8" t="n">
        <v>0.004305555555555556</v>
      </c>
      <c r="V723" t="inlineStr">
        <is>
          <t>15 Minutes</t>
        </is>
      </c>
      <c r="W723">
        <f>E723 + G723 + I723 + K723 + M723 + O723 + Q723 + S723</f>
        <v/>
      </c>
      <c r="X723" s="9">
        <f>W723 / 8</f>
        <v/>
      </c>
      <c r="Y723" s="9">
        <f>MAX(ABS(E723 - X723), ABS(G723 - X723), ABS(I723 - X723), ABS(K723 - X723), ABS(M723 - X723), ABS(O723 - X723), ABS(Q723 - X723), ABS(S723 - X723))</f>
        <v/>
      </c>
      <c r="Z723" s="8" t="n">
        <v>0.08564814814814815</v>
      </c>
    </row>
    <row r="724">
      <c r="A724" t="inlineStr">
        <is>
          <t>Ventre, Michael (IRL)</t>
        </is>
      </c>
      <c r="B724" t="inlineStr">
        <is>
          <t>45-49</t>
        </is>
      </c>
      <c r="C724" t="inlineStr">
        <is>
          <t>2023 Dublin</t>
        </is>
      </c>
      <c r="D724" t="inlineStr">
        <is>
          <t>HYROX</t>
        </is>
      </c>
      <c r="E724" s="8" t="n">
        <v>0.002789351851851852</v>
      </c>
      <c r="F724" s="8" t="n">
        <v>0.003449074074074074</v>
      </c>
      <c r="G724" s="8" t="n">
        <v>0.004340277777777778</v>
      </c>
      <c r="H724" s="8" t="n">
        <v>0.003969907407407407</v>
      </c>
      <c r="I724" s="8" t="n">
        <v>0.004502314814814815</v>
      </c>
      <c r="J724" s="8" t="n">
        <v>0.004675925925925926</v>
      </c>
      <c r="K724" s="8" t="n">
        <v>0.004826388888888889</v>
      </c>
      <c r="L724" s="8" t="n">
        <v>0.008506944444444444</v>
      </c>
      <c r="M724" s="8" t="n">
        <v>0.005</v>
      </c>
      <c r="N724" s="8" t="n">
        <v>0.003668981481481481</v>
      </c>
      <c r="O724" s="8" t="n">
        <v>0.005034722222222223</v>
      </c>
      <c r="P724" s="8" t="n">
        <v>0.003252314814814815</v>
      </c>
      <c r="Q724" s="8" t="n">
        <v>0.005219907407407407</v>
      </c>
      <c r="R724" s="8" t="n">
        <v>0.008043981481481482</v>
      </c>
      <c r="S724" s="8" t="n">
        <v>0.005983796296296296</v>
      </c>
      <c r="T724" s="8" t="n">
        <v>0.008310185185185184</v>
      </c>
      <c r="U724" s="8" t="n">
        <v>0.004710648148148148</v>
      </c>
      <c r="V724" t="inlineStr">
        <is>
          <t>–</t>
        </is>
      </c>
      <c r="W724">
        <f>E724 + G724 + I724 + K724 + M724 + O724 + Q724 + S724</f>
        <v/>
      </c>
      <c r="X724" s="9">
        <f>W724 / 8</f>
        <v/>
      </c>
      <c r="Y724" s="9">
        <f>MAX(ABS(E724 - X724), ABS(G724 - X724), ABS(I724 - X724), ABS(K724 - X724), ABS(M724 - X724), ABS(O724 - X724), ABS(Q724 - X724), ABS(S724 - X724))</f>
        <v/>
      </c>
      <c r="Z724" s="8" t="n">
        <v>0.08621527777777778</v>
      </c>
    </row>
    <row r="725">
      <c r="A725" t="inlineStr">
        <is>
          <t>Radcliffe, Steven (GBR)</t>
        </is>
      </c>
      <c r="B725" t="inlineStr">
        <is>
          <t>55-59</t>
        </is>
      </c>
      <c r="C725" t="inlineStr">
        <is>
          <t>2023 Dublin</t>
        </is>
      </c>
      <c r="D725" t="inlineStr">
        <is>
          <t>HYROX</t>
        </is>
      </c>
      <c r="E725" s="8" t="n">
        <v>0.002581018518518519</v>
      </c>
      <c r="F725" s="8" t="n">
        <v>0.003518518518518518</v>
      </c>
      <c r="G725" s="8" t="n">
        <v>0.004571759259259259</v>
      </c>
      <c r="H725" s="8" t="n">
        <v>0.003854166666666667</v>
      </c>
      <c r="I725" s="8" t="n">
        <v>0.005347222222222222</v>
      </c>
      <c r="J725" s="8" t="n">
        <v>0.005451388888888889</v>
      </c>
      <c r="K725" s="8" t="n">
        <v>0.005104166666666667</v>
      </c>
      <c r="L725" s="8" t="n">
        <v>0.007743055555555556</v>
      </c>
      <c r="M725" s="8" t="n">
        <v>0.00542824074074074</v>
      </c>
      <c r="N725" s="8" t="n">
        <v>0.003784722222222222</v>
      </c>
      <c r="O725" s="8" t="n">
        <v>0.005069444444444444</v>
      </c>
      <c r="P725" s="8" t="n">
        <v>0.001678240740740741</v>
      </c>
      <c r="Q725" s="8" t="n">
        <v>0.00525462962962963</v>
      </c>
      <c r="R725" s="8" t="n">
        <v>0.006446759259259259</v>
      </c>
      <c r="S725" s="8" t="n">
        <v>0.005995370370370371</v>
      </c>
      <c r="T725" s="8" t="n">
        <v>0.008576388888888889</v>
      </c>
      <c r="U725" s="8" t="n">
        <v>0.006006944444444444</v>
      </c>
      <c r="V725" t="inlineStr">
        <is>
          <t>–</t>
        </is>
      </c>
      <c r="W725">
        <f>E725 + G725 + I725 + K725 + M725 + O725 + Q725 + S725</f>
        <v/>
      </c>
      <c r="X725" s="9">
        <f>W725 / 8</f>
        <v/>
      </c>
      <c r="Y725" s="9">
        <f>MAX(ABS(E725 - X725), ABS(G725 - X725), ABS(I725 - X725), ABS(K725 - X725), ABS(M725 - X725), ABS(O725 - X725), ABS(Q725 - X725), ABS(S725 - X725))</f>
        <v/>
      </c>
      <c r="Z725" s="8" t="n">
        <v>0.08630787037037037</v>
      </c>
    </row>
    <row r="726">
      <c r="A726" t="inlineStr">
        <is>
          <t>Comrie, Stuart (GBR)</t>
        </is>
      </c>
      <c r="B726" t="inlineStr">
        <is>
          <t>30-34</t>
        </is>
      </c>
      <c r="C726" t="inlineStr">
        <is>
          <t>2023 Dublin</t>
        </is>
      </c>
      <c r="D726" t="inlineStr">
        <is>
          <t>HYROX</t>
        </is>
      </c>
      <c r="E726" s="8" t="n">
        <v>0.002395833333333333</v>
      </c>
      <c r="F726" s="8" t="n">
        <v>0.003414351851851852</v>
      </c>
      <c r="G726" s="8" t="n">
        <v>0.004375</v>
      </c>
      <c r="H726" s="8" t="n">
        <v>0.003136574074074074</v>
      </c>
      <c r="I726" s="8" t="n">
        <v>0.005509259259259259</v>
      </c>
      <c r="J726" s="8" t="n">
        <v>0.004861111111111111</v>
      </c>
      <c r="K726" s="8" t="n">
        <v>0.006284722222222222</v>
      </c>
      <c r="L726" s="8" t="n">
        <v>0.00587962962962963</v>
      </c>
      <c r="M726" s="8" t="n">
        <v>0.005925925925925926</v>
      </c>
      <c r="N726" s="8" t="n">
        <v>0.003981481481481482</v>
      </c>
      <c r="O726" s="8" t="n">
        <v>0.006041666666666667</v>
      </c>
      <c r="P726" s="8" t="n">
        <v>0.002060185185185185</v>
      </c>
      <c r="Q726" s="8" t="n">
        <v>0.005694444444444445</v>
      </c>
      <c r="R726" s="8" t="n">
        <v>0.005868055555555555</v>
      </c>
      <c r="S726" s="8" t="n">
        <v>0.006111111111111111</v>
      </c>
      <c r="T726" s="8" t="n">
        <v>0.009386574074074073</v>
      </c>
      <c r="U726" s="8" t="n">
        <v>0.005729166666666666</v>
      </c>
      <c r="V726" t="inlineStr">
        <is>
          <t>–</t>
        </is>
      </c>
      <c r="W726">
        <f>E726 + G726 + I726 + K726 + M726 + O726 + Q726 + S726</f>
        <v/>
      </c>
      <c r="X726" s="9">
        <f>W726 / 8</f>
        <v/>
      </c>
      <c r="Y726" s="9">
        <f>MAX(ABS(E726 - X726), ABS(G726 - X726), ABS(I726 - X726), ABS(K726 - X726), ABS(M726 - X726), ABS(O726 - X726), ABS(Q726 - X726), ABS(S726 - X726))</f>
        <v/>
      </c>
      <c r="Z726" s="8" t="n">
        <v>0.08653935185185185</v>
      </c>
    </row>
    <row r="727">
      <c r="A727" t="inlineStr">
        <is>
          <t>Mcclenaghan, Reece (GBR)</t>
        </is>
      </c>
      <c r="B727" t="inlineStr">
        <is>
          <t>25-29</t>
        </is>
      </c>
      <c r="C727" t="inlineStr">
        <is>
          <t>2023 Dublin</t>
        </is>
      </c>
      <c r="D727" t="inlineStr">
        <is>
          <t>HYROX</t>
        </is>
      </c>
      <c r="E727" s="8" t="n">
        <v>0.002581018518518519</v>
      </c>
      <c r="F727" s="8" t="n">
        <v>0.003472222222222222</v>
      </c>
      <c r="G727" s="8" t="n">
        <v>0.005069444444444444</v>
      </c>
      <c r="H727" s="8" t="n">
        <v>0.003599537037037037</v>
      </c>
      <c r="I727" s="8" t="n">
        <v>0.006030092592592593</v>
      </c>
      <c r="J727" s="8" t="n">
        <v>0.004872685185185185</v>
      </c>
      <c r="K727" s="8" t="n">
        <v>0.005451388888888889</v>
      </c>
      <c r="L727" s="8" t="n">
        <v>0.005335648148148148</v>
      </c>
      <c r="M727" s="8" t="n">
        <v>0.005787037037037037</v>
      </c>
      <c r="N727" s="8" t="n">
        <v>0.004386574074074074</v>
      </c>
      <c r="O727" s="8" t="n">
        <v>0.004699074074074074</v>
      </c>
      <c r="P727" s="8" t="n">
        <v>0.002233796296296296</v>
      </c>
      <c r="Q727" s="8" t="n">
        <v>0.005081018518518519</v>
      </c>
      <c r="R727" s="8" t="n">
        <v>0.004953703703703704</v>
      </c>
      <c r="S727" s="8" t="n">
        <v>0.007141203703703703</v>
      </c>
      <c r="T727" s="8" t="n">
        <v>0.006793981481481482</v>
      </c>
      <c r="U727" s="8" t="n">
        <v>0.009166666666666667</v>
      </c>
      <c r="V727" t="inlineStr">
        <is>
          <t>3 Minutes</t>
        </is>
      </c>
      <c r="W727">
        <f>E727 + G727 + I727 + K727 + M727 + O727 + Q727 + S727</f>
        <v/>
      </c>
      <c r="X727" s="9">
        <f>W727 / 8</f>
        <v/>
      </c>
      <c r="Y727" s="9">
        <f>MAX(ABS(E727 - X727), ABS(G727 - X727), ABS(I727 - X727), ABS(K727 - X727), ABS(M727 - X727), ABS(O727 - X727), ABS(Q727 - X727), ABS(S727 - X727))</f>
        <v/>
      </c>
      <c r="Z727" s="8" t="n">
        <v>0.0865625</v>
      </c>
    </row>
    <row r="728">
      <c r="A728" t="inlineStr">
        <is>
          <t>Meehan, Ciaran (IRL)</t>
        </is>
      </c>
      <c r="B728" t="inlineStr">
        <is>
          <t>30-34</t>
        </is>
      </c>
      <c r="C728" t="inlineStr">
        <is>
          <t>2023 Dublin</t>
        </is>
      </c>
      <c r="D728" t="inlineStr">
        <is>
          <t>HYROX</t>
        </is>
      </c>
      <c r="E728" s="8" t="n">
        <v>0.002905092592592593</v>
      </c>
      <c r="F728" s="8" t="n">
        <v>0.003449074074074074</v>
      </c>
      <c r="G728" s="8" t="n">
        <v>0.005034722222222223</v>
      </c>
      <c r="H728" s="8" t="n">
        <v>0.003553240740740741</v>
      </c>
      <c r="I728" s="8" t="n">
        <v>0.005555555555555556</v>
      </c>
      <c r="J728" s="8" t="n">
        <v>0.005300925925925926</v>
      </c>
      <c r="K728" s="8" t="n">
        <v>0.006030092592592593</v>
      </c>
      <c r="L728" s="8" t="n">
        <v>0.005717592592592593</v>
      </c>
      <c r="M728" s="8" t="n">
        <v>0.00625</v>
      </c>
      <c r="N728" s="8" t="n">
        <v>0.004270833333333333</v>
      </c>
      <c r="O728" s="8" t="n">
        <v>0.005740740740740741</v>
      </c>
      <c r="P728" s="8" t="n">
        <v>0.001990740740740741</v>
      </c>
      <c r="Q728" s="8" t="n">
        <v>0.005891203703703704</v>
      </c>
      <c r="R728" s="8" t="n">
        <v>0.004965277777777778</v>
      </c>
      <c r="S728" s="8" t="n">
        <v>0.006516203703703704</v>
      </c>
      <c r="T728" s="8" t="n">
        <v>0.006516203703703704</v>
      </c>
      <c r="U728" s="8" t="n">
        <v>0.007013888888888889</v>
      </c>
      <c r="V728" t="inlineStr">
        <is>
          <t>–</t>
        </is>
      </c>
      <c r="W728">
        <f>E728 + G728 + I728 + K728 + M728 + O728 + Q728 + S728</f>
        <v/>
      </c>
      <c r="X728" s="9">
        <f>W728 / 8</f>
        <v/>
      </c>
      <c r="Y728" s="9">
        <f>MAX(ABS(E728 - X728), ABS(G728 - X728), ABS(I728 - X728), ABS(K728 - X728), ABS(M728 - X728), ABS(O728 - X728), ABS(Q728 - X728), ABS(S728 - X728))</f>
        <v/>
      </c>
      <c r="Z728" s="8" t="n">
        <v>0.08662037037037038</v>
      </c>
    </row>
    <row r="729">
      <c r="A729" t="inlineStr">
        <is>
          <t>Martin, Damian (IRL)</t>
        </is>
      </c>
      <c r="B729" t="inlineStr">
        <is>
          <t>45-49</t>
        </is>
      </c>
      <c r="C729" t="inlineStr">
        <is>
          <t>2023 Dublin</t>
        </is>
      </c>
      <c r="D729" t="inlineStr">
        <is>
          <t>HYROX</t>
        </is>
      </c>
      <c r="E729" s="8" t="n">
        <v>0.002673611111111111</v>
      </c>
      <c r="F729" s="8" t="n">
        <v>0.003321759259259259</v>
      </c>
      <c r="G729" s="8" t="n">
        <v>0.004548611111111111</v>
      </c>
      <c r="H729" s="8" t="n">
        <v>0.002893518518518518</v>
      </c>
      <c r="I729" s="8" t="n">
        <v>0.005752314814814815</v>
      </c>
      <c r="J729" s="8" t="n">
        <v>0.006412037037037037</v>
      </c>
      <c r="K729" s="8" t="n">
        <v>0.006076388888888889</v>
      </c>
      <c r="L729" s="8" t="n">
        <v>0.01043981481481481</v>
      </c>
      <c r="M729" s="8" t="n">
        <v>0.005902777777777778</v>
      </c>
      <c r="N729" s="8" t="n">
        <v>0.003634259259259259</v>
      </c>
      <c r="O729" s="8" t="n">
        <v>0.005567129629629629</v>
      </c>
      <c r="P729" s="8" t="n">
        <v>0.002013888888888889</v>
      </c>
      <c r="Q729" s="8" t="n">
        <v>0.005023148148148148</v>
      </c>
      <c r="R729" s="8" t="n">
        <v>0.005162037037037037</v>
      </c>
      <c r="S729" s="8" t="n">
        <v>0.005439814814814815</v>
      </c>
      <c r="T729" s="8" t="n">
        <v>0.006840277777777778</v>
      </c>
      <c r="U729" s="8" t="n">
        <v>0.005104166666666667</v>
      </c>
      <c r="V729" t="inlineStr">
        <is>
          <t>12 Minutes</t>
        </is>
      </c>
      <c r="W729">
        <f>E729 + G729 + I729 + K729 + M729 + O729 + Q729 + S729</f>
        <v/>
      </c>
      <c r="X729" s="9">
        <f>W729 / 8</f>
        <v/>
      </c>
      <c r="Y729" s="9">
        <f>MAX(ABS(E729 - X729), ABS(G729 - X729), ABS(I729 - X729), ABS(K729 - X729), ABS(M729 - X729), ABS(O729 - X729), ABS(Q729 - X729), ABS(S729 - X729))</f>
        <v/>
      </c>
      <c r="Z729" s="8" t="n">
        <v>0.08671296296296296</v>
      </c>
    </row>
    <row r="730">
      <c r="A730" t="inlineStr">
        <is>
          <t>Wilson, Mark (GBR)</t>
        </is>
      </c>
      <c r="B730" t="inlineStr">
        <is>
          <t>50-54</t>
        </is>
      </c>
      <c r="C730" t="inlineStr">
        <is>
          <t>2023 Dublin</t>
        </is>
      </c>
      <c r="D730" t="inlineStr">
        <is>
          <t>HYROX</t>
        </is>
      </c>
      <c r="E730" s="8" t="n">
        <v>0.002743055555555555</v>
      </c>
      <c r="F730" s="8" t="n">
        <v>0.003344907407407408</v>
      </c>
      <c r="G730" s="8" t="n">
        <v>0.004479166666666667</v>
      </c>
      <c r="H730" s="8" t="n">
        <v>0.004039351851851852</v>
      </c>
      <c r="I730" s="8" t="n">
        <v>0.0046875</v>
      </c>
      <c r="J730" s="8" t="n">
        <v>0.004224537037037037</v>
      </c>
      <c r="K730" s="8" t="n">
        <v>0.005543981481481481</v>
      </c>
      <c r="L730" s="8" t="n">
        <v>0.007152777777777778</v>
      </c>
      <c r="M730" s="8" t="n">
        <v>0.004791666666666666</v>
      </c>
      <c r="N730" s="8" t="n">
        <v>0.003854166666666667</v>
      </c>
      <c r="O730" s="8" t="n">
        <v>0.005567129629629629</v>
      </c>
      <c r="P730" s="8" t="n">
        <v>0.001666666666666667</v>
      </c>
      <c r="Q730" s="8" t="n">
        <v>0.005648148148148148</v>
      </c>
      <c r="R730" s="8" t="n">
        <v>0.007511574074074074</v>
      </c>
      <c r="S730" s="8" t="n">
        <v>0.005763888888888889</v>
      </c>
      <c r="T730" s="8" t="n">
        <v>0.009976851851851851</v>
      </c>
      <c r="U730" s="8" t="n">
        <v>0.00625</v>
      </c>
      <c r="V730" t="inlineStr">
        <is>
          <t>12 Minutes</t>
        </is>
      </c>
      <c r="W730">
        <f>E730 + G730 + I730 + K730 + M730 + O730 + Q730 + S730</f>
        <v/>
      </c>
      <c r="X730" s="9">
        <f>W730 / 8</f>
        <v/>
      </c>
      <c r="Y730" s="9">
        <f>MAX(ABS(E730 - X730), ABS(G730 - X730), ABS(I730 - X730), ABS(K730 - X730), ABS(M730 - X730), ABS(O730 - X730), ABS(Q730 - X730), ABS(S730 - X730))</f>
        <v/>
      </c>
      <c r="Z730" s="8" t="n">
        <v>0.08716435185185185</v>
      </c>
    </row>
    <row r="731">
      <c r="A731" t="inlineStr">
        <is>
          <t>Llorente, Jesus (ESP)</t>
        </is>
      </c>
      <c r="B731" t="inlineStr">
        <is>
          <t>30-34</t>
        </is>
      </c>
      <c r="C731" t="inlineStr">
        <is>
          <t>2023 Dublin</t>
        </is>
      </c>
      <c r="D731" t="inlineStr">
        <is>
          <t>HYROX</t>
        </is>
      </c>
      <c r="E731" s="8" t="n">
        <v>0.002743055555555555</v>
      </c>
      <c r="F731" s="8" t="n">
        <v>0.003391203703703704</v>
      </c>
      <c r="G731" s="8" t="n">
        <v>0.004710648148148148</v>
      </c>
      <c r="H731" s="8" t="n">
        <v>0.002858796296296296</v>
      </c>
      <c r="I731" s="8" t="n">
        <v>0.005104166666666667</v>
      </c>
      <c r="J731" s="8" t="n">
        <v>0.004861111111111111</v>
      </c>
      <c r="K731" s="8" t="n">
        <v>0.005185185185185185</v>
      </c>
      <c r="L731" s="8" t="n">
        <v>0.007407407407407408</v>
      </c>
      <c r="M731" s="8" t="n">
        <v>0.005532407407407408</v>
      </c>
      <c r="N731" s="8" t="n">
        <v>0.004108796296296296</v>
      </c>
      <c r="O731" s="8" t="n">
        <v>0.00542824074074074</v>
      </c>
      <c r="P731" s="8" t="n">
        <v>0.002002314814814815</v>
      </c>
      <c r="Q731" s="8" t="n">
        <v>0.005543981481481481</v>
      </c>
      <c r="R731" s="8" t="n">
        <v>0.006585648148148148</v>
      </c>
      <c r="S731" s="8" t="n">
        <v>0.006956018518518518</v>
      </c>
      <c r="T731" s="8" t="n">
        <v>0.008032407407407408</v>
      </c>
      <c r="U731" s="8" t="n">
        <v>0.006828703703703704</v>
      </c>
      <c r="V731" t="inlineStr">
        <is>
          <t>–</t>
        </is>
      </c>
      <c r="W731">
        <f>E731 + G731 + I731 + K731 + M731 + O731 + Q731 + S731</f>
        <v/>
      </c>
      <c r="X731" s="9">
        <f>W731 / 8</f>
        <v/>
      </c>
      <c r="Y731" s="9">
        <f>MAX(ABS(E731 - X731), ABS(G731 - X731), ABS(I731 - X731), ABS(K731 - X731), ABS(M731 - X731), ABS(O731 - X731), ABS(Q731 - X731), ABS(S731 - X731))</f>
        <v/>
      </c>
      <c r="Z731" s="8" t="n">
        <v>0.0871875</v>
      </c>
    </row>
    <row r="732">
      <c r="A732" t="inlineStr">
        <is>
          <t>Miller, David (GBR)</t>
        </is>
      </c>
      <c r="B732" t="inlineStr">
        <is>
          <t>30-34</t>
        </is>
      </c>
      <c r="C732" t="inlineStr">
        <is>
          <t>2023 Dublin</t>
        </is>
      </c>
      <c r="D732" t="inlineStr">
        <is>
          <t>HYROX</t>
        </is>
      </c>
      <c r="E732" s="8" t="n">
        <v>0.0034375</v>
      </c>
      <c r="F732" s="8" t="n">
        <v>0.003923611111111111</v>
      </c>
      <c r="G732" s="8" t="n">
        <v>0.00474537037037037</v>
      </c>
      <c r="H732" s="8" t="n">
        <v>0.003263888888888889</v>
      </c>
      <c r="I732" s="8" t="n">
        <v>0.006296296296296296</v>
      </c>
      <c r="J732" s="8" t="n">
        <v>0.009467592592592593</v>
      </c>
      <c r="K732" s="8" t="n">
        <v>0.006678240740740741</v>
      </c>
      <c r="L732" s="8" t="n">
        <v>0.005405092592592592</v>
      </c>
      <c r="M732" s="8" t="n">
        <v>0.007013888888888889</v>
      </c>
      <c r="N732" s="8" t="n">
        <v>0.004039351851851852</v>
      </c>
      <c r="O732" s="8" t="n">
        <v>0.002013888888888889</v>
      </c>
      <c r="P732" s="8" t="n">
        <v>0.002314814814814815</v>
      </c>
      <c r="Q732" s="8" t="n">
        <v>0.006354166666666667</v>
      </c>
      <c r="R732" s="8" t="n">
        <v>0.004814814814814815</v>
      </c>
      <c r="S732" s="8" t="n">
        <v>0.006458333333333333</v>
      </c>
      <c r="T732" s="8" t="n">
        <v>0.005555555555555556</v>
      </c>
      <c r="U732" s="8" t="n">
        <v>0.005694444444444445</v>
      </c>
      <c r="V732" t="inlineStr">
        <is>
          <t>9 Minutes</t>
        </is>
      </c>
      <c r="W732">
        <f>E732 + G732 + I732 + K732 + M732 + O732 + Q732 + S732</f>
        <v/>
      </c>
      <c r="X732" s="9">
        <f>W732 / 8</f>
        <v/>
      </c>
      <c r="Y732" s="9">
        <f>MAX(ABS(E732 - X732), ABS(G732 - X732), ABS(I732 - X732), ABS(K732 - X732), ABS(M732 - X732), ABS(O732 - X732), ABS(Q732 - X732), ABS(S732 - X732))</f>
        <v/>
      </c>
      <c r="Z732" s="8" t="n">
        <v>0.08739583333333334</v>
      </c>
    </row>
    <row r="733">
      <c r="A733" t="inlineStr">
        <is>
          <t>Mulhern, Joe (IRL)</t>
        </is>
      </c>
      <c r="B733" t="inlineStr">
        <is>
          <t>45-49</t>
        </is>
      </c>
      <c r="C733" t="inlineStr">
        <is>
          <t>2023 Dublin</t>
        </is>
      </c>
      <c r="D733" t="inlineStr">
        <is>
          <t>HYROX</t>
        </is>
      </c>
      <c r="E733" s="8" t="n">
        <v>0.003680555555555555</v>
      </c>
      <c r="F733" s="8" t="n">
        <v>0.003472222222222222</v>
      </c>
      <c r="G733" s="8" t="n">
        <v>0.004178240740740741</v>
      </c>
      <c r="H733" s="8" t="n">
        <v>0.002905092592592593</v>
      </c>
      <c r="I733" s="8" t="n">
        <v>0.004629629629629629</v>
      </c>
      <c r="J733" s="8" t="n">
        <v>0.006180555555555555</v>
      </c>
      <c r="K733" s="8" t="n">
        <v>0.004629629629629629</v>
      </c>
      <c r="L733" s="8" t="n">
        <v>0.007465277777777778</v>
      </c>
      <c r="M733" s="8" t="n">
        <v>0.00537037037037037</v>
      </c>
      <c r="N733" s="8" t="n">
        <v>0.004282407407407408</v>
      </c>
      <c r="O733" s="8" t="n">
        <v>0.004733796296296297</v>
      </c>
      <c r="P733" s="8" t="n">
        <v>0.001805555555555555</v>
      </c>
      <c r="Q733" s="8" t="n">
        <v>0.004803240740740741</v>
      </c>
      <c r="R733" s="8" t="n">
        <v>0.009641203703703704</v>
      </c>
      <c r="S733" s="8" t="n">
        <v>0.005416666666666667</v>
      </c>
      <c r="T733" s="8" t="n">
        <v>0.009375</v>
      </c>
      <c r="U733" s="8" t="n">
        <v>0.005034722222222223</v>
      </c>
      <c r="V733" t="inlineStr">
        <is>
          <t>–</t>
        </is>
      </c>
      <c r="W733">
        <f>E733 + G733 + I733 + K733 + M733 + O733 + Q733 + S733</f>
        <v/>
      </c>
      <c r="X733" s="9">
        <f>W733 / 8</f>
        <v/>
      </c>
      <c r="Y733" s="9">
        <f>MAX(ABS(E733 - X733), ABS(G733 - X733), ABS(I733 - X733), ABS(K733 - X733), ABS(M733 - X733), ABS(O733 - X733), ABS(Q733 - X733), ABS(S733 - X733))</f>
        <v/>
      </c>
      <c r="Z733" s="8" t="n">
        <v>0.08748842592592593</v>
      </c>
    </row>
    <row r="734">
      <c r="A734" t="inlineStr">
        <is>
          <t>Moynagh, Darren (IRL)</t>
        </is>
      </c>
      <c r="B734" t="inlineStr">
        <is>
          <t>35-39</t>
        </is>
      </c>
      <c r="C734" t="inlineStr">
        <is>
          <t>2023 Dublin</t>
        </is>
      </c>
      <c r="D734" t="inlineStr">
        <is>
          <t>HYROX</t>
        </is>
      </c>
      <c r="E734" s="8" t="n">
        <v>0.003078703703703704</v>
      </c>
      <c r="F734" s="8" t="n">
        <v>0.003715277777777778</v>
      </c>
      <c r="G734" s="8" t="n">
        <v>0.004861111111111111</v>
      </c>
      <c r="H734" s="8" t="n">
        <v>0.004189814814814815</v>
      </c>
      <c r="I734" s="8" t="n">
        <v>0.006261574074074074</v>
      </c>
      <c r="J734" s="8" t="n">
        <v>0.007835648148148149</v>
      </c>
      <c r="K734" s="8" t="n">
        <v>0.005844907407407407</v>
      </c>
      <c r="L734" s="8" t="n">
        <v>0.006469907407407408</v>
      </c>
      <c r="M734" s="8" t="n">
        <v>0.005173611111111111</v>
      </c>
      <c r="N734" s="8" t="n">
        <v>0.003923611111111111</v>
      </c>
      <c r="O734" s="8" t="n">
        <v>0.004988425925925926</v>
      </c>
      <c r="P734" s="8" t="n">
        <v>0.001122685185185185</v>
      </c>
      <c r="Q734" s="8" t="n">
        <v>0.005219907407407407</v>
      </c>
      <c r="R734" s="8" t="n">
        <v>0.004386574074074074</v>
      </c>
      <c r="S734" s="8" t="n">
        <v>0.005115740740740741</v>
      </c>
      <c r="T734" s="8" t="n">
        <v>0.00625</v>
      </c>
      <c r="U734" s="8" t="n">
        <v>0.009421296296296296</v>
      </c>
      <c r="V734" t="inlineStr">
        <is>
          <t>3 Minutes</t>
        </is>
      </c>
      <c r="W734">
        <f>E734 + G734 + I734 + K734 + M734 + O734 + Q734 + S734</f>
        <v/>
      </c>
      <c r="X734" s="9">
        <f>W734 / 8</f>
        <v/>
      </c>
      <c r="Y734" s="9">
        <f>MAX(ABS(E734 - X734), ABS(G734 - X734), ABS(I734 - X734), ABS(K734 - X734), ABS(M734 - X734), ABS(O734 - X734), ABS(Q734 - X734), ABS(S734 - X734))</f>
        <v/>
      </c>
      <c r="Z734" s="8" t="n">
        <v>0.08775462962962963</v>
      </c>
    </row>
    <row r="735">
      <c r="A735" t="inlineStr">
        <is>
          <t>Moore, Jon (GBR)</t>
        </is>
      </c>
      <c r="B735" t="inlineStr">
        <is>
          <t>45-49</t>
        </is>
      </c>
      <c r="C735" t="inlineStr">
        <is>
          <t>2023 Dublin</t>
        </is>
      </c>
      <c r="D735" t="inlineStr">
        <is>
          <t>HYROX</t>
        </is>
      </c>
      <c r="E735" s="8" t="n">
        <v>0.002974537037037037</v>
      </c>
      <c r="F735" s="8" t="n">
        <v>0.003738425925925926</v>
      </c>
      <c r="G735" s="8" t="n">
        <v>0.004699074074074074</v>
      </c>
      <c r="H735" s="8" t="n">
        <v>0.00380787037037037</v>
      </c>
      <c r="I735" s="8" t="n">
        <v>0.005092592592592593</v>
      </c>
      <c r="J735" s="8" t="n">
        <v>0.004918981481481482</v>
      </c>
      <c r="K735" s="8" t="n">
        <v>0.005127314814814815</v>
      </c>
      <c r="L735" s="8" t="n">
        <v>0.006805555555555555</v>
      </c>
      <c r="M735" s="8" t="n">
        <v>0.006956018518518518</v>
      </c>
      <c r="N735" s="8" t="n">
        <v>0.003958333333333334</v>
      </c>
      <c r="O735" s="8" t="n">
        <v>0.00542824074074074</v>
      </c>
      <c r="P735" s="8" t="n">
        <v>0.002210648148148148</v>
      </c>
      <c r="Q735" s="8" t="n">
        <v>0.005405092592592592</v>
      </c>
      <c r="R735" s="8" t="n">
        <v>0.005081018518518519</v>
      </c>
      <c r="S735" s="8" t="n">
        <v>0.006412037037037037</v>
      </c>
      <c r="T735" s="8" t="n">
        <v>0.01032407407407407</v>
      </c>
      <c r="U735" s="8" t="n">
        <v>0.005</v>
      </c>
      <c r="V735" t="inlineStr">
        <is>
          <t>–</t>
        </is>
      </c>
      <c r="W735">
        <f>E735 + G735 + I735 + K735 + M735 + O735 + Q735 + S735</f>
        <v/>
      </c>
      <c r="X735" s="9">
        <f>W735 / 8</f>
        <v/>
      </c>
      <c r="Y735" s="9">
        <f>MAX(ABS(E735 - X735), ABS(G735 - X735), ABS(I735 - X735), ABS(K735 - X735), ABS(M735 - X735), ABS(O735 - X735), ABS(Q735 - X735), ABS(S735 - X735))</f>
        <v/>
      </c>
      <c r="Z735" s="8" t="n">
        <v>0.0878587962962963</v>
      </c>
    </row>
    <row r="736">
      <c r="A736" t="inlineStr">
        <is>
          <t>Rana, Tejansh (IRL)</t>
        </is>
      </c>
      <c r="B736" t="inlineStr">
        <is>
          <t>30-34</t>
        </is>
      </c>
      <c r="C736" t="inlineStr">
        <is>
          <t>2023 Dublin</t>
        </is>
      </c>
      <c r="D736" t="inlineStr">
        <is>
          <t>HYROX</t>
        </is>
      </c>
      <c r="E736" s="8" t="n">
        <v>0.002430555555555556</v>
      </c>
      <c r="F736" s="8" t="n">
        <v>0.003622685185185185</v>
      </c>
      <c r="G736" s="8" t="n">
        <v>0.004895833333333334</v>
      </c>
      <c r="H736" s="8" t="n">
        <v>0.005115740740740741</v>
      </c>
      <c r="I736" s="8" t="n">
        <v>0.005972222222222223</v>
      </c>
      <c r="J736" s="8" t="n">
        <v>0.006585648148148148</v>
      </c>
      <c r="K736" s="8" t="n">
        <v>0.005949074074074075</v>
      </c>
      <c r="L736" s="8" t="n">
        <v>0.005509259259259259</v>
      </c>
      <c r="M736" s="8" t="n">
        <v>0.006006944444444444</v>
      </c>
      <c r="N736" s="8" t="n">
        <v>0.003981481481481482</v>
      </c>
      <c r="O736" s="8" t="n">
        <v>0.00537037037037037</v>
      </c>
      <c r="P736" s="8" t="n">
        <v>0.002002314814814815</v>
      </c>
      <c r="Q736" s="8" t="n">
        <v>0.005625</v>
      </c>
      <c r="R736" s="8" t="n">
        <v>0.004016203703703704</v>
      </c>
      <c r="S736" s="8" t="n">
        <v>0.006261574074074074</v>
      </c>
      <c r="T736" s="8" t="n">
        <v>0.008020833333333333</v>
      </c>
      <c r="U736" s="8" t="n">
        <v>0.006736111111111111</v>
      </c>
      <c r="V736" t="inlineStr">
        <is>
          <t>–</t>
        </is>
      </c>
      <c r="W736">
        <f>E736 + G736 + I736 + K736 + M736 + O736 + Q736 + S736</f>
        <v/>
      </c>
      <c r="X736" s="9">
        <f>W736 / 8</f>
        <v/>
      </c>
      <c r="Y736" s="9">
        <f>MAX(ABS(E736 - X736), ABS(G736 - X736), ABS(I736 - X736), ABS(K736 - X736), ABS(M736 - X736), ABS(O736 - X736), ABS(Q736 - X736), ABS(S736 - X736))</f>
        <v/>
      </c>
      <c r="Z736" s="8" t="n">
        <v>0.08800925925925926</v>
      </c>
    </row>
    <row r="737">
      <c r="A737" t="inlineStr">
        <is>
          <t>Casey, Patrick (IRL)</t>
        </is>
      </c>
      <c r="B737" t="inlineStr">
        <is>
          <t>50-54</t>
        </is>
      </c>
      <c r="C737" t="inlineStr">
        <is>
          <t>2023 Dublin</t>
        </is>
      </c>
      <c r="D737" t="inlineStr">
        <is>
          <t>HYROX</t>
        </is>
      </c>
      <c r="E737" s="8" t="n">
        <v>0.002881944444444444</v>
      </c>
      <c r="F737" s="8" t="n">
        <v>0.003518518518518518</v>
      </c>
      <c r="G737" s="8" t="n">
        <v>0.004826388888888889</v>
      </c>
      <c r="H737" s="8" t="n">
        <v>0.002719907407407407</v>
      </c>
      <c r="I737" s="8" t="n">
        <v>0.005335648148148148</v>
      </c>
      <c r="J737" s="8" t="n">
        <v>0.005208333333333333</v>
      </c>
      <c r="K737" s="8" t="n">
        <v>0.005208333333333333</v>
      </c>
      <c r="L737" s="8" t="n">
        <v>0.005034722222222223</v>
      </c>
      <c r="M737" s="8" t="n">
        <v>0.005625</v>
      </c>
      <c r="N737" s="8" t="n">
        <v>0.003946759259259259</v>
      </c>
      <c r="O737" s="8" t="n">
        <v>0.006516203703703704</v>
      </c>
      <c r="P737" s="8" t="n">
        <v>0.00212962962962963</v>
      </c>
      <c r="Q737" s="8" t="n">
        <v>0.005694444444444445</v>
      </c>
      <c r="R737" s="8" t="n">
        <v>0.006921296296296296</v>
      </c>
      <c r="S737" s="8" t="n">
        <v>0.006122685185185185</v>
      </c>
      <c r="T737" s="8" t="n">
        <v>0.009953703703703704</v>
      </c>
      <c r="U737" s="8" t="n">
        <v>0.006585648148148148</v>
      </c>
      <c r="V737" t="inlineStr">
        <is>
          <t>–</t>
        </is>
      </c>
      <c r="W737">
        <f>E737 + G737 + I737 + K737 + M737 + O737 + Q737 + S737</f>
        <v/>
      </c>
      <c r="X737" s="9">
        <f>W737 / 8</f>
        <v/>
      </c>
      <c r="Y737" s="9">
        <f>MAX(ABS(E737 - X737), ABS(G737 - X737), ABS(I737 - X737), ABS(K737 - X737), ABS(M737 - X737), ABS(O737 - X737), ABS(Q737 - X737), ABS(S737 - X737))</f>
        <v/>
      </c>
      <c r="Z737" s="8" t="n">
        <v>0.088125</v>
      </c>
    </row>
    <row r="738">
      <c r="A738" t="inlineStr">
        <is>
          <t>Leslie, Steven (GBR)</t>
        </is>
      </c>
      <c r="B738" t="inlineStr">
        <is>
          <t>30-34</t>
        </is>
      </c>
      <c r="C738" t="inlineStr">
        <is>
          <t>2023 Dublin</t>
        </is>
      </c>
      <c r="D738" t="inlineStr">
        <is>
          <t>HYROX</t>
        </is>
      </c>
      <c r="E738" s="8" t="n">
        <v>0.002627314814814815</v>
      </c>
      <c r="F738" s="8" t="n">
        <v>0.003645833333333333</v>
      </c>
      <c r="G738" s="8" t="n">
        <v>0.00474537037037037</v>
      </c>
      <c r="H738" s="8" t="n">
        <v>0.003657407407407407</v>
      </c>
      <c r="I738" s="8" t="n">
        <v>0.006493055555555556</v>
      </c>
      <c r="J738" s="8" t="n">
        <v>0.006527777777777778</v>
      </c>
      <c r="K738" s="8" t="n">
        <v>0.006446759259259259</v>
      </c>
      <c r="L738" s="8" t="n">
        <v>0.007766203703703704</v>
      </c>
      <c r="M738" s="8" t="n">
        <v>0.0046875</v>
      </c>
      <c r="N738" s="8" t="n">
        <v>0.00375</v>
      </c>
      <c r="O738" s="8" t="n">
        <v>0.004363425925925926</v>
      </c>
      <c r="P738" s="8" t="n">
        <v>0.002662037037037037</v>
      </c>
      <c r="Q738" s="8" t="n">
        <v>0.004247685185185185</v>
      </c>
      <c r="R738" s="8" t="n">
        <v>0.005925925925925926</v>
      </c>
      <c r="S738" s="8" t="n">
        <v>0.006747685185185186</v>
      </c>
      <c r="T738" s="8" t="n">
        <v>0.008379629629629629</v>
      </c>
      <c r="U738" s="8" t="n">
        <v>0.005625</v>
      </c>
      <c r="V738" t="inlineStr">
        <is>
          <t>9 Minutes</t>
        </is>
      </c>
      <c r="W738">
        <f>E738 + G738 + I738 + K738 + M738 + O738 + Q738 + S738</f>
        <v/>
      </c>
      <c r="X738" s="9">
        <f>W738 / 8</f>
        <v/>
      </c>
      <c r="Y738" s="9">
        <f>MAX(ABS(E738 - X738), ABS(G738 - X738), ABS(I738 - X738), ABS(K738 - X738), ABS(M738 - X738), ABS(O738 - X738), ABS(Q738 - X738), ABS(S738 - X738))</f>
        <v/>
      </c>
      <c r="Z738" s="8" t="n">
        <v>0.08819444444444445</v>
      </c>
    </row>
    <row r="739">
      <c r="A739" t="inlineStr">
        <is>
          <t>Heggie, Duncan (GBR)</t>
        </is>
      </c>
      <c r="B739" t="inlineStr">
        <is>
          <t>25-29</t>
        </is>
      </c>
      <c r="C739" t="inlineStr">
        <is>
          <t>2023 Dublin</t>
        </is>
      </c>
      <c r="D739" t="inlineStr">
        <is>
          <t>HYROX</t>
        </is>
      </c>
      <c r="E739" s="8" t="n">
        <v>0.0025</v>
      </c>
      <c r="F739" s="8" t="n">
        <v>0.003344907407407408</v>
      </c>
      <c r="G739" s="8" t="n">
        <v>0.005057870370370371</v>
      </c>
      <c r="H739" s="8" t="n">
        <v>0.003125</v>
      </c>
      <c r="I739" s="8" t="n">
        <v>0.009201388888888889</v>
      </c>
      <c r="J739" s="8" t="n">
        <v>0.005104166666666667</v>
      </c>
      <c r="K739" s="8" t="n">
        <v>0.006111111111111111</v>
      </c>
      <c r="L739" s="8" t="n">
        <v>0.005300925925925926</v>
      </c>
      <c r="M739" s="8" t="n">
        <v>0.006134259259259259</v>
      </c>
      <c r="N739" s="8" t="n">
        <v>0.003842592592592593</v>
      </c>
      <c r="O739" s="8" t="n">
        <v>0.005983796296296296</v>
      </c>
      <c r="P739" s="8" t="n">
        <v>0.001597222222222222</v>
      </c>
      <c r="Q739" s="8" t="n">
        <v>0.006099537037037037</v>
      </c>
      <c r="R739" s="8" t="n">
        <v>0.00431712962962963</v>
      </c>
      <c r="S739" s="8" t="n">
        <v>0.0065625</v>
      </c>
      <c r="T739" s="8" t="n">
        <v>0.008344907407407407</v>
      </c>
      <c r="U739" s="8" t="n">
        <v>0.006134259259259259</v>
      </c>
      <c r="V739" t="inlineStr">
        <is>
          <t>21 Minutes</t>
        </is>
      </c>
      <c r="W739">
        <f>E739 + G739 + I739 + K739 + M739 + O739 + Q739 + S739</f>
        <v/>
      </c>
      <c r="X739" s="9">
        <f>W739 / 8</f>
        <v/>
      </c>
      <c r="Y739" s="9">
        <f>MAX(ABS(E739 - X739), ABS(G739 - X739), ABS(I739 - X739), ABS(K739 - X739), ABS(M739 - X739), ABS(O739 - X739), ABS(Q739 - X739), ABS(S739 - X739))</f>
        <v/>
      </c>
      <c r="Z739" s="8" t="n">
        <v>0.08864583333333333</v>
      </c>
    </row>
    <row r="740">
      <c r="A740" t="inlineStr">
        <is>
          <t>Kazmi, Ihsan (GBR)</t>
        </is>
      </c>
      <c r="B740" t="inlineStr">
        <is>
          <t>40-44</t>
        </is>
      </c>
      <c r="C740" t="inlineStr">
        <is>
          <t>2023 Dublin</t>
        </is>
      </c>
      <c r="D740" t="inlineStr">
        <is>
          <t>HYROX</t>
        </is>
      </c>
      <c r="E740" s="8" t="n">
        <v>0.002847222222222222</v>
      </c>
      <c r="F740" s="8" t="n">
        <v>0.003472222222222222</v>
      </c>
      <c r="G740" s="8" t="n">
        <v>0.004791666666666666</v>
      </c>
      <c r="H740" s="8" t="n">
        <v>0.003564814814814815</v>
      </c>
      <c r="I740" s="8" t="n">
        <v>0.005324074074074074</v>
      </c>
      <c r="J740" s="8" t="n">
        <v>0.005219907407407407</v>
      </c>
      <c r="K740" s="8" t="n">
        <v>0.005590277777777777</v>
      </c>
      <c r="L740" s="8" t="n">
        <v>0.005798611111111111</v>
      </c>
      <c r="M740" s="8" t="n">
        <v>0.005902777777777778</v>
      </c>
      <c r="N740" s="8" t="n">
        <v>0.003854166666666667</v>
      </c>
      <c r="O740" s="8" t="n">
        <v>0.005787037037037037</v>
      </c>
      <c r="P740" s="8" t="n">
        <v>0.001909722222222222</v>
      </c>
      <c r="Q740" s="8" t="n">
        <v>0.006122685185185185</v>
      </c>
      <c r="R740" s="8" t="n">
        <v>0.006273148148148148</v>
      </c>
      <c r="S740" s="8" t="n">
        <v>0.00730324074074074</v>
      </c>
      <c r="T740" s="8" t="n">
        <v>0.008391203703703705</v>
      </c>
      <c r="U740" s="8" t="n">
        <v>0.006643518518518518</v>
      </c>
      <c r="V740" t="inlineStr">
        <is>
          <t>3 Minutes</t>
        </is>
      </c>
      <c r="W740">
        <f>E740 + G740 + I740 + K740 + M740 + O740 + Q740 + S740</f>
        <v/>
      </c>
      <c r="X740" s="9">
        <f>W740 / 8</f>
        <v/>
      </c>
      <c r="Y740" s="9">
        <f>MAX(ABS(E740 - X740), ABS(G740 - X740), ABS(I740 - X740), ABS(K740 - X740), ABS(M740 - X740), ABS(O740 - X740), ABS(Q740 - X740), ABS(S740 - X740))</f>
        <v/>
      </c>
      <c r="Z740" s="8" t="n">
        <v>0.08872685185185185</v>
      </c>
    </row>
    <row r="741">
      <c r="A741" t="inlineStr">
        <is>
          <t>Cooney, Alan (IRL)</t>
        </is>
      </c>
      <c r="B741" t="inlineStr">
        <is>
          <t>55-59</t>
        </is>
      </c>
      <c r="C741" t="inlineStr">
        <is>
          <t>2023 Dublin</t>
        </is>
      </c>
      <c r="D741" t="inlineStr">
        <is>
          <t>HYROX</t>
        </is>
      </c>
      <c r="E741" s="8" t="n">
        <v>0.002488425925925926</v>
      </c>
      <c r="F741" s="8" t="n">
        <v>0.00349537037037037</v>
      </c>
      <c r="G741" s="8" t="n">
        <v>0.004409722222222222</v>
      </c>
      <c r="H741" s="8" t="n">
        <v>0.004178240740740741</v>
      </c>
      <c r="I741" s="8" t="n">
        <v>0.004803240740740741</v>
      </c>
      <c r="J741" s="8" t="n">
        <v>0.006099537037037037</v>
      </c>
      <c r="K741" s="8" t="n">
        <v>0.005185185185185185</v>
      </c>
      <c r="L741" s="8" t="n">
        <v>0.004768518518518518</v>
      </c>
      <c r="M741" s="8" t="n">
        <v>0.005868055555555555</v>
      </c>
      <c r="N741" s="8" t="n">
        <v>0.004212962962962963</v>
      </c>
      <c r="O741" s="8" t="n">
        <v>0.005729166666666666</v>
      </c>
      <c r="P741" s="8" t="n">
        <v>0.002418981481481482</v>
      </c>
      <c r="Q741" s="8" t="n">
        <v>0.006087962962962963</v>
      </c>
      <c r="R741" s="8" t="n">
        <v>0.005231481481481481</v>
      </c>
      <c r="S741" s="8" t="n">
        <v>0.00787037037037037</v>
      </c>
      <c r="T741" s="8" t="n">
        <v>0.01059027777777778</v>
      </c>
      <c r="U741" s="8" t="n">
        <v>0.005416666666666667</v>
      </c>
      <c r="V741" t="inlineStr">
        <is>
          <t>–</t>
        </is>
      </c>
      <c r="W741">
        <f>E741 + G741 + I741 + K741 + M741 + O741 + Q741 + S741</f>
        <v/>
      </c>
      <c r="X741" s="9">
        <f>W741 / 8</f>
        <v/>
      </c>
      <c r="Y741" s="9">
        <f>MAX(ABS(E741 - X741), ABS(G741 - X741), ABS(I741 - X741), ABS(K741 - X741), ABS(M741 - X741), ABS(O741 - X741), ABS(Q741 - X741), ABS(S741 - X741))</f>
        <v/>
      </c>
      <c r="Z741" s="8" t="n">
        <v>0.08877314814814814</v>
      </c>
    </row>
    <row r="742">
      <c r="A742" t="inlineStr">
        <is>
          <t>Nash, Chris (IRL)</t>
        </is>
      </c>
      <c r="B742" t="inlineStr">
        <is>
          <t>55-59</t>
        </is>
      </c>
      <c r="C742" t="inlineStr">
        <is>
          <t>2023 Dublin</t>
        </is>
      </c>
      <c r="D742" t="inlineStr">
        <is>
          <t>HYROX</t>
        </is>
      </c>
      <c r="E742" s="8" t="n">
        <v>0.004120370370370371</v>
      </c>
      <c r="F742" s="8" t="n">
        <v>0.003773148148148148</v>
      </c>
      <c r="G742" s="8" t="n">
        <v>0.004907407407407407</v>
      </c>
      <c r="H742" s="8" t="n">
        <v>0.003402777777777778</v>
      </c>
      <c r="I742" s="8" t="n">
        <v>0.005509259259259259</v>
      </c>
      <c r="J742" s="8" t="n">
        <v>0.006064814814814815</v>
      </c>
      <c r="K742" s="8" t="n">
        <v>0.005601851851851852</v>
      </c>
      <c r="L742" s="8" t="n">
        <v>0.005787037037037037</v>
      </c>
      <c r="M742" s="8" t="n">
        <v>0.005798611111111111</v>
      </c>
      <c r="N742" s="8" t="n">
        <v>0.004270833333333333</v>
      </c>
      <c r="O742" s="8" t="n">
        <v>0.005694444444444445</v>
      </c>
      <c r="P742" s="8" t="n">
        <v>0.002175925925925926</v>
      </c>
      <c r="Q742" s="8" t="n">
        <v>0.005613425925925926</v>
      </c>
      <c r="R742" s="8" t="n">
        <v>0.006469907407407408</v>
      </c>
      <c r="S742" s="8" t="n">
        <v>0.006134259259259259</v>
      </c>
      <c r="T742" s="8" t="n">
        <v>0.007835648148148149</v>
      </c>
      <c r="U742" s="8" t="n">
        <v>0.005949074074074075</v>
      </c>
      <c r="V742" t="inlineStr">
        <is>
          <t>–</t>
        </is>
      </c>
      <c r="W742">
        <f>E742 + G742 + I742 + K742 + M742 + O742 + Q742 + S742</f>
        <v/>
      </c>
      <c r="X742" s="9">
        <f>W742 / 8</f>
        <v/>
      </c>
      <c r="Y742" s="9">
        <f>MAX(ABS(E742 - X742), ABS(G742 - X742), ABS(I742 - X742), ABS(K742 - X742), ABS(M742 - X742), ABS(O742 - X742), ABS(Q742 - X742), ABS(S742 - X742))</f>
        <v/>
      </c>
      <c r="Z742" s="8" t="n">
        <v>0.08902777777777778</v>
      </c>
    </row>
    <row r="743">
      <c r="A743" t="inlineStr">
        <is>
          <t>Higgins, Lorcan (IRL)</t>
        </is>
      </c>
      <c r="B743" t="inlineStr">
        <is>
          <t>35-39</t>
        </is>
      </c>
      <c r="C743" t="inlineStr">
        <is>
          <t>2023 Dublin</t>
        </is>
      </c>
      <c r="D743" t="inlineStr">
        <is>
          <t>HYROX</t>
        </is>
      </c>
      <c r="E743" s="8" t="n">
        <v>0.00306712962962963</v>
      </c>
      <c r="F743" s="8" t="n">
        <v>0.003483796296296296</v>
      </c>
      <c r="G743" s="8" t="n">
        <v>0.005983796296296296</v>
      </c>
      <c r="H743" s="8" t="n">
        <v>0.002476851851851852</v>
      </c>
      <c r="I743" s="8" t="n">
        <v>0.005648148148148148</v>
      </c>
      <c r="J743" s="8" t="n">
        <v>0.004409722222222222</v>
      </c>
      <c r="K743" s="8" t="n">
        <v>0.005798611111111111</v>
      </c>
      <c r="L743" s="8" t="n">
        <v>0.00537037037037037</v>
      </c>
      <c r="M743" s="8" t="n">
        <v>0.006030092592592593</v>
      </c>
      <c r="N743" s="8" t="n">
        <v>0.003900462962962963</v>
      </c>
      <c r="O743" s="8" t="n">
        <v>0.006041666666666667</v>
      </c>
      <c r="P743" s="8" t="n">
        <v>0.001539351851851852</v>
      </c>
      <c r="Q743" s="8" t="n">
        <v>0.006134259259259259</v>
      </c>
      <c r="R743" s="8" t="n">
        <v>0.006423611111111111</v>
      </c>
      <c r="S743" s="8" t="n">
        <v>0.007905092592592592</v>
      </c>
      <c r="T743" s="8" t="n">
        <v>0.006550925925925926</v>
      </c>
      <c r="U743" s="8" t="n">
        <v>0.008622685185185185</v>
      </c>
      <c r="V743" t="inlineStr">
        <is>
          <t>3 Minutes</t>
        </is>
      </c>
      <c r="W743">
        <f>E743 + G743 + I743 + K743 + M743 + O743 + Q743 + S743</f>
        <v/>
      </c>
      <c r="X743" s="9">
        <f>W743 / 8</f>
        <v/>
      </c>
      <c r="Y743" s="9">
        <f>MAX(ABS(E743 - X743), ABS(G743 - X743), ABS(I743 - X743), ABS(K743 - X743), ABS(M743 - X743), ABS(O743 - X743), ABS(Q743 - X743), ABS(S743 - X743))</f>
        <v/>
      </c>
      <c r="Z743" s="8" t="n">
        <v>0.08927083333333333</v>
      </c>
    </row>
    <row r="744">
      <c r="A744" t="inlineStr">
        <is>
          <t>Magee, John Paul (IRL)</t>
        </is>
      </c>
      <c r="B744" t="inlineStr">
        <is>
          <t>40-44</t>
        </is>
      </c>
      <c r="C744" t="inlineStr">
        <is>
          <t>2023 Dublin</t>
        </is>
      </c>
      <c r="D744" t="inlineStr">
        <is>
          <t>HYROX</t>
        </is>
      </c>
      <c r="E744" s="8" t="n">
        <v>0.002800925925925926</v>
      </c>
      <c r="F744" s="8" t="n">
        <v>0.003657407407407407</v>
      </c>
      <c r="G744" s="8" t="n">
        <v>0.004699074074074074</v>
      </c>
      <c r="H744" s="8" t="n">
        <v>0.003819444444444444</v>
      </c>
      <c r="I744" s="8" t="n">
        <v>0.004918981481481482</v>
      </c>
      <c r="J744" s="8" t="n">
        <v>0.005613425925925926</v>
      </c>
      <c r="K744" s="8" t="n">
        <v>0.004988425925925926</v>
      </c>
      <c r="L744" s="8" t="n">
        <v>0.007569444444444445</v>
      </c>
      <c r="M744" s="8" t="n">
        <v>0.005208333333333333</v>
      </c>
      <c r="N744" s="8" t="n">
        <v>0.004085648148148148</v>
      </c>
      <c r="O744" s="8" t="n">
        <v>0.005127314814814815</v>
      </c>
      <c r="P744" s="8" t="n">
        <v>0.00224537037037037</v>
      </c>
      <c r="Q744" s="8" t="n">
        <v>0.005324074074074074</v>
      </c>
      <c r="R744" s="8" t="n">
        <v>0.006412037037037037</v>
      </c>
      <c r="S744" s="8" t="n">
        <v>0.006608796296296297</v>
      </c>
      <c r="T744" s="8" t="n">
        <v>0.01083333333333333</v>
      </c>
      <c r="U744" s="8" t="n">
        <v>0.006030092592592593</v>
      </c>
      <c r="V744" t="inlineStr">
        <is>
          <t>–</t>
        </is>
      </c>
      <c r="W744">
        <f>E744 + G744 + I744 + K744 + M744 + O744 + Q744 + S744</f>
        <v/>
      </c>
      <c r="X744" s="9">
        <f>W744 / 8</f>
        <v/>
      </c>
      <c r="Y744" s="9">
        <f>MAX(ABS(E744 - X744), ABS(G744 - X744), ABS(I744 - X744), ABS(K744 - X744), ABS(M744 - X744), ABS(O744 - X744), ABS(Q744 - X744), ABS(S744 - X744))</f>
        <v/>
      </c>
      <c r="Z744" s="8" t="n">
        <v>0.08984953703703703</v>
      </c>
    </row>
    <row r="745">
      <c r="A745" t="inlineStr">
        <is>
          <t>Tiernan, Richard (IRL)</t>
        </is>
      </c>
      <c r="B745" t="inlineStr">
        <is>
          <t>50-54</t>
        </is>
      </c>
      <c r="C745" t="inlineStr">
        <is>
          <t>2023 Dublin</t>
        </is>
      </c>
      <c r="D745" t="inlineStr">
        <is>
          <t>HYROX</t>
        </is>
      </c>
      <c r="E745" s="8" t="n">
        <v>0.003483796296296296</v>
      </c>
      <c r="F745" s="8" t="n">
        <v>0.003206018518518519</v>
      </c>
      <c r="G745" s="8" t="n">
        <v>0.004548611111111111</v>
      </c>
      <c r="H745" s="8" t="n">
        <v>0.003113425925925926</v>
      </c>
      <c r="I745" s="8" t="n">
        <v>0.006493055555555556</v>
      </c>
      <c r="J745" s="8" t="n">
        <v>0.005266203703703703</v>
      </c>
      <c r="K745" s="8" t="n">
        <v>0.006157407407407407</v>
      </c>
      <c r="L745" s="8" t="n">
        <v>0.006689814814814815</v>
      </c>
      <c r="M745" s="8" t="n">
        <v>0.006608796296296297</v>
      </c>
      <c r="N745" s="8" t="n">
        <v>0.003611111111111111</v>
      </c>
      <c r="O745" s="8" t="n">
        <v>0.006099537037037037</v>
      </c>
      <c r="P745" s="8" t="n">
        <v>0.002337962962962963</v>
      </c>
      <c r="Q745" s="8" t="n">
        <v>0.005856481481481482</v>
      </c>
      <c r="R745" s="8" t="n">
        <v>0.005231481481481481</v>
      </c>
      <c r="S745" s="8" t="n">
        <v>0.006226851851851851</v>
      </c>
      <c r="T745" s="8" t="n">
        <v>0.009189814814814816</v>
      </c>
      <c r="U745" s="8" t="n">
        <v>0.00587962962962963</v>
      </c>
      <c r="V745" t="inlineStr">
        <is>
          <t>12 Minutes</t>
        </is>
      </c>
      <c r="W745">
        <f>E745 + G745 + I745 + K745 + M745 + O745 + Q745 + S745</f>
        <v/>
      </c>
      <c r="X745" s="9">
        <f>W745 / 8</f>
        <v/>
      </c>
      <c r="Y745" s="9">
        <f>MAX(ABS(E745 - X745), ABS(G745 - X745), ABS(I745 - X745), ABS(K745 - X745), ABS(M745 - X745), ABS(O745 - X745), ABS(Q745 - X745), ABS(S745 - X745))</f>
        <v/>
      </c>
      <c r="Z745" s="8" t="n">
        <v>0.08989583333333333</v>
      </c>
    </row>
    <row r="746">
      <c r="A746" t="inlineStr">
        <is>
          <t>Sagrado Sanchez, Jorge (ESP)</t>
        </is>
      </c>
      <c r="B746" t="inlineStr">
        <is>
          <t>35-39</t>
        </is>
      </c>
      <c r="C746" t="inlineStr">
        <is>
          <t>2023 Dublin</t>
        </is>
      </c>
      <c r="D746" t="inlineStr">
        <is>
          <t>HYROX</t>
        </is>
      </c>
      <c r="E746" s="8" t="n">
        <v>0.00287037037037037</v>
      </c>
      <c r="F746" s="8" t="n">
        <v>0.003414351851851852</v>
      </c>
      <c r="G746" s="8" t="n">
        <v>0.005636574074074074</v>
      </c>
      <c r="H746" s="8" t="n">
        <v>0.001956018518518518</v>
      </c>
      <c r="I746" s="8" t="n">
        <v>0.00537037037037037</v>
      </c>
      <c r="J746" s="8" t="n">
        <v>0.005694444444444445</v>
      </c>
      <c r="K746" s="8" t="n">
        <v>0.005810185185185186</v>
      </c>
      <c r="L746" s="8" t="n">
        <v>0.007789351851851852</v>
      </c>
      <c r="M746" s="8" t="n">
        <v>0.005729166666666666</v>
      </c>
      <c r="N746" s="8" t="n">
        <v>0.00400462962962963</v>
      </c>
      <c r="O746" s="8" t="n">
        <v>0.005555555555555556</v>
      </c>
      <c r="P746" s="8" t="n">
        <v>0.001886574074074074</v>
      </c>
      <c r="Q746" s="8" t="n">
        <v>0.005706018518518518</v>
      </c>
      <c r="R746" s="8" t="n">
        <v>0.005775462962962963</v>
      </c>
      <c r="S746" s="8" t="n">
        <v>0.007175925925925926</v>
      </c>
      <c r="T746" s="8" t="n">
        <v>0.0075</v>
      </c>
      <c r="U746" s="8" t="n">
        <v>0.008275462962962964</v>
      </c>
      <c r="V746" t="inlineStr">
        <is>
          <t>3 Minutes</t>
        </is>
      </c>
      <c r="W746">
        <f>E746 + G746 + I746 + K746 + M746 + O746 + Q746 + S746</f>
        <v/>
      </c>
      <c r="X746" s="9">
        <f>W746 / 8</f>
        <v/>
      </c>
      <c r="Y746" s="9">
        <f>MAX(ABS(E746 - X746), ABS(G746 - X746), ABS(I746 - X746), ABS(K746 - X746), ABS(M746 - X746), ABS(O746 - X746), ABS(Q746 - X746), ABS(S746 - X746))</f>
        <v/>
      </c>
      <c r="Z746" s="8" t="n">
        <v>0.09004629629629629</v>
      </c>
    </row>
    <row r="747">
      <c r="A747" t="inlineStr">
        <is>
          <t>Wallis, Ryan (GBR)</t>
        </is>
      </c>
      <c r="B747" t="inlineStr">
        <is>
          <t>30-34</t>
        </is>
      </c>
      <c r="C747" t="inlineStr">
        <is>
          <t>2023 Dublin</t>
        </is>
      </c>
      <c r="D747" t="inlineStr">
        <is>
          <t>HYROX</t>
        </is>
      </c>
      <c r="E747" s="8" t="n">
        <v>0.002928240740740741</v>
      </c>
      <c r="F747" s="8" t="n">
        <v>0.003391203703703704</v>
      </c>
      <c r="G747" s="8" t="n">
        <v>0.00525462962962963</v>
      </c>
      <c r="H747" s="8" t="n">
        <v>0.003055555555555556</v>
      </c>
      <c r="I747" s="8" t="n">
        <v>0.005983796296296296</v>
      </c>
      <c r="J747" s="8" t="n">
        <v>0.004652777777777777</v>
      </c>
      <c r="K747" s="8" t="n">
        <v>0.006157407407407407</v>
      </c>
      <c r="L747" s="8" t="n">
        <v>0.007407407407407408</v>
      </c>
      <c r="M747" s="8" t="n">
        <v>0.006458333333333333</v>
      </c>
      <c r="N747" s="8" t="n">
        <v>0.003842592592592593</v>
      </c>
      <c r="O747" s="8" t="n">
        <v>0.006342592592592592</v>
      </c>
      <c r="P747" s="8" t="n">
        <v>0.002372685185185185</v>
      </c>
      <c r="Q747" s="8" t="n">
        <v>0.006458333333333333</v>
      </c>
      <c r="R747" s="8" t="n">
        <v>0.004502314814814815</v>
      </c>
      <c r="S747" s="8" t="n">
        <v>0.00693287037037037</v>
      </c>
      <c r="T747" s="8" t="n">
        <v>0.007743055555555556</v>
      </c>
      <c r="U747" s="8" t="n">
        <v>0.007777777777777778</v>
      </c>
      <c r="V747" t="inlineStr">
        <is>
          <t>–</t>
        </is>
      </c>
      <c r="W747">
        <f>E747 + G747 + I747 + K747 + M747 + O747 + Q747 + S747</f>
        <v/>
      </c>
      <c r="X747" s="9">
        <f>W747 / 8</f>
        <v/>
      </c>
      <c r="Y747" s="9">
        <f>MAX(ABS(E747 - X747), ABS(G747 - X747), ABS(I747 - X747), ABS(K747 - X747), ABS(M747 - X747), ABS(O747 - X747), ABS(Q747 - X747), ABS(S747 - X747))</f>
        <v/>
      </c>
      <c r="Z747" s="8" t="n">
        <v>0.09115740740740741</v>
      </c>
    </row>
    <row r="748">
      <c r="A748" t="inlineStr">
        <is>
          <t>Kissane, Will (IRL)</t>
        </is>
      </c>
      <c r="B748" t="inlineStr">
        <is>
          <t>40-44</t>
        </is>
      </c>
      <c r="C748" t="inlineStr">
        <is>
          <t>2023 Dublin</t>
        </is>
      </c>
      <c r="D748" t="inlineStr">
        <is>
          <t>HYROX</t>
        </is>
      </c>
      <c r="E748" s="8" t="n">
        <v>0.002766203703703704</v>
      </c>
      <c r="F748" s="8" t="n">
        <v>0.003668981481481481</v>
      </c>
      <c r="G748" s="8" t="n">
        <v>0.00525462962962963</v>
      </c>
      <c r="H748" s="8" t="n">
        <v>0.002395833333333333</v>
      </c>
      <c r="I748" s="8" t="n">
        <v>0.005358796296296296</v>
      </c>
      <c r="J748" s="8" t="n">
        <v>0.007037037037037037</v>
      </c>
      <c r="K748" s="8" t="n">
        <v>0.005671296296296297</v>
      </c>
      <c r="L748" s="8" t="n">
        <v>0.0102662037037037</v>
      </c>
      <c r="M748" s="8" t="n">
        <v>0</v>
      </c>
      <c r="N748" s="8" t="n">
        <v>0.00400462962962963</v>
      </c>
      <c r="O748" s="8" t="n">
        <v>0.005555555555555556</v>
      </c>
      <c r="P748" s="8" t="n">
        <v>0.002256944444444444</v>
      </c>
      <c r="Q748" s="8" t="n">
        <v>0.009733796296296296</v>
      </c>
      <c r="R748" s="8" t="n">
        <v>0.005335648148148148</v>
      </c>
      <c r="S748" s="8" t="n">
        <v>0.005543981481481481</v>
      </c>
      <c r="T748" s="8" t="n">
        <v>0.009456018518518518</v>
      </c>
      <c r="U748" s="8" t="n">
        <v>0.007465277777777778</v>
      </c>
      <c r="V748" t="inlineStr">
        <is>
          <t>18 Minutes</t>
        </is>
      </c>
      <c r="W748">
        <f>E748 + G748 + I748 + K748 + M748 + O748 + Q748 + S748</f>
        <v/>
      </c>
      <c r="X748" s="9">
        <f>W748 / 8</f>
        <v/>
      </c>
      <c r="Y748" s="9">
        <f>MAX(ABS(E748 - X748), ABS(G748 - X748), ABS(I748 - X748), ABS(K748 - X748), ABS(M748 - X748), ABS(O748 - X748), ABS(Q748 - X748), ABS(S748 - X748))</f>
        <v/>
      </c>
      <c r="Z748" s="8" t="n">
        <v>0.09116898148148148</v>
      </c>
    </row>
    <row r="749">
      <c r="A749" t="inlineStr">
        <is>
          <t>Watt, Andy (GBR)</t>
        </is>
      </c>
      <c r="B749" t="inlineStr">
        <is>
          <t>35-39</t>
        </is>
      </c>
      <c r="C749" t="inlineStr">
        <is>
          <t>2023 Dublin</t>
        </is>
      </c>
      <c r="D749" t="inlineStr">
        <is>
          <t>HYROX</t>
        </is>
      </c>
      <c r="E749" s="8" t="n">
        <v>0.002962962962962963</v>
      </c>
      <c r="F749" s="8" t="n">
        <v>0.003981481481481482</v>
      </c>
      <c r="G749" s="8" t="n">
        <v>0.005289351851851852</v>
      </c>
      <c r="H749" s="8" t="n">
        <v>0.002824074074074074</v>
      </c>
      <c r="I749" s="8" t="n">
        <v>0.006111111111111111</v>
      </c>
      <c r="J749" s="8" t="n">
        <v>0.003668981481481481</v>
      </c>
      <c r="K749" s="8" t="n">
        <v>0.006180555555555555</v>
      </c>
      <c r="L749" s="8" t="n">
        <v>0.005277777777777778</v>
      </c>
      <c r="M749" s="8" t="n">
        <v>0.006944444444444444</v>
      </c>
      <c r="N749" s="8" t="n">
        <v>0.00425925925925926</v>
      </c>
      <c r="O749" s="8" t="n">
        <v>0.006631944444444445</v>
      </c>
      <c r="P749" s="8" t="n">
        <v>0.002384259259259259</v>
      </c>
      <c r="Q749" s="8" t="n">
        <v>0.00636574074074074</v>
      </c>
      <c r="R749" s="8" t="n">
        <v>0.005185185185185185</v>
      </c>
      <c r="S749" s="8" t="n">
        <v>0.007141203703703703</v>
      </c>
      <c r="T749" s="8" t="n">
        <v>0.01015046296296296</v>
      </c>
      <c r="U749" s="8" t="n">
        <v>0.005983796296296296</v>
      </c>
      <c r="V749" t="inlineStr">
        <is>
          <t>–</t>
        </is>
      </c>
      <c r="W749">
        <f>E749 + G749 + I749 + K749 + M749 + O749 + Q749 + S749</f>
        <v/>
      </c>
      <c r="X749" s="9">
        <f>W749 / 8</f>
        <v/>
      </c>
      <c r="Y749" s="9">
        <f>MAX(ABS(E749 - X749), ABS(G749 - X749), ABS(I749 - X749), ABS(K749 - X749), ABS(M749 - X749), ABS(O749 - X749), ABS(Q749 - X749), ABS(S749 - X749))</f>
        <v/>
      </c>
      <c r="Z749" s="8" t="n">
        <v>0.09126157407407408</v>
      </c>
    </row>
    <row r="750">
      <c r="A750" t="inlineStr">
        <is>
          <t>Mckirdy, Steven (IRL)</t>
        </is>
      </c>
      <c r="B750" t="inlineStr">
        <is>
          <t>40-44</t>
        </is>
      </c>
      <c r="C750" t="inlineStr">
        <is>
          <t>2023 Dublin</t>
        </is>
      </c>
      <c r="D750" t="inlineStr">
        <is>
          <t>HYROX</t>
        </is>
      </c>
      <c r="E750" s="8" t="n">
        <v>0.003368055555555556</v>
      </c>
      <c r="F750" s="8" t="n">
        <v>0.003171296296296296</v>
      </c>
      <c r="G750" s="8" t="n">
        <v>0.00494212962962963</v>
      </c>
      <c r="H750" s="8" t="n">
        <v>0.002708333333333333</v>
      </c>
      <c r="I750" s="8" t="n">
        <v>0.005219907407407407</v>
      </c>
      <c r="J750" s="8" t="n">
        <v>0.005393518518518519</v>
      </c>
      <c r="K750" s="8" t="n">
        <v>0.005636574074074074</v>
      </c>
      <c r="L750" s="8" t="n">
        <v>0.006377314814814815</v>
      </c>
      <c r="M750" s="8" t="n">
        <v>0.007094907407407407</v>
      </c>
      <c r="N750" s="8" t="n">
        <v>0.003935185185185185</v>
      </c>
      <c r="O750" s="8" t="n">
        <v>0.006064814814814815</v>
      </c>
      <c r="P750" s="8" t="n">
        <v>0.002407407407407408</v>
      </c>
      <c r="Q750" s="8" t="n">
        <v>0.006678240740740741</v>
      </c>
      <c r="R750" s="8" t="n">
        <v>0.005995370370370371</v>
      </c>
      <c r="S750" s="8" t="n">
        <v>0.008067129629629629</v>
      </c>
      <c r="T750" s="8" t="n">
        <v>0.007743055555555556</v>
      </c>
      <c r="U750" s="8" t="n">
        <v>0.007048611111111111</v>
      </c>
      <c r="V750" t="inlineStr">
        <is>
          <t>–</t>
        </is>
      </c>
      <c r="W750">
        <f>E750 + G750 + I750 + K750 + M750 + O750 + Q750 + S750</f>
        <v/>
      </c>
      <c r="X750" s="9">
        <f>W750 / 8</f>
        <v/>
      </c>
      <c r="Y750" s="9">
        <f>MAX(ABS(E750 - X750), ABS(G750 - X750), ABS(I750 - X750), ABS(K750 - X750), ABS(M750 - X750), ABS(O750 - X750), ABS(Q750 - X750), ABS(S750 - X750))</f>
        <v/>
      </c>
      <c r="Z750" s="8" t="n">
        <v>0.09175925925925926</v>
      </c>
    </row>
    <row r="751">
      <c r="A751" t="inlineStr">
        <is>
          <t>Gaynard, Sean (IRL)</t>
        </is>
      </c>
      <c r="B751" t="inlineStr">
        <is>
          <t>35-39</t>
        </is>
      </c>
      <c r="C751" t="inlineStr">
        <is>
          <t>2023 Dublin</t>
        </is>
      </c>
      <c r="D751" t="inlineStr">
        <is>
          <t>HYROX</t>
        </is>
      </c>
      <c r="E751" s="8" t="n">
        <v>0.002731481481481481</v>
      </c>
      <c r="F751" s="8" t="n">
        <v>0.003449074074074074</v>
      </c>
      <c r="G751" s="8" t="n">
        <v>0.004988425925925926</v>
      </c>
      <c r="H751" s="8" t="n">
        <v>0.004166666666666667</v>
      </c>
      <c r="I751" s="8" t="n">
        <v>0.005856481481481482</v>
      </c>
      <c r="J751" s="8" t="n">
        <v>0.007349537037037037</v>
      </c>
      <c r="K751" s="8" t="n">
        <v>0.0059375</v>
      </c>
      <c r="L751" s="8" t="n">
        <v>0.007789351851851852</v>
      </c>
      <c r="M751" s="8" t="n">
        <v>0.006111111111111111</v>
      </c>
      <c r="N751" s="8" t="n">
        <v>0.004398148148148148</v>
      </c>
      <c r="O751" s="8" t="n">
        <v>0.005266203703703703</v>
      </c>
      <c r="P751" s="8" t="n">
        <v>0.00212962962962963</v>
      </c>
      <c r="Q751" s="8" t="n">
        <v>0.005706018518518518</v>
      </c>
      <c r="R751" s="8" t="n">
        <v>0.006875</v>
      </c>
      <c r="S751" s="8" t="n">
        <v>0.007141203703703703</v>
      </c>
      <c r="T751" s="8" t="n">
        <v>0.006898148148148148</v>
      </c>
      <c r="U751" s="8" t="n">
        <v>0.005891203703703704</v>
      </c>
      <c r="V751" t="inlineStr">
        <is>
          <t>–</t>
        </is>
      </c>
      <c r="W751">
        <f>E751 + G751 + I751 + K751 + M751 + O751 + Q751 + S751</f>
        <v/>
      </c>
      <c r="X751" s="9">
        <f>W751 / 8</f>
        <v/>
      </c>
      <c r="Y751" s="9">
        <f>MAX(ABS(E751 - X751), ABS(G751 - X751), ABS(I751 - X751), ABS(K751 - X751), ABS(M751 - X751), ABS(O751 - X751), ABS(Q751 - X751), ABS(S751 - X751))</f>
        <v/>
      </c>
      <c r="Z751" s="8" t="n">
        <v>0.09260416666666667</v>
      </c>
    </row>
    <row r="752">
      <c r="A752" t="inlineStr">
        <is>
          <t>Tubman, Raymond (IRL)</t>
        </is>
      </c>
      <c r="B752" t="inlineStr">
        <is>
          <t>45-49</t>
        </is>
      </c>
      <c r="C752" t="inlineStr">
        <is>
          <t>2023 Dublin</t>
        </is>
      </c>
      <c r="D752" t="inlineStr">
        <is>
          <t>HYROX</t>
        </is>
      </c>
      <c r="E752" s="8" t="n">
        <v>0.004039351851851852</v>
      </c>
      <c r="F752" s="8" t="n">
        <v>0.003657407407407407</v>
      </c>
      <c r="G752" s="8" t="n">
        <v>0.005138888888888889</v>
      </c>
      <c r="H752" s="8" t="n">
        <v>0.003148148148148148</v>
      </c>
      <c r="I752" s="8" t="n">
        <v>0.006296296296296296</v>
      </c>
      <c r="J752" s="8" t="n">
        <v>0.005162037037037037</v>
      </c>
      <c r="K752" s="8" t="n">
        <v>0.006643518518518518</v>
      </c>
      <c r="L752" s="8" t="n">
        <v>0.006203703703703703</v>
      </c>
      <c r="M752" s="8" t="n">
        <v>0.007453703703703704</v>
      </c>
      <c r="N752" s="8" t="n">
        <v>0.003888888888888889</v>
      </c>
      <c r="O752" s="8" t="n">
        <v>0.006631944444444445</v>
      </c>
      <c r="P752" s="8" t="n">
        <v>0.001736111111111111</v>
      </c>
      <c r="Q752" s="8" t="n">
        <v>0.007326388888888889</v>
      </c>
      <c r="R752" s="8" t="n">
        <v>0.005590277777777777</v>
      </c>
      <c r="S752" s="8" t="n">
        <v>0.00755787037037037</v>
      </c>
      <c r="T752" s="8" t="n">
        <v>0.00693287037037037</v>
      </c>
      <c r="U752" s="8" t="n">
        <v>0.005462962962962963</v>
      </c>
      <c r="V752" t="inlineStr">
        <is>
          <t>9 Minutes</t>
        </is>
      </c>
      <c r="W752">
        <f>E752 + G752 + I752 + K752 + M752 + O752 + Q752 + S752</f>
        <v/>
      </c>
      <c r="X752" s="9">
        <f>W752 / 8</f>
        <v/>
      </c>
      <c r="Y752" s="9">
        <f>MAX(ABS(E752 - X752), ABS(G752 - X752), ABS(I752 - X752), ABS(K752 - X752), ABS(M752 - X752), ABS(O752 - X752), ABS(Q752 - X752), ABS(S752 - X752))</f>
        <v/>
      </c>
      <c r="Z752" s="8" t="n">
        <v>0.09277777777777778</v>
      </c>
    </row>
    <row r="753">
      <c r="A753" t="inlineStr">
        <is>
          <t>Mcdonnell, Luke (IRL)</t>
        </is>
      </c>
      <c r="B753" t="inlineStr">
        <is>
          <t>25-29</t>
        </is>
      </c>
      <c r="C753" t="inlineStr">
        <is>
          <t>2023 Dublin</t>
        </is>
      </c>
      <c r="D753" t="inlineStr">
        <is>
          <t>HYROX</t>
        </is>
      </c>
      <c r="E753" s="8" t="n">
        <v>0.003090277777777778</v>
      </c>
      <c r="F753" s="8" t="n">
        <v>0.003171296296296296</v>
      </c>
      <c r="G753" s="8" t="n">
        <v>0.005914351851851852</v>
      </c>
      <c r="H753" s="8" t="n">
        <v>0.002407407407407408</v>
      </c>
      <c r="I753" s="8" t="n">
        <v>0.005694444444444445</v>
      </c>
      <c r="J753" s="8" t="n">
        <v>0.004016203703703704</v>
      </c>
      <c r="K753" s="8" t="n">
        <v>0.005891203703703704</v>
      </c>
      <c r="L753" s="8" t="n">
        <v>0.006701388888888889</v>
      </c>
      <c r="M753" s="8" t="n">
        <v>0.006678240740740741</v>
      </c>
      <c r="N753" s="8" t="n">
        <v>0.003703703703703704</v>
      </c>
      <c r="O753" s="8" t="n">
        <v>0.006990740740740741</v>
      </c>
      <c r="P753" s="8" t="n">
        <v>0.002199074074074074</v>
      </c>
      <c r="Q753" s="8" t="n">
        <v>0.006782407407407407</v>
      </c>
      <c r="R753" s="8" t="n">
        <v>0.006435185185185185</v>
      </c>
      <c r="S753" s="8" t="n">
        <v>0.00775462962962963</v>
      </c>
      <c r="T753" s="8" t="n">
        <v>0.007893518518518518</v>
      </c>
      <c r="U753" s="8" t="n">
        <v>0.007696759259259259</v>
      </c>
      <c r="V753" t="inlineStr">
        <is>
          <t>3 Minutes</t>
        </is>
      </c>
      <c r="W753">
        <f>E753 + G753 + I753 + K753 + M753 + O753 + Q753 + S753</f>
        <v/>
      </c>
      <c r="X753" s="9">
        <f>W753 / 8</f>
        <v/>
      </c>
      <c r="Y753" s="9">
        <f>MAX(ABS(E753 - X753), ABS(G753 - X753), ABS(I753 - X753), ABS(K753 - X753), ABS(M753 - X753), ABS(O753 - X753), ABS(Q753 - X753), ABS(S753 - X753))</f>
        <v/>
      </c>
      <c r="Z753" s="8" t="n">
        <v>0.09290509259259259</v>
      </c>
    </row>
    <row r="754">
      <c r="A754" t="inlineStr">
        <is>
          <t>Kuttner, Ron (GBR)</t>
        </is>
      </c>
      <c r="B754" t="inlineStr">
        <is>
          <t>25-29</t>
        </is>
      </c>
      <c r="C754" t="inlineStr">
        <is>
          <t>2023 Dublin</t>
        </is>
      </c>
      <c r="D754" t="inlineStr">
        <is>
          <t>HYROX</t>
        </is>
      </c>
      <c r="E754" s="8" t="n">
        <v>0.003148148148148148</v>
      </c>
      <c r="F754" s="8" t="n">
        <v>0.003148148148148148</v>
      </c>
      <c r="G754" s="8" t="n">
        <v>0.005798611111111111</v>
      </c>
      <c r="H754" s="8" t="n">
        <v>0.001956018518518518</v>
      </c>
      <c r="I754" s="8" t="n">
        <v>0.006666666666666667</v>
      </c>
      <c r="J754" s="8" t="n">
        <v>0.003622685185185185</v>
      </c>
      <c r="K754" s="8" t="n">
        <v>0.006527777777777778</v>
      </c>
      <c r="L754" s="8" t="n">
        <v>0.003923611111111111</v>
      </c>
      <c r="M754" s="8" t="n">
        <v>0.01261574074074074</v>
      </c>
      <c r="N754" s="8" t="n">
        <v>0.003622685185185185</v>
      </c>
      <c r="O754" s="8" t="n">
        <v>0.009143518518518518</v>
      </c>
      <c r="P754" s="8" t="n">
        <v>0.001550925925925926</v>
      </c>
      <c r="Q754" s="8" t="n">
        <v>0.006655092592592593</v>
      </c>
      <c r="R754" s="8" t="n">
        <v>0.004108796296296296</v>
      </c>
      <c r="S754" s="8" t="n">
        <v>0.008969907407407407</v>
      </c>
      <c r="T754" s="8" t="n">
        <v>0.00625</v>
      </c>
      <c r="U754" s="8" t="n">
        <v>0.005474537037037037</v>
      </c>
      <c r="V754" t="inlineStr">
        <is>
          <t>9 Minutes</t>
        </is>
      </c>
      <c r="W754">
        <f>E754 + G754 + I754 + K754 + M754 + O754 + Q754 + S754</f>
        <v/>
      </c>
      <c r="X754" s="9">
        <f>W754 / 8</f>
        <v/>
      </c>
      <c r="Y754" s="9">
        <f>MAX(ABS(E754 - X754), ABS(G754 - X754), ABS(I754 - X754), ABS(K754 - X754), ABS(M754 - X754), ABS(O754 - X754), ABS(Q754 - X754), ABS(S754 - X754))</f>
        <v/>
      </c>
      <c r="Z754" s="8" t="n">
        <v>0.09309027777777777</v>
      </c>
    </row>
    <row r="755">
      <c r="A755" t="inlineStr">
        <is>
          <t>Samra, Arvinder (GBR)</t>
        </is>
      </c>
      <c r="B755" t="inlineStr">
        <is>
          <t>45-49</t>
        </is>
      </c>
      <c r="C755" t="inlineStr">
        <is>
          <t>2023 Dublin</t>
        </is>
      </c>
      <c r="D755" t="inlineStr">
        <is>
          <t>HYROX</t>
        </is>
      </c>
      <c r="E755" s="8" t="n">
        <v>0.00425925925925926</v>
      </c>
      <c r="F755" s="8" t="n">
        <v>0.003993055555555555</v>
      </c>
      <c r="G755" s="8" t="n">
        <v>0.005659722222222222</v>
      </c>
      <c r="H755" s="8" t="n">
        <v>0.002800925925925926</v>
      </c>
      <c r="I755" s="8" t="n">
        <v>0.006261574074074074</v>
      </c>
      <c r="J755" s="8" t="n">
        <v>0.005185185185185185</v>
      </c>
      <c r="K755" s="8" t="n">
        <v>0.006481481481481481</v>
      </c>
      <c r="L755" s="8" t="n">
        <v>0.006886574074074074</v>
      </c>
      <c r="M755" s="8" t="n">
        <v>0.006585648148148148</v>
      </c>
      <c r="N755" s="8" t="n">
        <v>0.004398148148148148</v>
      </c>
      <c r="O755" s="8" t="n">
        <v>0.006307870370370371</v>
      </c>
      <c r="P755" s="8" t="n">
        <v>0.001886574074074074</v>
      </c>
      <c r="Q755" s="8" t="n">
        <v>0.006840277777777778</v>
      </c>
      <c r="R755" s="8" t="n">
        <v>0.004953703703703704</v>
      </c>
      <c r="S755" s="8" t="n">
        <v>0.006724537037037037</v>
      </c>
      <c r="T755" s="8" t="n">
        <v>0.009756944444444445</v>
      </c>
      <c r="U755" s="8" t="n">
        <v>0.004861111111111111</v>
      </c>
      <c r="V755" t="inlineStr">
        <is>
          <t>21 Minutes</t>
        </is>
      </c>
      <c r="W755">
        <f>E755 + G755 + I755 + K755 + M755 + O755 + Q755 + S755</f>
        <v/>
      </c>
      <c r="X755" s="9">
        <f>W755 / 8</f>
        <v/>
      </c>
      <c r="Y755" s="9">
        <f>MAX(ABS(E755 - X755), ABS(G755 - X755), ABS(I755 - X755), ABS(K755 - X755), ABS(M755 - X755), ABS(O755 - X755), ABS(Q755 - X755), ABS(S755 - X755))</f>
        <v/>
      </c>
      <c r="Z755" s="8" t="n">
        <v>0.09375</v>
      </c>
    </row>
    <row r="756">
      <c r="A756" t="inlineStr">
        <is>
          <t>Dentith, Ryan (GBR)</t>
        </is>
      </c>
      <c r="B756" t="inlineStr">
        <is>
          <t>35-39</t>
        </is>
      </c>
      <c r="C756" t="inlineStr">
        <is>
          <t>2023 Dublin</t>
        </is>
      </c>
      <c r="D756" t="inlineStr">
        <is>
          <t>HYROX</t>
        </is>
      </c>
      <c r="E756" s="8" t="n">
        <v>0.002615740740740741</v>
      </c>
      <c r="F756" s="8" t="n">
        <v>0.003460648148148148</v>
      </c>
      <c r="G756" s="8" t="n">
        <v>0.004444444444444444</v>
      </c>
      <c r="H756" s="8" t="n">
        <v>0.004027777777777778</v>
      </c>
      <c r="I756" s="8" t="n">
        <v>0.005625</v>
      </c>
      <c r="J756" s="8" t="n">
        <v>0.005057870370370371</v>
      </c>
      <c r="K756" s="8" t="n">
        <v>0.006655092592592593</v>
      </c>
      <c r="L756" s="8" t="n">
        <v>0.007581018518518518</v>
      </c>
      <c r="M756" s="8" t="n">
        <v>0.005115740740740741</v>
      </c>
      <c r="N756" s="8" t="n">
        <v>0.003912037037037037</v>
      </c>
      <c r="O756" s="8" t="n">
        <v>0.005706018518518518</v>
      </c>
      <c r="P756" s="8" t="n">
        <v>0.002604166666666667</v>
      </c>
      <c r="Q756" s="8" t="n">
        <v>0.005208333333333333</v>
      </c>
      <c r="R756" s="8" t="n">
        <v>0.005983796296296296</v>
      </c>
      <c r="S756" s="8" t="n">
        <v>0.006018518518518519</v>
      </c>
      <c r="T756" s="8" t="n">
        <v>0.01167824074074074</v>
      </c>
      <c r="U756" s="8" t="n">
        <v>0.009131944444444444</v>
      </c>
      <c r="V756" t="inlineStr">
        <is>
          <t>6 Minutes</t>
        </is>
      </c>
      <c r="W756">
        <f>E756 + G756 + I756 + K756 + M756 + O756 + Q756 + S756</f>
        <v/>
      </c>
      <c r="X756" s="9">
        <f>W756 / 8</f>
        <v/>
      </c>
      <c r="Y756" s="9">
        <f>MAX(ABS(E756 - X756), ABS(G756 - X756), ABS(I756 - X756), ABS(K756 - X756), ABS(M756 - X756), ABS(O756 - X756), ABS(Q756 - X756), ABS(S756 - X756))</f>
        <v/>
      </c>
      <c r="Z756" s="8" t="n">
        <v>0.09472222222222222</v>
      </c>
    </row>
    <row r="757">
      <c r="A757" t="inlineStr">
        <is>
          <t>Weissmann, Micky (IRL)</t>
        </is>
      </c>
      <c r="B757" t="inlineStr">
        <is>
          <t>45-49</t>
        </is>
      </c>
      <c r="C757" t="inlineStr">
        <is>
          <t>2023 Dublin</t>
        </is>
      </c>
      <c r="D757" t="inlineStr">
        <is>
          <t>HYROX</t>
        </is>
      </c>
      <c r="E757" s="8" t="n">
        <v>0.003391203703703704</v>
      </c>
      <c r="F757" s="8" t="n">
        <v>0.004351851851851852</v>
      </c>
      <c r="G757" s="8" t="n">
        <v>0.005983796296296296</v>
      </c>
      <c r="H757" s="8" t="n">
        <v>0.003784722222222222</v>
      </c>
      <c r="I757" s="8" t="n">
        <v>0.006527777777777778</v>
      </c>
      <c r="J757" s="8" t="n">
        <v>0.007002314814814815</v>
      </c>
      <c r="K757" s="8" t="n">
        <v>0.006076388888888889</v>
      </c>
      <c r="L757" s="8" t="n">
        <v>0.005787037037037037</v>
      </c>
      <c r="M757" s="8" t="n">
        <v>0.006157407407407407</v>
      </c>
      <c r="N757" s="8" t="n">
        <v>0.004398148148148148</v>
      </c>
      <c r="O757" s="8" t="n">
        <v>0.005486111111111111</v>
      </c>
      <c r="P757" s="8" t="n">
        <v>0.002326388888888889</v>
      </c>
      <c r="Q757" s="8" t="n">
        <v>0.005625</v>
      </c>
      <c r="R757" s="8" t="n">
        <v>0.004594907407407408</v>
      </c>
      <c r="S757" s="8" t="n">
        <v>0.006747685185185186</v>
      </c>
      <c r="T757" s="8" t="n">
        <v>0.009594907407407408</v>
      </c>
      <c r="U757" s="8" t="n">
        <v>0.007951388888888888</v>
      </c>
      <c r="V757" t="inlineStr">
        <is>
          <t>–</t>
        </is>
      </c>
      <c r="W757">
        <f>E757 + G757 + I757 + K757 + M757 + O757 + Q757 + S757</f>
        <v/>
      </c>
      <c r="X757" s="9">
        <f>W757 / 8</f>
        <v/>
      </c>
      <c r="Y757" s="9">
        <f>MAX(ABS(E757 - X757), ABS(G757 - X757), ABS(I757 - X757), ABS(K757 - X757), ABS(M757 - X757), ABS(O757 - X757), ABS(Q757 - X757), ABS(S757 - X757))</f>
        <v/>
      </c>
      <c r="Z757" s="8" t="n">
        <v>0.09568287037037038</v>
      </c>
    </row>
    <row r="758">
      <c r="A758" t="inlineStr">
        <is>
          <t>Gaynor, Joe (IRL)</t>
        </is>
      </c>
      <c r="B758" t="inlineStr">
        <is>
          <t>70-74</t>
        </is>
      </c>
      <c r="C758" t="inlineStr">
        <is>
          <t>2023 Dublin</t>
        </is>
      </c>
      <c r="D758" t="inlineStr">
        <is>
          <t>HYROX</t>
        </is>
      </c>
      <c r="E758" s="8" t="n">
        <v>0.003726851851851852</v>
      </c>
      <c r="F758" s="8" t="n">
        <v>0.003298611111111111</v>
      </c>
      <c r="G758" s="8" t="n">
        <v>0.00443287037037037</v>
      </c>
      <c r="H758" s="8" t="n">
        <v>0.002743055555555555</v>
      </c>
      <c r="I758" s="8" t="n">
        <v>0.005729166666666666</v>
      </c>
      <c r="J758" s="8" t="n">
        <v>0.006516203703703704</v>
      </c>
      <c r="K758" s="8" t="n">
        <v>0.00537037037037037</v>
      </c>
      <c r="L758" s="8" t="n">
        <v>0.009039351851851852</v>
      </c>
      <c r="M758" s="8" t="n">
        <v>0.005856481481481482</v>
      </c>
      <c r="N758" s="8" t="n">
        <v>0.00400462962962963</v>
      </c>
      <c r="O758" s="8" t="n">
        <v>0.005706018518518518</v>
      </c>
      <c r="P758" s="8" t="n">
        <v>0.002037037037037037</v>
      </c>
      <c r="Q758" s="8" t="n">
        <v>0.006342592592592592</v>
      </c>
      <c r="R758" s="8" t="n">
        <v>0.005659722222222222</v>
      </c>
      <c r="S758" s="8" t="n">
        <v>0.005833333333333334</v>
      </c>
      <c r="T758" s="8" t="n">
        <v>0.01094907407407407</v>
      </c>
      <c r="U758" s="8" t="n">
        <v>0.008831018518518519</v>
      </c>
      <c r="V758" t="inlineStr">
        <is>
          <t>21 Minutes</t>
        </is>
      </c>
      <c r="W758">
        <f>E758 + G758 + I758 + K758 + M758 + O758 + Q758 + S758</f>
        <v/>
      </c>
      <c r="X758" s="9">
        <f>W758 / 8</f>
        <v/>
      </c>
      <c r="Y758" s="9">
        <f>MAX(ABS(E758 - X758), ABS(G758 - X758), ABS(I758 - X758), ABS(K758 - X758), ABS(M758 - X758), ABS(O758 - X758), ABS(Q758 - X758), ABS(S758 - X758))</f>
        <v/>
      </c>
      <c r="Z758" s="8" t="n">
        <v>0.0959837962962963</v>
      </c>
    </row>
    <row r="759">
      <c r="A759" t="inlineStr">
        <is>
          <t>Devane, George (IRL)</t>
        </is>
      </c>
      <c r="B759" t="inlineStr">
        <is>
          <t>25-29</t>
        </is>
      </c>
      <c r="C759" t="inlineStr">
        <is>
          <t>2023 Dublin</t>
        </is>
      </c>
      <c r="D759" t="inlineStr">
        <is>
          <t>HYROX</t>
        </is>
      </c>
      <c r="E759" s="8" t="n">
        <v>0.005949074074074075</v>
      </c>
      <c r="F759" s="8" t="n">
        <v>0.003726851851851852</v>
      </c>
      <c r="G759" s="8" t="n">
        <v>0.005740740740740741</v>
      </c>
      <c r="H759" s="8" t="n">
        <v>0.004606481481481481</v>
      </c>
      <c r="I759" s="8" t="n">
        <v>0.007615740740740741</v>
      </c>
      <c r="J759" s="8" t="n">
        <v>0.006122685185185185</v>
      </c>
      <c r="K759" s="8" t="n">
        <v>0.006400462962962963</v>
      </c>
      <c r="L759" s="8" t="n">
        <v>0.00443287037037037</v>
      </c>
      <c r="M759" s="8" t="n">
        <v>0.006516203703703704</v>
      </c>
      <c r="N759" s="8" t="n">
        <v>0.004502314814814815</v>
      </c>
      <c r="O759" s="8" t="n">
        <v>0.006979166666666667</v>
      </c>
      <c r="P759" s="8" t="n">
        <v>0.001412037037037037</v>
      </c>
      <c r="Q759" s="8" t="n">
        <v>0.007326388888888889</v>
      </c>
      <c r="R759" s="8" t="n">
        <v>0.005196759259259259</v>
      </c>
      <c r="S759" s="8" t="n">
        <v>0.007222222222222222</v>
      </c>
      <c r="T759" s="8" t="n">
        <v>0.005787037037037037</v>
      </c>
      <c r="U759" s="8" t="n">
        <v>0.006597222222222222</v>
      </c>
      <c r="V759" t="inlineStr">
        <is>
          <t>–</t>
        </is>
      </c>
      <c r="W759">
        <f>E759 + G759 + I759 + K759 + M759 + O759 + Q759 + S759</f>
        <v/>
      </c>
      <c r="X759" s="9">
        <f>W759 / 8</f>
        <v/>
      </c>
      <c r="Y759" s="9">
        <f>MAX(ABS(E759 - X759), ABS(G759 - X759), ABS(I759 - X759), ABS(K759 - X759), ABS(M759 - X759), ABS(O759 - X759), ABS(Q759 - X759), ABS(S759 - X759))</f>
        <v/>
      </c>
      <c r="Z759" s="8" t="n">
        <v>0.0960300925925926</v>
      </c>
    </row>
    <row r="760">
      <c r="A760" t="inlineStr">
        <is>
          <t>Mcgarry, Aaron (IRL)</t>
        </is>
      </c>
      <c r="B760" t="inlineStr">
        <is>
          <t>45-49</t>
        </is>
      </c>
      <c r="C760" t="inlineStr">
        <is>
          <t>2023 Dublin</t>
        </is>
      </c>
      <c r="D760" t="inlineStr">
        <is>
          <t>HYROX</t>
        </is>
      </c>
      <c r="E760" s="8" t="n">
        <v>0.002939814814814815</v>
      </c>
      <c r="F760" s="8" t="n">
        <v>0.003240740740740741</v>
      </c>
      <c r="G760" s="8" t="n">
        <v>0.00494212962962963</v>
      </c>
      <c r="H760" s="8" t="n">
        <v>0.00244212962962963</v>
      </c>
      <c r="I760" s="8" t="n">
        <v>0.005451388888888889</v>
      </c>
      <c r="J760" s="8" t="n">
        <v>0.004502314814814815</v>
      </c>
      <c r="K760" s="8" t="n">
        <v>0.005810185185185186</v>
      </c>
      <c r="L760" s="8" t="n">
        <v>0.009120370370370371</v>
      </c>
      <c r="M760" s="8" t="n">
        <v>0.006770833333333334</v>
      </c>
      <c r="N760" s="8" t="n">
        <v>0.003958333333333334</v>
      </c>
      <c r="O760" s="8" t="n">
        <v>0.006099537037037037</v>
      </c>
      <c r="P760" s="8" t="n">
        <v>0.001956018518518518</v>
      </c>
      <c r="Q760" s="8" t="n">
        <v>0.006134259259259259</v>
      </c>
      <c r="R760" s="8" t="n">
        <v>0.008217592592592592</v>
      </c>
      <c r="S760" s="8" t="n">
        <v>0.007696759259259259</v>
      </c>
      <c r="T760" s="8" t="n">
        <v>0.009837962962962963</v>
      </c>
      <c r="U760" s="8" t="n">
        <v>0.007210648148148148</v>
      </c>
      <c r="V760" t="inlineStr">
        <is>
          <t>–</t>
        </is>
      </c>
      <c r="W760">
        <f>E760 + G760 + I760 + K760 + M760 + O760 + Q760 + S760</f>
        <v/>
      </c>
      <c r="X760" s="9">
        <f>W760 / 8</f>
        <v/>
      </c>
      <c r="Y760" s="9">
        <f>MAX(ABS(E760 - X760), ABS(G760 - X760), ABS(I760 - X760), ABS(K760 - X760), ABS(M760 - X760), ABS(O760 - X760), ABS(Q760 - X760), ABS(S760 - X760))</f>
        <v/>
      </c>
      <c r="Z760" s="8" t="n">
        <v>0.09625</v>
      </c>
    </row>
    <row r="761">
      <c r="A761" t="inlineStr">
        <is>
          <t>Murphy, Gerard (IRL)</t>
        </is>
      </c>
      <c r="B761" t="inlineStr">
        <is>
          <t>45-49</t>
        </is>
      </c>
      <c r="C761" t="inlineStr">
        <is>
          <t>2023 Dublin</t>
        </is>
      </c>
      <c r="D761" t="inlineStr">
        <is>
          <t>HYROX</t>
        </is>
      </c>
      <c r="E761" s="8" t="n">
        <v>0.002905092592592593</v>
      </c>
      <c r="F761" s="8" t="n">
        <v>0.003888888888888889</v>
      </c>
      <c r="G761" s="8" t="n">
        <v>0.005497685185185185</v>
      </c>
      <c r="H761" s="8" t="n">
        <v>0.00449074074074074</v>
      </c>
      <c r="I761" s="8" t="n">
        <v>0.005543981481481481</v>
      </c>
      <c r="J761" s="8" t="n">
        <v>0.007418981481481481</v>
      </c>
      <c r="K761" s="8" t="n">
        <v>0.005613425925925926</v>
      </c>
      <c r="L761" s="8" t="n">
        <v>0.006481481481481481</v>
      </c>
      <c r="M761" s="8" t="n">
        <v>0.005787037037037037</v>
      </c>
      <c r="N761" s="8" t="n">
        <v>0.00425925925925926</v>
      </c>
      <c r="O761" s="8" t="n">
        <v>0.005613425925925926</v>
      </c>
      <c r="P761" s="8" t="n">
        <v>0.002268518518518519</v>
      </c>
      <c r="Q761" s="8" t="n">
        <v>0.005300925925925926</v>
      </c>
      <c r="R761" s="8" t="n">
        <v>0.009039351851851852</v>
      </c>
      <c r="S761" s="8" t="n">
        <v>0.005567129629629629</v>
      </c>
      <c r="T761" s="8" t="n">
        <v>0.007777777777777778</v>
      </c>
      <c r="U761" s="8" t="n">
        <v>0.009282407407407408</v>
      </c>
      <c r="V761" t="inlineStr">
        <is>
          <t>3 Minutes</t>
        </is>
      </c>
      <c r="W761">
        <f>E761 + G761 + I761 + K761 + M761 + O761 + Q761 + S761</f>
        <v/>
      </c>
      <c r="X761" s="9">
        <f>W761 / 8</f>
        <v/>
      </c>
      <c r="Y761" s="9">
        <f>MAX(ABS(E761 - X761), ABS(G761 - X761), ABS(I761 - X761), ABS(K761 - X761), ABS(M761 - X761), ABS(O761 - X761), ABS(Q761 - X761), ABS(S761 - X761))</f>
        <v/>
      </c>
      <c r="Z761" s="8" t="n">
        <v>0.09663194444444445</v>
      </c>
    </row>
    <row r="762">
      <c r="A762" t="inlineStr">
        <is>
          <t>Cooney, Shane (IRL)</t>
        </is>
      </c>
      <c r="B762" t="inlineStr">
        <is>
          <t>U24</t>
        </is>
      </c>
      <c r="C762" t="inlineStr">
        <is>
          <t>2023 Dublin</t>
        </is>
      </c>
      <c r="D762" t="inlineStr">
        <is>
          <t>HYROX</t>
        </is>
      </c>
      <c r="E762" s="8" t="n">
        <v>0.002488425925925926</v>
      </c>
      <c r="F762" s="8" t="n">
        <v>0.003842592592592593</v>
      </c>
      <c r="G762" s="8" t="n">
        <v>0.0040625</v>
      </c>
      <c r="H762" s="8" t="n">
        <v>0.004398148148148148</v>
      </c>
      <c r="I762" s="8" t="n">
        <v>0.005960648148148148</v>
      </c>
      <c r="J762" s="8" t="n">
        <v>0.00863425925925926</v>
      </c>
      <c r="K762" s="8" t="n">
        <v>0.005532407407407408</v>
      </c>
      <c r="L762" s="8" t="n">
        <v>0.006585648148148148</v>
      </c>
      <c r="M762" s="8" t="n">
        <v>0.005798611111111111</v>
      </c>
      <c r="N762" s="8" t="n">
        <v>0.004733796296296297</v>
      </c>
      <c r="O762" s="8" t="n">
        <v>0.005347222222222222</v>
      </c>
      <c r="P762" s="8" t="n">
        <v>0.001851851851851852</v>
      </c>
      <c r="Q762" s="8" t="n">
        <v>0.00619212962962963</v>
      </c>
      <c r="R762" s="8" t="n">
        <v>0.006597222222222222</v>
      </c>
      <c r="S762" s="8" t="n">
        <v>0.008472222222222223</v>
      </c>
      <c r="T762" s="8" t="n">
        <v>0.009282407407407408</v>
      </c>
      <c r="U762" s="8" t="n">
        <v>0.007199074074074074</v>
      </c>
      <c r="V762" t="inlineStr">
        <is>
          <t>–</t>
        </is>
      </c>
      <c r="W762">
        <f>E762 + G762 + I762 + K762 + M762 + O762 + Q762 + S762</f>
        <v/>
      </c>
      <c r="X762" s="9">
        <f>W762 / 8</f>
        <v/>
      </c>
      <c r="Y762" s="9">
        <f>MAX(ABS(E762 - X762), ABS(G762 - X762), ABS(I762 - X762), ABS(K762 - X762), ABS(M762 - X762), ABS(O762 - X762), ABS(Q762 - X762), ABS(S762 - X762))</f>
        <v/>
      </c>
      <c r="Z762" s="8" t="n">
        <v>0.09690972222222222</v>
      </c>
    </row>
    <row r="763">
      <c r="A763" t="inlineStr">
        <is>
          <t>Weatherhead, Seamus (IRL)</t>
        </is>
      </c>
      <c r="B763" t="inlineStr">
        <is>
          <t>55-59</t>
        </is>
      </c>
      <c r="C763" t="inlineStr">
        <is>
          <t>2023 Dublin</t>
        </is>
      </c>
      <c r="D763" t="inlineStr">
        <is>
          <t>HYROX</t>
        </is>
      </c>
      <c r="E763" s="8" t="n">
        <v>0.003009259259259259</v>
      </c>
      <c r="F763" s="8" t="n">
        <v>0.004814814814814815</v>
      </c>
      <c r="G763" s="8" t="n">
        <v>0.004930555555555555</v>
      </c>
      <c r="H763" s="8" t="n">
        <v>0.003900462962962963</v>
      </c>
      <c r="I763" s="8" t="n">
        <v>0.005324074074074074</v>
      </c>
      <c r="J763" s="8" t="n">
        <v>0.01034722222222222</v>
      </c>
      <c r="K763" s="8" t="n">
        <v>0.005219907407407407</v>
      </c>
      <c r="L763" s="8" t="n">
        <v>0.00636574074074074</v>
      </c>
      <c r="M763" s="8" t="n">
        <v>0.005150462962962963</v>
      </c>
      <c r="N763" s="8" t="n">
        <v>0.003877314814814815</v>
      </c>
      <c r="O763" s="8" t="n">
        <v>0.005092592592592593</v>
      </c>
      <c r="P763" s="8" t="n">
        <v>0.001886574074074074</v>
      </c>
      <c r="Q763" s="8" t="n">
        <v>0.005162037037037037</v>
      </c>
      <c r="R763" s="8" t="n">
        <v>0.006493055555555556</v>
      </c>
      <c r="S763" s="8" t="n">
        <v>0.005034722222222223</v>
      </c>
      <c r="T763" s="8" t="n">
        <v>0.01206018518518519</v>
      </c>
      <c r="U763" s="8" t="n">
        <v>0.01</v>
      </c>
      <c r="V763" t="inlineStr">
        <is>
          <t>3 Minutes</t>
        </is>
      </c>
      <c r="W763">
        <f>E763 + G763 + I763 + K763 + M763 + O763 + Q763 + S763</f>
        <v/>
      </c>
      <c r="X763" s="9">
        <f>W763 / 8</f>
        <v/>
      </c>
      <c r="Y763" s="9">
        <f>MAX(ABS(E763 - X763), ABS(G763 - X763), ABS(I763 - X763), ABS(K763 - X763), ABS(M763 - X763), ABS(O763 - X763), ABS(Q763 - X763), ABS(S763 - X763))</f>
        <v/>
      </c>
      <c r="Z763" s="8" t="n">
        <v>0.09858796296296296</v>
      </c>
    </row>
    <row r="764">
      <c r="A764" t="inlineStr">
        <is>
          <t>O Brien, Eoghan (IRL)</t>
        </is>
      </c>
      <c r="B764" t="inlineStr">
        <is>
          <t>U24</t>
        </is>
      </c>
      <c r="C764" t="inlineStr">
        <is>
          <t>2023 Dublin</t>
        </is>
      </c>
      <c r="D764" t="inlineStr">
        <is>
          <t>HYROX</t>
        </is>
      </c>
      <c r="E764" s="8" t="n">
        <v>0.002858796296296296</v>
      </c>
      <c r="F764" s="8" t="n">
        <v>0.003344907407407408</v>
      </c>
      <c r="G764" s="8" t="n">
        <v>0.005011574074074074</v>
      </c>
      <c r="H764" s="8" t="n">
        <v>0.003449074074074074</v>
      </c>
      <c r="I764" s="8" t="n">
        <v>0.005625</v>
      </c>
      <c r="J764" s="8" t="n">
        <v>0.007708333333333334</v>
      </c>
      <c r="K764" s="8" t="n">
        <v>0.005810185185185186</v>
      </c>
      <c r="L764" s="8" t="n">
        <v>0.008159722222222223</v>
      </c>
      <c r="M764" s="8" t="n">
        <v>0.006145833333333333</v>
      </c>
      <c r="N764" s="8" t="n">
        <v>0.004131944444444444</v>
      </c>
      <c r="O764" s="8" t="n">
        <v>0.005995370370370371</v>
      </c>
      <c r="P764" s="8" t="n">
        <v>0.002719907407407407</v>
      </c>
      <c r="Q764" s="8" t="n">
        <v>0.006631944444444445</v>
      </c>
      <c r="R764" s="8" t="n">
        <v>0.00787037037037037</v>
      </c>
      <c r="S764" s="8" t="n">
        <v>0.006608796296296297</v>
      </c>
      <c r="T764" s="8" t="n">
        <v>0.0112037037037037</v>
      </c>
      <c r="U764" s="8" t="n">
        <v>0.005694444444444445</v>
      </c>
      <c r="V764" t="inlineStr">
        <is>
          <t>3 Minutes</t>
        </is>
      </c>
      <c r="W764">
        <f>E764 + G764 + I764 + K764 + M764 + O764 + Q764 + S764</f>
        <v/>
      </c>
      <c r="X764" s="9">
        <f>W764 / 8</f>
        <v/>
      </c>
      <c r="Y764" s="9">
        <f>MAX(ABS(E764 - X764), ABS(G764 - X764), ABS(I764 - X764), ABS(K764 - X764), ABS(M764 - X764), ABS(O764 - X764), ABS(Q764 - X764), ABS(S764 - X764))</f>
        <v/>
      </c>
      <c r="Z764" s="8" t="n">
        <v>0.09886574074074074</v>
      </c>
    </row>
    <row r="765">
      <c r="A765" t="inlineStr">
        <is>
          <t>Murphy, Liam (IRL)</t>
        </is>
      </c>
      <c r="B765" t="inlineStr">
        <is>
          <t>50-54</t>
        </is>
      </c>
      <c r="C765" t="inlineStr">
        <is>
          <t>2023 Dublin</t>
        </is>
      </c>
      <c r="D765" t="inlineStr">
        <is>
          <t>HYROX</t>
        </is>
      </c>
      <c r="E765" s="8" t="n">
        <v>0.0028125</v>
      </c>
      <c r="F765" s="8" t="n">
        <v>0.003206018518518519</v>
      </c>
      <c r="G765" s="8" t="n">
        <v>0.004675925925925926</v>
      </c>
      <c r="H765" s="8" t="n">
        <v>0.002326388888888889</v>
      </c>
      <c r="I765" s="8" t="n">
        <v>0.004965277777777778</v>
      </c>
      <c r="J765" s="8" t="n">
        <v>0.004791666666666666</v>
      </c>
      <c r="K765" s="8" t="n">
        <v>0.005706018518518518</v>
      </c>
      <c r="L765" s="8" t="n">
        <v>0.007326388888888889</v>
      </c>
      <c r="M765" s="8" t="n">
        <v>0.006168981481481482</v>
      </c>
      <c r="N765" s="8" t="n">
        <v>0.003969907407407407</v>
      </c>
      <c r="O765" s="8" t="n">
        <v>0.005532407407407408</v>
      </c>
      <c r="P765" s="8" t="n">
        <v>0.002881944444444444</v>
      </c>
      <c r="Q765" s="8" t="n">
        <v>0.00755787037037037</v>
      </c>
      <c r="R765" s="8" t="n">
        <v>0.01372685185185185</v>
      </c>
      <c r="S765" s="8" t="n">
        <v>0.006527777777777778</v>
      </c>
      <c r="T765" s="8" t="n">
        <v>0.01456018518518518</v>
      </c>
      <c r="U765" s="8" t="n">
        <v>0.005092592592592593</v>
      </c>
      <c r="V765" t="inlineStr">
        <is>
          <t>3 Minutes</t>
        </is>
      </c>
      <c r="W765">
        <f>E765 + G765 + I765 + K765 + M765 + O765 + Q765 + S765</f>
        <v/>
      </c>
      <c r="X765" s="9">
        <f>W765 / 8</f>
        <v/>
      </c>
      <c r="Y765" s="9">
        <f>MAX(ABS(E765 - X765), ABS(G765 - X765), ABS(I765 - X765), ABS(K765 - X765), ABS(M765 - X765), ABS(O765 - X765), ABS(Q765 - X765), ABS(S765 - X765))</f>
        <v/>
      </c>
      <c r="Z765" s="8" t="n">
        <v>0.1017013888888889</v>
      </c>
    </row>
    <row r="766">
      <c r="A766" t="inlineStr">
        <is>
          <t>Ryan, Justin (GBR)</t>
        </is>
      </c>
      <c r="B766" t="inlineStr">
        <is>
          <t>40-44</t>
        </is>
      </c>
      <c r="C766" t="inlineStr">
        <is>
          <t>2023 Dublin</t>
        </is>
      </c>
      <c r="D766" t="inlineStr">
        <is>
          <t>HYROX</t>
        </is>
      </c>
      <c r="E766" s="8" t="n">
        <v>0.003101851851851852</v>
      </c>
      <c r="F766" s="8" t="n">
        <v>0.003217592592592593</v>
      </c>
      <c r="G766" s="8" t="n">
        <v>0.007083333333333333</v>
      </c>
      <c r="H766" s="8" t="n">
        <v>0.002673611111111111</v>
      </c>
      <c r="I766" s="8" t="n">
        <v>0.006921296296296296</v>
      </c>
      <c r="J766" s="8" t="n">
        <v>0.004710648148148148</v>
      </c>
      <c r="K766" s="8" t="n">
        <v>0.006574074074074074</v>
      </c>
      <c r="L766" s="8" t="n">
        <v>0.005844907407407407</v>
      </c>
      <c r="M766" s="8" t="n">
        <v>0.007546296296296297</v>
      </c>
      <c r="N766" s="8" t="n">
        <v>0.003611111111111111</v>
      </c>
      <c r="O766" s="8" t="n">
        <v>0.006863425925925926</v>
      </c>
      <c r="P766" s="8" t="n">
        <v>0.001747685185185185</v>
      </c>
      <c r="Q766" s="8" t="n">
        <v>0.007118055555555555</v>
      </c>
      <c r="R766" s="8" t="n">
        <v>0.01032407407407407</v>
      </c>
      <c r="S766" s="8" t="n">
        <v>0.007592592592592593</v>
      </c>
      <c r="T766" s="8" t="n">
        <v>0.01008101851851852</v>
      </c>
      <c r="U766" s="8" t="n">
        <v>0.007291666666666667</v>
      </c>
      <c r="V766" t="inlineStr">
        <is>
          <t>18 Minutes</t>
        </is>
      </c>
      <c r="W766">
        <f>E766 + G766 + I766 + K766 + M766 + O766 + Q766 + S766</f>
        <v/>
      </c>
      <c r="X766" s="9">
        <f>W766 / 8</f>
        <v/>
      </c>
      <c r="Y766" s="9">
        <f>MAX(ABS(E766 - X766), ABS(G766 - X766), ABS(I766 - X766), ABS(K766 - X766), ABS(M766 - X766), ABS(O766 - X766), ABS(Q766 - X766), ABS(S766 - X766))</f>
        <v/>
      </c>
      <c r="Z766" s="8" t="n">
        <v>0.1022106481481481</v>
      </c>
    </row>
    <row r="767">
      <c r="A767" t="inlineStr">
        <is>
          <t>Chappell, Steven (GBR)</t>
        </is>
      </c>
      <c r="B767" t="inlineStr">
        <is>
          <t>30-34</t>
        </is>
      </c>
      <c r="C767" t="inlineStr">
        <is>
          <t>2023 Dublin</t>
        </is>
      </c>
      <c r="D767" t="inlineStr">
        <is>
          <t>HYROX</t>
        </is>
      </c>
      <c r="E767" s="8" t="n">
        <v>0.003969907407407407</v>
      </c>
      <c r="F767" s="8" t="n">
        <v>0.003715277777777778</v>
      </c>
      <c r="G767" s="8" t="n">
        <v>0.004548611111111111</v>
      </c>
      <c r="H767" s="8" t="n">
        <v>0.00443287037037037</v>
      </c>
      <c r="I767" s="8" t="n">
        <v>0.005127314814814815</v>
      </c>
      <c r="J767" s="8" t="n">
        <v>0.006435185185185185</v>
      </c>
      <c r="K767" s="8" t="n">
        <v>0.006168981481481482</v>
      </c>
      <c r="L767" s="8" t="n">
        <v>0.01054398148148148</v>
      </c>
      <c r="M767" s="8" t="n">
        <v>0.00587962962962963</v>
      </c>
      <c r="N767" s="8" t="n">
        <v>0.004212962962962963</v>
      </c>
      <c r="O767" s="8" t="n">
        <v>0.006076388888888889</v>
      </c>
      <c r="P767" s="8" t="n">
        <v>0.002719907407407407</v>
      </c>
      <c r="Q767" s="8" t="n">
        <v>0.006446759259259259</v>
      </c>
      <c r="R767" s="8" t="n">
        <v>0.007280092592592592</v>
      </c>
      <c r="S767" s="8" t="n">
        <v>0.006412037037037037</v>
      </c>
      <c r="T767" s="8" t="n">
        <v>0.01458333333333333</v>
      </c>
      <c r="U767" s="8" t="n">
        <v>0.005567129629629629</v>
      </c>
      <c r="V767" t="inlineStr">
        <is>
          <t>6 Minutes</t>
        </is>
      </c>
      <c r="W767">
        <f>E767 + G767 + I767 + K767 + M767 + O767 + Q767 + S767</f>
        <v/>
      </c>
      <c r="X767" s="9">
        <f>W767 / 8</f>
        <v/>
      </c>
      <c r="Y767" s="9">
        <f>MAX(ABS(E767 - X767), ABS(G767 - X767), ABS(I767 - X767), ABS(K767 - X767), ABS(M767 - X767), ABS(O767 - X767), ABS(Q767 - X767), ABS(S767 - X767))</f>
        <v/>
      </c>
      <c r="Z767" s="8" t="n">
        <v>0.1040625</v>
      </c>
    </row>
    <row r="768">
      <c r="A768" t="inlineStr">
        <is>
          <t>Martin, Joseph (IRL)</t>
        </is>
      </c>
      <c r="B768" t="inlineStr">
        <is>
          <t>30-34</t>
        </is>
      </c>
      <c r="C768" t="inlineStr">
        <is>
          <t>2023 Dublin</t>
        </is>
      </c>
      <c r="D768" t="inlineStr">
        <is>
          <t>HYROX</t>
        </is>
      </c>
      <c r="E768" s="8" t="n">
        <v>0.003113425925925926</v>
      </c>
      <c r="F768" s="8" t="n">
        <v>0.003935185185185185</v>
      </c>
      <c r="G768" s="8" t="n">
        <v>0.005474537037037037</v>
      </c>
      <c r="H768" s="8" t="n">
        <v>0.003923611111111111</v>
      </c>
      <c r="I768" s="8" t="n">
        <v>0.007650462962962963</v>
      </c>
      <c r="J768" s="8" t="n">
        <v>0.006689814814814815</v>
      </c>
      <c r="K768" s="8" t="n">
        <v>0.006689814814814815</v>
      </c>
      <c r="L768" s="8" t="n">
        <v>0.01105324074074074</v>
      </c>
      <c r="M768" s="8" t="n">
        <v>0.006979166666666667</v>
      </c>
      <c r="N768" s="8" t="n">
        <v>0.003576388888888889</v>
      </c>
      <c r="O768" s="8" t="n">
        <v>0.006168981481481482</v>
      </c>
      <c r="P768" s="8" t="n">
        <v>0.00224537037037037</v>
      </c>
      <c r="Q768" s="8" t="n">
        <v>0.006319444444444444</v>
      </c>
      <c r="R768" s="8" t="n">
        <v>0.006956018518518518</v>
      </c>
      <c r="S768" s="8" t="n">
        <v>0.006747685185185186</v>
      </c>
      <c r="T768" s="8" t="n">
        <v>0.007696759259259259</v>
      </c>
      <c r="U768" s="8" t="n">
        <v>0.009224537037037036</v>
      </c>
      <c r="V768" t="inlineStr">
        <is>
          <t>–</t>
        </is>
      </c>
      <c r="W768">
        <f>E768 + G768 + I768 + K768 + M768 + O768 + Q768 + S768</f>
        <v/>
      </c>
      <c r="X768" s="9">
        <f>W768 / 8</f>
        <v/>
      </c>
      <c r="Y768" s="9">
        <f>MAX(ABS(E768 - X768), ABS(G768 - X768), ABS(I768 - X768), ABS(K768 - X768), ABS(M768 - X768), ABS(O768 - X768), ABS(Q768 - X768), ABS(S768 - X768))</f>
        <v/>
      </c>
      <c r="Z768" s="8" t="n">
        <v>0.1043518518518518</v>
      </c>
    </row>
    <row r="769">
      <c r="A769" t="inlineStr">
        <is>
          <t>Mooney, Tony (GBR)</t>
        </is>
      </c>
      <c r="B769" t="inlineStr">
        <is>
          <t>55-59</t>
        </is>
      </c>
      <c r="C769" t="inlineStr">
        <is>
          <t>2023 Dublin</t>
        </is>
      </c>
      <c r="D769" t="inlineStr">
        <is>
          <t>HYROX</t>
        </is>
      </c>
      <c r="E769" s="8" t="n">
        <v>0.002962962962962963</v>
      </c>
      <c r="F769" s="8" t="n">
        <v>0.003935185185185185</v>
      </c>
      <c r="G769" s="8" t="n">
        <v>0.004513888888888888</v>
      </c>
      <c r="H769" s="8" t="n">
        <v>0.004467592592592592</v>
      </c>
      <c r="I769" s="8" t="n">
        <v>0.006215277777777778</v>
      </c>
      <c r="J769" s="8" t="n">
        <v>0.005532407407407408</v>
      </c>
      <c r="K769" s="8" t="n">
        <v>0.005648148148148148</v>
      </c>
      <c r="L769" s="8" t="n">
        <v>0.01179398148148148</v>
      </c>
      <c r="M769" s="8" t="n">
        <v>0.005613425925925926</v>
      </c>
      <c r="N769" s="8" t="n">
        <v>0.00474537037037037</v>
      </c>
      <c r="O769" s="8" t="n">
        <v>0.005636574074074074</v>
      </c>
      <c r="P769" s="8" t="n">
        <v>0.002303240740740741</v>
      </c>
      <c r="Q769" s="8" t="n">
        <v>0.005798611111111111</v>
      </c>
      <c r="R769" s="8" t="n">
        <v>0.006956018518518518</v>
      </c>
      <c r="S769" s="8" t="n">
        <v>0.0065625</v>
      </c>
      <c r="T769" s="8" t="n">
        <v>0.01496527777777778</v>
      </c>
      <c r="U769" s="8" t="n">
        <v>0.007372685185185185</v>
      </c>
      <c r="V769" t="inlineStr">
        <is>
          <t>–</t>
        </is>
      </c>
      <c r="W769">
        <f>E769 + G769 + I769 + K769 + M769 + O769 + Q769 + S769</f>
        <v/>
      </c>
      <c r="X769" s="9">
        <f>W769 / 8</f>
        <v/>
      </c>
      <c r="Y769" s="9">
        <f>MAX(ABS(E769 - X769), ABS(G769 - X769), ABS(I769 - X769), ABS(K769 - X769), ABS(M769 - X769), ABS(O769 - X769), ABS(Q769 - X769), ABS(S769 - X769))</f>
        <v/>
      </c>
      <c r="Z769" s="8" t="n">
        <v>0.1049305555555556</v>
      </c>
    </row>
    <row r="770">
      <c r="A770" t="inlineStr">
        <is>
          <t>Mcgovern, Alan (IRL)</t>
        </is>
      </c>
      <c r="B770" t="inlineStr">
        <is>
          <t>30-34</t>
        </is>
      </c>
      <c r="C770" t="inlineStr">
        <is>
          <t>2023 Dublin</t>
        </is>
      </c>
      <c r="D770" t="inlineStr">
        <is>
          <t>HYROX</t>
        </is>
      </c>
      <c r="E770" s="8" t="n">
        <v>0.003159722222222222</v>
      </c>
      <c r="F770" s="8" t="n">
        <v>0.003738425925925926</v>
      </c>
      <c r="G770" s="8" t="n">
        <v>0.005451388888888889</v>
      </c>
      <c r="H770" s="8" t="n">
        <v>0.003865740740740741</v>
      </c>
      <c r="I770" s="8" t="n">
        <v>0.00587962962962963</v>
      </c>
      <c r="J770" s="8" t="n">
        <v>0.005810185185185186</v>
      </c>
      <c r="K770" s="8" t="n">
        <v>0.006319444444444444</v>
      </c>
      <c r="L770" s="8" t="n">
        <v>0.007939814814814814</v>
      </c>
      <c r="M770" s="8" t="n">
        <v>0.006342592592592592</v>
      </c>
      <c r="N770" s="8" t="n">
        <v>0.004282407407407408</v>
      </c>
      <c r="O770" s="8" t="n">
        <v>0.006493055555555556</v>
      </c>
      <c r="P770" s="8" t="n">
        <v>0.002280092592592593</v>
      </c>
      <c r="Q770" s="8" t="n">
        <v>0.006979166666666667</v>
      </c>
      <c r="R770" s="8" t="n">
        <v>0.006851851851851852</v>
      </c>
      <c r="S770" s="8" t="n">
        <v>0.007546296296296297</v>
      </c>
      <c r="T770" s="8" t="n">
        <v>0.01246527777777778</v>
      </c>
      <c r="U770" s="8" t="n">
        <v>0.01010416666666667</v>
      </c>
      <c r="V770" t="inlineStr">
        <is>
          <t>–</t>
        </is>
      </c>
      <c r="W770">
        <f>E770 + G770 + I770 + K770 + M770 + O770 + Q770 + S770</f>
        <v/>
      </c>
      <c r="X770" s="9">
        <f>W770 / 8</f>
        <v/>
      </c>
      <c r="Y770" s="9">
        <f>MAX(ABS(E770 - X770), ABS(G770 - X770), ABS(I770 - X770), ABS(K770 - X770), ABS(M770 - X770), ABS(O770 - X770), ABS(Q770 - X770), ABS(S770 - X770))</f>
        <v/>
      </c>
      <c r="Z770" s="8" t="n">
        <v>0.1054166666666667</v>
      </c>
    </row>
    <row r="771">
      <c r="A771" t="inlineStr">
        <is>
          <t>Marsdal, Henning (NOR)</t>
        </is>
      </c>
      <c r="B771" t="inlineStr">
        <is>
          <t>55-59</t>
        </is>
      </c>
      <c r="C771" t="inlineStr">
        <is>
          <t>2023 Dublin</t>
        </is>
      </c>
      <c r="D771" t="inlineStr">
        <is>
          <t>HYROX</t>
        </is>
      </c>
      <c r="E771" s="8" t="n">
        <v>0.002847222222222222</v>
      </c>
      <c r="F771" s="8" t="n">
        <v>0.003726851851851852</v>
      </c>
      <c r="G771" s="8" t="n">
        <v>0.004791666666666666</v>
      </c>
      <c r="H771" s="8" t="n">
        <v>0.003333333333333334</v>
      </c>
      <c r="I771" s="8" t="n">
        <v>0.005798611111111111</v>
      </c>
      <c r="J771" s="8" t="n">
        <v>0.006539351851851852</v>
      </c>
      <c r="K771" s="8" t="n">
        <v>0.007314814814814815</v>
      </c>
      <c r="L771" s="8" t="n">
        <v>0.0105787037037037</v>
      </c>
      <c r="M771" s="8" t="n">
        <v>0.006284722222222222</v>
      </c>
      <c r="N771" s="8" t="n">
        <v>0.004594907407407408</v>
      </c>
      <c r="O771" s="8" t="n">
        <v>0.006157407407407407</v>
      </c>
      <c r="P771" s="8" t="n">
        <v>0.001990740740740741</v>
      </c>
      <c r="Q771" s="8" t="n">
        <v>0.006226851851851851</v>
      </c>
      <c r="R771" s="8" t="n">
        <v>0.006319444444444444</v>
      </c>
      <c r="S771" s="8" t="n">
        <v>0.006759259259259259</v>
      </c>
      <c r="T771" s="8" t="n">
        <v>0.01027777777777778</v>
      </c>
      <c r="U771" s="8" t="n">
        <v>0.01299768518518519</v>
      </c>
      <c r="V771" t="inlineStr">
        <is>
          <t>–</t>
        </is>
      </c>
      <c r="W771">
        <f>E771 + G771 + I771 + K771 + M771 + O771 + Q771 + S771</f>
        <v/>
      </c>
      <c r="X771" s="9">
        <f>W771 / 8</f>
        <v/>
      </c>
      <c r="Y771" s="9">
        <f>MAX(ABS(E771 - X771), ABS(G771 - X771), ABS(I771 - X771), ABS(K771 - X771), ABS(M771 - X771), ABS(O771 - X771), ABS(Q771 - X771), ABS(S771 - X771))</f>
        <v/>
      </c>
      <c r="Z771" s="8" t="n">
        <v>0.1064699074074074</v>
      </c>
    </row>
    <row r="772">
      <c r="A772" t="inlineStr">
        <is>
          <t>Bell, Toby (GBR)</t>
        </is>
      </c>
      <c r="B772" t="inlineStr">
        <is>
          <t>25-29</t>
        </is>
      </c>
      <c r="C772" t="inlineStr">
        <is>
          <t>2023 Dublin</t>
        </is>
      </c>
      <c r="D772" t="inlineStr">
        <is>
          <t>HYROX</t>
        </is>
      </c>
      <c r="E772" s="8" t="n">
        <v>0.003101851851851852</v>
      </c>
      <c r="F772" s="8" t="n">
        <v>0.003796296296296296</v>
      </c>
      <c r="G772" s="8" t="n">
        <v>0.005416666666666667</v>
      </c>
      <c r="H772" s="8" t="n">
        <v>0.004918981481481482</v>
      </c>
      <c r="I772" s="8" t="n">
        <v>0.006516203703703704</v>
      </c>
      <c r="J772" s="8" t="n">
        <v>0.01270833333333333</v>
      </c>
      <c r="K772" s="8" t="n">
        <v>0.006412037037037037</v>
      </c>
      <c r="L772" s="8" t="n">
        <v>0.007141203703703703</v>
      </c>
      <c r="M772" s="8" t="n">
        <v>0.007106481481481482</v>
      </c>
      <c r="N772" s="8" t="n">
        <v>0.00431712962962963</v>
      </c>
      <c r="O772" s="8" t="n">
        <v>0.006539351851851852</v>
      </c>
      <c r="P772" s="8" t="n">
        <v>0.003784722222222222</v>
      </c>
      <c r="Q772" s="8" t="n">
        <v>0.006736111111111111</v>
      </c>
      <c r="R772" s="8" t="n">
        <v>0.004456018518518519</v>
      </c>
      <c r="S772" s="8" t="n">
        <v>0.007847222222222222</v>
      </c>
      <c r="T772" s="8" t="n">
        <v>0.008043981481481482</v>
      </c>
      <c r="U772" s="8" t="n">
        <v>0.009386574074074073</v>
      </c>
      <c r="V772" t="inlineStr">
        <is>
          <t>–</t>
        </is>
      </c>
      <c r="W772">
        <f>E772 + G772 + I772 + K772 + M772 + O772 + Q772 + S772</f>
        <v/>
      </c>
      <c r="X772" s="9">
        <f>W772 / 8</f>
        <v/>
      </c>
      <c r="Y772" s="9">
        <f>MAX(ABS(E772 - X772), ABS(G772 - X772), ABS(I772 - X772), ABS(K772 - X772), ABS(M772 - X772), ABS(O772 - X772), ABS(Q772 - X772), ABS(S772 - X772))</f>
        <v/>
      </c>
      <c r="Z772" s="8" t="n">
        <v>0.1081365740740741</v>
      </c>
    </row>
    <row r="773">
      <c r="A773" t="inlineStr">
        <is>
          <t>Burns, Sean (IRL)</t>
        </is>
      </c>
      <c r="B773" t="inlineStr">
        <is>
          <t>U24</t>
        </is>
      </c>
      <c r="C773" t="inlineStr">
        <is>
          <t>2023 Dublin</t>
        </is>
      </c>
      <c r="D773" t="inlineStr">
        <is>
          <t>HYROX</t>
        </is>
      </c>
      <c r="E773" s="8" t="n">
        <v>0.002951388888888889</v>
      </c>
      <c r="F773" s="8" t="n">
        <v>0.003518518518518518</v>
      </c>
      <c r="G773" s="8" t="n">
        <v>0.005474537037037037</v>
      </c>
      <c r="H773" s="8" t="n">
        <v>0.003865740740740741</v>
      </c>
      <c r="I773" s="8" t="n">
        <v>0.006597222222222222</v>
      </c>
      <c r="J773" s="8" t="n">
        <v>0.007152777777777778</v>
      </c>
      <c r="K773" s="8" t="n">
        <v>0.007789351851851852</v>
      </c>
      <c r="L773" s="8" t="n">
        <v>0.006898148148148148</v>
      </c>
      <c r="M773" s="8" t="n">
        <v>0.007118055555555555</v>
      </c>
      <c r="N773" s="8" t="n">
        <v>0.004120370370370371</v>
      </c>
      <c r="O773" s="8" t="n">
        <v>0.007268518518518519</v>
      </c>
      <c r="P773" s="8" t="n">
        <v>0.002719907407407407</v>
      </c>
      <c r="Q773" s="8" t="n">
        <v>0.007372685185185185</v>
      </c>
      <c r="R773" s="8" t="n">
        <v>0.006782407407407407</v>
      </c>
      <c r="S773" s="8" t="n">
        <v>0.00832175925925926</v>
      </c>
      <c r="T773" s="8" t="n">
        <v>0.01069444444444444</v>
      </c>
      <c r="U773" s="8" t="n">
        <v>0.009606481481481481</v>
      </c>
      <c r="V773" t="inlineStr">
        <is>
          <t>–</t>
        </is>
      </c>
      <c r="W773">
        <f>E773 + G773 + I773 + K773 + M773 + O773 + Q773 + S773</f>
        <v/>
      </c>
      <c r="X773" s="9">
        <f>W773 / 8</f>
        <v/>
      </c>
      <c r="Y773" s="9">
        <f>MAX(ABS(E773 - X773), ABS(G773 - X773), ABS(I773 - X773), ABS(K773 - X773), ABS(M773 - X773), ABS(O773 - X773), ABS(Q773 - X773), ABS(S773 - X773))</f>
        <v/>
      </c>
      <c r="Z773" s="8" t="n">
        <v>0.1081481481481481</v>
      </c>
    </row>
    <row r="774">
      <c r="A774" t="inlineStr">
        <is>
          <t>Lupton, Ronan (IRL)</t>
        </is>
      </c>
      <c r="B774" t="inlineStr">
        <is>
          <t>45-49</t>
        </is>
      </c>
      <c r="C774" t="inlineStr">
        <is>
          <t>2023 Dublin</t>
        </is>
      </c>
      <c r="D774" t="inlineStr">
        <is>
          <t>HYROX</t>
        </is>
      </c>
      <c r="E774" s="8" t="n">
        <v>0.003564814814814815</v>
      </c>
      <c r="F774" s="8" t="n">
        <v>0.003587962962962963</v>
      </c>
      <c r="G774" s="8" t="n">
        <v>0.005613425925925926</v>
      </c>
      <c r="H774" s="8" t="n">
        <v>0.003391203703703704</v>
      </c>
      <c r="I774" s="8" t="n">
        <v>0.006076388888888889</v>
      </c>
      <c r="J774" s="8" t="n">
        <v>0.005497685185185185</v>
      </c>
      <c r="K774" s="8" t="n">
        <v>0.006134259259259259</v>
      </c>
      <c r="L774" s="8" t="n">
        <v>0.01101851851851852</v>
      </c>
      <c r="M774" s="8" t="n">
        <v>0.007233796296296296</v>
      </c>
      <c r="N774" s="8" t="n">
        <v>0.004016203703703704</v>
      </c>
      <c r="O774" s="8" t="n">
        <v>0.006701388888888889</v>
      </c>
      <c r="P774" s="8" t="n">
        <v>0.001782407407407407</v>
      </c>
      <c r="Q774" s="8" t="n">
        <v>0.006342592592592592</v>
      </c>
      <c r="R774" s="8" t="n">
        <v>0.01269675925925926</v>
      </c>
      <c r="S774" s="8" t="n">
        <v>0.0109837962962963</v>
      </c>
      <c r="T774" s="8" t="n">
        <v>0.008599537037037037</v>
      </c>
      <c r="U774" s="8" t="n">
        <v>0.006319444444444444</v>
      </c>
      <c r="V774" t="inlineStr">
        <is>
          <t>–</t>
        </is>
      </c>
      <c r="W774">
        <f>E774 + G774 + I774 + K774 + M774 + O774 + Q774 + S774</f>
        <v/>
      </c>
      <c r="X774" s="9">
        <f>W774 / 8</f>
        <v/>
      </c>
      <c r="Y774" s="9">
        <f>MAX(ABS(E774 - X774), ABS(G774 - X774), ABS(I774 - X774), ABS(K774 - X774), ABS(M774 - X774), ABS(O774 - X774), ABS(Q774 - X774), ABS(S774 - X774))</f>
        <v/>
      </c>
      <c r="Z774" s="8" t="n">
        <v>0.1094560185185185</v>
      </c>
    </row>
    <row r="775">
      <c r="A775" t="inlineStr">
        <is>
          <t>Michael, Stelios (IRL)</t>
        </is>
      </c>
      <c r="B775" t="inlineStr">
        <is>
          <t>25-29</t>
        </is>
      </c>
      <c r="C775" t="inlineStr">
        <is>
          <t>2023 Dublin</t>
        </is>
      </c>
      <c r="D775" t="inlineStr">
        <is>
          <t>HYROX</t>
        </is>
      </c>
      <c r="E775" s="8" t="n">
        <v>0.004525462962962963</v>
      </c>
      <c r="F775" s="8" t="n">
        <v>0.003460648148148148</v>
      </c>
      <c r="G775" s="8" t="n">
        <v>0.006006944444444444</v>
      </c>
      <c r="H775" s="8" t="n">
        <v>0.002916666666666667</v>
      </c>
      <c r="I775" s="8" t="n">
        <v>0.006539351851851852</v>
      </c>
      <c r="J775" s="8" t="n">
        <v>0.006909722222222222</v>
      </c>
      <c r="K775" s="8" t="n">
        <v>0.006504629629629629</v>
      </c>
      <c r="L775" s="8" t="n">
        <v>0.008645833333333333</v>
      </c>
      <c r="M775" s="8" t="n">
        <v>0.007141203703703703</v>
      </c>
      <c r="N775" s="8" t="n">
        <v>0.003958333333333334</v>
      </c>
      <c r="O775" s="8" t="n">
        <v>0.006307870370370371</v>
      </c>
      <c r="P775" s="8" t="n">
        <v>0.002662037037037037</v>
      </c>
      <c r="Q775" s="8" t="n">
        <v>0.006597222222222222</v>
      </c>
      <c r="R775" s="8" t="n">
        <v>0.009791666666666667</v>
      </c>
      <c r="S775" s="8" t="n">
        <v>0.01010416666666667</v>
      </c>
      <c r="T775" s="8" t="n">
        <v>0.01158564814814815</v>
      </c>
      <c r="U775" s="8" t="n">
        <v>0.006307870370370371</v>
      </c>
      <c r="V775" t="inlineStr">
        <is>
          <t>–</t>
        </is>
      </c>
      <c r="W775">
        <f>E775 + G775 + I775 + K775 + M775 + O775 + Q775 + S775</f>
        <v/>
      </c>
      <c r="X775" s="9">
        <f>W775 / 8</f>
        <v/>
      </c>
      <c r="Y775" s="9">
        <f>MAX(ABS(E775 - X775), ABS(G775 - X775), ABS(I775 - X775), ABS(K775 - X775), ABS(M775 - X775), ABS(O775 - X775), ABS(Q775 - X775), ABS(S775 - X775))</f>
        <v/>
      </c>
      <c r="Z775" s="8" t="n">
        <v>0.1098958333333333</v>
      </c>
    </row>
    <row r="776">
      <c r="A776" t="inlineStr">
        <is>
          <t>Cannie, James (GBR)</t>
        </is>
      </c>
      <c r="B776" t="inlineStr">
        <is>
          <t>35-39</t>
        </is>
      </c>
      <c r="C776" t="inlineStr">
        <is>
          <t>2023 Dublin</t>
        </is>
      </c>
      <c r="D776" t="inlineStr">
        <is>
          <t>HYROX</t>
        </is>
      </c>
      <c r="E776" s="8" t="n">
        <v>0.003356481481481482</v>
      </c>
      <c r="F776" s="8" t="n">
        <v>0.003854166666666667</v>
      </c>
      <c r="G776" s="8" t="n">
        <v>0.005844907407407407</v>
      </c>
      <c r="H776" s="8" t="n">
        <v>0.005324074074074074</v>
      </c>
      <c r="I776" s="8" t="n">
        <v>0.007094907407407407</v>
      </c>
      <c r="J776" s="8" t="n">
        <v>0.005798611111111111</v>
      </c>
      <c r="K776" s="8" t="n">
        <v>0.007083333333333333</v>
      </c>
      <c r="L776" s="8" t="n">
        <v>0.01133101851851852</v>
      </c>
      <c r="M776" s="8" t="n">
        <v>0.007060185185185185</v>
      </c>
      <c r="N776" s="8" t="n">
        <v>0.004351851851851852</v>
      </c>
      <c r="O776" s="8" t="n">
        <v>0.006724537037037037</v>
      </c>
      <c r="P776" s="8" t="n">
        <v>0.002233796296296296</v>
      </c>
      <c r="Q776" s="8" t="n">
        <v>0.006898148148148148</v>
      </c>
      <c r="R776" s="8" t="n">
        <v>0.008020833333333333</v>
      </c>
      <c r="S776" s="8" t="n">
        <v>0.007037037037037037</v>
      </c>
      <c r="T776" s="8" t="n">
        <v>0.01190972222222222</v>
      </c>
      <c r="U776" s="8" t="n">
        <v>0.008819444444444444</v>
      </c>
      <c r="V776" t="inlineStr">
        <is>
          <t>–</t>
        </is>
      </c>
      <c r="W776">
        <f>E776 + G776 + I776 + K776 + M776 + O776 + Q776 + S776</f>
        <v/>
      </c>
      <c r="X776" s="9">
        <f>W776 / 8</f>
        <v/>
      </c>
      <c r="Y776" s="9">
        <f>MAX(ABS(E776 - X776), ABS(G776 - X776), ABS(I776 - X776), ABS(K776 - X776), ABS(M776 - X776), ABS(O776 - X776), ABS(Q776 - X776), ABS(S776 - X776))</f>
        <v/>
      </c>
      <c r="Z776" s="8" t="n">
        <v>0.112662037037037</v>
      </c>
    </row>
    <row r="777">
      <c r="A777" t="inlineStr">
        <is>
          <t>Mccole, Kieron (IRL)</t>
        </is>
      </c>
      <c r="B777" t="inlineStr">
        <is>
          <t>U24</t>
        </is>
      </c>
      <c r="C777" t="inlineStr">
        <is>
          <t>2023 Dublin</t>
        </is>
      </c>
      <c r="D777" t="inlineStr">
        <is>
          <t>HYROX</t>
        </is>
      </c>
      <c r="E777" s="8" t="n">
        <v>0.002766203703703704</v>
      </c>
      <c r="F777" s="8" t="n">
        <v>0.003831018518518518</v>
      </c>
      <c r="G777" s="8" t="n">
        <v>0.00537037037037037</v>
      </c>
      <c r="H777" s="8" t="n">
        <v>0.006273148148148148</v>
      </c>
      <c r="I777" s="8" t="n">
        <v>0.007025462962962963</v>
      </c>
      <c r="J777" s="8" t="n">
        <v>0.0134837962962963</v>
      </c>
      <c r="K777" s="8" t="n">
        <v>0.006423611111111111</v>
      </c>
      <c r="L777" s="8" t="n">
        <v>0.006053240740740741</v>
      </c>
      <c r="M777" s="8" t="n">
        <v>0.007476851851851852</v>
      </c>
      <c r="N777" s="8" t="n">
        <v>0.003611111111111111</v>
      </c>
      <c r="O777" s="8" t="n">
        <v>0.008773148148148148</v>
      </c>
      <c r="P777" s="8" t="n">
        <v>0.002962962962962963</v>
      </c>
      <c r="Q777" s="8" t="n">
        <v>0.006701388888888889</v>
      </c>
      <c r="R777" s="8" t="n">
        <v>0.005439814814814815</v>
      </c>
      <c r="S777" s="8" t="n">
        <v>0.01064814814814815</v>
      </c>
      <c r="T777" s="8" t="n">
        <v>0.01145833333333333</v>
      </c>
      <c r="U777" s="8" t="n">
        <v>0.009780092592592592</v>
      </c>
      <c r="V777" t="inlineStr">
        <is>
          <t>–</t>
        </is>
      </c>
      <c r="W777">
        <f>E777 + G777 + I777 + K777 + M777 + O777 + Q777 + S777</f>
        <v/>
      </c>
      <c r="X777" s="9">
        <f>W777 / 8</f>
        <v/>
      </c>
      <c r="Y777" s="9">
        <f>MAX(ABS(E777 - X777), ABS(G777 - X777), ABS(I777 - X777), ABS(K777 - X777), ABS(M777 - X777), ABS(O777 - X777), ABS(Q777 - X777), ABS(S777 - X777))</f>
        <v/>
      </c>
      <c r="Z777" s="8" t="n">
        <v>0.1180092592592593</v>
      </c>
    </row>
    <row r="778">
      <c r="A778" t="inlineStr">
        <is>
          <t>Murphy, Barry (IRL)</t>
        </is>
      </c>
      <c r="B778" t="inlineStr">
        <is>
          <t>50-54</t>
        </is>
      </c>
      <c r="C778" t="inlineStr">
        <is>
          <t>2023 Dublin</t>
        </is>
      </c>
      <c r="D778" t="inlineStr">
        <is>
          <t>HYROX</t>
        </is>
      </c>
      <c r="E778" s="8" t="n">
        <v>0.003055555555555556</v>
      </c>
      <c r="F778" s="8" t="n">
        <v>0.004224537037037037</v>
      </c>
      <c r="G778" s="8" t="n">
        <v>0.006030092592592593</v>
      </c>
      <c r="H778" s="8" t="n">
        <v>0.007280092592592592</v>
      </c>
      <c r="I778" s="8" t="n">
        <v>0.008680555555555556</v>
      </c>
      <c r="J778" s="8" t="n">
        <v>0.01002314814814815</v>
      </c>
      <c r="K778" s="8" t="n">
        <v>0.006851851851851852</v>
      </c>
      <c r="L778" s="8" t="n">
        <v>0.008923611111111111</v>
      </c>
      <c r="M778" s="8" t="n">
        <v>0.0075</v>
      </c>
      <c r="N778" s="8" t="n">
        <v>0.004467592592592592</v>
      </c>
      <c r="O778" s="8" t="n">
        <v>0.006469907407407408</v>
      </c>
      <c r="P778" s="8" t="n">
        <v>0.002835648148148148</v>
      </c>
      <c r="Q778" s="8" t="n">
        <v>0.006122685185185185</v>
      </c>
      <c r="R778" s="8" t="n">
        <v>0.007546296296296297</v>
      </c>
      <c r="S778" s="8" t="n">
        <v>0.008090277777777778</v>
      </c>
      <c r="T778" s="8" t="n">
        <v>0.01403935185185185</v>
      </c>
      <c r="U778" s="8" t="n">
        <v>0.01086805555555556</v>
      </c>
      <c r="V778" t="inlineStr">
        <is>
          <t>21 Minutes</t>
        </is>
      </c>
      <c r="W778">
        <f>E778 + G778 + I778 + K778 + M778 + O778 + Q778 + S778</f>
        <v/>
      </c>
      <c r="X778" s="9">
        <f>W778 / 8</f>
        <v/>
      </c>
      <c r="Y778" s="9">
        <f>MAX(ABS(E778 - X778), ABS(G778 - X778), ABS(I778 - X778), ABS(K778 - X778), ABS(M778 - X778), ABS(O778 - X778), ABS(Q778 - X778), ABS(S778 - X778))</f>
        <v/>
      </c>
      <c r="Z778" s="8" t="n">
        <v>0.1229166666666667</v>
      </c>
    </row>
    <row r="779">
      <c r="A779" t="inlineStr">
        <is>
          <t>Regan, Wesley (IRL)</t>
        </is>
      </c>
      <c r="B779" t="inlineStr">
        <is>
          <t>45-49</t>
        </is>
      </c>
      <c r="C779" t="inlineStr">
        <is>
          <t>2023 Dublin</t>
        </is>
      </c>
      <c r="D779" t="inlineStr">
        <is>
          <t>HYROX</t>
        </is>
      </c>
      <c r="E779" s="8" t="n">
        <v>0.003321759259259259</v>
      </c>
      <c r="F779" s="8" t="n">
        <v>0.004108796296296296</v>
      </c>
      <c r="G779" s="8" t="n">
        <v>0.007256944444444444</v>
      </c>
      <c r="H779" s="8" t="n">
        <v>0.005648148148148148</v>
      </c>
      <c r="I779" s="8" t="n">
        <v>0.0075</v>
      </c>
      <c r="J779" s="8" t="n">
        <v>0.008067129629629629</v>
      </c>
      <c r="K779" s="8" t="n">
        <v>0.007361111111111111</v>
      </c>
      <c r="L779" s="8" t="n">
        <v>0.01049768518518518</v>
      </c>
      <c r="M779" s="8" t="n">
        <v>0.007407407407407408</v>
      </c>
      <c r="N779" s="8" t="n">
        <v>0.004293981481481481</v>
      </c>
      <c r="O779" s="8" t="n">
        <v>0.007569444444444445</v>
      </c>
      <c r="P779" s="8" t="n">
        <v>0.00244212962962963</v>
      </c>
      <c r="Q779" s="8" t="n">
        <v>0.007835648148148149</v>
      </c>
      <c r="R779" s="8" t="n">
        <v>0.01641203703703704</v>
      </c>
      <c r="S779" s="8" t="n">
        <v>0.008043981481481482</v>
      </c>
      <c r="T779" s="8" t="n">
        <v>0.009768518518518518</v>
      </c>
      <c r="U779" s="8" t="n">
        <v>0.008599537037037037</v>
      </c>
      <c r="V779" t="inlineStr">
        <is>
          <t>21 Minutes</t>
        </is>
      </c>
      <c r="W779">
        <f>E779 + G779 + I779 + K779 + M779 + O779 + Q779 + S779</f>
        <v/>
      </c>
      <c r="X779" s="9">
        <f>W779 / 8</f>
        <v/>
      </c>
      <c r="Y779" s="9">
        <f>MAX(ABS(E779 - X779), ABS(G779 - X779), ABS(I779 - X779), ABS(K779 - X779), ABS(M779 - X779), ABS(O779 - X779), ABS(Q779 - X779), ABS(S779 - X779))</f>
        <v/>
      </c>
      <c r="Z779" s="8" t="n">
        <v>0.1260532407407407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36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Richardson, Lauren-Leigh (GBR)</t>
        </is>
      </c>
      <c r="B2" t="inlineStr">
        <is>
          <t>25-29</t>
        </is>
      </c>
      <c r="C2" t="inlineStr">
        <is>
          <t>2023 Dublin</t>
        </is>
      </c>
      <c r="D2" t="inlineStr">
        <is>
          <t>HYROX</t>
        </is>
      </c>
      <c r="E2" s="8" t="n">
        <v>0.001956018518518518</v>
      </c>
      <c r="F2" s="8" t="n">
        <v>0.003275462962962963</v>
      </c>
      <c r="G2" s="8" t="n">
        <v>0.003425925925925926</v>
      </c>
      <c r="H2" s="8" t="n">
        <v>0.001527777777777778</v>
      </c>
      <c r="I2" s="8" t="n">
        <v>0.003831018518518518</v>
      </c>
      <c r="J2" s="8" t="n">
        <v>0.003310185185185185</v>
      </c>
      <c r="K2" s="8" t="n">
        <v>0.0040625</v>
      </c>
      <c r="L2" s="8" t="n">
        <v>0.004502314814814815</v>
      </c>
      <c r="M2" s="8" t="n">
        <v>0.00369212962962963</v>
      </c>
      <c r="N2" s="8" t="n">
        <v>0.003368055555555556</v>
      </c>
      <c r="O2" s="8" t="n">
        <v>0.003622685185185185</v>
      </c>
      <c r="P2" s="8" t="n">
        <v>0.001215277777777778</v>
      </c>
      <c r="Q2" s="8" t="n">
        <v>0.003530092592592592</v>
      </c>
      <c r="R2" s="8" t="n">
        <v>0.001875</v>
      </c>
      <c r="S2" s="8" t="n">
        <v>0.003668981481481481</v>
      </c>
      <c r="T2" s="8" t="n">
        <v>0.002025462962962963</v>
      </c>
      <c r="U2" s="8" t="n">
        <v>0.002800925925925926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0.0516087962962963</v>
      </c>
    </row>
    <row r="3">
      <c r="A3" t="inlineStr">
        <is>
          <t>Smith, Kate (GBR)</t>
        </is>
      </c>
      <c r="B3" t="inlineStr">
        <is>
          <t>30-34</t>
        </is>
      </c>
      <c r="C3" t="inlineStr">
        <is>
          <t>2023 Dublin</t>
        </is>
      </c>
      <c r="D3" t="inlineStr">
        <is>
          <t>HYROX</t>
        </is>
      </c>
      <c r="E3" s="8" t="n">
        <v>0.002233796296296296</v>
      </c>
      <c r="F3" s="8" t="n">
        <v>0.003206018518518519</v>
      </c>
      <c r="G3" s="8" t="n">
        <v>0.003738425925925926</v>
      </c>
      <c r="H3" s="8" t="n">
        <v>0.001990740740740741</v>
      </c>
      <c r="I3" s="8" t="n">
        <v>0.003796296296296296</v>
      </c>
      <c r="J3" s="8" t="n">
        <v>0.00306712962962963</v>
      </c>
      <c r="K3" s="8" t="n">
        <v>0.003831018518518518</v>
      </c>
      <c r="L3" s="8" t="n">
        <v>0.002986111111111111</v>
      </c>
      <c r="M3" s="8" t="n">
        <v>0.003854166666666667</v>
      </c>
      <c r="N3" s="8" t="n">
        <v>0.003506944444444444</v>
      </c>
      <c r="O3" s="8" t="n">
        <v>0.003831018518518518</v>
      </c>
      <c r="P3" s="8" t="n">
        <v>0.001053240740740741</v>
      </c>
      <c r="Q3" s="8" t="n">
        <v>0.003865740740740741</v>
      </c>
      <c r="R3" s="8" t="n">
        <v>0.002534722222222222</v>
      </c>
      <c r="S3" s="8" t="n">
        <v>0.00375</v>
      </c>
      <c r="T3" s="8" t="n">
        <v>0.002210648148148148</v>
      </c>
      <c r="U3" s="8" t="n">
        <v>0.002546296296296297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0.0519212962962963</v>
      </c>
    </row>
    <row r="4">
      <c r="A4" t="inlineStr">
        <is>
          <t>Mercer, Kirby (GBR)</t>
        </is>
      </c>
      <c r="B4" t="inlineStr">
        <is>
          <t>25-29</t>
        </is>
      </c>
      <c r="C4" t="inlineStr">
        <is>
          <t>2023 Dublin</t>
        </is>
      </c>
      <c r="D4" t="inlineStr">
        <is>
          <t>HYROX</t>
        </is>
      </c>
      <c r="E4" s="8" t="n">
        <v>0.001967592592592592</v>
      </c>
      <c r="F4" s="8" t="n">
        <v>0.003206018518518519</v>
      </c>
      <c r="G4" s="8" t="n">
        <v>0.0034375</v>
      </c>
      <c r="H4" s="8" t="n">
        <v>0.001944444444444444</v>
      </c>
      <c r="I4" s="8" t="n">
        <v>0.003599537037037037</v>
      </c>
      <c r="J4" s="8" t="n">
        <v>0.004039351851851852</v>
      </c>
      <c r="K4" s="8" t="n">
        <v>0.003472222222222222</v>
      </c>
      <c r="L4" s="8" t="n">
        <v>0.002638888888888889</v>
      </c>
      <c r="M4" s="8" t="n">
        <v>0.004178240740740741</v>
      </c>
      <c r="N4" s="8" t="n">
        <v>0.003449074074074074</v>
      </c>
      <c r="O4" s="8" t="n">
        <v>0.003506944444444444</v>
      </c>
      <c r="P4" s="8" t="n">
        <v>0.001423611111111111</v>
      </c>
      <c r="Q4" s="8" t="n">
        <v>0.003599537037037037</v>
      </c>
      <c r="R4" s="8" t="n">
        <v>0.002048611111111111</v>
      </c>
      <c r="S4" s="8" t="n">
        <v>0.003414351851851852</v>
      </c>
      <c r="T4" s="8" t="n">
        <v>0.002256944444444444</v>
      </c>
      <c r="U4" s="8" t="n">
        <v>0.003981481481481482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0.05204861111111111</v>
      </c>
    </row>
    <row r="5">
      <c r="A5" t="inlineStr">
        <is>
          <t>Heathwood, Jane (GBR)</t>
        </is>
      </c>
      <c r="B5" t="inlineStr">
        <is>
          <t>40-44</t>
        </is>
      </c>
      <c r="C5" t="inlineStr">
        <is>
          <t>2023 Dublin</t>
        </is>
      </c>
      <c r="D5" t="inlineStr">
        <is>
          <t>HYROX</t>
        </is>
      </c>
      <c r="E5" s="8" t="n">
        <v>0.002222222222222222</v>
      </c>
      <c r="F5" s="8" t="n">
        <v>0.003310185185185185</v>
      </c>
      <c r="G5" s="8" t="n">
        <v>0.003564814814814815</v>
      </c>
      <c r="H5" s="8" t="n">
        <v>0.001770833333333333</v>
      </c>
      <c r="I5" s="8" t="n">
        <v>0.003530092592592592</v>
      </c>
      <c r="J5" s="8" t="n">
        <v>0.003425925925925926</v>
      </c>
      <c r="K5" s="8" t="n">
        <v>0.003599537037037037</v>
      </c>
      <c r="L5" s="8" t="n">
        <v>0.003321759259259259</v>
      </c>
      <c r="M5" s="8" t="n">
        <v>0.003819444444444444</v>
      </c>
      <c r="N5" s="8" t="n">
        <v>0.003715277777777778</v>
      </c>
      <c r="O5" s="8" t="n">
        <v>0.003715277777777778</v>
      </c>
      <c r="P5" s="8" t="n">
        <v>0.001099537037037037</v>
      </c>
      <c r="Q5" s="8" t="n">
        <v>0.003715277777777778</v>
      </c>
      <c r="R5" s="8" t="n">
        <v>0.002557870370370371</v>
      </c>
      <c r="S5" s="8" t="n">
        <v>0.003657407407407407</v>
      </c>
      <c r="T5" s="8" t="n">
        <v>0.002754629629629629</v>
      </c>
      <c r="U5" s="8" t="n">
        <v>0.002418981481481482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0.05208333333333334</v>
      </c>
    </row>
    <row r="6">
      <c r="A6" t="inlineStr">
        <is>
          <t>Irwin, Ellevyn (IRL)</t>
        </is>
      </c>
      <c r="B6" t="inlineStr">
        <is>
          <t>30-34</t>
        </is>
      </c>
      <c r="C6" t="inlineStr">
        <is>
          <t>2023 Dublin</t>
        </is>
      </c>
      <c r="D6" t="inlineStr">
        <is>
          <t>HYROX</t>
        </is>
      </c>
      <c r="E6" s="8" t="n">
        <v>0.002280092592592593</v>
      </c>
      <c r="F6" s="8" t="n">
        <v>0.003078703703703704</v>
      </c>
      <c r="G6" s="8" t="n">
        <v>0.003611111111111111</v>
      </c>
      <c r="H6" s="8" t="n">
        <v>0.001608796296296296</v>
      </c>
      <c r="I6" s="8" t="n">
        <v>0.003796296296296296</v>
      </c>
      <c r="J6" s="8" t="n">
        <v>0.002777777777777778</v>
      </c>
      <c r="K6" s="8" t="n">
        <v>0.003738425925925926</v>
      </c>
      <c r="L6" s="8" t="n">
        <v>0.00380787037037037</v>
      </c>
      <c r="M6" s="8" t="n">
        <v>0.003819444444444444</v>
      </c>
      <c r="N6" s="8" t="n">
        <v>0.003321759259259259</v>
      </c>
      <c r="O6" s="8" t="n">
        <v>0.003900462962962963</v>
      </c>
      <c r="P6" s="8" t="n">
        <v>0.001319444444444444</v>
      </c>
      <c r="Q6" s="8" t="n">
        <v>0.003761574074074074</v>
      </c>
      <c r="R6" s="8" t="n">
        <v>0.002708333333333333</v>
      </c>
      <c r="S6" s="8" t="n">
        <v>0.00369212962962963</v>
      </c>
      <c r="T6" s="8" t="n">
        <v>0.002476851851851852</v>
      </c>
      <c r="U6" s="8" t="n">
        <v>0.002569444444444445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0.0521875</v>
      </c>
    </row>
    <row r="7">
      <c r="A7" t="inlineStr">
        <is>
          <t>Mclellan, Shannon (IRL)</t>
        </is>
      </c>
      <c r="B7" t="inlineStr">
        <is>
          <t>25-29</t>
        </is>
      </c>
      <c r="C7" t="inlineStr">
        <is>
          <t>2023 Dublin</t>
        </is>
      </c>
      <c r="D7" t="inlineStr">
        <is>
          <t>HYROX</t>
        </is>
      </c>
      <c r="E7" s="8" t="n">
        <v>0.001967592592592592</v>
      </c>
      <c r="F7" s="8" t="n">
        <v>0.003252314814814815</v>
      </c>
      <c r="G7" s="8" t="n">
        <v>0.003298611111111111</v>
      </c>
      <c r="H7" s="8" t="n">
        <v>0.001666666666666667</v>
      </c>
      <c r="I7" s="8" t="n">
        <v>0.003587962962962963</v>
      </c>
      <c r="J7" s="8" t="n">
        <v>0.004085648148148148</v>
      </c>
      <c r="K7" s="8" t="n">
        <v>0.003414351851851852</v>
      </c>
      <c r="L7" s="8" t="n">
        <v>0.003842592592592593</v>
      </c>
      <c r="M7" s="8" t="n">
        <v>0.003483796296296296</v>
      </c>
      <c r="N7" s="8" t="n">
        <v>0.00369212962962963</v>
      </c>
      <c r="O7" s="8" t="n">
        <v>0.003460648148148148</v>
      </c>
      <c r="P7" s="8" t="n">
        <v>0.001921296296296296</v>
      </c>
      <c r="Q7" s="8" t="n">
        <v>0.003460648148148148</v>
      </c>
      <c r="R7" s="8" t="n">
        <v>0.002627314814814815</v>
      </c>
      <c r="S7" s="8" t="n">
        <v>0.003252314814814815</v>
      </c>
      <c r="T7" s="8" t="n">
        <v>0.00244212962962963</v>
      </c>
      <c r="U7" s="8" t="n">
        <v>0.002847222222222222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0.05219907407407407</v>
      </c>
    </row>
    <row r="8">
      <c r="A8" t="inlineStr">
        <is>
          <t>Fleming, Julia (GBR)</t>
        </is>
      </c>
      <c r="B8" t="inlineStr">
        <is>
          <t>30-34</t>
        </is>
      </c>
      <c r="C8" t="inlineStr">
        <is>
          <t>2023 Dublin</t>
        </is>
      </c>
      <c r="D8" t="inlineStr">
        <is>
          <t>HYROX</t>
        </is>
      </c>
      <c r="E8" s="8" t="n">
        <v>0.001967592592592592</v>
      </c>
      <c r="F8" s="8" t="n">
        <v>0.003240740740740741</v>
      </c>
      <c r="G8" s="8" t="n">
        <v>0.003449074074074074</v>
      </c>
      <c r="H8" s="8" t="n">
        <v>0.001805555555555555</v>
      </c>
      <c r="I8" s="8" t="n">
        <v>0.003969907407407407</v>
      </c>
      <c r="J8" s="8" t="n">
        <v>0.003622685185185185</v>
      </c>
      <c r="K8" s="8" t="n">
        <v>0.003784722222222222</v>
      </c>
      <c r="L8" s="8" t="n">
        <v>0.002719907407407407</v>
      </c>
      <c r="M8" s="8" t="n">
        <v>0.003900462962962963</v>
      </c>
      <c r="N8" s="8" t="n">
        <v>0.00349537037037037</v>
      </c>
      <c r="O8" s="8" t="n">
        <v>0.003912037037037037</v>
      </c>
      <c r="P8" s="8" t="n">
        <v>0.001527777777777778</v>
      </c>
      <c r="Q8" s="8" t="n">
        <v>0.003912037037037037</v>
      </c>
      <c r="R8" s="8" t="n">
        <v>0.002118055555555556</v>
      </c>
      <c r="S8" s="8" t="n">
        <v>0.00369212962962963</v>
      </c>
      <c r="T8" s="8" t="n">
        <v>0.002569444444444445</v>
      </c>
      <c r="U8" s="8" t="n">
        <v>0.002835648148148148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0.05241898148148148</v>
      </c>
    </row>
    <row r="9">
      <c r="A9" t="inlineStr">
        <is>
          <t>Brown, Annabel (GBR)</t>
        </is>
      </c>
      <c r="B9" t="inlineStr">
        <is>
          <t>U24</t>
        </is>
      </c>
      <c r="C9" t="inlineStr">
        <is>
          <t>2023 Dublin</t>
        </is>
      </c>
      <c r="D9" t="inlineStr">
        <is>
          <t>HYROX</t>
        </is>
      </c>
      <c r="E9" s="8" t="n">
        <v>0.002800925925925926</v>
      </c>
      <c r="F9" s="8" t="n">
        <v>0.003344907407407408</v>
      </c>
      <c r="G9" s="8" t="n">
        <v>0.004120370370370371</v>
      </c>
      <c r="H9" s="8" t="n">
        <v>0.001921296296296296</v>
      </c>
      <c r="I9" s="8" t="n">
        <v>0.004340277777777778</v>
      </c>
      <c r="J9" s="8" t="n">
        <v>0.002592592592592593</v>
      </c>
      <c r="K9" s="8" t="n">
        <v>0.004143518518518519</v>
      </c>
      <c r="L9" s="8" t="n">
        <v>0.002037037037037037</v>
      </c>
      <c r="M9" s="8" t="n">
        <v>0.004166666666666667</v>
      </c>
      <c r="N9" s="8" t="n">
        <v>0.003298611111111111</v>
      </c>
      <c r="O9" s="8" t="n">
        <v>0.004143518518518519</v>
      </c>
      <c r="P9" s="8" t="n">
        <v>0.001365740740740741</v>
      </c>
      <c r="Q9" s="8" t="n">
        <v>0.004050925925925926</v>
      </c>
      <c r="R9" s="8" t="n">
        <v>0.002071759259259259</v>
      </c>
      <c r="S9" s="8" t="n">
        <v>0.003854166666666667</v>
      </c>
      <c r="T9" s="8" t="n">
        <v>0.001805555555555555</v>
      </c>
      <c r="U9" s="8" t="n">
        <v>0.002581018518518519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0.05253472222222222</v>
      </c>
    </row>
    <row r="10">
      <c r="A10" t="inlineStr">
        <is>
          <t>Nicholson, Emma (GBR)</t>
        </is>
      </c>
      <c r="B10" t="inlineStr">
        <is>
          <t>25-29</t>
        </is>
      </c>
      <c r="C10" t="inlineStr">
        <is>
          <t>2023 Dublin</t>
        </is>
      </c>
      <c r="D10" t="inlineStr">
        <is>
          <t>HYROX</t>
        </is>
      </c>
      <c r="E10" s="8" t="n">
        <v>0.002141203703703704</v>
      </c>
      <c r="F10" s="8" t="n">
        <v>0.003136574074074074</v>
      </c>
      <c r="G10" s="8" t="n">
        <v>0.00349537037037037</v>
      </c>
      <c r="H10" s="8" t="n">
        <v>0.001724537037037037</v>
      </c>
      <c r="I10" s="8" t="n">
        <v>0.00375</v>
      </c>
      <c r="J10" s="8" t="n">
        <v>0.003668981481481481</v>
      </c>
      <c r="K10" s="8" t="n">
        <v>0.00380787037037037</v>
      </c>
      <c r="L10" s="8" t="n">
        <v>0.002893518518518518</v>
      </c>
      <c r="M10" s="8" t="n">
        <v>0.003923611111111111</v>
      </c>
      <c r="N10" s="8" t="n">
        <v>0.0034375</v>
      </c>
      <c r="O10" s="8" t="n">
        <v>0.003958333333333334</v>
      </c>
      <c r="P10" s="8" t="n">
        <v>0.001412037037037037</v>
      </c>
      <c r="Q10" s="8" t="n">
        <v>0.00380787037037037</v>
      </c>
      <c r="R10" s="8" t="n">
        <v>0.002893518518518518</v>
      </c>
      <c r="S10" s="8" t="n">
        <v>0.003703703703703704</v>
      </c>
      <c r="T10" s="8" t="n">
        <v>0.002430555555555556</v>
      </c>
      <c r="U10" s="8" t="n">
        <v>0.002604166666666667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0.05269675925925926</v>
      </c>
    </row>
    <row r="11">
      <c r="A11" t="inlineStr">
        <is>
          <t>Toner, Denise (IRL)</t>
        </is>
      </c>
      <c r="B11" t="inlineStr">
        <is>
          <t>45-49</t>
        </is>
      </c>
      <c r="C11" t="inlineStr">
        <is>
          <t>2023 Dublin</t>
        </is>
      </c>
      <c r="D11" t="inlineStr">
        <is>
          <t>HYROX</t>
        </is>
      </c>
      <c r="E11" s="8" t="n">
        <v>0.002905092592592593</v>
      </c>
      <c r="F11" s="8" t="n">
        <v>0.003414351851851852</v>
      </c>
      <c r="G11" s="8" t="n">
        <v>0.003310185185185185</v>
      </c>
      <c r="H11" s="8" t="n">
        <v>0.002233796296296296</v>
      </c>
      <c r="I11" s="8" t="n">
        <v>0.003391203703703704</v>
      </c>
      <c r="J11" s="8" t="n">
        <v>0.004398148148148148</v>
      </c>
      <c r="K11" s="8" t="n">
        <v>0.003460648148148148</v>
      </c>
      <c r="L11" s="8" t="n">
        <v>0.002939814814814815</v>
      </c>
      <c r="M11" s="8" t="n">
        <v>0.003530092592592592</v>
      </c>
      <c r="N11" s="8" t="n">
        <v>0.003622685185185185</v>
      </c>
      <c r="O11" s="8" t="n">
        <v>0.003402777777777778</v>
      </c>
      <c r="P11" s="8" t="n">
        <v>0.001550925925925926</v>
      </c>
      <c r="Q11" s="8" t="n">
        <v>0.003321759259259259</v>
      </c>
      <c r="R11" s="8" t="n">
        <v>0.003217592592592593</v>
      </c>
      <c r="S11" s="8" t="n">
        <v>0.003287037037037037</v>
      </c>
      <c r="T11" s="8" t="n">
        <v>0.002974537037037037</v>
      </c>
      <c r="U11" s="8" t="n">
        <v>0.002962962962962963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0.05383101851851852</v>
      </c>
    </row>
    <row r="12">
      <c r="A12" t="inlineStr">
        <is>
          <t>Sheehan, Maria (IRL)</t>
        </is>
      </c>
      <c r="B12" t="inlineStr">
        <is>
          <t>45-49</t>
        </is>
      </c>
      <c r="C12" t="inlineStr">
        <is>
          <t>2023 Dublin</t>
        </is>
      </c>
      <c r="D12" t="inlineStr">
        <is>
          <t>HYROX</t>
        </is>
      </c>
      <c r="E12" s="8" t="n">
        <v>0.002164351851851852</v>
      </c>
      <c r="F12" s="8" t="n">
        <v>0.003217592592592593</v>
      </c>
      <c r="G12" s="8" t="n">
        <v>0.003506944444444444</v>
      </c>
      <c r="H12" s="8" t="n">
        <v>0.001967592592592592</v>
      </c>
      <c r="I12" s="8" t="n">
        <v>0.003506944444444444</v>
      </c>
      <c r="J12" s="8" t="n">
        <v>0.004050925925925926</v>
      </c>
      <c r="K12" s="8" t="n">
        <v>0.003668981481481481</v>
      </c>
      <c r="L12" s="8" t="n">
        <v>0.003553240740740741</v>
      </c>
      <c r="M12" s="8" t="n">
        <v>0.003877314814814815</v>
      </c>
      <c r="N12" s="8" t="n">
        <v>0.003449074074074074</v>
      </c>
      <c r="O12" s="8" t="n">
        <v>0.003865740740740741</v>
      </c>
      <c r="P12" s="8" t="n">
        <v>0.001388888888888889</v>
      </c>
      <c r="Q12" s="8" t="n">
        <v>0.003854166666666667</v>
      </c>
      <c r="R12" s="8" t="n">
        <v>0.002951388888888889</v>
      </c>
      <c r="S12" s="8" t="n">
        <v>0.003680555555555555</v>
      </c>
      <c r="T12" s="8" t="n">
        <v>0.002592592592592593</v>
      </c>
      <c r="U12" s="8" t="n">
        <v>0.002777777777777778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0.05401620370370371</v>
      </c>
    </row>
    <row r="13">
      <c r="A13" t="inlineStr">
        <is>
          <t>Oneill, Deb (GBR)</t>
        </is>
      </c>
      <c r="B13" t="inlineStr">
        <is>
          <t>35-39</t>
        </is>
      </c>
      <c r="C13" t="inlineStr">
        <is>
          <t>2023 Dublin</t>
        </is>
      </c>
      <c r="D13" t="inlineStr">
        <is>
          <t>HYROX</t>
        </is>
      </c>
      <c r="E13" s="8" t="n">
        <v>0.002476851851851852</v>
      </c>
      <c r="F13" s="8" t="n">
        <v>0.003425925925925926</v>
      </c>
      <c r="G13" s="8" t="n">
        <v>0.003900462962962963</v>
      </c>
      <c r="H13" s="8" t="n">
        <v>0.001539351851851852</v>
      </c>
      <c r="I13" s="8" t="n">
        <v>0.004224537037037037</v>
      </c>
      <c r="J13" s="8" t="n">
        <v>0.003391203703703704</v>
      </c>
      <c r="K13" s="8" t="n">
        <v>0.004270833333333333</v>
      </c>
      <c r="L13" s="8" t="n">
        <v>0.002650462962962963</v>
      </c>
      <c r="M13" s="8" t="n">
        <v>0.004409722222222222</v>
      </c>
      <c r="N13" s="8" t="n">
        <v>0.003425925925925926</v>
      </c>
      <c r="O13" s="8" t="n">
        <v>0.0040625</v>
      </c>
      <c r="P13" s="8" t="n">
        <v>0.001226851851851852</v>
      </c>
      <c r="Q13" s="8" t="n">
        <v>0.003958333333333334</v>
      </c>
      <c r="R13" s="8" t="n">
        <v>0.002534722222222222</v>
      </c>
      <c r="S13" s="8" t="n">
        <v>0.003877314814814815</v>
      </c>
      <c r="T13" s="8" t="n">
        <v>0.002175925925925926</v>
      </c>
      <c r="U13" s="8" t="n">
        <v>0.002662037037037037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0.05412037037037037</v>
      </c>
    </row>
    <row r="14">
      <c r="A14" t="inlineStr">
        <is>
          <t>Oneill, Kerry (GBR)</t>
        </is>
      </c>
      <c r="B14" t="inlineStr">
        <is>
          <t>40-44</t>
        </is>
      </c>
      <c r="C14" t="inlineStr">
        <is>
          <t>2023 Dublin</t>
        </is>
      </c>
      <c r="D14" t="inlineStr">
        <is>
          <t>HYROX</t>
        </is>
      </c>
      <c r="E14" s="8" t="n">
        <v>0.002268518518518519</v>
      </c>
      <c r="F14" s="8" t="n">
        <v>0.003078703703703704</v>
      </c>
      <c r="G14" s="8" t="n">
        <v>0.003854166666666667</v>
      </c>
      <c r="H14" s="8" t="n">
        <v>0.001585648148148148</v>
      </c>
      <c r="I14" s="8" t="n">
        <v>0.004039351851851852</v>
      </c>
      <c r="J14" s="8" t="n">
        <v>0.003194444444444445</v>
      </c>
      <c r="K14" s="8" t="n">
        <v>0.003981481481481482</v>
      </c>
      <c r="L14" s="8" t="n">
        <v>0.002928240740740741</v>
      </c>
      <c r="M14" s="8" t="n">
        <v>0.004189814814814815</v>
      </c>
      <c r="N14" s="8" t="n">
        <v>0.003414351851851852</v>
      </c>
      <c r="O14" s="8" t="n">
        <v>0.004016203703703704</v>
      </c>
      <c r="P14" s="8" t="n">
        <v>0.001296296296296296</v>
      </c>
      <c r="Q14" s="8" t="n">
        <v>0.004108796296296296</v>
      </c>
      <c r="R14" s="8" t="n">
        <v>0.002743055555555555</v>
      </c>
      <c r="S14" s="8" t="n">
        <v>0.003935185185185185</v>
      </c>
      <c r="T14" s="8" t="n">
        <v>0.002557870370370371</v>
      </c>
      <c r="U14" s="8" t="n">
        <v>0.003032407407407407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0.05413194444444445</v>
      </c>
    </row>
    <row r="15">
      <c r="A15" t="inlineStr">
        <is>
          <t>Ressel, Sarah (GBR)</t>
        </is>
      </c>
      <c r="B15" t="inlineStr">
        <is>
          <t>30-34</t>
        </is>
      </c>
      <c r="C15" t="inlineStr">
        <is>
          <t>2023 Dublin</t>
        </is>
      </c>
      <c r="D15" t="inlineStr">
        <is>
          <t>HYROX</t>
        </is>
      </c>
      <c r="E15" s="8" t="n">
        <v>0.002418981481481482</v>
      </c>
      <c r="F15" s="8" t="n">
        <v>0.003263888888888889</v>
      </c>
      <c r="G15" s="8" t="n">
        <v>0.003969907407407407</v>
      </c>
      <c r="H15" s="8" t="n">
        <v>0.001631944444444445</v>
      </c>
      <c r="I15" s="8" t="n">
        <v>0.003958333333333334</v>
      </c>
      <c r="J15" s="8" t="n">
        <v>0.003240740740740741</v>
      </c>
      <c r="K15" s="8" t="n">
        <v>0.004027777777777778</v>
      </c>
      <c r="L15" s="8" t="n">
        <v>0.003483796296296296</v>
      </c>
      <c r="M15" s="8" t="n">
        <v>0.004155092592592592</v>
      </c>
      <c r="N15" s="8" t="n">
        <v>0.003425925925925926</v>
      </c>
      <c r="O15" s="8" t="n">
        <v>0.0040625</v>
      </c>
      <c r="P15" s="8" t="n">
        <v>0.001030092592592593</v>
      </c>
      <c r="Q15" s="8" t="n">
        <v>0.0040625</v>
      </c>
      <c r="R15" s="8" t="n">
        <v>0.002222222222222222</v>
      </c>
      <c r="S15" s="8" t="n">
        <v>0.003912037037037037</v>
      </c>
      <c r="T15" s="8" t="n">
        <v>0.002604166666666667</v>
      </c>
      <c r="U15" s="8" t="n">
        <v>0.003148148148148148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0.05451388888888889</v>
      </c>
    </row>
    <row r="16">
      <c r="A16" t="inlineStr">
        <is>
          <t>Ni Chonchubhair, Michelle (GBR)</t>
        </is>
      </c>
      <c r="B16" t="inlineStr">
        <is>
          <t>35-39</t>
        </is>
      </c>
      <c r="C16" t="inlineStr">
        <is>
          <t>2023 Dublin</t>
        </is>
      </c>
      <c r="D16" t="inlineStr">
        <is>
          <t>HYROX</t>
        </is>
      </c>
      <c r="E16" s="8" t="n">
        <v>0.002280092592592593</v>
      </c>
      <c r="F16" s="8" t="n">
        <v>0.003206018518518519</v>
      </c>
      <c r="G16" s="8" t="n">
        <v>0.003738425925925926</v>
      </c>
      <c r="H16" s="8" t="n">
        <v>0.001979166666666667</v>
      </c>
      <c r="I16" s="8" t="n">
        <v>0.003912037037037037</v>
      </c>
      <c r="J16" s="8" t="n">
        <v>0.00375</v>
      </c>
      <c r="K16" s="8" t="n">
        <v>0.003888888888888889</v>
      </c>
      <c r="L16" s="8" t="n">
        <v>0.003321759259259259</v>
      </c>
      <c r="M16" s="8" t="n">
        <v>0.005104166666666667</v>
      </c>
      <c r="N16" s="8" t="n">
        <v>0.003576388888888889</v>
      </c>
      <c r="O16" s="8" t="n">
        <v>0.004039351851851852</v>
      </c>
      <c r="P16" s="8" t="n">
        <v>0.00119212962962963</v>
      </c>
      <c r="Q16" s="8" t="n">
        <v>0.003865740740740741</v>
      </c>
      <c r="R16" s="8" t="n">
        <v>0.0021875</v>
      </c>
      <c r="S16" s="8" t="n">
        <v>0.003796296296296296</v>
      </c>
      <c r="T16" s="8" t="n">
        <v>0.002152777777777778</v>
      </c>
      <c r="U16" s="8" t="n">
        <v>0.002835648148148148</v>
      </c>
      <c r="V16" t="inlineStr">
        <is>
          <t>3 Minutes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0.05474537037037037</v>
      </c>
    </row>
    <row r="17">
      <c r="A17" t="inlineStr">
        <is>
          <t>Somerville, Phoebe (GBR)</t>
        </is>
      </c>
      <c r="B17" t="inlineStr">
        <is>
          <t>U24</t>
        </is>
      </c>
      <c r="C17" t="inlineStr">
        <is>
          <t>2023 Dublin</t>
        </is>
      </c>
      <c r="D17" t="inlineStr">
        <is>
          <t>HYROX</t>
        </is>
      </c>
      <c r="E17" s="8" t="n">
        <v>0.00212962962962963</v>
      </c>
      <c r="F17" s="8" t="n">
        <v>0.003043981481481481</v>
      </c>
      <c r="G17" s="8" t="n">
        <v>0.003715277777777778</v>
      </c>
      <c r="H17" s="8" t="n">
        <v>0.002523148148148148</v>
      </c>
      <c r="I17" s="8" t="n">
        <v>0.003865740740740741</v>
      </c>
      <c r="J17" s="8" t="n">
        <v>0.004016203703703704</v>
      </c>
      <c r="K17" s="8" t="n">
        <v>0.003831018518518518</v>
      </c>
      <c r="L17" s="8" t="n">
        <v>0.003784722222222222</v>
      </c>
      <c r="M17" s="8" t="n">
        <v>0.003888888888888889</v>
      </c>
      <c r="N17" s="8" t="n">
        <v>0.00349537037037037</v>
      </c>
      <c r="O17" s="8" t="n">
        <v>0.003831018518518518</v>
      </c>
      <c r="P17" s="8" t="n">
        <v>0.001284722222222222</v>
      </c>
      <c r="Q17" s="8" t="n">
        <v>0.003842592592592593</v>
      </c>
      <c r="R17" s="8" t="n">
        <v>0.002430555555555556</v>
      </c>
      <c r="S17" s="8" t="n">
        <v>0.003634259259259259</v>
      </c>
      <c r="T17" s="8" t="n">
        <v>0.002696759259259259</v>
      </c>
      <c r="U17" s="8" t="n">
        <v>0.003032407407407407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0.05491898148148148</v>
      </c>
    </row>
    <row r="18">
      <c r="A18" t="inlineStr">
        <is>
          <t>Mansell, Kim (GBR)</t>
        </is>
      </c>
      <c r="B18" t="inlineStr">
        <is>
          <t>30-34</t>
        </is>
      </c>
      <c r="C18" t="inlineStr">
        <is>
          <t>2023 Dublin</t>
        </is>
      </c>
      <c r="D18" t="inlineStr">
        <is>
          <t>HYROX</t>
        </is>
      </c>
      <c r="E18" s="8" t="n">
        <v>0.002175925925925926</v>
      </c>
      <c r="F18" s="8" t="n">
        <v>0.003368055555555556</v>
      </c>
      <c r="G18" s="8" t="n">
        <v>0.003715277777777778</v>
      </c>
      <c r="H18" s="8" t="n">
        <v>0.002731481481481481</v>
      </c>
      <c r="I18" s="8" t="n">
        <v>0.003912037037037037</v>
      </c>
      <c r="J18" s="8" t="n">
        <v>0.004050925925925926</v>
      </c>
      <c r="K18" s="8" t="n">
        <v>0.003831018518518518</v>
      </c>
      <c r="L18" s="8" t="n">
        <v>0.003402777777777778</v>
      </c>
      <c r="M18" s="8" t="n">
        <v>0.004039351851851852</v>
      </c>
      <c r="N18" s="8" t="n">
        <v>0.003518518518518518</v>
      </c>
      <c r="O18" s="8" t="n">
        <v>0.003877314814814815</v>
      </c>
      <c r="P18" s="8" t="n">
        <v>0.001342592592592592</v>
      </c>
      <c r="Q18" s="8" t="n">
        <v>0.004085648148148148</v>
      </c>
      <c r="R18" s="8" t="n">
        <v>0.002465277777777778</v>
      </c>
      <c r="S18" s="8" t="n">
        <v>0.003796296296296296</v>
      </c>
      <c r="T18" s="8" t="n">
        <v>0.002152777777777778</v>
      </c>
      <c r="U18" s="8" t="n">
        <v>0.002569444444444445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0.05494212962962963</v>
      </c>
    </row>
    <row r="19">
      <c r="A19" t="inlineStr">
        <is>
          <t>Canning, Emily (GBR)</t>
        </is>
      </c>
      <c r="B19" t="inlineStr">
        <is>
          <t>30-34</t>
        </is>
      </c>
      <c r="C19" t="inlineStr">
        <is>
          <t>2023 Dublin</t>
        </is>
      </c>
      <c r="D19" t="inlineStr">
        <is>
          <t>HYROX</t>
        </is>
      </c>
      <c r="E19" s="8" t="n">
        <v>0.002013888888888889</v>
      </c>
      <c r="F19" s="8" t="n">
        <v>0.003425925925925926</v>
      </c>
      <c r="G19" s="8" t="n">
        <v>0.003506944444444444</v>
      </c>
      <c r="H19" s="8" t="n">
        <v>0.002326388888888889</v>
      </c>
      <c r="I19" s="8" t="n">
        <v>0.003842592592592593</v>
      </c>
      <c r="J19" s="8" t="n">
        <v>0.00380787037037037</v>
      </c>
      <c r="K19" s="8" t="n">
        <v>0.003657407407407407</v>
      </c>
      <c r="L19" s="8" t="n">
        <v>0.003958333333333334</v>
      </c>
      <c r="M19" s="8" t="n">
        <v>0.003715277777777778</v>
      </c>
      <c r="N19" s="8" t="n">
        <v>0.003541666666666666</v>
      </c>
      <c r="O19" s="8" t="n">
        <v>0.003784722222222222</v>
      </c>
      <c r="P19" s="8" t="n">
        <v>0.001365740740740741</v>
      </c>
      <c r="Q19" s="8" t="n">
        <v>0.003645833333333333</v>
      </c>
      <c r="R19" s="8" t="n">
        <v>0.002430555555555556</v>
      </c>
      <c r="S19" s="8" t="n">
        <v>0.003634259259259259</v>
      </c>
      <c r="T19" s="8" t="n">
        <v>0.003206018518518519</v>
      </c>
      <c r="U19" s="8" t="n">
        <v>0.00318287037037037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0.05496527777777778</v>
      </c>
    </row>
    <row r="20">
      <c r="A20" t="inlineStr">
        <is>
          <t>Tiivola, Kipa (FIN)</t>
        </is>
      </c>
      <c r="B20" t="inlineStr">
        <is>
          <t>35-39</t>
        </is>
      </c>
      <c r="C20" t="inlineStr">
        <is>
          <t>2023 Dublin</t>
        </is>
      </c>
      <c r="D20" t="inlineStr">
        <is>
          <t>HYROX</t>
        </is>
      </c>
      <c r="E20" s="8" t="n">
        <v>0.002326388888888889</v>
      </c>
      <c r="F20" s="8" t="n">
        <v>0.003275462962962963</v>
      </c>
      <c r="G20" s="8" t="n">
        <v>0.003993055555555555</v>
      </c>
      <c r="H20" s="8" t="n">
        <v>0.001909722222222222</v>
      </c>
      <c r="I20" s="8" t="n">
        <v>0.004039351851851852</v>
      </c>
      <c r="J20" s="8" t="n">
        <v>0.002777777777777778</v>
      </c>
      <c r="K20" s="8" t="n">
        <v>0.004155092592592592</v>
      </c>
      <c r="L20" s="8" t="n">
        <v>0.00287037037037037</v>
      </c>
      <c r="M20" s="8" t="n">
        <v>0.004328703703703704</v>
      </c>
      <c r="N20" s="8" t="n">
        <v>0.003576388888888889</v>
      </c>
      <c r="O20" s="8" t="n">
        <v>0.004212962962962963</v>
      </c>
      <c r="P20" s="8" t="n">
        <v>0.001273148148148148</v>
      </c>
      <c r="Q20" s="8" t="n">
        <v>0.00449074074074074</v>
      </c>
      <c r="R20" s="8" t="n">
        <v>0.0025</v>
      </c>
      <c r="S20" s="8" t="n">
        <v>0.004270833333333333</v>
      </c>
      <c r="T20" s="8" t="n">
        <v>0.002256944444444444</v>
      </c>
      <c r="U20" s="8" t="n">
        <v>0.003171296296296296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0.05532407407407407</v>
      </c>
    </row>
    <row r="21">
      <c r="A21" t="inlineStr">
        <is>
          <t>Johnson, Rachael (GBR)</t>
        </is>
      </c>
      <c r="B21" t="inlineStr">
        <is>
          <t>35-39</t>
        </is>
      </c>
      <c r="C21" t="inlineStr">
        <is>
          <t>2023 Dublin</t>
        </is>
      </c>
      <c r="D21" t="inlineStr">
        <is>
          <t>HYROX</t>
        </is>
      </c>
      <c r="E21" s="8" t="n">
        <v>0.002280092592592593</v>
      </c>
      <c r="F21" s="8" t="n">
        <v>0.003541666666666666</v>
      </c>
      <c r="G21" s="8" t="n">
        <v>0.003819444444444444</v>
      </c>
      <c r="H21" s="8" t="n">
        <v>0.002118055555555556</v>
      </c>
      <c r="I21" s="8" t="n">
        <v>0.004166666666666667</v>
      </c>
      <c r="J21" s="8" t="n">
        <v>0.0034375</v>
      </c>
      <c r="K21" s="8" t="n">
        <v>0.004166666666666667</v>
      </c>
      <c r="L21" s="8" t="n">
        <v>0.002696759259259259</v>
      </c>
      <c r="M21" s="8" t="n">
        <v>0.004236111111111112</v>
      </c>
      <c r="N21" s="8" t="n">
        <v>0.003599537037037037</v>
      </c>
      <c r="O21" s="8" t="n">
        <v>0.004085648148148148</v>
      </c>
      <c r="P21" s="8" t="n">
        <v>0.001435185185185185</v>
      </c>
      <c r="Q21" s="8" t="n">
        <v>0.004016203703703704</v>
      </c>
      <c r="R21" s="8" t="n">
        <v>0.002789351851851852</v>
      </c>
      <c r="S21" s="8" t="n">
        <v>0.003888888888888889</v>
      </c>
      <c r="T21" s="8" t="n">
        <v>0.002002314814814815</v>
      </c>
      <c r="U21" s="8" t="n">
        <v>0.003402777777777778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0.05561342592592593</v>
      </c>
    </row>
    <row r="22">
      <c r="A22" t="inlineStr">
        <is>
          <t>Valentine, Nicola (GBR)</t>
        </is>
      </c>
      <c r="B22" t="inlineStr">
        <is>
          <t>35-39</t>
        </is>
      </c>
      <c r="C22" t="inlineStr">
        <is>
          <t>2023 Dublin</t>
        </is>
      </c>
      <c r="D22" t="inlineStr">
        <is>
          <t>HYROX</t>
        </is>
      </c>
      <c r="E22" s="8" t="n">
        <v>0.002511574074074074</v>
      </c>
      <c r="F22" s="8" t="n">
        <v>0.003287037037037037</v>
      </c>
      <c r="G22" s="8" t="n">
        <v>0.0040625</v>
      </c>
      <c r="H22" s="8" t="n">
        <v>0.001770833333333333</v>
      </c>
      <c r="I22" s="8" t="n">
        <v>0.004027777777777778</v>
      </c>
      <c r="J22" s="8" t="n">
        <v>0.003101851851851852</v>
      </c>
      <c r="K22" s="8" t="n">
        <v>0.004085648148148148</v>
      </c>
      <c r="L22" s="8" t="n">
        <v>0.003518518518518518</v>
      </c>
      <c r="M22" s="8" t="n">
        <v>0.004201388888888889</v>
      </c>
      <c r="N22" s="8" t="n">
        <v>0.003564814814814815</v>
      </c>
      <c r="O22" s="8" t="n">
        <v>0.004131944444444444</v>
      </c>
      <c r="P22" s="8" t="n">
        <v>0.001319444444444444</v>
      </c>
      <c r="Q22" s="8" t="n">
        <v>0.004027777777777778</v>
      </c>
      <c r="R22" s="8" t="n">
        <v>0.002754629629629629</v>
      </c>
      <c r="S22" s="8" t="n">
        <v>0.003865740740740741</v>
      </c>
      <c r="T22" s="8" t="n">
        <v>0.002395833333333333</v>
      </c>
      <c r="U22" s="8" t="n">
        <v>0.003298611111111111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0.05584490740740741</v>
      </c>
    </row>
    <row r="23">
      <c r="A23" t="inlineStr">
        <is>
          <t>Mccusker, Hannah (IRL)</t>
        </is>
      </c>
      <c r="B23" t="inlineStr">
        <is>
          <t>25-29</t>
        </is>
      </c>
      <c r="C23" t="inlineStr">
        <is>
          <t>2023 Dublin</t>
        </is>
      </c>
      <c r="D23" t="inlineStr">
        <is>
          <t>HYROX</t>
        </is>
      </c>
      <c r="E23" s="8" t="n">
        <v>0.003148148148148148</v>
      </c>
      <c r="F23" s="8" t="n">
        <v>0.00349537037037037</v>
      </c>
      <c r="G23" s="8" t="n">
        <v>0.003483796296296296</v>
      </c>
      <c r="H23" s="8" t="n">
        <v>0.002592592592592593</v>
      </c>
      <c r="I23" s="8" t="n">
        <v>0.003564814814814815</v>
      </c>
      <c r="J23" s="8" t="n">
        <v>0.004074074074074074</v>
      </c>
      <c r="K23" s="8" t="n">
        <v>0.003888888888888889</v>
      </c>
      <c r="L23" s="8" t="n">
        <v>0.002581018518518519</v>
      </c>
      <c r="M23" s="8" t="n">
        <v>0.004814814814814815</v>
      </c>
      <c r="N23" s="8" t="n">
        <v>0.003506944444444444</v>
      </c>
      <c r="O23" s="8" t="n">
        <v>0.003715277777777778</v>
      </c>
      <c r="P23" s="8" t="n">
        <v>0.001458333333333333</v>
      </c>
      <c r="Q23" s="8" t="n">
        <v>0.003773148148148148</v>
      </c>
      <c r="R23" s="8" t="n">
        <v>0.002372685185185185</v>
      </c>
      <c r="S23" s="8" t="n">
        <v>0.004618055555555556</v>
      </c>
      <c r="T23" s="8" t="n">
        <v>0.002222222222222222</v>
      </c>
      <c r="U23" s="8" t="n">
        <v>0.002766203703703704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0.05596064814814815</v>
      </c>
    </row>
    <row r="24">
      <c r="A24" t="inlineStr">
        <is>
          <t>Fitzgerald, Cathy (IRL)</t>
        </is>
      </c>
      <c r="B24" t="inlineStr">
        <is>
          <t>35-39</t>
        </is>
      </c>
      <c r="C24" t="inlineStr">
        <is>
          <t>2023 Dublin</t>
        </is>
      </c>
      <c r="D24" t="inlineStr">
        <is>
          <t>HYROX</t>
        </is>
      </c>
      <c r="E24" s="8" t="n">
        <v>0.002430555555555556</v>
      </c>
      <c r="F24" s="8" t="n">
        <v>0.003333333333333334</v>
      </c>
      <c r="G24" s="8" t="n">
        <v>0.003923611111111111</v>
      </c>
      <c r="H24" s="8" t="n">
        <v>0.001956018518518518</v>
      </c>
      <c r="I24" s="8" t="n">
        <v>0.004074074074074074</v>
      </c>
      <c r="J24" s="8" t="n">
        <v>0.003715277777777778</v>
      </c>
      <c r="K24" s="8" t="n">
        <v>0.004016203703703704</v>
      </c>
      <c r="L24" s="8" t="n">
        <v>0.003796296296296296</v>
      </c>
      <c r="M24" s="8" t="n">
        <v>0.004178240740740741</v>
      </c>
      <c r="N24" s="8" t="n">
        <v>0.003472222222222222</v>
      </c>
      <c r="O24" s="8" t="n">
        <v>0.003969907407407407</v>
      </c>
      <c r="P24" s="8" t="n">
        <v>0.001238425925925926</v>
      </c>
      <c r="Q24" s="8" t="n">
        <v>0.003854166666666667</v>
      </c>
      <c r="R24" s="8" t="n">
        <v>0.002731481481481481</v>
      </c>
      <c r="S24" s="8" t="n">
        <v>0.003796296296296296</v>
      </c>
      <c r="T24" s="8" t="n">
        <v>0.002546296296296297</v>
      </c>
      <c r="U24" s="8" t="n">
        <v>0.003159722222222222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0.05608796296296296</v>
      </c>
    </row>
    <row r="25">
      <c r="A25" t="inlineStr">
        <is>
          <t>Hague, Zoe (GBR)</t>
        </is>
      </c>
      <c r="B25" t="inlineStr">
        <is>
          <t>25-29</t>
        </is>
      </c>
      <c r="C25" t="inlineStr">
        <is>
          <t>2023 Dublin</t>
        </is>
      </c>
      <c r="D25" t="inlineStr">
        <is>
          <t>HYROX</t>
        </is>
      </c>
      <c r="E25" s="8" t="n">
        <v>0.002233796296296296</v>
      </c>
      <c r="F25" s="8" t="n">
        <v>0.003217592592592593</v>
      </c>
      <c r="G25" s="8" t="n">
        <v>0.003761574074074074</v>
      </c>
      <c r="H25" s="8" t="n">
        <v>0.001944444444444444</v>
      </c>
      <c r="I25" s="8" t="n">
        <v>0.0040625</v>
      </c>
      <c r="J25" s="8" t="n">
        <v>0.003796296296296296</v>
      </c>
      <c r="K25" s="8" t="n">
        <v>0.0040625</v>
      </c>
      <c r="L25" s="8" t="n">
        <v>0.003078703703703704</v>
      </c>
      <c r="M25" s="8" t="n">
        <v>0.004155092592592592</v>
      </c>
      <c r="N25" s="8" t="n">
        <v>0.003449074074074074</v>
      </c>
      <c r="O25" s="8" t="n">
        <v>0.00400462962962963</v>
      </c>
      <c r="P25" s="8" t="n">
        <v>0.001689814814814815</v>
      </c>
      <c r="Q25" s="8" t="n">
        <v>0.004085648148148148</v>
      </c>
      <c r="R25" s="8" t="n">
        <v>0.0028125</v>
      </c>
      <c r="S25" s="8" t="n">
        <v>0.003877314814814815</v>
      </c>
      <c r="T25" s="8" t="n">
        <v>0.0028125</v>
      </c>
      <c r="U25" s="8" t="n">
        <v>0.003194444444444445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0.05615740740740741</v>
      </c>
    </row>
    <row r="26">
      <c r="A26" t="inlineStr">
        <is>
          <t>Mcbeankyle, Shona (GBR)</t>
        </is>
      </c>
      <c r="B26" t="inlineStr">
        <is>
          <t>U24</t>
        </is>
      </c>
      <c r="C26" t="inlineStr">
        <is>
          <t>2023 Dublin</t>
        </is>
      </c>
      <c r="D26" t="inlineStr">
        <is>
          <t>HYROX</t>
        </is>
      </c>
      <c r="E26" s="8" t="n">
        <v>0.002175925925925926</v>
      </c>
      <c r="F26" s="8" t="n">
        <v>0.003553240740740741</v>
      </c>
      <c r="G26" s="8" t="n">
        <v>0.003564814814814815</v>
      </c>
      <c r="H26" s="8" t="n">
        <v>0.002511574074074074</v>
      </c>
      <c r="I26" s="8" t="n">
        <v>0.003923611111111111</v>
      </c>
      <c r="J26" s="8" t="n">
        <v>0.003935185185185185</v>
      </c>
      <c r="K26" s="8" t="n">
        <v>0.003877314814814815</v>
      </c>
      <c r="L26" s="8" t="n">
        <v>0.002696759259259259</v>
      </c>
      <c r="M26" s="8" t="n">
        <v>0.0040625</v>
      </c>
      <c r="N26" s="8" t="n">
        <v>0.003680555555555555</v>
      </c>
      <c r="O26" s="8" t="n">
        <v>0.00400462962962963</v>
      </c>
      <c r="P26" s="8" t="n">
        <v>0.00181712962962963</v>
      </c>
      <c r="Q26" s="8" t="n">
        <v>0.003993055555555555</v>
      </c>
      <c r="R26" s="8" t="n">
        <v>0.002303240740740741</v>
      </c>
      <c r="S26" s="8" t="n">
        <v>0.003935185185185185</v>
      </c>
      <c r="T26" s="8" t="n">
        <v>0.003159722222222222</v>
      </c>
      <c r="U26" s="8" t="n">
        <v>0.003113425925925926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0.05621527777777778</v>
      </c>
    </row>
    <row r="27">
      <c r="A27" t="inlineStr">
        <is>
          <t>Sheppard, Lauren (IRL)</t>
        </is>
      </c>
      <c r="B27" t="inlineStr">
        <is>
          <t>30-34</t>
        </is>
      </c>
      <c r="C27" t="inlineStr">
        <is>
          <t>2023 Dublin</t>
        </is>
      </c>
      <c r="D27" t="inlineStr">
        <is>
          <t>HYROX</t>
        </is>
      </c>
      <c r="E27" s="8" t="n">
        <v>0.002048611111111111</v>
      </c>
      <c r="F27" s="8" t="n">
        <v>0.003553240740740741</v>
      </c>
      <c r="G27" s="8" t="n">
        <v>0.003784722222222222</v>
      </c>
      <c r="H27" s="8" t="n">
        <v>0.002256944444444444</v>
      </c>
      <c r="I27" s="8" t="n">
        <v>0.003958333333333334</v>
      </c>
      <c r="J27" s="8" t="n">
        <v>0.003159722222222222</v>
      </c>
      <c r="K27" s="8" t="n">
        <v>0.004108796296296296</v>
      </c>
      <c r="L27" s="8" t="n">
        <v>0.003310185185185185</v>
      </c>
      <c r="M27" s="8" t="n">
        <v>0.004166666666666667</v>
      </c>
      <c r="N27" s="8" t="n">
        <v>0.003518518518518518</v>
      </c>
      <c r="O27" s="8" t="n">
        <v>0.004097222222222223</v>
      </c>
      <c r="P27" s="8" t="n">
        <v>0.001342592592592592</v>
      </c>
      <c r="Q27" s="8" t="n">
        <v>0.004155092592592592</v>
      </c>
      <c r="R27" s="8" t="n">
        <v>0.003020833333333333</v>
      </c>
      <c r="S27" s="8" t="n">
        <v>0.004097222222222223</v>
      </c>
      <c r="T27" s="8" t="n">
        <v>0.002546296296296297</v>
      </c>
      <c r="U27" s="8" t="n">
        <v>0.003194444444444445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0.05623842592592593</v>
      </c>
    </row>
    <row r="28">
      <c r="A28" t="inlineStr">
        <is>
          <t>Galand, Claire (FRA)</t>
        </is>
      </c>
      <c r="B28" t="inlineStr">
        <is>
          <t>35-39</t>
        </is>
      </c>
      <c r="C28" t="inlineStr">
        <is>
          <t>2023 Dublin</t>
        </is>
      </c>
      <c r="D28" t="inlineStr">
        <is>
          <t>HYROX</t>
        </is>
      </c>
      <c r="E28" s="8" t="n">
        <v>0.002789351851851852</v>
      </c>
      <c r="F28" s="8" t="n">
        <v>0.003287037037037037</v>
      </c>
      <c r="G28" s="8" t="n">
        <v>0.004293981481481481</v>
      </c>
      <c r="H28" s="8" t="n">
        <v>0.001655092592592593</v>
      </c>
      <c r="I28" s="8" t="n">
        <v>0.00443287037037037</v>
      </c>
      <c r="J28" s="8" t="n">
        <v>0.003101851851851852</v>
      </c>
      <c r="K28" s="8" t="n">
        <v>0.004363425925925926</v>
      </c>
      <c r="L28" s="8" t="n">
        <v>0.002569444444444445</v>
      </c>
      <c r="M28" s="8" t="n">
        <v>0.004525462962962963</v>
      </c>
      <c r="N28" s="8" t="n">
        <v>0.003275462962962963</v>
      </c>
      <c r="O28" s="8" t="n">
        <v>0.004409722222222222</v>
      </c>
      <c r="P28" s="8" t="n">
        <v>0.001215277777777778</v>
      </c>
      <c r="Q28" s="8" t="n">
        <v>0.004375</v>
      </c>
      <c r="R28" s="8" t="n">
        <v>0.002696759259259259</v>
      </c>
      <c r="S28" s="8" t="n">
        <v>0.004178240740740741</v>
      </c>
      <c r="T28" s="8" t="n">
        <v>0.002164351851851852</v>
      </c>
      <c r="U28" s="8" t="n">
        <v>0.003344907407407408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0.05657407407407408</v>
      </c>
    </row>
    <row r="29">
      <c r="A29" t="inlineStr">
        <is>
          <t>Kenney, Katie (GBR)</t>
        </is>
      </c>
      <c r="B29" t="inlineStr">
        <is>
          <t>40-44</t>
        </is>
      </c>
      <c r="C29" t="inlineStr">
        <is>
          <t>2023 Dublin</t>
        </is>
      </c>
      <c r="D29" t="inlineStr">
        <is>
          <t>HYROX</t>
        </is>
      </c>
      <c r="E29" s="8" t="n">
        <v>0.002256944444444444</v>
      </c>
      <c r="F29" s="8" t="n">
        <v>0.00337962962962963</v>
      </c>
      <c r="G29" s="8" t="n">
        <v>0.003877314814814815</v>
      </c>
      <c r="H29" s="8" t="n">
        <v>0.001712962962962963</v>
      </c>
      <c r="I29" s="8" t="n">
        <v>0.004155092592592592</v>
      </c>
      <c r="J29" s="8" t="n">
        <v>0.004027777777777778</v>
      </c>
      <c r="K29" s="8" t="n">
        <v>0.004050925925925926</v>
      </c>
      <c r="L29" s="8" t="n">
        <v>0.003576388888888889</v>
      </c>
      <c r="M29" s="8" t="n">
        <v>0.004178240740740741</v>
      </c>
      <c r="N29" s="8" t="n">
        <v>0.003611111111111111</v>
      </c>
      <c r="O29" s="8" t="n">
        <v>0.003993055555555555</v>
      </c>
      <c r="P29" s="8" t="n">
        <v>0.001747685185185185</v>
      </c>
      <c r="Q29" s="8" t="n">
        <v>0.004016203703703704</v>
      </c>
      <c r="R29" s="8" t="n">
        <v>0.002685185185185185</v>
      </c>
      <c r="S29" s="8" t="n">
        <v>0.003865740740740741</v>
      </c>
      <c r="T29" s="8" t="n">
        <v>0.002361111111111111</v>
      </c>
      <c r="U29" s="8" t="n">
        <v>0.003344907407407408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0.05675925925925926</v>
      </c>
    </row>
    <row r="30">
      <c r="A30" t="inlineStr">
        <is>
          <t>Dart, Emily (GBR)</t>
        </is>
      </c>
      <c r="B30" t="inlineStr">
        <is>
          <t>35-39</t>
        </is>
      </c>
      <c r="C30" t="inlineStr">
        <is>
          <t>2023 Dublin</t>
        </is>
      </c>
      <c r="D30" t="inlineStr">
        <is>
          <t>HYROX</t>
        </is>
      </c>
      <c r="E30" s="8" t="n">
        <v>0.002291666666666667</v>
      </c>
      <c r="F30" s="8" t="n">
        <v>0.003425925925925926</v>
      </c>
      <c r="G30" s="8" t="n">
        <v>0.003935185185185185</v>
      </c>
      <c r="H30" s="8" t="n">
        <v>0.001608796296296296</v>
      </c>
      <c r="I30" s="8" t="n">
        <v>0.004351851851851852</v>
      </c>
      <c r="J30" s="8" t="n">
        <v>0.003402777777777778</v>
      </c>
      <c r="K30" s="8" t="n">
        <v>0.00431712962962963</v>
      </c>
      <c r="L30" s="8" t="n">
        <v>0.003391203703703704</v>
      </c>
      <c r="M30" s="8" t="n">
        <v>0.004583333333333333</v>
      </c>
      <c r="N30" s="8" t="n">
        <v>0.003275462962962963</v>
      </c>
      <c r="O30" s="8" t="n">
        <v>0.004386574074074074</v>
      </c>
      <c r="P30" s="8" t="n">
        <v>0.001342592592592592</v>
      </c>
      <c r="Q30" s="8" t="n">
        <v>0.004375</v>
      </c>
      <c r="R30" s="8" t="n">
        <v>0.002291666666666667</v>
      </c>
      <c r="S30" s="8" t="n">
        <v>0.004270833333333333</v>
      </c>
      <c r="T30" s="8" t="n">
        <v>0.002488425925925926</v>
      </c>
      <c r="U30" s="8" t="n">
        <v>0.003414351851851852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0.05707175925925926</v>
      </c>
    </row>
    <row r="31">
      <c r="A31" t="inlineStr">
        <is>
          <t>Montague, Claire (GBR)</t>
        </is>
      </c>
      <c r="B31" t="inlineStr">
        <is>
          <t>40-44</t>
        </is>
      </c>
      <c r="C31" t="inlineStr">
        <is>
          <t>2023 Dublin</t>
        </is>
      </c>
      <c r="D31" t="inlineStr">
        <is>
          <t>HYROX</t>
        </is>
      </c>
      <c r="E31" s="8" t="n">
        <v>0.0021875</v>
      </c>
      <c r="F31" s="8" t="n">
        <v>0.003414351851851852</v>
      </c>
      <c r="G31" s="8" t="n">
        <v>0.003819444444444444</v>
      </c>
      <c r="H31" s="8" t="n">
        <v>0.002013888888888889</v>
      </c>
      <c r="I31" s="8" t="n">
        <v>0.0040625</v>
      </c>
      <c r="J31" s="8" t="n">
        <v>0.003275462962962963</v>
      </c>
      <c r="K31" s="8" t="n">
        <v>0.004097222222222223</v>
      </c>
      <c r="L31" s="8" t="n">
        <v>0.003125</v>
      </c>
      <c r="M31" s="8" t="n">
        <v>0.004108796296296296</v>
      </c>
      <c r="N31" s="8" t="n">
        <v>0.0034375</v>
      </c>
      <c r="O31" s="8" t="n">
        <v>0.0040625</v>
      </c>
      <c r="P31" s="8" t="n">
        <v>0.001284722222222222</v>
      </c>
      <c r="Q31" s="8" t="n">
        <v>0.003981481481481482</v>
      </c>
      <c r="R31" s="8" t="n">
        <v>0.004733796296296297</v>
      </c>
      <c r="S31" s="8" t="n">
        <v>0.003784722222222222</v>
      </c>
      <c r="T31" s="8" t="n">
        <v>0.002708333333333333</v>
      </c>
      <c r="U31" s="8" t="n">
        <v>0.003090277777777778</v>
      </c>
      <c r="V31" t="inlineStr">
        <is>
          <t>3 Minutes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0.05708333333333333</v>
      </c>
    </row>
    <row r="32">
      <c r="A32" t="inlineStr">
        <is>
          <t>Godfrey, Elaine (IRL)</t>
        </is>
      </c>
      <c r="B32" t="inlineStr">
        <is>
          <t>40-44</t>
        </is>
      </c>
      <c r="C32" t="inlineStr">
        <is>
          <t>2023 Dublin</t>
        </is>
      </c>
      <c r="D32" t="inlineStr">
        <is>
          <t>HYROX</t>
        </is>
      </c>
      <c r="E32" s="8" t="n">
        <v>0.002615740740740741</v>
      </c>
      <c r="F32" s="8" t="n">
        <v>0.003645833333333333</v>
      </c>
      <c r="G32" s="8" t="n">
        <v>0.003993055555555555</v>
      </c>
      <c r="H32" s="8" t="n">
        <v>0.002083333333333333</v>
      </c>
      <c r="I32" s="8" t="n">
        <v>0.004074074074074074</v>
      </c>
      <c r="J32" s="8" t="n">
        <v>0.002847222222222222</v>
      </c>
      <c r="K32" s="8" t="n">
        <v>0.004224537037037037</v>
      </c>
      <c r="L32" s="8" t="n">
        <v>0.002789351851851852</v>
      </c>
      <c r="M32" s="8" t="n">
        <v>0.004351851851851852</v>
      </c>
      <c r="N32" s="8" t="n">
        <v>0.003402777777777778</v>
      </c>
      <c r="O32" s="8" t="n">
        <v>0.004178240740740741</v>
      </c>
      <c r="P32" s="8" t="n">
        <v>0.001064814814814815</v>
      </c>
      <c r="Q32" s="8" t="n">
        <v>0.004178240740740741</v>
      </c>
      <c r="R32" s="8" t="n">
        <v>0.002708333333333333</v>
      </c>
      <c r="S32" s="8" t="n">
        <v>0.004131944444444444</v>
      </c>
      <c r="T32" s="8" t="n">
        <v>0.002754629629629629</v>
      </c>
      <c r="U32" s="8" t="n">
        <v>0.004143518518518519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0.05710648148148148</v>
      </c>
    </row>
    <row r="33">
      <c r="A33" t="inlineStr">
        <is>
          <t>Henderson, Jade (GBR)</t>
        </is>
      </c>
      <c r="B33" t="inlineStr">
        <is>
          <t>25-29</t>
        </is>
      </c>
      <c r="C33" t="inlineStr">
        <is>
          <t>2023 Dublin</t>
        </is>
      </c>
      <c r="D33" t="inlineStr">
        <is>
          <t>HYROX</t>
        </is>
      </c>
      <c r="E33" s="8" t="n">
        <v>0.002488425925925926</v>
      </c>
      <c r="F33" s="8" t="n">
        <v>0.003287037037037037</v>
      </c>
      <c r="G33" s="8" t="n">
        <v>0.004224537037037037</v>
      </c>
      <c r="H33" s="8" t="n">
        <v>0.001805555555555555</v>
      </c>
      <c r="I33" s="8" t="n">
        <v>0.004270833333333333</v>
      </c>
      <c r="J33" s="8" t="n">
        <v>0.002997685185185185</v>
      </c>
      <c r="K33" s="8" t="n">
        <v>0.00431712962962963</v>
      </c>
      <c r="L33" s="8" t="n">
        <v>0.004155092592592592</v>
      </c>
      <c r="M33" s="8" t="n">
        <v>0.004652777777777777</v>
      </c>
      <c r="N33" s="8" t="n">
        <v>0.003298611111111111</v>
      </c>
      <c r="O33" s="8" t="n">
        <v>0.004201388888888889</v>
      </c>
      <c r="P33" s="8" t="n">
        <v>0.00119212962962963</v>
      </c>
      <c r="Q33" s="8" t="n">
        <v>0.004097222222222223</v>
      </c>
      <c r="R33" s="8" t="n">
        <v>0.002847222222222222</v>
      </c>
      <c r="S33" s="8" t="n">
        <v>0.004074074074074074</v>
      </c>
      <c r="T33" s="8" t="n">
        <v>0.002268518518518519</v>
      </c>
      <c r="U33" s="8" t="n">
        <v>0.00306712962962963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0.05715277777777777</v>
      </c>
    </row>
    <row r="34">
      <c r="A34" t="inlineStr">
        <is>
          <t>Cooke, Lorna (GBR)</t>
        </is>
      </c>
      <c r="B34" t="inlineStr">
        <is>
          <t>40-44</t>
        </is>
      </c>
      <c r="C34" t="inlineStr">
        <is>
          <t>2023 Dublin</t>
        </is>
      </c>
      <c r="D34" t="inlineStr">
        <is>
          <t>HYROX</t>
        </is>
      </c>
      <c r="E34" s="8" t="n">
        <v>0.002604166666666667</v>
      </c>
      <c r="F34" s="8" t="n">
        <v>0.003310185185185185</v>
      </c>
      <c r="G34" s="8" t="n">
        <v>0.004016203703703704</v>
      </c>
      <c r="H34" s="8" t="n">
        <v>0.00130787037037037</v>
      </c>
      <c r="I34" s="8" t="n">
        <v>0.004224537037037037</v>
      </c>
      <c r="J34" s="8" t="n">
        <v>0.003020833333333333</v>
      </c>
      <c r="K34" s="8" t="n">
        <v>0.004201388888888889</v>
      </c>
      <c r="L34" s="8" t="n">
        <v>0.004050925925925926</v>
      </c>
      <c r="M34" s="8" t="n">
        <v>0.004583333333333333</v>
      </c>
      <c r="N34" s="8" t="n">
        <v>0.003472222222222222</v>
      </c>
      <c r="O34" s="8" t="n">
        <v>0.004351851851851852</v>
      </c>
      <c r="P34" s="8" t="n">
        <v>0.001400462962962963</v>
      </c>
      <c r="Q34" s="8" t="n">
        <v>0.004224537037037037</v>
      </c>
      <c r="R34" s="8" t="n">
        <v>0.002534722222222222</v>
      </c>
      <c r="S34" s="8" t="n">
        <v>0.004618055555555556</v>
      </c>
      <c r="T34" s="8" t="n">
        <v>0.002106481481481481</v>
      </c>
      <c r="U34" s="8" t="n">
        <v>0.003252314814814815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0.0571875</v>
      </c>
    </row>
    <row r="35">
      <c r="A35" t="inlineStr">
        <is>
          <t>Blake, Gillian (GBR)</t>
        </is>
      </c>
      <c r="B35" t="inlineStr">
        <is>
          <t>40-44</t>
        </is>
      </c>
      <c r="C35" t="inlineStr">
        <is>
          <t>2023 Dublin</t>
        </is>
      </c>
      <c r="D35" t="inlineStr">
        <is>
          <t>HYROX</t>
        </is>
      </c>
      <c r="E35" s="8" t="n">
        <v>0.002141203703703704</v>
      </c>
      <c r="F35" s="8" t="n">
        <v>0.003449074074074074</v>
      </c>
      <c r="G35" s="8" t="n">
        <v>0.00369212962962963</v>
      </c>
      <c r="H35" s="8" t="n">
        <v>0.002673611111111111</v>
      </c>
      <c r="I35" s="8" t="n">
        <v>0.003773148148148148</v>
      </c>
      <c r="J35" s="8" t="n">
        <v>0.004791666666666666</v>
      </c>
      <c r="K35" s="8" t="n">
        <v>0.003819444444444444</v>
      </c>
      <c r="L35" s="8" t="n">
        <v>0.003622685185185185</v>
      </c>
      <c r="M35" s="8" t="n">
        <v>0.003900462962962963</v>
      </c>
      <c r="N35" s="8" t="n">
        <v>0.003680555555555555</v>
      </c>
      <c r="O35" s="8" t="n">
        <v>0.003969907407407407</v>
      </c>
      <c r="P35" s="8" t="n">
        <v>0.001493055555555556</v>
      </c>
      <c r="Q35" s="8" t="n">
        <v>0.003969907407407407</v>
      </c>
      <c r="R35" s="8" t="n">
        <v>0.002662037037037037</v>
      </c>
      <c r="S35" s="8" t="n">
        <v>0.003877314814814815</v>
      </c>
      <c r="T35" s="8" t="n">
        <v>0.00337962962962963</v>
      </c>
      <c r="U35" s="8" t="n">
        <v>0.002638888888888889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0.0574537037037037</v>
      </c>
    </row>
    <row r="36">
      <c r="A36" t="inlineStr">
        <is>
          <t>Rostami, Joanne (GBR)</t>
        </is>
      </c>
      <c r="B36" t="inlineStr">
        <is>
          <t>35-39</t>
        </is>
      </c>
      <c r="C36" t="inlineStr">
        <is>
          <t>2023 Dublin</t>
        </is>
      </c>
      <c r="D36" t="inlineStr">
        <is>
          <t>HYROX</t>
        </is>
      </c>
      <c r="E36" s="8" t="n">
        <v>0.002268518518518519</v>
      </c>
      <c r="F36" s="8" t="n">
        <v>0.003460648148148148</v>
      </c>
      <c r="G36" s="8" t="n">
        <v>0.004930555555555555</v>
      </c>
      <c r="H36" s="8" t="n">
        <v>0.002060185185185185</v>
      </c>
      <c r="I36" s="8" t="n">
        <v>0.004050925925925926</v>
      </c>
      <c r="J36" s="8" t="n">
        <v>0.003715277777777778</v>
      </c>
      <c r="K36" s="8" t="n">
        <v>0.003981481481481482</v>
      </c>
      <c r="L36" s="8" t="n">
        <v>0.003148148148148148</v>
      </c>
      <c r="M36" s="8" t="n">
        <v>0.004155092592592592</v>
      </c>
      <c r="N36" s="8" t="n">
        <v>0.003564814814814815</v>
      </c>
      <c r="O36" s="8" t="n">
        <v>0.004016203703703704</v>
      </c>
      <c r="P36" s="8" t="n">
        <v>0.001446759259259259</v>
      </c>
      <c r="Q36" s="8" t="n">
        <v>0.0040625</v>
      </c>
      <c r="R36" s="8" t="n">
        <v>0.002743055555555555</v>
      </c>
      <c r="S36" s="8" t="n">
        <v>0.004027777777777778</v>
      </c>
      <c r="T36" s="8" t="n">
        <v>0.002997685185185185</v>
      </c>
      <c r="U36" s="8" t="n">
        <v>0.002986111111111111</v>
      </c>
      <c r="V36" t="inlineStr">
        <is>
          <t>3 Minutes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0.0575462962962963</v>
      </c>
    </row>
    <row r="37">
      <c r="A37" t="inlineStr">
        <is>
          <t>Doyle, Aoife (IRL)</t>
        </is>
      </c>
      <c r="B37" t="inlineStr">
        <is>
          <t>30-34</t>
        </is>
      </c>
      <c r="C37" t="inlineStr">
        <is>
          <t>2023 Dublin</t>
        </is>
      </c>
      <c r="D37" t="inlineStr">
        <is>
          <t>HYROX</t>
        </is>
      </c>
      <c r="E37" s="8" t="n">
        <v>0.002581018518518519</v>
      </c>
      <c r="F37" s="8" t="n">
        <v>0.003414351851851852</v>
      </c>
      <c r="G37" s="8" t="n">
        <v>0.003900462962962963</v>
      </c>
      <c r="H37" s="8" t="n">
        <v>0.001678240740740741</v>
      </c>
      <c r="I37" s="8" t="n">
        <v>0.004039351851851852</v>
      </c>
      <c r="J37" s="8" t="n">
        <v>0.003321759259259259</v>
      </c>
      <c r="K37" s="8" t="n">
        <v>0.003993055555555555</v>
      </c>
      <c r="L37" s="8" t="n">
        <v>0.003449074074074074</v>
      </c>
      <c r="M37" s="8" t="n">
        <v>0.004293981481481481</v>
      </c>
      <c r="N37" s="8" t="n">
        <v>0.003449074074074074</v>
      </c>
      <c r="O37" s="8" t="n">
        <v>0.004097222222222223</v>
      </c>
      <c r="P37" s="8" t="n">
        <v>0.001666666666666667</v>
      </c>
      <c r="Q37" s="8" t="n">
        <v>0.003865740740740741</v>
      </c>
      <c r="R37" s="8" t="n">
        <v>0.002164351851851852</v>
      </c>
      <c r="S37" s="8" t="n">
        <v>0.004988425925925926</v>
      </c>
      <c r="T37" s="8" t="n">
        <v>0.003784722222222222</v>
      </c>
      <c r="U37" s="8" t="n">
        <v>0.00318287037037037</v>
      </c>
      <c r="V37" t="inlineStr">
        <is>
          <t>3 Minutes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0.05777777777777778</v>
      </c>
    </row>
    <row r="38">
      <c r="A38" t="inlineStr">
        <is>
          <t>Lynch, Zoe (IRL)</t>
        </is>
      </c>
      <c r="B38" t="inlineStr">
        <is>
          <t>25-29</t>
        </is>
      </c>
      <c r="C38" t="inlineStr">
        <is>
          <t>2023 Dublin</t>
        </is>
      </c>
      <c r="D38" t="inlineStr">
        <is>
          <t>HYROX</t>
        </is>
      </c>
      <c r="E38" s="8" t="n">
        <v>0.002256944444444444</v>
      </c>
      <c r="F38" s="8" t="n">
        <v>0.003773148148148148</v>
      </c>
      <c r="G38" s="8" t="n">
        <v>0.003622685185185185</v>
      </c>
      <c r="H38" s="8" t="n">
        <v>0.002048611111111111</v>
      </c>
      <c r="I38" s="8" t="n">
        <v>0.003935185185185185</v>
      </c>
      <c r="J38" s="8" t="n">
        <v>0.004328703703703704</v>
      </c>
      <c r="K38" s="8" t="n">
        <v>0.003946759259259259</v>
      </c>
      <c r="L38" s="8" t="n">
        <v>0.004918981481481482</v>
      </c>
      <c r="M38" s="8" t="n">
        <v>0.004201388888888889</v>
      </c>
      <c r="N38" s="8" t="n">
        <v>0.003969907407407407</v>
      </c>
      <c r="O38" s="8" t="n">
        <v>0.003912037037037037</v>
      </c>
      <c r="P38" s="8" t="n">
        <v>0.001446759259259259</v>
      </c>
      <c r="Q38" s="8" t="n">
        <v>0.003923611111111111</v>
      </c>
      <c r="R38" s="8" t="n">
        <v>0.002557870370370371</v>
      </c>
      <c r="S38" s="8" t="n">
        <v>0.003680555555555555</v>
      </c>
      <c r="T38" s="8" t="n">
        <v>0.002511574074074074</v>
      </c>
      <c r="U38" s="8" t="n">
        <v>0.002824074074074074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0.05778935185185185</v>
      </c>
    </row>
    <row r="39">
      <c r="A39" t="inlineStr">
        <is>
          <t>Dombrowski, Johanna (GER)</t>
        </is>
      </c>
      <c r="B39" t="inlineStr">
        <is>
          <t>25-29</t>
        </is>
      </c>
      <c r="C39" t="inlineStr">
        <is>
          <t>2023 Dublin</t>
        </is>
      </c>
      <c r="D39" t="inlineStr">
        <is>
          <t>HYROX</t>
        </is>
      </c>
      <c r="E39" s="8" t="n">
        <v>0.002465277777777778</v>
      </c>
      <c r="F39" s="8" t="n">
        <v>0.003310185185185185</v>
      </c>
      <c r="G39" s="8" t="n">
        <v>0.004108796296296296</v>
      </c>
      <c r="H39" s="8" t="n">
        <v>0.001828703703703704</v>
      </c>
      <c r="I39" s="8" t="n">
        <v>0.004143518518518519</v>
      </c>
      <c r="J39" s="8" t="n">
        <v>0.003287037037037037</v>
      </c>
      <c r="K39" s="8" t="n">
        <v>0.004236111111111112</v>
      </c>
      <c r="L39" s="8" t="n">
        <v>0.003587962962962963</v>
      </c>
      <c r="M39" s="8" t="n">
        <v>0.004282407407407408</v>
      </c>
      <c r="N39" s="8" t="n">
        <v>0.003773148148148148</v>
      </c>
      <c r="O39" s="8" t="n">
        <v>0.004120370370370371</v>
      </c>
      <c r="P39" s="8" t="n">
        <v>0.001574074074074074</v>
      </c>
      <c r="Q39" s="8" t="n">
        <v>0.004074074074074074</v>
      </c>
      <c r="R39" s="8" t="n">
        <v>0.002453703703703704</v>
      </c>
      <c r="S39" s="8" t="n">
        <v>0.004120370370370371</v>
      </c>
      <c r="T39" s="8" t="n">
        <v>0.002777777777777778</v>
      </c>
      <c r="U39" s="8" t="n">
        <v>0.00375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0.05780092592592593</v>
      </c>
    </row>
    <row r="40">
      <c r="A40" t="inlineStr">
        <is>
          <t>Pilkington, Emma (GBR)</t>
        </is>
      </c>
      <c r="B40" t="inlineStr">
        <is>
          <t>25-29</t>
        </is>
      </c>
      <c r="C40" t="inlineStr">
        <is>
          <t>2023 Dublin</t>
        </is>
      </c>
      <c r="D40" t="inlineStr">
        <is>
          <t>HYROX</t>
        </is>
      </c>
      <c r="E40" s="8" t="n">
        <v>0.002152777777777778</v>
      </c>
      <c r="F40" s="8" t="n">
        <v>0.003425925925925926</v>
      </c>
      <c r="G40" s="8" t="n">
        <v>0.003877314814814815</v>
      </c>
      <c r="H40" s="8" t="n">
        <v>0.002534722222222222</v>
      </c>
      <c r="I40" s="8" t="n">
        <v>0.003958333333333334</v>
      </c>
      <c r="J40" s="8" t="n">
        <v>0.004664351851851852</v>
      </c>
      <c r="K40" s="8" t="n">
        <v>0.004027777777777778</v>
      </c>
      <c r="L40" s="8" t="n">
        <v>0.003842592592592593</v>
      </c>
      <c r="M40" s="8" t="n">
        <v>0.004201388888888889</v>
      </c>
      <c r="N40" s="8" t="n">
        <v>0.003680555555555555</v>
      </c>
      <c r="O40" s="8" t="n">
        <v>0.003969907407407407</v>
      </c>
      <c r="P40" s="8" t="n">
        <v>0.001331018518518518</v>
      </c>
      <c r="Q40" s="8" t="n">
        <v>0.004039351851851852</v>
      </c>
      <c r="R40" s="8" t="n">
        <v>0.002395833333333333</v>
      </c>
      <c r="S40" s="8" t="n">
        <v>0.003900462962962963</v>
      </c>
      <c r="T40" s="8" t="n">
        <v>0.002696759259259259</v>
      </c>
      <c r="U40" s="8" t="n">
        <v>0.003252314814814815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0.05787037037037037</v>
      </c>
    </row>
    <row r="41">
      <c r="A41" t="inlineStr">
        <is>
          <t>Garcia, Lauren (GBR)</t>
        </is>
      </c>
      <c r="B41" t="inlineStr">
        <is>
          <t>25-29</t>
        </is>
      </c>
      <c r="C41" t="inlineStr">
        <is>
          <t>2023 Dublin</t>
        </is>
      </c>
      <c r="D41" t="inlineStr">
        <is>
          <t>HYROX</t>
        </is>
      </c>
      <c r="E41" s="8" t="n">
        <v>0.002685185185185185</v>
      </c>
      <c r="F41" s="8" t="n">
        <v>0.003321759259259259</v>
      </c>
      <c r="G41" s="8" t="n">
        <v>0.00425925925925926</v>
      </c>
      <c r="H41" s="8" t="n">
        <v>0.001863425925925926</v>
      </c>
      <c r="I41" s="8" t="n">
        <v>0.004513888888888888</v>
      </c>
      <c r="J41" s="8" t="n">
        <v>0.003576388888888889</v>
      </c>
      <c r="K41" s="8" t="n">
        <v>0.004606481481481481</v>
      </c>
      <c r="L41" s="8" t="n">
        <v>0.003090277777777778</v>
      </c>
      <c r="M41" s="8" t="n">
        <v>0.004560185185185185</v>
      </c>
      <c r="N41" s="8" t="n">
        <v>0.003356481481481482</v>
      </c>
      <c r="O41" s="8" t="n">
        <v>0.004363425925925926</v>
      </c>
      <c r="P41" s="8" t="n">
        <v>0.001689814814814815</v>
      </c>
      <c r="Q41" s="8" t="n">
        <v>0.004293981481481481</v>
      </c>
      <c r="R41" s="8" t="n">
        <v>0.002719907407407407</v>
      </c>
      <c r="S41" s="8" t="n">
        <v>0.004143518518518519</v>
      </c>
      <c r="T41" s="8" t="n">
        <v>0.002106481481481481</v>
      </c>
      <c r="U41" s="8" t="n">
        <v>0.002986111111111111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0.05800925925925926</v>
      </c>
    </row>
    <row r="42">
      <c r="A42" t="inlineStr">
        <is>
          <t>Hunter, Louise (GBR)</t>
        </is>
      </c>
      <c r="B42" t="inlineStr">
        <is>
          <t>35-39</t>
        </is>
      </c>
      <c r="C42" t="inlineStr">
        <is>
          <t>2023 Dublin</t>
        </is>
      </c>
      <c r="D42" t="inlineStr">
        <is>
          <t>HYROX</t>
        </is>
      </c>
      <c r="E42" s="8" t="n">
        <v>0.00224537037037037</v>
      </c>
      <c r="F42" s="8" t="n">
        <v>0.003668981481481481</v>
      </c>
      <c r="G42" s="8" t="n">
        <v>0.00369212962962963</v>
      </c>
      <c r="H42" s="8" t="n">
        <v>0.002141203703703704</v>
      </c>
      <c r="I42" s="8" t="n">
        <v>0.003842592592592593</v>
      </c>
      <c r="J42" s="8" t="n">
        <v>0.004537037037037037</v>
      </c>
      <c r="K42" s="8" t="n">
        <v>0.003946759259259259</v>
      </c>
      <c r="L42" s="8" t="n">
        <v>0.003611111111111111</v>
      </c>
      <c r="M42" s="8" t="n">
        <v>0.003958333333333334</v>
      </c>
      <c r="N42" s="8" t="n">
        <v>0.00369212962962963</v>
      </c>
      <c r="O42" s="8" t="n">
        <v>0.003923611111111111</v>
      </c>
      <c r="P42" s="8" t="n">
        <v>0.001655092592592593</v>
      </c>
      <c r="Q42" s="8" t="n">
        <v>0.003935185185185185</v>
      </c>
      <c r="R42" s="8" t="n">
        <v>0.002650462962962963</v>
      </c>
      <c r="S42" s="8" t="n">
        <v>0.003784722222222222</v>
      </c>
      <c r="T42" s="8" t="n">
        <v>0.004189814814814815</v>
      </c>
      <c r="U42" s="8" t="n">
        <v>0.002685185185185185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0.0580787037037037</v>
      </c>
    </row>
    <row r="43">
      <c r="A43" t="inlineStr">
        <is>
          <t>Mc Colgan, Clare (IRL)</t>
        </is>
      </c>
      <c r="B43" t="inlineStr">
        <is>
          <t>40-44</t>
        </is>
      </c>
      <c r="C43" t="inlineStr">
        <is>
          <t>2023 Dublin</t>
        </is>
      </c>
      <c r="D43" t="inlineStr">
        <is>
          <t>HYROX</t>
        </is>
      </c>
      <c r="E43" s="8" t="n">
        <v>0.002233796296296296</v>
      </c>
      <c r="F43" s="8" t="n">
        <v>0.003622685185185185</v>
      </c>
      <c r="G43" s="8" t="n">
        <v>0.003761574074074074</v>
      </c>
      <c r="H43" s="8" t="n">
        <v>0.0021875</v>
      </c>
      <c r="I43" s="8" t="n">
        <v>0.003923611111111111</v>
      </c>
      <c r="J43" s="8" t="n">
        <v>0.004976851851851852</v>
      </c>
      <c r="K43" s="8" t="n">
        <v>0.004780092592592593</v>
      </c>
      <c r="L43" s="8" t="n">
        <v>0.003819444444444444</v>
      </c>
      <c r="M43" s="8" t="n">
        <v>0.003877314814814815</v>
      </c>
      <c r="N43" s="8" t="n">
        <v>0.003761574074074074</v>
      </c>
      <c r="O43" s="8" t="n">
        <v>0.00380787037037037</v>
      </c>
      <c r="P43" s="8" t="n">
        <v>0.001793981481481481</v>
      </c>
      <c r="Q43" s="8" t="n">
        <v>0.00375</v>
      </c>
      <c r="R43" s="8" t="n">
        <v>0.002673611111111111</v>
      </c>
      <c r="S43" s="8" t="n">
        <v>0.003703703703703704</v>
      </c>
      <c r="T43" s="8" t="n">
        <v>0.002789351851851852</v>
      </c>
      <c r="U43" s="8" t="n">
        <v>0.002789351851851852</v>
      </c>
      <c r="V43" t="inlineStr">
        <is>
          <t>3 Minutes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0.05813657407407408</v>
      </c>
    </row>
    <row r="44">
      <c r="A44" t="inlineStr">
        <is>
          <t>Mcdonnell, Selena (IRL)</t>
        </is>
      </c>
      <c r="B44" t="inlineStr">
        <is>
          <t>40-44</t>
        </is>
      </c>
      <c r="C44" t="inlineStr">
        <is>
          <t>2023 Dublin</t>
        </is>
      </c>
      <c r="D44" t="inlineStr">
        <is>
          <t>HYROX</t>
        </is>
      </c>
      <c r="E44" s="8" t="n">
        <v>0.002210648148148148</v>
      </c>
      <c r="F44" s="8" t="n">
        <v>0.003587962962962963</v>
      </c>
      <c r="G44" s="8" t="n">
        <v>0.003680555555555555</v>
      </c>
      <c r="H44" s="8" t="n">
        <v>0.002384259259259259</v>
      </c>
      <c r="I44" s="8" t="n">
        <v>0.003877314814814815</v>
      </c>
      <c r="J44" s="8" t="n">
        <v>0.003645833333333333</v>
      </c>
      <c r="K44" s="8" t="n">
        <v>0.003935185185185185</v>
      </c>
      <c r="L44" s="8" t="n">
        <v>0.005081018518518519</v>
      </c>
      <c r="M44" s="8" t="n">
        <v>0.003958333333333334</v>
      </c>
      <c r="N44" s="8" t="n">
        <v>0.003668981481481481</v>
      </c>
      <c r="O44" s="8" t="n">
        <v>0.003854166666666667</v>
      </c>
      <c r="P44" s="8" t="n">
        <v>0.001469907407407407</v>
      </c>
      <c r="Q44" s="8" t="n">
        <v>0.003831018518518518</v>
      </c>
      <c r="R44" s="8" t="n">
        <v>0.002546296296296297</v>
      </c>
      <c r="S44" s="8" t="n">
        <v>0.003773148148148148</v>
      </c>
      <c r="T44" s="8" t="n">
        <v>0.003090277777777778</v>
      </c>
      <c r="U44" s="8" t="n">
        <v>0.003657407407407407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0.05818287037037037</v>
      </c>
    </row>
    <row r="45">
      <c r="A45" t="inlineStr">
        <is>
          <t>Capel, Natalie (GBR)</t>
        </is>
      </c>
      <c r="B45" t="inlineStr">
        <is>
          <t>25-29</t>
        </is>
      </c>
      <c r="C45" t="inlineStr">
        <is>
          <t>2023 Dublin</t>
        </is>
      </c>
      <c r="D45" t="inlineStr">
        <is>
          <t>HYROX</t>
        </is>
      </c>
      <c r="E45" s="8" t="n">
        <v>0.002569444444444445</v>
      </c>
      <c r="F45" s="8" t="n">
        <v>0.003252314814814815</v>
      </c>
      <c r="G45" s="8" t="n">
        <v>0.004155092592592592</v>
      </c>
      <c r="H45" s="8" t="n">
        <v>0.001921296296296296</v>
      </c>
      <c r="I45" s="8" t="n">
        <v>0.004236111111111112</v>
      </c>
      <c r="J45" s="8" t="n">
        <v>0.002824074074074074</v>
      </c>
      <c r="K45" s="8" t="n">
        <v>0.00425925925925926</v>
      </c>
      <c r="L45" s="8" t="n">
        <v>0.003634259259259259</v>
      </c>
      <c r="M45" s="8" t="n">
        <v>0.004398148148148148</v>
      </c>
      <c r="N45" s="8" t="n">
        <v>0.003425925925925926</v>
      </c>
      <c r="O45" s="8" t="n">
        <v>0.004340277777777778</v>
      </c>
      <c r="P45" s="8" t="n">
        <v>0.001435185185185185</v>
      </c>
      <c r="Q45" s="8" t="n">
        <v>0.004236111111111112</v>
      </c>
      <c r="R45" s="8" t="n">
        <v>0.002592592592592593</v>
      </c>
      <c r="S45" s="8" t="n">
        <v>0.005081018518518519</v>
      </c>
      <c r="T45" s="8" t="n">
        <v>0.002986111111111111</v>
      </c>
      <c r="U45" s="8" t="n">
        <v>0.002974537037037037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0.05822916666666667</v>
      </c>
    </row>
    <row r="46">
      <c r="A46" t="inlineStr">
        <is>
          <t>Mooney, Ciara (GBR)</t>
        </is>
      </c>
      <c r="B46" t="inlineStr">
        <is>
          <t>25-29</t>
        </is>
      </c>
      <c r="C46" t="inlineStr">
        <is>
          <t>2023 Dublin</t>
        </is>
      </c>
      <c r="D46" t="inlineStr">
        <is>
          <t>HYROX</t>
        </is>
      </c>
      <c r="E46" s="8" t="n">
        <v>0.002604166666666667</v>
      </c>
      <c r="F46" s="8" t="n">
        <v>0.003668981481481481</v>
      </c>
      <c r="G46" s="8" t="n">
        <v>0.004212962962962963</v>
      </c>
      <c r="H46" s="8" t="n">
        <v>0.002094907407407407</v>
      </c>
      <c r="I46" s="8" t="n">
        <v>0.004270833333333333</v>
      </c>
      <c r="J46" s="8" t="n">
        <v>0.004479166666666667</v>
      </c>
      <c r="K46" s="8" t="n">
        <v>0.004085648148148148</v>
      </c>
      <c r="L46" s="8" t="n">
        <v>0.003819444444444444</v>
      </c>
      <c r="M46" s="8" t="n">
        <v>0.004143518518518519</v>
      </c>
      <c r="N46" s="8" t="n">
        <v>0.00369212962962963</v>
      </c>
      <c r="O46" s="8" t="n">
        <v>0.004201388888888889</v>
      </c>
      <c r="P46" s="8" t="n">
        <v>0.001400462962962963</v>
      </c>
      <c r="Q46" s="8" t="n">
        <v>0.003946759259259259</v>
      </c>
      <c r="R46" s="8" t="n">
        <v>0.002708333333333333</v>
      </c>
      <c r="S46" s="8" t="n">
        <v>0.003993055555555555</v>
      </c>
      <c r="T46" s="8" t="n">
        <v>0.002384259259259259</v>
      </c>
      <c r="U46" s="8" t="n">
        <v>0.002939814814814815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0.05855324074074074</v>
      </c>
    </row>
    <row r="47">
      <c r="A47" t="inlineStr">
        <is>
          <t>Mccusker, Jennifer (GBR)</t>
        </is>
      </c>
      <c r="B47" t="inlineStr">
        <is>
          <t>35-39</t>
        </is>
      </c>
      <c r="C47" t="inlineStr">
        <is>
          <t>2023 Dublin</t>
        </is>
      </c>
      <c r="D47" t="inlineStr">
        <is>
          <t>HYROX</t>
        </is>
      </c>
      <c r="E47" s="8" t="n">
        <v>0.002337962962962963</v>
      </c>
      <c r="F47" s="8" t="n">
        <v>0.003217592592592593</v>
      </c>
      <c r="G47" s="8" t="n">
        <v>0.004108796296296296</v>
      </c>
      <c r="H47" s="8" t="n">
        <v>0.001678240740740741</v>
      </c>
      <c r="I47" s="8" t="n">
        <v>0.00443287037037037</v>
      </c>
      <c r="J47" s="8" t="n">
        <v>0.003726851851851852</v>
      </c>
      <c r="K47" s="8" t="n">
        <v>0.004513888888888888</v>
      </c>
      <c r="L47" s="8" t="n">
        <v>0.003009259259259259</v>
      </c>
      <c r="M47" s="8" t="n">
        <v>0.005381944444444444</v>
      </c>
      <c r="N47" s="8" t="n">
        <v>0.003414351851851852</v>
      </c>
      <c r="O47" s="8" t="n">
        <v>0.004629629629629629</v>
      </c>
      <c r="P47" s="8" t="n">
        <v>0.001342592592592592</v>
      </c>
      <c r="Q47" s="8" t="n">
        <v>0.004560185185185185</v>
      </c>
      <c r="R47" s="8" t="n">
        <v>0.002361111111111111</v>
      </c>
      <c r="S47" s="8" t="n">
        <v>0.004409722222222222</v>
      </c>
      <c r="T47" s="8" t="n">
        <v>0.002534722222222222</v>
      </c>
      <c r="U47" s="8" t="n">
        <v>0.003055555555555556</v>
      </c>
      <c r="V47" t="inlineStr">
        <is>
          <t>3 Minutes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0.05862268518518519</v>
      </c>
    </row>
    <row r="48">
      <c r="A48" t="inlineStr">
        <is>
          <t>Leigh, Emma (GBR)</t>
        </is>
      </c>
      <c r="B48" t="inlineStr">
        <is>
          <t>45-49</t>
        </is>
      </c>
      <c r="C48" t="inlineStr">
        <is>
          <t>2023 Dublin</t>
        </is>
      </c>
      <c r="D48" t="inlineStr">
        <is>
          <t>HYROX</t>
        </is>
      </c>
      <c r="E48" s="8" t="n">
        <v>0.002847222222222222</v>
      </c>
      <c r="F48" s="8" t="n">
        <v>0.003460648148148148</v>
      </c>
      <c r="G48" s="8" t="n">
        <v>0.004340277777777778</v>
      </c>
      <c r="H48" s="8" t="n">
        <v>0.001666666666666667</v>
      </c>
      <c r="I48" s="8" t="n">
        <v>0.004421296296296296</v>
      </c>
      <c r="J48" s="8" t="n">
        <v>0.003993055555555555</v>
      </c>
      <c r="K48" s="8" t="n">
        <v>0.004560185185185185</v>
      </c>
      <c r="L48" s="8" t="n">
        <v>0.003449074074074074</v>
      </c>
      <c r="M48" s="8" t="n">
        <v>0.004594907407407408</v>
      </c>
      <c r="N48" s="8" t="n">
        <v>0.003472222222222222</v>
      </c>
      <c r="O48" s="8" t="n">
        <v>0.00425925925925926</v>
      </c>
      <c r="P48" s="8" t="n">
        <v>0.00130787037037037</v>
      </c>
      <c r="Q48" s="8" t="n">
        <v>0.004328703703703704</v>
      </c>
      <c r="R48" s="8" t="n">
        <v>0.002835648148148148</v>
      </c>
      <c r="S48" s="8" t="n">
        <v>0.003969907407407407</v>
      </c>
      <c r="T48" s="8" t="n">
        <v>0.002083333333333333</v>
      </c>
      <c r="U48" s="8" t="n">
        <v>0.00318287037037037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0.05868055555555556</v>
      </c>
    </row>
    <row r="49">
      <c r="A49" t="inlineStr">
        <is>
          <t>Mckelvey, Sab (IRL)</t>
        </is>
      </c>
      <c r="B49" t="inlineStr">
        <is>
          <t>45-49</t>
        </is>
      </c>
      <c r="C49" t="inlineStr">
        <is>
          <t>2023 Dublin</t>
        </is>
      </c>
      <c r="D49" t="inlineStr">
        <is>
          <t>HYROX</t>
        </is>
      </c>
      <c r="E49" s="8" t="n">
        <v>0.002523148148148148</v>
      </c>
      <c r="F49" s="8" t="n">
        <v>0.003472222222222222</v>
      </c>
      <c r="G49" s="8" t="n">
        <v>0.0040625</v>
      </c>
      <c r="H49" s="8" t="n">
        <v>0.002268518518518519</v>
      </c>
      <c r="I49" s="8" t="n">
        <v>0.004212962962962963</v>
      </c>
      <c r="J49" s="8" t="n">
        <v>0.0028125</v>
      </c>
      <c r="K49" s="8" t="n">
        <v>0.004166666666666667</v>
      </c>
      <c r="L49" s="8" t="n">
        <v>0.004398148148148148</v>
      </c>
      <c r="M49" s="8" t="n">
        <v>0.004131944444444444</v>
      </c>
      <c r="N49" s="8" t="n">
        <v>0.003680555555555555</v>
      </c>
      <c r="O49" s="8" t="n">
        <v>0.004131944444444444</v>
      </c>
      <c r="P49" s="8" t="n">
        <v>0.0015625</v>
      </c>
      <c r="Q49" s="8" t="n">
        <v>0.004039351851851852</v>
      </c>
      <c r="R49" s="8" t="n">
        <v>0.003298611111111111</v>
      </c>
      <c r="S49" s="8" t="n">
        <v>0.003993055555555555</v>
      </c>
      <c r="T49" s="8" t="n">
        <v>0.002731481481481481</v>
      </c>
      <c r="U49" s="8" t="n">
        <v>0.003344907407407408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0.05873842592592592</v>
      </c>
    </row>
    <row r="50">
      <c r="A50" t="inlineStr">
        <is>
          <t>Keane, Helena (GBR)</t>
        </is>
      </c>
      <c r="B50" t="inlineStr">
        <is>
          <t>25-29</t>
        </is>
      </c>
      <c r="C50" t="inlineStr">
        <is>
          <t>2023 Dublin</t>
        </is>
      </c>
      <c r="D50" t="inlineStr">
        <is>
          <t>HYROX</t>
        </is>
      </c>
      <c r="E50" s="8" t="n">
        <v>0.002708333333333333</v>
      </c>
      <c r="F50" s="8" t="n">
        <v>0.003622685185185185</v>
      </c>
      <c r="G50" s="8" t="n">
        <v>0.003773148148148148</v>
      </c>
      <c r="H50" s="8" t="n">
        <v>0.001238425925925926</v>
      </c>
      <c r="I50" s="8" t="n">
        <v>0.004270833333333333</v>
      </c>
      <c r="J50" s="8" t="n">
        <v>0.004305555555555556</v>
      </c>
      <c r="K50" s="8" t="n">
        <v>0.004340277777777778</v>
      </c>
      <c r="L50" s="8" t="n">
        <v>0.00425925925925926</v>
      </c>
      <c r="M50" s="8" t="n">
        <v>0.004328703703703704</v>
      </c>
      <c r="N50" s="8" t="n">
        <v>0.003703703703703704</v>
      </c>
      <c r="O50" s="8" t="n">
        <v>0.00425925925925926</v>
      </c>
      <c r="P50" s="8" t="n">
        <v>0.001678240740740741</v>
      </c>
      <c r="Q50" s="8" t="n">
        <v>0.004340277777777778</v>
      </c>
      <c r="R50" s="8" t="n">
        <v>0.002395833333333333</v>
      </c>
      <c r="S50" s="8" t="n">
        <v>0.004027777777777778</v>
      </c>
      <c r="T50" s="8" t="n">
        <v>0.00306712962962963</v>
      </c>
      <c r="U50" s="8" t="n">
        <v>0.002766203703703704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0.05900462962962963</v>
      </c>
    </row>
    <row r="51">
      <c r="A51" t="inlineStr">
        <is>
          <t>Obrien, Liz (IRL)</t>
        </is>
      </c>
      <c r="B51" t="inlineStr">
        <is>
          <t>40-44</t>
        </is>
      </c>
      <c r="C51" t="inlineStr">
        <is>
          <t>2023 Dublin</t>
        </is>
      </c>
      <c r="D51" t="inlineStr">
        <is>
          <t>HYROX</t>
        </is>
      </c>
      <c r="E51" s="8" t="n">
        <v>0.002326388888888889</v>
      </c>
      <c r="F51" s="8" t="n">
        <v>0.003344907407407408</v>
      </c>
      <c r="G51" s="8" t="n">
        <v>0.00380787037037037</v>
      </c>
      <c r="H51" s="8" t="n">
        <v>0.002106481481481481</v>
      </c>
      <c r="I51" s="8" t="n">
        <v>0.004027777777777778</v>
      </c>
      <c r="J51" s="8" t="n">
        <v>0.004097222222222223</v>
      </c>
      <c r="K51" s="8" t="n">
        <v>0.004988425925925926</v>
      </c>
      <c r="L51" s="8" t="n">
        <v>0.003333333333333334</v>
      </c>
      <c r="M51" s="8" t="n">
        <v>0.004166666666666667</v>
      </c>
      <c r="N51" s="8" t="n">
        <v>0.003553240740740741</v>
      </c>
      <c r="O51" s="8" t="n">
        <v>0.0040625</v>
      </c>
      <c r="P51" s="8" t="n">
        <v>0.001331018518518518</v>
      </c>
      <c r="Q51" s="8" t="n">
        <v>0.005081018518518519</v>
      </c>
      <c r="R51" s="8" t="n">
        <v>0.0028125</v>
      </c>
      <c r="S51" s="8" t="n">
        <v>0.004861111111111111</v>
      </c>
      <c r="T51" s="8" t="n">
        <v>0.002141203703703704</v>
      </c>
      <c r="U51" s="8" t="n">
        <v>0.003136574074074074</v>
      </c>
      <c r="V51" t="inlineStr">
        <is>
          <t>9 Minutes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0.05907407407407408</v>
      </c>
    </row>
    <row r="52">
      <c r="A52" t="inlineStr">
        <is>
          <t>Rowan, Deborah (GBR)</t>
        </is>
      </c>
      <c r="B52" t="inlineStr">
        <is>
          <t>35-39</t>
        </is>
      </c>
      <c r="C52" t="inlineStr">
        <is>
          <t>2023 Dublin</t>
        </is>
      </c>
      <c r="D52" t="inlineStr">
        <is>
          <t>HYROX</t>
        </is>
      </c>
      <c r="E52" s="8" t="n">
        <v>0.002743055555555555</v>
      </c>
      <c r="F52" s="8" t="n">
        <v>0.003541666666666666</v>
      </c>
      <c r="G52" s="8" t="n">
        <v>0.004270833333333333</v>
      </c>
      <c r="H52" s="8" t="n">
        <v>0.001574074074074074</v>
      </c>
      <c r="I52" s="8" t="n">
        <v>0.004282407407407408</v>
      </c>
      <c r="J52" s="8" t="n">
        <v>0.003611111111111111</v>
      </c>
      <c r="K52" s="8" t="n">
        <v>0.004293981481481481</v>
      </c>
      <c r="L52" s="8" t="n">
        <v>0.004814814814814815</v>
      </c>
      <c r="M52" s="8" t="n">
        <v>0.004340277777777778</v>
      </c>
      <c r="N52" s="8" t="n">
        <v>0.003530092592592592</v>
      </c>
      <c r="O52" s="8" t="n">
        <v>0.004166666666666667</v>
      </c>
      <c r="P52" s="8" t="n">
        <v>0.001064814814814815</v>
      </c>
      <c r="Q52" s="8" t="n">
        <v>0.004166666666666667</v>
      </c>
      <c r="R52" s="8" t="n">
        <v>0.003321759259259259</v>
      </c>
      <c r="S52" s="8" t="n">
        <v>0.003993055555555555</v>
      </c>
      <c r="T52" s="8" t="n">
        <v>0.002476851851851852</v>
      </c>
      <c r="U52" s="8" t="n">
        <v>0.003009259259259259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0.05908564814814815</v>
      </c>
    </row>
    <row r="53">
      <c r="A53" t="inlineStr">
        <is>
          <t>Moynagh, Megan (IRL)</t>
        </is>
      </c>
      <c r="B53" t="inlineStr">
        <is>
          <t>U24</t>
        </is>
      </c>
      <c r="C53" t="inlineStr">
        <is>
          <t>2023 Dublin</t>
        </is>
      </c>
      <c r="D53" t="inlineStr">
        <is>
          <t>HYROX</t>
        </is>
      </c>
      <c r="E53" s="8" t="n">
        <v>0.002592592592592593</v>
      </c>
      <c r="F53" s="8" t="n">
        <v>0.003715277777777778</v>
      </c>
      <c r="G53" s="8" t="n">
        <v>0.003842592592592593</v>
      </c>
      <c r="H53" s="8" t="n">
        <v>0.001793981481481481</v>
      </c>
      <c r="I53" s="8" t="n">
        <v>0.004027777777777778</v>
      </c>
      <c r="J53" s="8" t="n">
        <v>0.004409722222222222</v>
      </c>
      <c r="K53" s="8" t="n">
        <v>0.004780092592592593</v>
      </c>
      <c r="L53" s="8" t="n">
        <v>0.003460648148148148</v>
      </c>
      <c r="M53" s="8" t="n">
        <v>0.004131944444444444</v>
      </c>
      <c r="N53" s="8" t="n">
        <v>0.003715277777777778</v>
      </c>
      <c r="O53" s="8" t="n">
        <v>0.003993055555555555</v>
      </c>
      <c r="P53" s="8" t="n">
        <v>0.001354166666666667</v>
      </c>
      <c r="Q53" s="8" t="n">
        <v>0.004016203703703704</v>
      </c>
      <c r="R53" s="8" t="n">
        <v>0.002673611111111111</v>
      </c>
      <c r="S53" s="8" t="n">
        <v>0.003773148148148148</v>
      </c>
      <c r="T53" s="8" t="n">
        <v>0.002905092592592593</v>
      </c>
      <c r="U53" s="8" t="n">
        <v>0.004016203703703704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0.05909722222222222</v>
      </c>
    </row>
    <row r="54">
      <c r="A54" t="inlineStr">
        <is>
          <t>Bell, Chloe (GBR)</t>
        </is>
      </c>
      <c r="B54" t="inlineStr">
        <is>
          <t>U24</t>
        </is>
      </c>
      <c r="C54" t="inlineStr">
        <is>
          <t>2023 Dublin</t>
        </is>
      </c>
      <c r="D54" t="inlineStr">
        <is>
          <t>HYROX</t>
        </is>
      </c>
      <c r="E54" s="8" t="n">
        <v>0.002476851851851852</v>
      </c>
      <c r="F54" s="8" t="n">
        <v>0.003194444444444445</v>
      </c>
      <c r="G54" s="8" t="n">
        <v>0.0040625</v>
      </c>
      <c r="H54" s="8" t="n">
        <v>0.002696759259259259</v>
      </c>
      <c r="I54" s="8" t="n">
        <v>0.004155092592592592</v>
      </c>
      <c r="J54" s="8" t="n">
        <v>0.004895833333333334</v>
      </c>
      <c r="K54" s="8" t="n">
        <v>0.004097222222222223</v>
      </c>
      <c r="L54" s="8" t="n">
        <v>0.003726851851851852</v>
      </c>
      <c r="M54" s="8" t="n">
        <v>0.004027777777777778</v>
      </c>
      <c r="N54" s="8" t="n">
        <v>0.003611111111111111</v>
      </c>
      <c r="O54" s="8" t="n">
        <v>0.004097222222222223</v>
      </c>
      <c r="P54" s="8" t="n">
        <v>0.001608796296296296</v>
      </c>
      <c r="Q54" s="8" t="n">
        <v>0.00380787037037037</v>
      </c>
      <c r="R54" s="8" t="n">
        <v>0.002465277777777778</v>
      </c>
      <c r="S54" s="8" t="n">
        <v>0.003784722222222222</v>
      </c>
      <c r="T54" s="8" t="n">
        <v>0.002743055555555555</v>
      </c>
      <c r="U54" s="8" t="n">
        <v>0.003726851851851852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0.0591087962962963</v>
      </c>
    </row>
    <row r="55">
      <c r="A55" t="inlineStr">
        <is>
          <t>Gygax, Fionnuala (IRL)</t>
        </is>
      </c>
      <c r="B55" t="inlineStr">
        <is>
          <t>30-34</t>
        </is>
      </c>
      <c r="C55" t="inlineStr">
        <is>
          <t>2023 Dublin</t>
        </is>
      </c>
      <c r="D55" t="inlineStr">
        <is>
          <t>HYROX</t>
        </is>
      </c>
      <c r="E55" s="8" t="n">
        <v>0.002662037037037037</v>
      </c>
      <c r="F55" s="8" t="n">
        <v>0.00369212962962963</v>
      </c>
      <c r="G55" s="8" t="n">
        <v>0.004282407407407408</v>
      </c>
      <c r="H55" s="8" t="n">
        <v>0.002141203703703704</v>
      </c>
      <c r="I55" s="8" t="n">
        <v>0.004212962962962963</v>
      </c>
      <c r="J55" s="8" t="n">
        <v>0.003726851851851852</v>
      </c>
      <c r="K55" s="8" t="n">
        <v>0.004270833333333333</v>
      </c>
      <c r="L55" s="8" t="n">
        <v>0.003206018518518519</v>
      </c>
      <c r="M55" s="8" t="n">
        <v>0.004398148148148148</v>
      </c>
      <c r="N55" s="8" t="n">
        <v>0.00380787037037037</v>
      </c>
      <c r="O55" s="8" t="n">
        <v>0.00425925925925926</v>
      </c>
      <c r="P55" s="8" t="n">
        <v>0.001655092592592593</v>
      </c>
      <c r="Q55" s="8" t="n">
        <v>0.004189814814814815</v>
      </c>
      <c r="R55" s="8" t="n">
        <v>0.003310185185185185</v>
      </c>
      <c r="S55" s="8" t="n">
        <v>0.004074074074074074</v>
      </c>
      <c r="T55" s="8" t="n">
        <v>0.002407407407407408</v>
      </c>
      <c r="U55" s="8" t="n">
        <v>0.002939814814814815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0.05913194444444445</v>
      </c>
    </row>
    <row r="56">
      <c r="A56" t="inlineStr">
        <is>
          <t>Lopes, Pamella (IRL)</t>
        </is>
      </c>
      <c r="B56" t="inlineStr">
        <is>
          <t>30-34</t>
        </is>
      </c>
      <c r="C56" t="inlineStr">
        <is>
          <t>2023 Dublin</t>
        </is>
      </c>
      <c r="D56" t="inlineStr">
        <is>
          <t>HYROX</t>
        </is>
      </c>
      <c r="E56" s="8" t="n">
        <v>0.002627314814814815</v>
      </c>
      <c r="F56" s="8" t="n">
        <v>0.003622685185185185</v>
      </c>
      <c r="G56" s="8" t="n">
        <v>0.004039351851851852</v>
      </c>
      <c r="H56" s="8" t="n">
        <v>0.00244212962962963</v>
      </c>
      <c r="I56" s="8" t="n">
        <v>0.003993055555555555</v>
      </c>
      <c r="J56" s="8" t="n">
        <v>0.003611111111111111</v>
      </c>
      <c r="K56" s="8" t="n">
        <v>0.004166666666666667</v>
      </c>
      <c r="L56" s="8" t="n">
        <v>0.003391203703703704</v>
      </c>
      <c r="M56" s="8" t="n">
        <v>0.004375</v>
      </c>
      <c r="N56" s="8" t="n">
        <v>0.003715277777777778</v>
      </c>
      <c r="O56" s="8" t="n">
        <v>0.004293981481481481</v>
      </c>
      <c r="P56" s="8" t="n">
        <v>0.001678240740740741</v>
      </c>
      <c r="Q56" s="8" t="n">
        <v>0.004143518518518519</v>
      </c>
      <c r="R56" s="8" t="n">
        <v>0.002847222222222222</v>
      </c>
      <c r="S56" s="8" t="n">
        <v>0.004039351851851852</v>
      </c>
      <c r="T56" s="8" t="n">
        <v>0.002951388888888889</v>
      </c>
      <c r="U56" s="8" t="n">
        <v>0.003333333333333334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0.05916666666666667</v>
      </c>
    </row>
    <row r="57">
      <c r="A57" t="inlineStr">
        <is>
          <t>Allister, Rachel (GBR)</t>
        </is>
      </c>
      <c r="B57" t="inlineStr">
        <is>
          <t>30-34</t>
        </is>
      </c>
      <c r="C57" t="inlineStr">
        <is>
          <t>2023 Dublin</t>
        </is>
      </c>
      <c r="D57" t="inlineStr">
        <is>
          <t>HYROX</t>
        </is>
      </c>
      <c r="E57" s="8" t="n">
        <v>0.003645833333333333</v>
      </c>
      <c r="F57" s="8" t="n">
        <v>0.003703703703703704</v>
      </c>
      <c r="G57" s="8" t="n">
        <v>0.0040625</v>
      </c>
      <c r="H57" s="8" t="n">
        <v>0.002025462962962963</v>
      </c>
      <c r="I57" s="8" t="n">
        <v>0.004085648148148148</v>
      </c>
      <c r="J57" s="8" t="n">
        <v>0.003622685185185185</v>
      </c>
      <c r="K57" s="8" t="n">
        <v>0.00425925925925926</v>
      </c>
      <c r="L57" s="8" t="n">
        <v>0.003576388888888889</v>
      </c>
      <c r="M57" s="8" t="n">
        <v>0.004201388888888889</v>
      </c>
      <c r="N57" s="8" t="n">
        <v>0.003611111111111111</v>
      </c>
      <c r="O57" s="8" t="n">
        <v>0.004247685185185185</v>
      </c>
      <c r="P57" s="8" t="n">
        <v>0.001296296296296296</v>
      </c>
      <c r="Q57" s="8" t="n">
        <v>0.004270833333333333</v>
      </c>
      <c r="R57" s="8" t="n">
        <v>0.002384259259259259</v>
      </c>
      <c r="S57" s="8" t="n">
        <v>0.004224537037037037</v>
      </c>
      <c r="T57" s="8" t="n">
        <v>0.002638888888888889</v>
      </c>
      <c r="U57" s="8" t="n">
        <v>0.003541666666666666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0.05931712962962963</v>
      </c>
    </row>
    <row r="58">
      <c r="A58" t="inlineStr">
        <is>
          <t>Tangney, Tara (IRL)</t>
        </is>
      </c>
      <c r="B58" t="inlineStr">
        <is>
          <t>30-34</t>
        </is>
      </c>
      <c r="C58" t="inlineStr">
        <is>
          <t>2023 Dublin</t>
        </is>
      </c>
      <c r="D58" t="inlineStr">
        <is>
          <t>HYROX</t>
        </is>
      </c>
      <c r="E58" s="8" t="n">
        <v>0.0025</v>
      </c>
      <c r="F58" s="8" t="n">
        <v>0.003298611111111111</v>
      </c>
      <c r="G58" s="8" t="n">
        <v>0.004085648148148148</v>
      </c>
      <c r="H58" s="8" t="n">
        <v>0.001851851851851852</v>
      </c>
      <c r="I58" s="8" t="n">
        <v>0.00425925925925926</v>
      </c>
      <c r="J58" s="8" t="n">
        <v>0.003564814814814815</v>
      </c>
      <c r="K58" s="8" t="n">
        <v>0.004398148148148148</v>
      </c>
      <c r="L58" s="8" t="n">
        <v>0.003969907407407407</v>
      </c>
      <c r="M58" s="8" t="n">
        <v>0.0046875</v>
      </c>
      <c r="N58" s="8" t="n">
        <v>0.003599537037037037</v>
      </c>
      <c r="O58" s="8" t="n">
        <v>0.004409722222222222</v>
      </c>
      <c r="P58" s="8" t="n">
        <v>0.001319444444444444</v>
      </c>
      <c r="Q58" s="8" t="n">
        <v>0.004351851851851852</v>
      </c>
      <c r="R58" s="8" t="n">
        <v>0.003344907407407408</v>
      </c>
      <c r="S58" s="8" t="n">
        <v>0.004363425925925926</v>
      </c>
      <c r="T58" s="8" t="n">
        <v>0.002256944444444444</v>
      </c>
      <c r="U58" s="8" t="n">
        <v>0.003206018518518519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0.05935185185185185</v>
      </c>
    </row>
    <row r="59">
      <c r="A59" t="inlineStr">
        <is>
          <t>Skelly, Clodagh (IRL)</t>
        </is>
      </c>
      <c r="B59" t="inlineStr">
        <is>
          <t>U24</t>
        </is>
      </c>
      <c r="C59" t="inlineStr">
        <is>
          <t>2023 Dublin</t>
        </is>
      </c>
      <c r="D59" t="inlineStr">
        <is>
          <t>HYROX</t>
        </is>
      </c>
      <c r="E59" s="8" t="n">
        <v>0.002743055555555555</v>
      </c>
      <c r="F59" s="8" t="n">
        <v>0.003599537037037037</v>
      </c>
      <c r="G59" s="8" t="n">
        <v>0.004236111111111112</v>
      </c>
      <c r="H59" s="8" t="n">
        <v>0.001793981481481481</v>
      </c>
      <c r="I59" s="8" t="n">
        <v>0.004340277777777778</v>
      </c>
      <c r="J59" s="8" t="n">
        <v>0.002708333333333333</v>
      </c>
      <c r="K59" s="8" t="n">
        <v>0.004386574074074074</v>
      </c>
      <c r="L59" s="8" t="n">
        <v>0.004189814814814815</v>
      </c>
      <c r="M59" s="8" t="n">
        <v>0.004456018518518519</v>
      </c>
      <c r="N59" s="8" t="n">
        <v>0.003541666666666666</v>
      </c>
      <c r="O59" s="8" t="n">
        <v>0.00431712962962963</v>
      </c>
      <c r="P59" s="8" t="n">
        <v>0.001539351851851852</v>
      </c>
      <c r="Q59" s="8" t="n">
        <v>0.004363425925925926</v>
      </c>
      <c r="R59" s="8" t="n">
        <v>0.00287037037037037</v>
      </c>
      <c r="S59" s="8" t="n">
        <v>0.004131944444444444</v>
      </c>
      <c r="T59" s="8" t="n">
        <v>0.002638888888888889</v>
      </c>
      <c r="U59" s="8" t="n">
        <v>0.003587962962962963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0.05935185185185185</v>
      </c>
    </row>
    <row r="60">
      <c r="A60" t="inlineStr">
        <is>
          <t>Wainwright, Lara (GBR)</t>
        </is>
      </c>
      <c r="B60" t="inlineStr">
        <is>
          <t>30-34</t>
        </is>
      </c>
      <c r="C60" t="inlineStr">
        <is>
          <t>2023 Dublin</t>
        </is>
      </c>
      <c r="D60" t="inlineStr">
        <is>
          <t>HYROX</t>
        </is>
      </c>
      <c r="E60" s="8" t="n">
        <v>0.002673611111111111</v>
      </c>
      <c r="F60" s="8" t="n">
        <v>0.003599537037037037</v>
      </c>
      <c r="G60" s="8" t="n">
        <v>0.00425925925925926</v>
      </c>
      <c r="H60" s="8" t="n">
        <v>0.001793981481481481</v>
      </c>
      <c r="I60" s="8" t="n">
        <v>0.004328703703703704</v>
      </c>
      <c r="J60" s="8" t="n">
        <v>0.003958333333333334</v>
      </c>
      <c r="K60" s="8" t="n">
        <v>0.004375</v>
      </c>
      <c r="L60" s="8" t="n">
        <v>0.003333333333333334</v>
      </c>
      <c r="M60" s="8" t="n">
        <v>0.004398148148148148</v>
      </c>
      <c r="N60" s="8" t="n">
        <v>0.00349537037037037</v>
      </c>
      <c r="O60" s="8" t="n">
        <v>0.00431712962962963</v>
      </c>
      <c r="P60" s="8" t="n">
        <v>0.001377314814814815</v>
      </c>
      <c r="Q60" s="8" t="n">
        <v>0.004340277777777778</v>
      </c>
      <c r="R60" s="8" t="n">
        <v>0.002685185185185185</v>
      </c>
      <c r="S60" s="8" t="n">
        <v>0.0040625</v>
      </c>
      <c r="T60" s="8" t="n">
        <v>0.002824074074074074</v>
      </c>
      <c r="U60" s="8" t="n">
        <v>0.00369212962962963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0.0594212962962963</v>
      </c>
    </row>
    <row r="61">
      <c r="A61" t="inlineStr">
        <is>
          <t>Dunleavy, Roisin (IRL)</t>
        </is>
      </c>
      <c r="B61" t="inlineStr">
        <is>
          <t>30-34</t>
        </is>
      </c>
      <c r="C61" t="inlineStr">
        <is>
          <t>2023 Dublin</t>
        </is>
      </c>
      <c r="D61" t="inlineStr">
        <is>
          <t>HYROX</t>
        </is>
      </c>
      <c r="E61" s="8" t="n">
        <v>0.002372685185185185</v>
      </c>
      <c r="F61" s="8" t="n">
        <v>0.003402777777777778</v>
      </c>
      <c r="G61" s="8" t="n">
        <v>0.003888888888888889</v>
      </c>
      <c r="H61" s="8" t="n">
        <v>0.001689814814814815</v>
      </c>
      <c r="I61" s="8" t="n">
        <v>0.003946759259259259</v>
      </c>
      <c r="J61" s="8" t="n">
        <v>0.005</v>
      </c>
      <c r="K61" s="8" t="n">
        <v>0.005</v>
      </c>
      <c r="L61" s="8" t="n">
        <v>0.004305555555555556</v>
      </c>
      <c r="M61" s="8" t="n">
        <v>0.004201388888888889</v>
      </c>
      <c r="N61" s="8" t="n">
        <v>0.003715277777777778</v>
      </c>
      <c r="O61" s="8" t="n">
        <v>0.004178240740740741</v>
      </c>
      <c r="P61" s="8" t="n">
        <v>0.001354166666666667</v>
      </c>
      <c r="Q61" s="8" t="n">
        <v>0.004143518518518519</v>
      </c>
      <c r="R61" s="8" t="n">
        <v>0.002708333333333333</v>
      </c>
      <c r="S61" s="8" t="n">
        <v>0.003923611111111111</v>
      </c>
      <c r="T61" s="8" t="n">
        <v>0.002407407407407408</v>
      </c>
      <c r="U61" s="8" t="n">
        <v>0.003368055555555556</v>
      </c>
      <c r="V61" t="inlineStr">
        <is>
          <t>3 Minutes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0.05951388888888889</v>
      </c>
    </row>
    <row r="62">
      <c r="A62" t="inlineStr">
        <is>
          <t>Bright, Ashleigh (GBR)</t>
        </is>
      </c>
      <c r="B62" t="inlineStr">
        <is>
          <t>30-34</t>
        </is>
      </c>
      <c r="C62" t="inlineStr">
        <is>
          <t>2023 Dublin</t>
        </is>
      </c>
      <c r="D62" t="inlineStr">
        <is>
          <t>HYROX</t>
        </is>
      </c>
      <c r="E62" s="8" t="n">
        <v>0.002650462962962963</v>
      </c>
      <c r="F62" s="8" t="n">
        <v>0.003472222222222222</v>
      </c>
      <c r="G62" s="8" t="n">
        <v>0.004282407407407408</v>
      </c>
      <c r="H62" s="8" t="n">
        <v>0.00181712962962963</v>
      </c>
      <c r="I62" s="8" t="n">
        <v>0.004629629629629629</v>
      </c>
      <c r="J62" s="8" t="n">
        <v>0.003877314814814815</v>
      </c>
      <c r="K62" s="8" t="n">
        <v>0.00449074074074074</v>
      </c>
      <c r="L62" s="8" t="n">
        <v>0.003194444444444445</v>
      </c>
      <c r="M62" s="8" t="n">
        <v>0.00431712962962963</v>
      </c>
      <c r="N62" s="8" t="n">
        <v>0.003923611111111111</v>
      </c>
      <c r="O62" s="8" t="n">
        <v>0.004166666666666667</v>
      </c>
      <c r="P62" s="8" t="n">
        <v>0.001493055555555556</v>
      </c>
      <c r="Q62" s="8" t="n">
        <v>0.004212962962962963</v>
      </c>
      <c r="R62" s="8" t="n">
        <v>0.002916666666666667</v>
      </c>
      <c r="S62" s="8" t="n">
        <v>0.004212962962962963</v>
      </c>
      <c r="T62" s="8" t="n">
        <v>0.0025</v>
      </c>
      <c r="U62" s="8" t="n">
        <v>0.00349537037037037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0.05956018518518519</v>
      </c>
    </row>
    <row r="63">
      <c r="A63" t="inlineStr">
        <is>
          <t>Dunne, Elaine (IRL)</t>
        </is>
      </c>
      <c r="B63" t="inlineStr">
        <is>
          <t>25-29</t>
        </is>
      </c>
      <c r="C63" t="inlineStr">
        <is>
          <t>2023 Dublin</t>
        </is>
      </c>
      <c r="D63" t="inlineStr">
        <is>
          <t>HYROX</t>
        </is>
      </c>
      <c r="E63" s="8" t="n">
        <v>0.002372685185185185</v>
      </c>
      <c r="F63" s="8" t="n">
        <v>0.003344907407407408</v>
      </c>
      <c r="G63" s="8" t="n">
        <v>0.004097222222222223</v>
      </c>
      <c r="H63" s="8" t="n">
        <v>0.001898148148148148</v>
      </c>
      <c r="I63" s="8" t="n">
        <v>0.004444444444444444</v>
      </c>
      <c r="J63" s="8" t="n">
        <v>0.00431712962962963</v>
      </c>
      <c r="K63" s="8" t="n">
        <v>0.00494212962962963</v>
      </c>
      <c r="L63" s="8" t="n">
        <v>0.003368055555555556</v>
      </c>
      <c r="M63" s="8" t="n">
        <v>0.004467592592592592</v>
      </c>
      <c r="N63" s="8" t="n">
        <v>0.003460648148148148</v>
      </c>
      <c r="O63" s="8" t="n">
        <v>0.004409722222222222</v>
      </c>
      <c r="P63" s="8" t="n">
        <v>0.00130787037037037</v>
      </c>
      <c r="Q63" s="8" t="n">
        <v>0.004444444444444444</v>
      </c>
      <c r="R63" s="8" t="n">
        <v>0.002476851851851852</v>
      </c>
      <c r="S63" s="8" t="n">
        <v>0.004421296296296296</v>
      </c>
      <c r="T63" s="8" t="n">
        <v>0.002476851851851852</v>
      </c>
      <c r="U63" s="8" t="n">
        <v>0.00349537037037037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0.05966435185185185</v>
      </c>
    </row>
    <row r="64">
      <c r="A64" t="inlineStr">
        <is>
          <t>Clarke, Georgia (GBR)</t>
        </is>
      </c>
      <c r="B64" t="inlineStr">
        <is>
          <t>U24</t>
        </is>
      </c>
      <c r="C64" t="inlineStr">
        <is>
          <t>2023 Dublin</t>
        </is>
      </c>
      <c r="D64" t="inlineStr">
        <is>
          <t>HYROX</t>
        </is>
      </c>
      <c r="E64" s="8" t="n">
        <v>0.002349537037037037</v>
      </c>
      <c r="F64" s="8" t="n">
        <v>0.00337962962962963</v>
      </c>
      <c r="G64" s="8" t="n">
        <v>0.003912037037037037</v>
      </c>
      <c r="H64" s="8" t="n">
        <v>0.001886574074074074</v>
      </c>
      <c r="I64" s="8" t="n">
        <v>0.005277777777777778</v>
      </c>
      <c r="J64" s="8" t="n">
        <v>0.003009259259259259</v>
      </c>
      <c r="K64" s="8" t="n">
        <v>0.004224537037037037</v>
      </c>
      <c r="L64" s="8" t="n">
        <v>0.004189814814814815</v>
      </c>
      <c r="M64" s="8" t="n">
        <v>0.004328703703703704</v>
      </c>
      <c r="N64" s="8" t="n">
        <v>0.003599537037037037</v>
      </c>
      <c r="O64" s="8" t="n">
        <v>0.004224537037037037</v>
      </c>
      <c r="P64" s="8" t="n">
        <v>0.001851851851851852</v>
      </c>
      <c r="Q64" s="8" t="n">
        <v>0.004212962962962963</v>
      </c>
      <c r="R64" s="8" t="n">
        <v>0.002881944444444444</v>
      </c>
      <c r="S64" s="8" t="n">
        <v>0.004166666666666667</v>
      </c>
      <c r="T64" s="8" t="n">
        <v>0.003078703703703704</v>
      </c>
      <c r="U64" s="8" t="n">
        <v>0.003310185185185185</v>
      </c>
      <c r="V64" t="inlineStr">
        <is>
          <t>3 Minutes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0.05980324074074074</v>
      </c>
    </row>
    <row r="65">
      <c r="A65" t="inlineStr">
        <is>
          <t>Aston, Kerry (IRL)</t>
        </is>
      </c>
      <c r="B65" t="inlineStr">
        <is>
          <t>40-44</t>
        </is>
      </c>
      <c r="C65" t="inlineStr">
        <is>
          <t>2023 Dublin</t>
        </is>
      </c>
      <c r="D65" t="inlineStr">
        <is>
          <t>HYROX</t>
        </is>
      </c>
      <c r="E65" s="8" t="n">
        <v>0.002974537037037037</v>
      </c>
      <c r="F65" s="8" t="n">
        <v>0.003715277777777778</v>
      </c>
      <c r="G65" s="8" t="n">
        <v>0.004560185185185185</v>
      </c>
      <c r="H65" s="8" t="n">
        <v>0.001631944444444445</v>
      </c>
      <c r="I65" s="8" t="n">
        <v>0.004560185185185185</v>
      </c>
      <c r="J65" s="8" t="n">
        <v>0.003402777777777778</v>
      </c>
      <c r="K65" s="8" t="n">
        <v>0.004560185185185185</v>
      </c>
      <c r="L65" s="8" t="n">
        <v>0.003460648148148148</v>
      </c>
      <c r="M65" s="8" t="n">
        <v>0.004664351851851852</v>
      </c>
      <c r="N65" s="8" t="n">
        <v>0.003518518518518518</v>
      </c>
      <c r="O65" s="8" t="n">
        <v>0.004467592592592592</v>
      </c>
      <c r="P65" s="8" t="n">
        <v>0.00130787037037037</v>
      </c>
      <c r="Q65" s="8" t="n">
        <v>0.004479166666666667</v>
      </c>
      <c r="R65" s="8" t="n">
        <v>0.00306712962962963</v>
      </c>
      <c r="S65" s="8" t="n">
        <v>0.004409722222222222</v>
      </c>
      <c r="T65" s="8" t="n">
        <v>0.002303240740740741</v>
      </c>
      <c r="U65" s="8" t="n">
        <v>0.002916666666666667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0.05988425925925926</v>
      </c>
    </row>
    <row r="66">
      <c r="A66" t="inlineStr">
        <is>
          <t>Maunder, Aine (GBR)</t>
        </is>
      </c>
      <c r="B66" t="inlineStr">
        <is>
          <t>U24</t>
        </is>
      </c>
      <c r="C66" t="inlineStr">
        <is>
          <t>2023 Dublin</t>
        </is>
      </c>
      <c r="D66" t="inlineStr">
        <is>
          <t>HYROX</t>
        </is>
      </c>
      <c r="E66" s="8" t="n">
        <v>0.002268518518518519</v>
      </c>
      <c r="F66" s="8" t="n">
        <v>0.003576388888888889</v>
      </c>
      <c r="G66" s="8" t="n">
        <v>0.00369212962962963</v>
      </c>
      <c r="H66" s="8" t="n">
        <v>0.002916666666666667</v>
      </c>
      <c r="I66" s="8" t="n">
        <v>0.003888888888888889</v>
      </c>
      <c r="J66" s="8" t="n">
        <v>0.004884259259259259</v>
      </c>
      <c r="K66" s="8" t="n">
        <v>0.003993055555555555</v>
      </c>
      <c r="L66" s="8" t="n">
        <v>0.003773148148148148</v>
      </c>
      <c r="M66" s="8" t="n">
        <v>0.004178240740740741</v>
      </c>
      <c r="N66" s="8" t="n">
        <v>0.003622685185185185</v>
      </c>
      <c r="O66" s="8" t="n">
        <v>0.004212962962962963</v>
      </c>
      <c r="P66" s="8" t="n">
        <v>0.00181712962962963</v>
      </c>
      <c r="Q66" s="8" t="n">
        <v>0.004212962962962963</v>
      </c>
      <c r="R66" s="8" t="n">
        <v>0.003206018518518519</v>
      </c>
      <c r="S66" s="8" t="n">
        <v>0.004085648148148148</v>
      </c>
      <c r="T66" s="8" t="n">
        <v>0.002974537037037037</v>
      </c>
      <c r="U66" s="8" t="n">
        <v>0.002719907407407407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0.05994212962962963</v>
      </c>
    </row>
    <row r="67">
      <c r="A67" t="inlineStr">
        <is>
          <t>Oneill, Eorann (IRL)</t>
        </is>
      </c>
      <c r="B67" t="inlineStr">
        <is>
          <t>25-29</t>
        </is>
      </c>
      <c r="C67" t="inlineStr">
        <is>
          <t>2023 Dublin</t>
        </is>
      </c>
      <c r="D67" t="inlineStr">
        <is>
          <t>HYROX</t>
        </is>
      </c>
      <c r="E67" s="8" t="n">
        <v>0.002349537037037037</v>
      </c>
      <c r="F67" s="8" t="n">
        <v>0.003159722222222222</v>
      </c>
      <c r="G67" s="8" t="n">
        <v>0.00400462962962963</v>
      </c>
      <c r="H67" s="8" t="n">
        <v>0.002430555555555556</v>
      </c>
      <c r="I67" s="8" t="n">
        <v>0.004641203703703704</v>
      </c>
      <c r="J67" s="8" t="n">
        <v>0.003680555555555555</v>
      </c>
      <c r="K67" s="8" t="n">
        <v>0.004872685185185185</v>
      </c>
      <c r="L67" s="8" t="n">
        <v>0.003032407407407407</v>
      </c>
      <c r="M67" s="8" t="n">
        <v>0.004976851851851852</v>
      </c>
      <c r="N67" s="8" t="n">
        <v>0.003506944444444444</v>
      </c>
      <c r="O67" s="8" t="n">
        <v>0.004803240740740741</v>
      </c>
      <c r="P67" s="8" t="n">
        <v>0.001331018518518518</v>
      </c>
      <c r="Q67" s="8" t="n">
        <v>0.004594907407407408</v>
      </c>
      <c r="R67" s="8" t="n">
        <v>0.002060185185185185</v>
      </c>
      <c r="S67" s="8" t="n">
        <v>0.004583333333333333</v>
      </c>
      <c r="T67" s="8" t="n">
        <v>0.002430555555555556</v>
      </c>
      <c r="U67" s="8" t="n">
        <v>0.003622685185185185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0.06001157407407407</v>
      </c>
    </row>
    <row r="68">
      <c r="A68" t="inlineStr">
        <is>
          <t>Germann, Kaylee (GBR)</t>
        </is>
      </c>
      <c r="B68" t="inlineStr">
        <is>
          <t>25-29</t>
        </is>
      </c>
      <c r="C68" t="inlineStr">
        <is>
          <t>2023 Dublin</t>
        </is>
      </c>
      <c r="D68" t="inlineStr">
        <is>
          <t>HYROX</t>
        </is>
      </c>
      <c r="E68" s="8" t="n">
        <v>0.002291666666666667</v>
      </c>
      <c r="F68" s="8" t="n">
        <v>0.003356481481481482</v>
      </c>
      <c r="G68" s="8" t="n">
        <v>0.003888888888888889</v>
      </c>
      <c r="H68" s="8" t="n">
        <v>0.001805555555555555</v>
      </c>
      <c r="I68" s="8" t="n">
        <v>0.004108796296296296</v>
      </c>
      <c r="J68" s="8" t="n">
        <v>0.003553240740740741</v>
      </c>
      <c r="K68" s="8" t="n">
        <v>0.004363425925925926</v>
      </c>
      <c r="L68" s="8" t="n">
        <v>0.005046296296296296</v>
      </c>
      <c r="M68" s="8" t="n">
        <v>0.004293981481481481</v>
      </c>
      <c r="N68" s="8" t="n">
        <v>0.003622685185185185</v>
      </c>
      <c r="O68" s="8" t="n">
        <v>0.004108796296296296</v>
      </c>
      <c r="P68" s="8" t="n">
        <v>0.001585648148148148</v>
      </c>
      <c r="Q68" s="8" t="n">
        <v>0.004351851851851852</v>
      </c>
      <c r="R68" s="8" t="n">
        <v>0.003645833333333333</v>
      </c>
      <c r="S68" s="8" t="n">
        <v>0.004108796296296296</v>
      </c>
      <c r="T68" s="8" t="n">
        <v>0.002361111111111111</v>
      </c>
      <c r="U68" s="8" t="n">
        <v>0.003784722222222222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0.06017361111111111</v>
      </c>
    </row>
    <row r="69">
      <c r="A69" t="inlineStr">
        <is>
          <t>Currie, Fiona (IRL)</t>
        </is>
      </c>
      <c r="B69" t="inlineStr">
        <is>
          <t>U24</t>
        </is>
      </c>
      <c r="C69" t="inlineStr">
        <is>
          <t>2023 Dublin</t>
        </is>
      </c>
      <c r="D69" t="inlineStr">
        <is>
          <t>HYROX</t>
        </is>
      </c>
      <c r="E69" s="8" t="n">
        <v>0.002210648148148148</v>
      </c>
      <c r="F69" s="8" t="n">
        <v>0.003252314814814815</v>
      </c>
      <c r="G69" s="8" t="n">
        <v>0.003796296296296296</v>
      </c>
      <c r="H69" s="8" t="n">
        <v>0.002384259259259259</v>
      </c>
      <c r="I69" s="8" t="n">
        <v>0.00400462962962963</v>
      </c>
      <c r="J69" s="8" t="n">
        <v>0.0040625</v>
      </c>
      <c r="K69" s="8" t="n">
        <v>0.004027777777777778</v>
      </c>
      <c r="L69" s="8" t="n">
        <v>0.004039351851851852</v>
      </c>
      <c r="M69" s="8" t="n">
        <v>0.004224537037037037</v>
      </c>
      <c r="N69" s="8" t="n">
        <v>0.003645833333333333</v>
      </c>
      <c r="O69" s="8" t="n">
        <v>0.004143518518518519</v>
      </c>
      <c r="P69" s="8" t="n">
        <v>0.001597222222222222</v>
      </c>
      <c r="Q69" s="8" t="n">
        <v>0.004143518518518519</v>
      </c>
      <c r="R69" s="8" t="n">
        <v>0.003113425925925926</v>
      </c>
      <c r="S69" s="8" t="n">
        <v>0.004108796296296296</v>
      </c>
      <c r="T69" s="8" t="n">
        <v>0.004560185185185185</v>
      </c>
      <c r="U69" s="8" t="n">
        <v>0.00306712962962963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0.06027777777777778</v>
      </c>
    </row>
    <row r="70">
      <c r="A70" t="inlineStr">
        <is>
          <t>Chiu, Gabrielle (IRL)</t>
        </is>
      </c>
      <c r="B70" t="inlineStr">
        <is>
          <t>30-34</t>
        </is>
      </c>
      <c r="C70" t="inlineStr">
        <is>
          <t>2023 Dublin</t>
        </is>
      </c>
      <c r="D70" t="inlineStr">
        <is>
          <t>HYROX</t>
        </is>
      </c>
      <c r="E70" s="8" t="n">
        <v>0.002592592592592593</v>
      </c>
      <c r="F70" s="8" t="n">
        <v>0.003414351851851852</v>
      </c>
      <c r="G70" s="8" t="n">
        <v>0.004050925925925926</v>
      </c>
      <c r="H70" s="8" t="n">
        <v>0.00193287037037037</v>
      </c>
      <c r="I70" s="8" t="n">
        <v>0.004085648148148148</v>
      </c>
      <c r="J70" s="8" t="n">
        <v>0.005092592592592593</v>
      </c>
      <c r="K70" s="8" t="n">
        <v>0.004155092592592592</v>
      </c>
      <c r="L70" s="8" t="n">
        <v>0.003935185185185185</v>
      </c>
      <c r="M70" s="8" t="n">
        <v>0.004270833333333333</v>
      </c>
      <c r="N70" s="8" t="n">
        <v>0.003634259259259259</v>
      </c>
      <c r="O70" s="8" t="n">
        <v>0.004270833333333333</v>
      </c>
      <c r="P70" s="8" t="n">
        <v>0.001886574074074074</v>
      </c>
      <c r="Q70" s="8" t="n">
        <v>0.004131944444444444</v>
      </c>
      <c r="R70" s="8" t="n">
        <v>0.00318287037037037</v>
      </c>
      <c r="S70" s="8" t="n">
        <v>0.003993055555555555</v>
      </c>
      <c r="T70" s="8" t="n">
        <v>0.002662037037037037</v>
      </c>
      <c r="U70" s="8" t="n">
        <v>0.003252314814814815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0.06046296296296296</v>
      </c>
    </row>
    <row r="71">
      <c r="A71" t="inlineStr">
        <is>
          <t>Mcdermott, Saoirse (IRL)</t>
        </is>
      </c>
      <c r="B71" t="inlineStr">
        <is>
          <t>25-29</t>
        </is>
      </c>
      <c r="C71" t="inlineStr">
        <is>
          <t>2023 Dublin</t>
        </is>
      </c>
      <c r="D71" t="inlineStr">
        <is>
          <t>HYROX</t>
        </is>
      </c>
      <c r="E71" s="8" t="n">
        <v>0.00224537037037037</v>
      </c>
      <c r="F71" s="8" t="n">
        <v>0.003483796296296296</v>
      </c>
      <c r="G71" s="8" t="n">
        <v>0.003611111111111111</v>
      </c>
      <c r="H71" s="8" t="n">
        <v>0.00244212962962963</v>
      </c>
      <c r="I71" s="8" t="n">
        <v>0.003877314814814815</v>
      </c>
      <c r="J71" s="8" t="n">
        <v>0.004780092592592593</v>
      </c>
      <c r="K71" s="8" t="n">
        <v>0.003935185185185185</v>
      </c>
      <c r="L71" s="8" t="n">
        <v>0.005266203703703703</v>
      </c>
      <c r="M71" s="8" t="n">
        <v>0.004039351851851852</v>
      </c>
      <c r="N71" s="8" t="n">
        <v>0.00369212962962963</v>
      </c>
      <c r="O71" s="8" t="n">
        <v>0.003981481481481482</v>
      </c>
      <c r="P71" s="8" t="n">
        <v>0.001365740740740741</v>
      </c>
      <c r="Q71" s="8" t="n">
        <v>0.004178240740740741</v>
      </c>
      <c r="R71" s="8" t="n">
        <v>0.003634259259259259</v>
      </c>
      <c r="S71" s="8" t="n">
        <v>0.003877314814814815</v>
      </c>
      <c r="T71" s="8" t="n">
        <v>0.003159722222222222</v>
      </c>
      <c r="U71" s="8" t="n">
        <v>0.003194444444444445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0.06068287037037037</v>
      </c>
    </row>
    <row r="72">
      <c r="A72" t="inlineStr">
        <is>
          <t>Lutton, Jennifer (GBR)</t>
        </is>
      </c>
      <c r="B72" t="inlineStr">
        <is>
          <t>40-44</t>
        </is>
      </c>
      <c r="C72" t="inlineStr">
        <is>
          <t>2023 Dublin</t>
        </is>
      </c>
      <c r="D72" t="inlineStr">
        <is>
          <t>HYROX</t>
        </is>
      </c>
      <c r="E72" s="8" t="n">
        <v>0.002546296296296297</v>
      </c>
      <c r="F72" s="8" t="n">
        <v>0.00369212962962963</v>
      </c>
      <c r="G72" s="8" t="n">
        <v>0.003993055555555555</v>
      </c>
      <c r="H72" s="8" t="n">
        <v>0.001782407407407407</v>
      </c>
      <c r="I72" s="8" t="n">
        <v>0.004143518518518519</v>
      </c>
      <c r="J72" s="8" t="n">
        <v>0.003796296296296296</v>
      </c>
      <c r="K72" s="8" t="n">
        <v>0.004236111111111112</v>
      </c>
      <c r="L72" s="8" t="n">
        <v>0.004074074074074074</v>
      </c>
      <c r="M72" s="8" t="n">
        <v>0.004236111111111112</v>
      </c>
      <c r="N72" s="8" t="n">
        <v>0.003680555555555555</v>
      </c>
      <c r="O72" s="8" t="n">
        <v>0.004189814814814815</v>
      </c>
      <c r="P72" s="8" t="n">
        <v>0.00224537037037037</v>
      </c>
      <c r="Q72" s="8" t="n">
        <v>0.00425925925925926</v>
      </c>
      <c r="R72" s="8" t="n">
        <v>0.003113425925925926</v>
      </c>
      <c r="S72" s="8" t="n">
        <v>0.004270833333333333</v>
      </c>
      <c r="T72" s="8" t="n">
        <v>0.003402777777777778</v>
      </c>
      <c r="U72" s="8" t="n">
        <v>0.003194444444444445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0.06075231481481481</v>
      </c>
    </row>
    <row r="73">
      <c r="A73" t="inlineStr">
        <is>
          <t>Harte, Irene (IRL)</t>
        </is>
      </c>
      <c r="B73" t="inlineStr">
        <is>
          <t>35-39</t>
        </is>
      </c>
      <c r="C73" t="inlineStr">
        <is>
          <t>2023 Dublin</t>
        </is>
      </c>
      <c r="D73" t="inlineStr">
        <is>
          <t>HYROX</t>
        </is>
      </c>
      <c r="E73" s="8" t="n">
        <v>0.002060185185185185</v>
      </c>
      <c r="F73" s="8" t="n">
        <v>0.003946759259259259</v>
      </c>
      <c r="G73" s="8" t="n">
        <v>0.003449074074074074</v>
      </c>
      <c r="H73" s="8" t="n">
        <v>0.002881944444444444</v>
      </c>
      <c r="I73" s="8" t="n">
        <v>0.003761574074074074</v>
      </c>
      <c r="J73" s="8" t="n">
        <v>0.005509259259259259</v>
      </c>
      <c r="K73" s="8" t="n">
        <v>0.003854166666666667</v>
      </c>
      <c r="L73" s="8" t="n">
        <v>0.003032407407407407</v>
      </c>
      <c r="M73" s="8" t="n">
        <v>0.003935185185185185</v>
      </c>
      <c r="N73" s="8" t="n">
        <v>0.004247685185185185</v>
      </c>
      <c r="O73" s="8" t="n">
        <v>0.003680555555555555</v>
      </c>
      <c r="P73" s="8" t="n">
        <v>0.001550925925925926</v>
      </c>
      <c r="Q73" s="8" t="n">
        <v>0.003634259259259259</v>
      </c>
      <c r="R73" s="8" t="n">
        <v>0.003622685185185185</v>
      </c>
      <c r="S73" s="8" t="n">
        <v>0.005196759259259259</v>
      </c>
      <c r="T73" s="8" t="n">
        <v>0.003240740740740741</v>
      </c>
      <c r="U73" s="8" t="n">
        <v>0.003310185185185185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0.06082175925925926</v>
      </c>
    </row>
    <row r="74">
      <c r="A74" t="inlineStr">
        <is>
          <t>Trout, Sarah (IRL)</t>
        </is>
      </c>
      <c r="B74" t="inlineStr">
        <is>
          <t>45-49</t>
        </is>
      </c>
      <c r="C74" t="inlineStr">
        <is>
          <t>2023 Dublin</t>
        </is>
      </c>
      <c r="D74" t="inlineStr">
        <is>
          <t>HYROX</t>
        </is>
      </c>
      <c r="E74" s="8" t="n">
        <v>0.002523148148148148</v>
      </c>
      <c r="F74" s="8" t="n">
        <v>0.003738425925925926</v>
      </c>
      <c r="G74" s="8" t="n">
        <v>0.004108796296296296</v>
      </c>
      <c r="H74" s="8" t="n">
        <v>0.002465277777777778</v>
      </c>
      <c r="I74" s="8" t="n">
        <v>0.004340277777777778</v>
      </c>
      <c r="J74" s="8" t="n">
        <v>0.004027777777777778</v>
      </c>
      <c r="K74" s="8" t="n">
        <v>0.004328703703703704</v>
      </c>
      <c r="L74" s="8" t="n">
        <v>0.003854166666666667</v>
      </c>
      <c r="M74" s="8" t="n">
        <v>0.004421296296296296</v>
      </c>
      <c r="N74" s="8" t="n">
        <v>0.004120370370370371</v>
      </c>
      <c r="O74" s="8" t="n">
        <v>0.004224537037037037</v>
      </c>
      <c r="P74" s="8" t="n">
        <v>0.001331018518518518</v>
      </c>
      <c r="Q74" s="8" t="n">
        <v>0.00425925925925926</v>
      </c>
      <c r="R74" s="8" t="n">
        <v>0.003113425925925926</v>
      </c>
      <c r="S74" s="8" t="n">
        <v>0.004340277777777778</v>
      </c>
      <c r="T74" s="8" t="n">
        <v>0.002685185185185185</v>
      </c>
      <c r="U74" s="8" t="n">
        <v>0.003020833333333333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0.06082175925925926</v>
      </c>
    </row>
    <row r="75">
      <c r="A75" t="inlineStr">
        <is>
          <t>Smith, Louise (GBR)</t>
        </is>
      </c>
      <c r="B75" t="inlineStr">
        <is>
          <t>35-39</t>
        </is>
      </c>
      <c r="C75" t="inlineStr">
        <is>
          <t>2023 Dublin</t>
        </is>
      </c>
      <c r="D75" t="inlineStr">
        <is>
          <t>HYROX</t>
        </is>
      </c>
      <c r="E75" s="8" t="n">
        <v>0.002627314814814815</v>
      </c>
      <c r="F75" s="8" t="n">
        <v>0.003518518518518518</v>
      </c>
      <c r="G75" s="8" t="n">
        <v>0.003900462962962963</v>
      </c>
      <c r="H75" s="8" t="n">
        <v>0.002638888888888889</v>
      </c>
      <c r="I75" s="8" t="n">
        <v>0.003912037037037037</v>
      </c>
      <c r="J75" s="8" t="n">
        <v>0.003958333333333334</v>
      </c>
      <c r="K75" s="8" t="n">
        <v>0.00400462962962963</v>
      </c>
      <c r="L75" s="8" t="n">
        <v>0.005173611111111111</v>
      </c>
      <c r="M75" s="8" t="n">
        <v>0.003854166666666667</v>
      </c>
      <c r="N75" s="8" t="n">
        <v>0.00375</v>
      </c>
      <c r="O75" s="8" t="n">
        <v>0.003865740740740741</v>
      </c>
      <c r="P75" s="8" t="n">
        <v>0.001712962962962963</v>
      </c>
      <c r="Q75" s="8" t="n">
        <v>0.004016203703703704</v>
      </c>
      <c r="R75" s="8" t="n">
        <v>0.003784722222222222</v>
      </c>
      <c r="S75" s="8" t="n">
        <v>0.003831018518518518</v>
      </c>
      <c r="T75" s="8" t="n">
        <v>0.003402777777777778</v>
      </c>
      <c r="U75" s="8" t="n">
        <v>0.003090277777777778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0.0609375</v>
      </c>
    </row>
    <row r="76">
      <c r="A76" t="inlineStr">
        <is>
          <t>Hayden, Melanie (GBR)</t>
        </is>
      </c>
      <c r="B76" t="inlineStr">
        <is>
          <t>25-29</t>
        </is>
      </c>
      <c r="C76" t="inlineStr">
        <is>
          <t>2023 Dublin</t>
        </is>
      </c>
      <c r="D76" t="inlineStr">
        <is>
          <t>HYROX</t>
        </is>
      </c>
      <c r="E76" s="8" t="n">
        <v>0.002777777777777778</v>
      </c>
      <c r="F76" s="8" t="n">
        <v>0.003634259259259259</v>
      </c>
      <c r="G76" s="8" t="n">
        <v>0.004340277777777778</v>
      </c>
      <c r="H76" s="8" t="n">
        <v>0.002581018518518519</v>
      </c>
      <c r="I76" s="8" t="n">
        <v>0.00425925925925926</v>
      </c>
      <c r="J76" s="8" t="n">
        <v>0.003506944444444444</v>
      </c>
      <c r="K76" s="8" t="n">
        <v>0.004189814814814815</v>
      </c>
      <c r="L76" s="8" t="n">
        <v>0.004340277777777778</v>
      </c>
      <c r="M76" s="8" t="n">
        <v>0.004328703703703704</v>
      </c>
      <c r="N76" s="8" t="n">
        <v>0.003680555555555555</v>
      </c>
      <c r="O76" s="8" t="n">
        <v>0.004178240740740741</v>
      </c>
      <c r="P76" s="8" t="n">
        <v>0.001377314814814815</v>
      </c>
      <c r="Q76" s="8" t="n">
        <v>0.004409722222222222</v>
      </c>
      <c r="R76" s="8" t="n">
        <v>0.002939814814814815</v>
      </c>
      <c r="S76" s="8" t="n">
        <v>0.00400462962962963</v>
      </c>
      <c r="T76" s="8" t="n">
        <v>0.003472222222222222</v>
      </c>
      <c r="U76" s="8" t="n">
        <v>0.003032407407407407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0.06094907407407407</v>
      </c>
    </row>
    <row r="77">
      <c r="A77" t="inlineStr">
        <is>
          <t>O Mahony, Emer (IRL)</t>
        </is>
      </c>
      <c r="B77" t="inlineStr">
        <is>
          <t>40-44</t>
        </is>
      </c>
      <c r="C77" t="inlineStr">
        <is>
          <t>2023 Dublin</t>
        </is>
      </c>
      <c r="D77" t="inlineStr">
        <is>
          <t>HYROX</t>
        </is>
      </c>
      <c r="E77" s="8" t="n">
        <v>0.00193287037037037</v>
      </c>
      <c r="F77" s="8" t="n">
        <v>0.003449074074074074</v>
      </c>
      <c r="G77" s="8" t="n">
        <v>0.004583333333333333</v>
      </c>
      <c r="H77" s="8" t="n">
        <v>0.001898148148148148</v>
      </c>
      <c r="I77" s="8" t="n">
        <v>0.004710648148148148</v>
      </c>
      <c r="J77" s="8" t="n">
        <v>0.003553240740740741</v>
      </c>
      <c r="K77" s="8" t="n">
        <v>0.004710648148148148</v>
      </c>
      <c r="L77" s="8" t="n">
        <v>0.004270833333333333</v>
      </c>
      <c r="M77" s="8" t="n">
        <v>0.003703703703703704</v>
      </c>
      <c r="N77" s="8" t="n">
        <v>0.003599537037037037</v>
      </c>
      <c r="O77" s="8" t="n">
        <v>0.003645833333333333</v>
      </c>
      <c r="P77" s="8" t="n">
        <v>0.001273148148148148</v>
      </c>
      <c r="Q77" s="8" t="n">
        <v>0.00375</v>
      </c>
      <c r="R77" s="8" t="n">
        <v>0.002858796296296296</v>
      </c>
      <c r="S77" s="8" t="n">
        <v>0.004675925925925926</v>
      </c>
      <c r="T77" s="8" t="n">
        <v>0.003680555555555555</v>
      </c>
      <c r="U77" s="8" t="n">
        <v>0.004814814814814815</v>
      </c>
      <c r="V77" t="inlineStr">
        <is>
          <t>12 Minutes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0.06101851851851852</v>
      </c>
    </row>
    <row r="78">
      <c r="A78" t="inlineStr">
        <is>
          <t>Allister, Rebecca (GBR)</t>
        </is>
      </c>
      <c r="B78" t="inlineStr">
        <is>
          <t>25-29</t>
        </is>
      </c>
      <c r="C78" t="inlineStr">
        <is>
          <t>2023 Dublin</t>
        </is>
      </c>
      <c r="D78" t="inlineStr">
        <is>
          <t>HYROX</t>
        </is>
      </c>
      <c r="E78" s="8" t="n">
        <v>0.003657407407407407</v>
      </c>
      <c r="F78" s="8" t="n">
        <v>0.003657407407407407</v>
      </c>
      <c r="G78" s="8" t="n">
        <v>0.004074074074074074</v>
      </c>
      <c r="H78" s="8" t="n">
        <v>0.002094907407407407</v>
      </c>
      <c r="I78" s="8" t="n">
        <v>0.004085648148148148</v>
      </c>
      <c r="J78" s="8" t="n">
        <v>0.003645833333333333</v>
      </c>
      <c r="K78" s="8" t="n">
        <v>0.004247685185185185</v>
      </c>
      <c r="L78" s="8" t="n">
        <v>0.003877314814814815</v>
      </c>
      <c r="M78" s="8" t="n">
        <v>0.004236111111111112</v>
      </c>
      <c r="N78" s="8" t="n">
        <v>0.003564814814814815</v>
      </c>
      <c r="O78" s="8" t="n">
        <v>0.005324074074074074</v>
      </c>
      <c r="P78" s="8" t="n">
        <v>0.001342592592592592</v>
      </c>
      <c r="Q78" s="8" t="n">
        <v>0.004131944444444444</v>
      </c>
      <c r="R78" s="8" t="n">
        <v>0.002546296296296297</v>
      </c>
      <c r="S78" s="8" t="n">
        <v>0.00425925925925926</v>
      </c>
      <c r="T78" s="8" t="n">
        <v>0.002685185185185185</v>
      </c>
      <c r="U78" s="8" t="n">
        <v>0.003657407407407407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0.06103009259259259</v>
      </c>
    </row>
    <row r="79">
      <c r="A79" t="inlineStr">
        <is>
          <t>Donaghy, Kerrie (GBR)</t>
        </is>
      </c>
      <c r="B79" t="inlineStr">
        <is>
          <t>40-44</t>
        </is>
      </c>
      <c r="C79" t="inlineStr">
        <is>
          <t>2023 Dublin</t>
        </is>
      </c>
      <c r="D79" t="inlineStr">
        <is>
          <t>HYROX</t>
        </is>
      </c>
      <c r="E79" s="8" t="n">
        <v>0.002476851851851852</v>
      </c>
      <c r="F79" s="8" t="n">
        <v>0.003530092592592592</v>
      </c>
      <c r="G79" s="8" t="n">
        <v>0.003981481481481482</v>
      </c>
      <c r="H79" s="8" t="n">
        <v>0.002488425925925926</v>
      </c>
      <c r="I79" s="8" t="n">
        <v>0.004212962962962963</v>
      </c>
      <c r="J79" s="8" t="n">
        <v>0.00425925925925926</v>
      </c>
      <c r="K79" s="8" t="n">
        <v>0.004270833333333333</v>
      </c>
      <c r="L79" s="8" t="n">
        <v>0.00431712962962963</v>
      </c>
      <c r="M79" s="8" t="n">
        <v>0.004513888888888888</v>
      </c>
      <c r="N79" s="8" t="n">
        <v>0.003657407407407407</v>
      </c>
      <c r="O79" s="8" t="n">
        <v>0.004293981481481481</v>
      </c>
      <c r="P79" s="8" t="n">
        <v>0.001493055555555556</v>
      </c>
      <c r="Q79" s="8" t="n">
        <v>0.004363425925925926</v>
      </c>
      <c r="R79" s="8" t="n">
        <v>0.002951388888888889</v>
      </c>
      <c r="S79" s="8" t="n">
        <v>0.004444444444444444</v>
      </c>
      <c r="T79" s="8" t="n">
        <v>0.0028125</v>
      </c>
      <c r="U79" s="8" t="n">
        <v>0.003217592592592593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0.06118055555555556</v>
      </c>
    </row>
    <row r="80">
      <c r="A80" t="inlineStr">
        <is>
          <t>Cannon, Aoife (IRL)</t>
        </is>
      </c>
      <c r="B80" t="inlineStr">
        <is>
          <t>U24</t>
        </is>
      </c>
      <c r="C80" t="inlineStr">
        <is>
          <t>2023 Dublin</t>
        </is>
      </c>
      <c r="D80" t="inlineStr">
        <is>
          <t>HYROX</t>
        </is>
      </c>
      <c r="E80" s="8" t="n">
        <v>0.003506944444444444</v>
      </c>
      <c r="F80" s="8" t="n">
        <v>0.003344907407407408</v>
      </c>
      <c r="G80" s="8" t="n">
        <v>0.003854166666666667</v>
      </c>
      <c r="H80" s="8" t="n">
        <v>0.001643518518518519</v>
      </c>
      <c r="I80" s="8" t="n">
        <v>0.004166666666666667</v>
      </c>
      <c r="J80" s="8" t="n">
        <v>0.003923611111111111</v>
      </c>
      <c r="K80" s="8" t="n">
        <v>0.00431712962962963</v>
      </c>
      <c r="L80" s="8" t="n">
        <v>0.004016203703703704</v>
      </c>
      <c r="M80" s="8" t="n">
        <v>0.004583333333333333</v>
      </c>
      <c r="N80" s="8" t="n">
        <v>0.004293981481481481</v>
      </c>
      <c r="O80" s="8" t="n">
        <v>0.004375</v>
      </c>
      <c r="P80" s="8" t="n">
        <v>0.001342592592592592</v>
      </c>
      <c r="Q80" s="8" t="n">
        <v>0.005173611111111111</v>
      </c>
      <c r="R80" s="8" t="n">
        <v>0.003194444444444445</v>
      </c>
      <c r="S80" s="8" t="n">
        <v>0.004212962962962963</v>
      </c>
      <c r="T80" s="8" t="n">
        <v>0.002361111111111111</v>
      </c>
      <c r="U80" s="8" t="n">
        <v>0.002974537037037037</v>
      </c>
      <c r="V80" t="inlineStr">
        <is>
          <t>3 Minutes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0.06119212962962963</v>
      </c>
    </row>
    <row r="81">
      <c r="A81" t="inlineStr">
        <is>
          <t>Morley, Catrina (GBR)</t>
        </is>
      </c>
      <c r="B81" t="inlineStr">
        <is>
          <t>35-39</t>
        </is>
      </c>
      <c r="C81" t="inlineStr">
        <is>
          <t>2023 Dublin</t>
        </is>
      </c>
      <c r="D81" t="inlineStr">
        <is>
          <t>HYROX</t>
        </is>
      </c>
      <c r="E81" s="8" t="n">
        <v>0.002418981481481482</v>
      </c>
      <c r="F81" s="8" t="n">
        <v>0.003541666666666666</v>
      </c>
      <c r="G81" s="8" t="n">
        <v>0.00400462962962963</v>
      </c>
      <c r="H81" s="8" t="n">
        <v>0.002430555555555556</v>
      </c>
      <c r="I81" s="8" t="n">
        <v>0.004120370370370371</v>
      </c>
      <c r="J81" s="8" t="n">
        <v>0.004513888888888888</v>
      </c>
      <c r="K81" s="8" t="n">
        <v>0.004212962962962963</v>
      </c>
      <c r="L81" s="8" t="n">
        <v>0.005069444444444444</v>
      </c>
      <c r="M81" s="8" t="n">
        <v>0.004212962962962963</v>
      </c>
      <c r="N81" s="8" t="n">
        <v>0.003877314814814815</v>
      </c>
      <c r="O81" s="8" t="n">
        <v>0.004039351851851852</v>
      </c>
      <c r="P81" s="8" t="n">
        <v>0.001875</v>
      </c>
      <c r="Q81" s="8" t="n">
        <v>0.004016203703703704</v>
      </c>
      <c r="R81" s="8" t="n">
        <v>0.002905092592592593</v>
      </c>
      <c r="S81" s="8" t="n">
        <v>0.0040625</v>
      </c>
      <c r="T81" s="8" t="n">
        <v>0.003055555555555556</v>
      </c>
      <c r="U81" s="8" t="n">
        <v>0.003090277777777778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0.06134259259259259</v>
      </c>
    </row>
    <row r="82">
      <c r="A82" t="inlineStr">
        <is>
          <t>Juskaite, Gintare (IRL)</t>
        </is>
      </c>
      <c r="B82" t="inlineStr">
        <is>
          <t>U24</t>
        </is>
      </c>
      <c r="C82" t="inlineStr">
        <is>
          <t>2023 Dublin</t>
        </is>
      </c>
      <c r="D82" t="inlineStr">
        <is>
          <t>HYROX</t>
        </is>
      </c>
      <c r="E82" s="8" t="n">
        <v>0.002719907407407407</v>
      </c>
      <c r="F82" s="8" t="n">
        <v>0.003078703703703704</v>
      </c>
      <c r="G82" s="8" t="n">
        <v>0.004375</v>
      </c>
      <c r="H82" s="8" t="n">
        <v>0.001354166666666667</v>
      </c>
      <c r="I82" s="8" t="n">
        <v>0.004675925925925926</v>
      </c>
      <c r="J82" s="8" t="n">
        <v>0.003530092592592592</v>
      </c>
      <c r="K82" s="8" t="n">
        <v>0.004710648148148148</v>
      </c>
      <c r="L82" s="8" t="n">
        <v>0.002939814814814815</v>
      </c>
      <c r="M82" s="8" t="n">
        <v>0.004861111111111111</v>
      </c>
      <c r="N82" s="8" t="n">
        <v>0.003506944444444444</v>
      </c>
      <c r="O82" s="8" t="n">
        <v>0.004664351851851852</v>
      </c>
      <c r="P82" s="8" t="n">
        <v>0.001423611111111111</v>
      </c>
      <c r="Q82" s="8" t="n">
        <v>0.004513888888888888</v>
      </c>
      <c r="R82" s="8" t="n">
        <v>0.003148148148148148</v>
      </c>
      <c r="S82" s="8" t="n">
        <v>0.004560185185185185</v>
      </c>
      <c r="T82" s="8" t="n">
        <v>0.003657407407407407</v>
      </c>
      <c r="U82" s="8" t="n">
        <v>0.00375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0.06136574074074074</v>
      </c>
    </row>
    <row r="83">
      <c r="A83" t="inlineStr">
        <is>
          <t>Wade, Rebecca (GBR)</t>
        </is>
      </c>
      <c r="B83" t="inlineStr">
        <is>
          <t>25-29</t>
        </is>
      </c>
      <c r="C83" t="inlineStr">
        <is>
          <t>2023 Dublin</t>
        </is>
      </c>
      <c r="D83" t="inlineStr">
        <is>
          <t>HYROX</t>
        </is>
      </c>
      <c r="E83" s="8" t="n">
        <v>0.002361111111111111</v>
      </c>
      <c r="F83" s="8" t="n">
        <v>0.003171296296296296</v>
      </c>
      <c r="G83" s="8" t="n">
        <v>0.003877314814814815</v>
      </c>
      <c r="H83" s="8" t="n">
        <v>0.002094907407407407</v>
      </c>
      <c r="I83" s="8" t="n">
        <v>0.003969907407407407</v>
      </c>
      <c r="J83" s="8" t="n">
        <v>0.004513888888888888</v>
      </c>
      <c r="K83" s="8" t="n">
        <v>0.004108796296296296</v>
      </c>
      <c r="L83" s="8" t="n">
        <v>0.007094907407407407</v>
      </c>
      <c r="M83" s="8" t="n">
        <v>0.004131944444444444</v>
      </c>
      <c r="N83" s="8" t="n">
        <v>0.003333333333333334</v>
      </c>
      <c r="O83" s="8" t="n">
        <v>0.003969907407407407</v>
      </c>
      <c r="P83" s="8" t="n">
        <v>0.001608796296296296</v>
      </c>
      <c r="Q83" s="8" t="n">
        <v>0.003912037037037037</v>
      </c>
      <c r="R83" s="8" t="n">
        <v>0.003483796296296296</v>
      </c>
      <c r="S83" s="8" t="n">
        <v>0.003923611111111111</v>
      </c>
      <c r="T83" s="8" t="n">
        <v>0.003032407407407407</v>
      </c>
      <c r="U83" s="8" t="n">
        <v>0.002939814814814815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0.06143518518518518</v>
      </c>
    </row>
    <row r="84">
      <c r="A84" t="inlineStr">
        <is>
          <t>Lambert, Sarah (IRL)</t>
        </is>
      </c>
      <c r="B84" t="inlineStr">
        <is>
          <t>25-29</t>
        </is>
      </c>
      <c r="C84" t="inlineStr">
        <is>
          <t>2023 Dublin</t>
        </is>
      </c>
      <c r="D84" t="inlineStr">
        <is>
          <t>HYROX</t>
        </is>
      </c>
      <c r="E84" s="8" t="n">
        <v>0.002731481481481481</v>
      </c>
      <c r="F84" s="8" t="n">
        <v>0.00349537037037037</v>
      </c>
      <c r="G84" s="8" t="n">
        <v>0.004212962962962963</v>
      </c>
      <c r="H84" s="8" t="n">
        <v>0.0015625</v>
      </c>
      <c r="I84" s="8" t="n">
        <v>0.004513888888888888</v>
      </c>
      <c r="J84" s="8" t="n">
        <v>0.004189814814814815</v>
      </c>
      <c r="K84" s="8" t="n">
        <v>0.004525462962962963</v>
      </c>
      <c r="L84" s="8" t="n">
        <v>0.0034375</v>
      </c>
      <c r="M84" s="8" t="n">
        <v>0.004791666666666666</v>
      </c>
      <c r="N84" s="8" t="n">
        <v>0.003703703703703704</v>
      </c>
      <c r="O84" s="8" t="n">
        <v>0.004351851851851852</v>
      </c>
      <c r="P84" s="8" t="n">
        <v>0.001261574074074074</v>
      </c>
      <c r="Q84" s="8" t="n">
        <v>0.004270833333333333</v>
      </c>
      <c r="R84" s="8" t="n">
        <v>0.002743055555555555</v>
      </c>
      <c r="S84" s="8" t="n">
        <v>0.004375</v>
      </c>
      <c r="T84" s="8" t="n">
        <v>0.002951388888888889</v>
      </c>
      <c r="U84" s="8" t="n">
        <v>0.004456018518518519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0.06146990740740741</v>
      </c>
    </row>
    <row r="85">
      <c r="A85" t="inlineStr">
        <is>
          <t>Fagan, Deirdre (GBR)</t>
        </is>
      </c>
      <c r="B85" t="inlineStr">
        <is>
          <t>35-39</t>
        </is>
      </c>
      <c r="C85" t="inlineStr">
        <is>
          <t>2023 Dublin</t>
        </is>
      </c>
      <c r="D85" t="inlineStr">
        <is>
          <t>HYROX</t>
        </is>
      </c>
      <c r="E85" s="8" t="n">
        <v>0.002326388888888889</v>
      </c>
      <c r="F85" s="8" t="n">
        <v>0.003333333333333334</v>
      </c>
      <c r="G85" s="8" t="n">
        <v>0.003900462962962963</v>
      </c>
      <c r="H85" s="8" t="n">
        <v>0.002141203703703704</v>
      </c>
      <c r="I85" s="8" t="n">
        <v>0.004120370370370371</v>
      </c>
      <c r="J85" s="8" t="n">
        <v>0.005092592592592593</v>
      </c>
      <c r="K85" s="8" t="n">
        <v>0.004074074074074074</v>
      </c>
      <c r="L85" s="8" t="n">
        <v>0.005833333333333334</v>
      </c>
      <c r="M85" s="8" t="n">
        <v>0.004155092592592592</v>
      </c>
      <c r="N85" s="8" t="n">
        <v>0.003564814814814815</v>
      </c>
      <c r="O85" s="8" t="n">
        <v>0.004039351851851852</v>
      </c>
      <c r="P85" s="8" t="n">
        <v>0.001539351851851852</v>
      </c>
      <c r="Q85" s="8" t="n">
        <v>0.004016203703703704</v>
      </c>
      <c r="R85" s="8" t="n">
        <v>0.003356481481481482</v>
      </c>
      <c r="S85" s="8" t="n">
        <v>0.003888888888888889</v>
      </c>
      <c r="T85" s="8" t="n">
        <v>0.002627314814814815</v>
      </c>
      <c r="U85" s="8" t="n">
        <v>0.003622685185185185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0.06155092592592593</v>
      </c>
    </row>
    <row r="86">
      <c r="A86" t="inlineStr">
        <is>
          <t>O'Connor, Zelie (IRL)</t>
        </is>
      </c>
      <c r="B86" t="inlineStr">
        <is>
          <t>35-39</t>
        </is>
      </c>
      <c r="C86" t="inlineStr">
        <is>
          <t>2023 Dublin</t>
        </is>
      </c>
      <c r="D86" t="inlineStr">
        <is>
          <t>HYROX</t>
        </is>
      </c>
      <c r="E86" s="8" t="n">
        <v>0.002511574074074074</v>
      </c>
      <c r="F86" s="8" t="n">
        <v>0.003518518518518518</v>
      </c>
      <c r="G86" s="8" t="n">
        <v>0.004178240740740741</v>
      </c>
      <c r="H86" s="8" t="n">
        <v>0.002662037037037037</v>
      </c>
      <c r="I86" s="8" t="n">
        <v>0.004456018518518519</v>
      </c>
      <c r="J86" s="8" t="n">
        <v>0.003761574074074074</v>
      </c>
      <c r="K86" s="8" t="n">
        <v>0.004594907407407408</v>
      </c>
      <c r="L86" s="8" t="n">
        <v>0.004398148148148148</v>
      </c>
      <c r="M86" s="8" t="n">
        <v>0.004641203703703704</v>
      </c>
      <c r="N86" s="8" t="n">
        <v>0.003703703703703704</v>
      </c>
      <c r="O86" s="8" t="n">
        <v>0.004583333333333333</v>
      </c>
      <c r="P86" s="8" t="n">
        <v>0.001469907407407407</v>
      </c>
      <c r="Q86" s="8" t="n">
        <v>0.00449074074074074</v>
      </c>
      <c r="R86" s="8" t="n">
        <v>0.002847222222222222</v>
      </c>
      <c r="S86" s="8" t="n">
        <v>0.00449074074074074</v>
      </c>
      <c r="T86" s="8" t="n">
        <v>0.002175925925925926</v>
      </c>
      <c r="U86" s="8" t="n">
        <v>0.003333333333333334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0.06171296296296296</v>
      </c>
    </row>
    <row r="87">
      <c r="A87" t="inlineStr">
        <is>
          <t>Edward, Louise (GBR)</t>
        </is>
      </c>
      <c r="B87" t="inlineStr">
        <is>
          <t>25-29</t>
        </is>
      </c>
      <c r="C87" t="inlineStr">
        <is>
          <t>2023 Dublin</t>
        </is>
      </c>
      <c r="D87" t="inlineStr">
        <is>
          <t>HYROX</t>
        </is>
      </c>
      <c r="E87" s="8" t="n">
        <v>0.002627314814814815</v>
      </c>
      <c r="F87" s="8" t="n">
        <v>0.003414351851851852</v>
      </c>
      <c r="G87" s="8" t="n">
        <v>0.004224537037037037</v>
      </c>
      <c r="H87" s="8" t="n">
        <v>0.002256944444444444</v>
      </c>
      <c r="I87" s="8" t="n">
        <v>0.004131944444444444</v>
      </c>
      <c r="J87" s="8" t="n">
        <v>0.004513888888888888</v>
      </c>
      <c r="K87" s="8" t="n">
        <v>0.004189814814814815</v>
      </c>
      <c r="L87" s="8" t="n">
        <v>0.005601851851851852</v>
      </c>
      <c r="M87" s="8" t="n">
        <v>0.004236111111111112</v>
      </c>
      <c r="N87" s="8" t="n">
        <v>0.003506944444444444</v>
      </c>
      <c r="O87" s="8" t="n">
        <v>0.004224537037037037</v>
      </c>
      <c r="P87" s="8" t="n">
        <v>0.001539351851851852</v>
      </c>
      <c r="Q87" s="8" t="n">
        <v>0.004016203703703704</v>
      </c>
      <c r="R87" s="8" t="n">
        <v>0.003263888888888889</v>
      </c>
      <c r="S87" s="8" t="n">
        <v>0.003958333333333334</v>
      </c>
      <c r="T87" s="8" t="n">
        <v>0.003460648148148148</v>
      </c>
      <c r="U87" s="8" t="n">
        <v>0.002881944444444444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0.06193287037037037</v>
      </c>
    </row>
    <row r="88">
      <c r="A88" t="inlineStr">
        <is>
          <t>Goodwin, Alexandra (GBR)</t>
        </is>
      </c>
      <c r="B88" t="inlineStr">
        <is>
          <t>25-29</t>
        </is>
      </c>
      <c r="C88" t="inlineStr">
        <is>
          <t>2023 Dublin</t>
        </is>
      </c>
      <c r="D88" t="inlineStr">
        <is>
          <t>HYROX</t>
        </is>
      </c>
      <c r="E88" s="8" t="n">
        <v>0.002592592592592593</v>
      </c>
      <c r="F88" s="8" t="n">
        <v>0.003483796296296296</v>
      </c>
      <c r="G88" s="8" t="n">
        <v>0.004328703703703704</v>
      </c>
      <c r="H88" s="8" t="n">
        <v>0.002592592592592593</v>
      </c>
      <c r="I88" s="8" t="n">
        <v>0.004467592592592592</v>
      </c>
      <c r="J88" s="8" t="n">
        <v>0.004479166666666667</v>
      </c>
      <c r="K88" s="8" t="n">
        <v>0.004525462962962963</v>
      </c>
      <c r="L88" s="8" t="n">
        <v>0.003668981481481481</v>
      </c>
      <c r="M88" s="8" t="n">
        <v>0.004606481481481481</v>
      </c>
      <c r="N88" s="8" t="n">
        <v>0.003460648148148148</v>
      </c>
      <c r="O88" s="8" t="n">
        <v>0.004386574074074074</v>
      </c>
      <c r="P88" s="8" t="n">
        <v>0.00125</v>
      </c>
      <c r="Q88" s="8" t="n">
        <v>0.004421296296296296</v>
      </c>
      <c r="R88" s="8" t="n">
        <v>0.003229166666666667</v>
      </c>
      <c r="S88" s="8" t="n">
        <v>0.004340277777777778</v>
      </c>
      <c r="T88" s="8" t="n">
        <v>0.002847222222222222</v>
      </c>
      <c r="U88" s="8" t="n">
        <v>0.003368055555555556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0.06196759259259259</v>
      </c>
    </row>
    <row r="89">
      <c r="A89" t="inlineStr">
        <is>
          <t>Kelly, Shona (IRL)</t>
        </is>
      </c>
      <c r="B89" t="inlineStr">
        <is>
          <t>30-34</t>
        </is>
      </c>
      <c r="C89" t="inlineStr">
        <is>
          <t>2023 Dublin</t>
        </is>
      </c>
      <c r="D89" t="inlineStr">
        <is>
          <t>HYROX</t>
        </is>
      </c>
      <c r="E89" s="8" t="n">
        <v>0.002534722222222222</v>
      </c>
      <c r="F89" s="8" t="n">
        <v>0.003923611111111111</v>
      </c>
      <c r="G89" s="8" t="n">
        <v>0.004039351851851852</v>
      </c>
      <c r="H89" s="8" t="n">
        <v>0.002777777777777778</v>
      </c>
      <c r="I89" s="8" t="n">
        <v>0.004131944444444444</v>
      </c>
      <c r="J89" s="8" t="n">
        <v>0.006203703703703703</v>
      </c>
      <c r="K89" s="8" t="n">
        <v>0.004027777777777778</v>
      </c>
      <c r="L89" s="8" t="n">
        <v>0.003460648148148148</v>
      </c>
      <c r="M89" s="8" t="n">
        <v>0.004212962962962963</v>
      </c>
      <c r="N89" s="8" t="n">
        <v>0.003923611111111111</v>
      </c>
      <c r="O89" s="8" t="n">
        <v>0.003946759259259259</v>
      </c>
      <c r="P89" s="8" t="n">
        <v>0.001747685185185185</v>
      </c>
      <c r="Q89" s="8" t="n">
        <v>0.003958333333333334</v>
      </c>
      <c r="R89" s="8" t="n">
        <v>0.00349537037037037</v>
      </c>
      <c r="S89" s="8" t="n">
        <v>0.003854166666666667</v>
      </c>
      <c r="T89" s="8" t="n">
        <v>0.002673611111111111</v>
      </c>
      <c r="U89" s="8" t="n">
        <v>0.003206018518518519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0.06201388888888889</v>
      </c>
    </row>
    <row r="90">
      <c r="A90" t="inlineStr">
        <is>
          <t>Neilson, Grace (GBR)</t>
        </is>
      </c>
      <c r="B90" t="inlineStr">
        <is>
          <t>45-49</t>
        </is>
      </c>
      <c r="C90" t="inlineStr">
        <is>
          <t>2023 Dublin</t>
        </is>
      </c>
      <c r="D90" t="inlineStr">
        <is>
          <t>HYROX</t>
        </is>
      </c>
      <c r="E90" s="8" t="n">
        <v>0.002372685185185185</v>
      </c>
      <c r="F90" s="8" t="n">
        <v>0.003576388888888889</v>
      </c>
      <c r="G90" s="8" t="n">
        <v>0.003865740740740741</v>
      </c>
      <c r="H90" s="8" t="n">
        <v>0.002013888888888889</v>
      </c>
      <c r="I90" s="8" t="n">
        <v>0.004166666666666667</v>
      </c>
      <c r="J90" s="8" t="n">
        <v>0.004097222222222223</v>
      </c>
      <c r="K90" s="8" t="n">
        <v>0.00449074074074074</v>
      </c>
      <c r="L90" s="8" t="n">
        <v>0.003541666666666666</v>
      </c>
      <c r="M90" s="8" t="n">
        <v>0.006168981481481482</v>
      </c>
      <c r="N90" s="8" t="n">
        <v>0.005717592592592593</v>
      </c>
      <c r="O90" s="8" t="n">
        <v>0.004467592592592592</v>
      </c>
      <c r="P90" s="8" t="n">
        <v>0.0015625</v>
      </c>
      <c r="Q90" s="8" t="n">
        <v>0.005127314814814815</v>
      </c>
      <c r="R90" s="8" t="n">
        <v>0.002928240740740741</v>
      </c>
      <c r="S90" s="8" t="n">
        <v>0.003946759259259259</v>
      </c>
      <c r="T90" s="8" t="n">
        <v>0.002407407407407408</v>
      </c>
      <c r="U90" s="8" t="n">
        <v>0.001712962962962963</v>
      </c>
      <c r="V90" t="inlineStr">
        <is>
          <t>6 Minutes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0.06206018518518518</v>
      </c>
    </row>
    <row r="91">
      <c r="A91" t="inlineStr">
        <is>
          <t>Crawley, Pamela (GBR)</t>
        </is>
      </c>
      <c r="B91" t="inlineStr">
        <is>
          <t>45-49</t>
        </is>
      </c>
      <c r="C91" t="inlineStr">
        <is>
          <t>2023 Dublin</t>
        </is>
      </c>
      <c r="D91" t="inlineStr">
        <is>
          <t>HYROX</t>
        </is>
      </c>
      <c r="E91" s="8" t="n">
        <v>0.00212962962962963</v>
      </c>
      <c r="F91" s="8" t="n">
        <v>0.003564814814814815</v>
      </c>
      <c r="G91" s="8" t="n">
        <v>0.003668981481481481</v>
      </c>
      <c r="H91" s="8" t="n">
        <v>0.002974537037037037</v>
      </c>
      <c r="I91" s="8" t="n">
        <v>0.004016203703703704</v>
      </c>
      <c r="J91" s="8" t="n">
        <v>0.7403009259259259</v>
      </c>
      <c r="K91" s="8" t="n">
        <v>0.00380787037037037</v>
      </c>
      <c r="L91" s="8" t="n">
        <v>0.002962962962962963</v>
      </c>
      <c r="M91" s="8" t="n">
        <v>0.003877314814814815</v>
      </c>
      <c r="N91" s="8" t="n">
        <v>0.003634259259259259</v>
      </c>
      <c r="O91" s="8" t="n">
        <v>0.003900462962962963</v>
      </c>
      <c r="P91" s="8" t="n">
        <v>0.001354166666666667</v>
      </c>
      <c r="Q91" s="8" t="n">
        <v>0.003877314814814815</v>
      </c>
      <c r="R91" s="8" t="n">
        <v>0.003402777777777778</v>
      </c>
      <c r="S91" s="8" t="n">
        <v>0.003831018518518518</v>
      </c>
      <c r="T91" s="8" t="n">
        <v>0.002893518518518518</v>
      </c>
      <c r="U91" s="8" t="n">
        <v>0</v>
      </c>
      <c r="V91" t="inlineStr">
        <is>
          <t>6 Minutes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0.06212962962962963</v>
      </c>
    </row>
    <row r="92">
      <c r="A92" t="inlineStr">
        <is>
          <t>Osullivan, Jen (IRL)</t>
        </is>
      </c>
      <c r="B92" t="inlineStr">
        <is>
          <t>30-34</t>
        </is>
      </c>
      <c r="C92" t="inlineStr">
        <is>
          <t>2023 Dublin</t>
        </is>
      </c>
      <c r="D92" t="inlineStr">
        <is>
          <t>HYROX</t>
        </is>
      </c>
      <c r="E92" s="8" t="n">
        <v>0.002905092592592593</v>
      </c>
      <c r="F92" s="8" t="n">
        <v>0.003854166666666667</v>
      </c>
      <c r="G92" s="8" t="n">
        <v>0.002569444444444445</v>
      </c>
      <c r="H92" s="8" t="n">
        <v>0.003333333333333334</v>
      </c>
      <c r="I92" s="8" t="n">
        <v>0.009884259259259259</v>
      </c>
      <c r="J92" s="8" t="n">
        <v>0.003206018518518519</v>
      </c>
      <c r="K92" s="8" t="n">
        <v>0.003645833333333333</v>
      </c>
      <c r="L92" s="8" t="n">
        <v>0.004282407407407408</v>
      </c>
      <c r="M92" s="8" t="n">
        <v>0.003703703703703704</v>
      </c>
      <c r="N92" s="8" t="n">
        <v>0.003935185185185185</v>
      </c>
      <c r="O92" s="8" t="n">
        <v>0.003472222222222222</v>
      </c>
      <c r="P92" s="8" t="n">
        <v>0.001377314814814815</v>
      </c>
      <c r="Q92" s="8" t="n">
        <v>0.003587962962962963</v>
      </c>
      <c r="R92" s="8" t="n">
        <v>0.00306712962962963</v>
      </c>
      <c r="S92" s="8" t="n">
        <v>0.00337962962962963</v>
      </c>
      <c r="T92" s="8" t="n">
        <v>0.003136574074074074</v>
      </c>
      <c r="U92" s="8" t="n">
        <v>0.002893518518518518</v>
      </c>
      <c r="V92" t="inlineStr">
        <is>
          <t>3 Minutes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0.06215277777777778</v>
      </c>
    </row>
    <row r="93">
      <c r="A93" t="inlineStr">
        <is>
          <t>Williamson, Tracy (GBR)</t>
        </is>
      </c>
      <c r="B93" t="inlineStr">
        <is>
          <t>40-44</t>
        </is>
      </c>
      <c r="C93" t="inlineStr">
        <is>
          <t>2023 Dublin</t>
        </is>
      </c>
      <c r="D93" t="inlineStr">
        <is>
          <t>HYROX</t>
        </is>
      </c>
      <c r="E93" s="8" t="n">
        <v>0.002523148148148148</v>
      </c>
      <c r="F93" s="8" t="n">
        <v>0.003912037037037037</v>
      </c>
      <c r="G93" s="8" t="n">
        <v>0.004097222222222223</v>
      </c>
      <c r="H93" s="8" t="n">
        <v>0.001886574074074074</v>
      </c>
      <c r="I93" s="8" t="n">
        <v>0.004293981481481481</v>
      </c>
      <c r="J93" s="8" t="n">
        <v>0.005497685185185185</v>
      </c>
      <c r="K93" s="8" t="n">
        <v>0.004236111111111112</v>
      </c>
      <c r="L93" s="8" t="n">
        <v>0.003206018518518519</v>
      </c>
      <c r="M93" s="8" t="n">
        <v>0.004166666666666667</v>
      </c>
      <c r="N93" s="8" t="n">
        <v>0.004074074074074074</v>
      </c>
      <c r="O93" s="8" t="n">
        <v>0.004131944444444444</v>
      </c>
      <c r="P93" s="8" t="n">
        <v>0.001898148148148148</v>
      </c>
      <c r="Q93" s="8" t="n">
        <v>0.004375</v>
      </c>
      <c r="R93" s="8" t="n">
        <v>0.003032407407407407</v>
      </c>
      <c r="S93" s="8" t="n">
        <v>0.004247685185185185</v>
      </c>
      <c r="T93" s="8" t="n">
        <v>0.003645833333333333</v>
      </c>
      <c r="U93" s="8" t="n">
        <v>0.003206018518518519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0.06232638888888889</v>
      </c>
    </row>
    <row r="94">
      <c r="A94" t="inlineStr">
        <is>
          <t>Shippam, Fran (GBR)</t>
        </is>
      </c>
      <c r="B94" t="inlineStr">
        <is>
          <t>35-39</t>
        </is>
      </c>
      <c r="C94" t="inlineStr">
        <is>
          <t>2023 Dublin</t>
        </is>
      </c>
      <c r="D94" t="inlineStr">
        <is>
          <t>HYROX</t>
        </is>
      </c>
      <c r="E94" s="8" t="n">
        <v>0.002662037037037037</v>
      </c>
      <c r="F94" s="8" t="n">
        <v>0.003587962962962963</v>
      </c>
      <c r="G94" s="8" t="n">
        <v>0.004178240740740741</v>
      </c>
      <c r="H94" s="8" t="n">
        <v>0.00224537037037037</v>
      </c>
      <c r="I94" s="8" t="n">
        <v>0.004236111111111112</v>
      </c>
      <c r="J94" s="8" t="n">
        <v>0.003715277777777778</v>
      </c>
      <c r="K94" s="8" t="n">
        <v>0.004409722222222222</v>
      </c>
      <c r="L94" s="8" t="n">
        <v>0.00369212962962963</v>
      </c>
      <c r="M94" s="8" t="n">
        <v>0.00449074074074074</v>
      </c>
      <c r="N94" s="8" t="n">
        <v>0.003819444444444444</v>
      </c>
      <c r="O94" s="8" t="n">
        <v>0.004247685185185185</v>
      </c>
      <c r="P94" s="8" t="n">
        <v>0.001331018518518518</v>
      </c>
      <c r="Q94" s="8" t="n">
        <v>0.004282407407407408</v>
      </c>
      <c r="R94" s="8" t="n">
        <v>0.002731481481481481</v>
      </c>
      <c r="S94" s="8" t="n">
        <v>0.004247685185185185</v>
      </c>
      <c r="T94" s="8" t="n">
        <v>0.003796296296296296</v>
      </c>
      <c r="U94" s="8" t="n">
        <v>0.004884259259259259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0.06245370370370371</v>
      </c>
    </row>
    <row r="95">
      <c r="A95" t="inlineStr">
        <is>
          <t>Cunningham, Jillian (IRL)</t>
        </is>
      </c>
      <c r="B95" t="inlineStr">
        <is>
          <t>25-29</t>
        </is>
      </c>
      <c r="C95" t="inlineStr">
        <is>
          <t>2023 Dublin</t>
        </is>
      </c>
      <c r="D95" t="inlineStr">
        <is>
          <t>HYROX</t>
        </is>
      </c>
      <c r="E95" s="8" t="n">
        <v>0.002523148148148148</v>
      </c>
      <c r="F95" s="8" t="n">
        <v>0.00337962962962963</v>
      </c>
      <c r="G95" s="8" t="n">
        <v>0.004201388888888889</v>
      </c>
      <c r="H95" s="8" t="n">
        <v>0.002291666666666667</v>
      </c>
      <c r="I95" s="8" t="n">
        <v>0.004710648148148148</v>
      </c>
      <c r="J95" s="8" t="n">
        <v>0.003553240740740741</v>
      </c>
      <c r="K95" s="8" t="n">
        <v>0.004629629629629629</v>
      </c>
      <c r="L95" s="8" t="n">
        <v>0.003969907407407407</v>
      </c>
      <c r="M95" s="8" t="n">
        <v>0.004895833333333334</v>
      </c>
      <c r="N95" s="8" t="n">
        <v>0.003657407407407407</v>
      </c>
      <c r="O95" s="8" t="n">
        <v>0.004733796296296297</v>
      </c>
      <c r="P95" s="8" t="n">
        <v>0.001585648148148148</v>
      </c>
      <c r="Q95" s="8" t="n">
        <v>0.00474537037037037</v>
      </c>
      <c r="R95" s="8" t="n">
        <v>0.003078703703703704</v>
      </c>
      <c r="S95" s="8" t="n">
        <v>0.004710648148148148</v>
      </c>
      <c r="T95" s="8" t="n">
        <v>0.002951388888888889</v>
      </c>
      <c r="U95" s="8" t="n">
        <v>0.003113425925925926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0.06262731481481482</v>
      </c>
    </row>
    <row r="96">
      <c r="A96" t="inlineStr">
        <is>
          <t>Short, Tamla (GBR)</t>
        </is>
      </c>
      <c r="B96" t="inlineStr">
        <is>
          <t>30-34</t>
        </is>
      </c>
      <c r="C96" t="inlineStr">
        <is>
          <t>2023 Dublin</t>
        </is>
      </c>
      <c r="D96" t="inlineStr">
        <is>
          <t>HYROX</t>
        </is>
      </c>
      <c r="E96" s="8" t="n">
        <v>0.002638888888888889</v>
      </c>
      <c r="F96" s="8" t="n">
        <v>0.003564814814814815</v>
      </c>
      <c r="G96" s="8" t="n">
        <v>0.004224537037037037</v>
      </c>
      <c r="H96" s="8" t="n">
        <v>0.002118055555555556</v>
      </c>
      <c r="I96" s="8" t="n">
        <v>0.004409722222222222</v>
      </c>
      <c r="J96" s="8" t="n">
        <v>0.003715277777777778</v>
      </c>
      <c r="K96" s="8" t="n">
        <v>0.004594907407407408</v>
      </c>
      <c r="L96" s="8" t="n">
        <v>0.004467592592592592</v>
      </c>
      <c r="M96" s="8" t="n">
        <v>0.004710648148148148</v>
      </c>
      <c r="N96" s="8" t="n">
        <v>0.003703703703703704</v>
      </c>
      <c r="O96" s="8" t="n">
        <v>0.004456018518518519</v>
      </c>
      <c r="P96" s="8" t="n">
        <v>0.001284722222222222</v>
      </c>
      <c r="Q96" s="8" t="n">
        <v>0.004467592592592592</v>
      </c>
      <c r="R96" s="8" t="n">
        <v>0.003611111111111111</v>
      </c>
      <c r="S96" s="8" t="n">
        <v>0.00443287037037037</v>
      </c>
      <c r="T96" s="8" t="n">
        <v>0.003159722222222222</v>
      </c>
      <c r="U96" s="8" t="n">
        <v>0.003287037037037037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0.06273148148148149</v>
      </c>
    </row>
    <row r="97">
      <c r="A97" t="inlineStr">
        <is>
          <t>Cheng, Addiped (GBR)</t>
        </is>
      </c>
      <c r="B97" t="inlineStr">
        <is>
          <t>35-39</t>
        </is>
      </c>
      <c r="C97" t="inlineStr">
        <is>
          <t>2023 Dublin</t>
        </is>
      </c>
      <c r="D97" t="inlineStr">
        <is>
          <t>HYROX</t>
        </is>
      </c>
      <c r="E97" s="8" t="n">
        <v>0.002766203703703704</v>
      </c>
      <c r="F97" s="8" t="n">
        <v>0.003773148148148148</v>
      </c>
      <c r="G97" s="8" t="n">
        <v>0.004363425925925926</v>
      </c>
      <c r="H97" s="8" t="n">
        <v>0.002164351851851852</v>
      </c>
      <c r="I97" s="8" t="n">
        <v>0.004571759259259259</v>
      </c>
      <c r="J97" s="8" t="n">
        <v>0.004664351851851852</v>
      </c>
      <c r="K97" s="8" t="n">
        <v>0.004594907407407408</v>
      </c>
      <c r="L97" s="8" t="n">
        <v>0.002719907407407407</v>
      </c>
      <c r="M97" s="8" t="n">
        <v>0.004618055555555556</v>
      </c>
      <c r="N97" s="8" t="n">
        <v>0.003738425925925926</v>
      </c>
      <c r="O97" s="8" t="n">
        <v>0.004537037037037037</v>
      </c>
      <c r="P97" s="8" t="n">
        <v>0.001400462962962963</v>
      </c>
      <c r="Q97" s="8" t="n">
        <v>0.004606481481481481</v>
      </c>
      <c r="R97" s="8" t="n">
        <v>0.003506944444444444</v>
      </c>
      <c r="S97" s="8" t="n">
        <v>0.004583333333333333</v>
      </c>
      <c r="T97" s="8" t="n">
        <v>0.003078703703703704</v>
      </c>
      <c r="U97" s="8" t="n">
        <v>0.003217592592592593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0.06278935185185185</v>
      </c>
    </row>
    <row r="98">
      <c r="A98" t="inlineStr">
        <is>
          <t>Foster, Anna (USA)</t>
        </is>
      </c>
      <c r="B98" t="inlineStr">
        <is>
          <t>U24</t>
        </is>
      </c>
      <c r="C98" t="inlineStr">
        <is>
          <t>2023 Dublin</t>
        </is>
      </c>
      <c r="D98" t="inlineStr">
        <is>
          <t>HYROX</t>
        </is>
      </c>
      <c r="E98" s="8" t="n">
        <v>0.002673611111111111</v>
      </c>
      <c r="F98" s="8" t="n">
        <v>0.003680555555555555</v>
      </c>
      <c r="G98" s="8" t="n">
        <v>0.004340277777777778</v>
      </c>
      <c r="H98" s="8" t="n">
        <v>0.001967592592592592</v>
      </c>
      <c r="I98" s="8" t="n">
        <v>0.004629629629629629</v>
      </c>
      <c r="J98" s="8" t="n">
        <v>0.00369212962962963</v>
      </c>
      <c r="K98" s="8" t="n">
        <v>0.004664351851851852</v>
      </c>
      <c r="L98" s="8" t="n">
        <v>0.003912037037037037</v>
      </c>
      <c r="M98" s="8" t="n">
        <v>0.004953703703703704</v>
      </c>
      <c r="N98" s="8" t="n">
        <v>0.003657407407407407</v>
      </c>
      <c r="O98" s="8" t="n">
        <v>0.004733796296296297</v>
      </c>
      <c r="P98" s="8" t="n">
        <v>0.001481481481481481</v>
      </c>
      <c r="Q98" s="8" t="n">
        <v>0.004571759259259259</v>
      </c>
      <c r="R98" s="8" t="n">
        <v>0.003020833333333333</v>
      </c>
      <c r="S98" s="8" t="n">
        <v>0.004606481481481481</v>
      </c>
      <c r="T98" s="8" t="n">
        <v>0.002465277777777778</v>
      </c>
      <c r="U98" s="8" t="n">
        <v>0.003923611111111111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0.06291666666666666</v>
      </c>
    </row>
    <row r="99">
      <c r="A99" t="inlineStr">
        <is>
          <t>Selig, Katharina (GER)</t>
        </is>
      </c>
      <c r="B99" t="inlineStr">
        <is>
          <t>30-34</t>
        </is>
      </c>
      <c r="C99" t="inlineStr">
        <is>
          <t>2023 Dublin</t>
        </is>
      </c>
      <c r="D99" t="inlineStr">
        <is>
          <t>HYROX</t>
        </is>
      </c>
      <c r="E99" s="8" t="n">
        <v>0.002627314814814815</v>
      </c>
      <c r="F99" s="8" t="n">
        <v>0.003368055555555556</v>
      </c>
      <c r="G99" s="8" t="n">
        <v>0.004201388888888889</v>
      </c>
      <c r="H99" s="8" t="n">
        <v>0.001446759259259259</v>
      </c>
      <c r="I99" s="8" t="n">
        <v>0.004560185185185185</v>
      </c>
      <c r="J99" s="8" t="n">
        <v>0.004039351851851852</v>
      </c>
      <c r="K99" s="8" t="n">
        <v>0.005381944444444444</v>
      </c>
      <c r="L99" s="8" t="n">
        <v>0.003125</v>
      </c>
      <c r="M99" s="8" t="n">
        <v>0.00525462962962963</v>
      </c>
      <c r="N99" s="8" t="n">
        <v>0.003993055555555555</v>
      </c>
      <c r="O99" s="8" t="n">
        <v>0.004780092592592593</v>
      </c>
      <c r="P99" s="8" t="n">
        <v>0.001446759259259259</v>
      </c>
      <c r="Q99" s="8" t="n">
        <v>0.004664351851851852</v>
      </c>
      <c r="R99" s="8" t="n">
        <v>0.002465277777777778</v>
      </c>
      <c r="S99" s="8" t="n">
        <v>0.004618055555555556</v>
      </c>
      <c r="T99" s="8" t="n">
        <v>0.002349537037037037</v>
      </c>
      <c r="U99" s="8" t="n">
        <v>0.004699074074074074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0.06296296296296296</v>
      </c>
    </row>
    <row r="100">
      <c r="A100" t="inlineStr">
        <is>
          <t>Whyte, Ruby (IRL)</t>
        </is>
      </c>
      <c r="B100" t="inlineStr">
        <is>
          <t>25-29</t>
        </is>
      </c>
      <c r="C100" t="inlineStr">
        <is>
          <t>2023 Dublin</t>
        </is>
      </c>
      <c r="D100" t="inlineStr">
        <is>
          <t>HYROX</t>
        </is>
      </c>
      <c r="E100" s="8" t="n">
        <v>0.002615740740740741</v>
      </c>
      <c r="F100" s="8" t="n">
        <v>0.003634259259259259</v>
      </c>
      <c r="G100" s="8" t="n">
        <v>0.004236111111111112</v>
      </c>
      <c r="H100" s="8" t="n">
        <v>0.00162037037037037</v>
      </c>
      <c r="I100" s="8" t="n">
        <v>0.004537037037037037</v>
      </c>
      <c r="J100" s="8" t="n">
        <v>0.004155092592592592</v>
      </c>
      <c r="K100" s="8" t="n">
        <v>0.004803240740740741</v>
      </c>
      <c r="L100" s="8" t="n">
        <v>0.003113425925925926</v>
      </c>
      <c r="M100" s="8" t="n">
        <v>0.004652777777777777</v>
      </c>
      <c r="N100" s="8" t="n">
        <v>0.003946759259259259</v>
      </c>
      <c r="O100" s="8" t="n">
        <v>0.0046875</v>
      </c>
      <c r="P100" s="8" t="n">
        <v>0.001527777777777778</v>
      </c>
      <c r="Q100" s="8" t="n">
        <v>0.004780092592592593</v>
      </c>
      <c r="R100" s="8" t="n">
        <v>0.002974537037037037</v>
      </c>
      <c r="S100" s="8" t="n">
        <v>0.004791666666666666</v>
      </c>
      <c r="T100" s="8" t="n">
        <v>0.003530092592592592</v>
      </c>
      <c r="U100" s="8" t="n">
        <v>0.003483796296296296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0.06303240740740741</v>
      </c>
    </row>
    <row r="101">
      <c r="A101" t="inlineStr">
        <is>
          <t>Wawryszuk, Magdalena (IRL)</t>
        </is>
      </c>
      <c r="B101" t="inlineStr">
        <is>
          <t>30-34</t>
        </is>
      </c>
      <c r="C101" t="inlineStr">
        <is>
          <t>2023 Dublin</t>
        </is>
      </c>
      <c r="D101" t="inlineStr">
        <is>
          <t>HYROX</t>
        </is>
      </c>
      <c r="E101" s="8" t="n">
        <v>0.003680555555555555</v>
      </c>
      <c r="F101" s="8" t="n">
        <v>0.003506944444444444</v>
      </c>
      <c r="G101" s="8" t="n">
        <v>0.004189814814814815</v>
      </c>
      <c r="H101" s="8" t="n">
        <v>0.002141203703703704</v>
      </c>
      <c r="I101" s="8" t="n">
        <v>0.004444444444444444</v>
      </c>
      <c r="J101" s="8" t="n">
        <v>0.004513888888888888</v>
      </c>
      <c r="K101" s="8" t="n">
        <v>0.004328703703703704</v>
      </c>
      <c r="L101" s="8" t="n">
        <v>0.004895833333333334</v>
      </c>
      <c r="M101" s="8" t="n">
        <v>0.004398148148148148</v>
      </c>
      <c r="N101" s="8" t="n">
        <v>0.003645833333333333</v>
      </c>
      <c r="O101" s="8" t="n">
        <v>0.00431712962962963</v>
      </c>
      <c r="P101" s="8" t="n">
        <v>0.001493055555555556</v>
      </c>
      <c r="Q101" s="8" t="n">
        <v>0.004375</v>
      </c>
      <c r="R101" s="8" t="n">
        <v>0.003113425925925926</v>
      </c>
      <c r="S101" s="8" t="n">
        <v>0.004351851851851852</v>
      </c>
      <c r="T101" s="8" t="n">
        <v>0.002557870370370371</v>
      </c>
      <c r="U101" s="8" t="n">
        <v>0.003252314814814815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0.063125</v>
      </c>
    </row>
    <row r="102">
      <c r="A102" t="inlineStr">
        <is>
          <t>English, Tara (IRL)</t>
        </is>
      </c>
      <c r="B102" t="inlineStr">
        <is>
          <t>25-29</t>
        </is>
      </c>
      <c r="C102" t="inlineStr">
        <is>
          <t>2023 Dublin</t>
        </is>
      </c>
      <c r="D102" t="inlineStr">
        <is>
          <t>HYROX</t>
        </is>
      </c>
      <c r="E102" s="8" t="n">
        <v>0.003032407407407407</v>
      </c>
      <c r="F102" s="8" t="n">
        <v>0.0034375</v>
      </c>
      <c r="G102" s="8" t="n">
        <v>0.004733796296296297</v>
      </c>
      <c r="H102" s="8" t="n">
        <v>0.001736111111111111</v>
      </c>
      <c r="I102" s="8" t="n">
        <v>0.00449074074074074</v>
      </c>
      <c r="J102" s="8" t="n">
        <v>0.004502314814814815</v>
      </c>
      <c r="K102" s="8" t="n">
        <v>0.004606481481481481</v>
      </c>
      <c r="L102" s="8" t="n">
        <v>0.003564814814814815</v>
      </c>
      <c r="M102" s="8" t="n">
        <v>0.004641203703703704</v>
      </c>
      <c r="N102" s="8" t="n">
        <v>0.003518518518518518</v>
      </c>
      <c r="O102" s="8" t="n">
        <v>0.004618055555555556</v>
      </c>
      <c r="P102" s="8" t="n">
        <v>0.001863425925925926</v>
      </c>
      <c r="Q102" s="8" t="n">
        <v>0.004618055555555556</v>
      </c>
      <c r="R102" s="8" t="n">
        <v>0.002835648148148148</v>
      </c>
      <c r="S102" s="8" t="n">
        <v>0.004444444444444444</v>
      </c>
      <c r="T102" s="8" t="n">
        <v>0.002708333333333333</v>
      </c>
      <c r="U102" s="8" t="n">
        <v>0.003900462962962963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0.06314814814814815</v>
      </c>
    </row>
    <row r="103">
      <c r="A103" t="inlineStr">
        <is>
          <t>Bowman, Ralene (IRL)</t>
        </is>
      </c>
      <c r="B103" t="inlineStr">
        <is>
          <t>35-39</t>
        </is>
      </c>
      <c r="C103" t="inlineStr">
        <is>
          <t>2023 Dublin</t>
        </is>
      </c>
      <c r="D103" t="inlineStr">
        <is>
          <t>HYROX</t>
        </is>
      </c>
      <c r="E103" s="8" t="n">
        <v>0.002650462962962963</v>
      </c>
      <c r="F103" s="8" t="n">
        <v>0.003460648148148148</v>
      </c>
      <c r="G103" s="8" t="n">
        <v>0.00431712962962963</v>
      </c>
      <c r="H103" s="8" t="n">
        <v>0.001516203703703704</v>
      </c>
      <c r="I103" s="8" t="n">
        <v>0.004525462962962963</v>
      </c>
      <c r="J103" s="8" t="n">
        <v>0.004340277777777778</v>
      </c>
      <c r="K103" s="8" t="n">
        <v>0.004548611111111111</v>
      </c>
      <c r="L103" s="8" t="n">
        <v>0.004305555555555556</v>
      </c>
      <c r="M103" s="8" t="n">
        <v>0.004803240740740741</v>
      </c>
      <c r="N103" s="8" t="n">
        <v>0.003784722222222222</v>
      </c>
      <c r="O103" s="8" t="n">
        <v>0.004571759259259259</v>
      </c>
      <c r="P103" s="8" t="n">
        <v>0.001458333333333333</v>
      </c>
      <c r="Q103" s="8" t="n">
        <v>0.0046875</v>
      </c>
      <c r="R103" s="8" t="n">
        <v>0.003020833333333333</v>
      </c>
      <c r="S103" s="8" t="n">
        <v>0.00449074074074074</v>
      </c>
      <c r="T103" s="8" t="n">
        <v>0.003171296296296296</v>
      </c>
      <c r="U103" s="8" t="n">
        <v>0.003634259259259259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0.06320601851851852</v>
      </c>
    </row>
    <row r="104">
      <c r="A104" t="inlineStr">
        <is>
          <t>Owen, Ellie (IRL)</t>
        </is>
      </c>
      <c r="B104" t="inlineStr">
        <is>
          <t>U24</t>
        </is>
      </c>
      <c r="C104" t="inlineStr">
        <is>
          <t>2023 Dublin</t>
        </is>
      </c>
      <c r="D104" t="inlineStr">
        <is>
          <t>HYROX</t>
        </is>
      </c>
      <c r="E104" s="8" t="n">
        <v>0.002326388888888889</v>
      </c>
      <c r="F104" s="8" t="n">
        <v>0.003483796296296296</v>
      </c>
      <c r="G104" s="8" t="n">
        <v>0.004131944444444444</v>
      </c>
      <c r="H104" s="8" t="n">
        <v>0.001909722222222222</v>
      </c>
      <c r="I104" s="8" t="n">
        <v>0.004722222222222222</v>
      </c>
      <c r="J104" s="8" t="n">
        <v>0.004016203703703704</v>
      </c>
      <c r="K104" s="8" t="n">
        <v>0.0046875</v>
      </c>
      <c r="L104" s="8" t="n">
        <v>0.004305555555555556</v>
      </c>
      <c r="M104" s="8" t="n">
        <v>0.004675925925925926</v>
      </c>
      <c r="N104" s="8" t="n">
        <v>0.003645833333333333</v>
      </c>
      <c r="O104" s="8" t="n">
        <v>0.004375</v>
      </c>
      <c r="P104" s="8" t="n">
        <v>0.001574074074074074</v>
      </c>
      <c r="Q104" s="8" t="n">
        <v>0.004351851851851852</v>
      </c>
      <c r="R104" s="8" t="n">
        <v>0.003611111111111111</v>
      </c>
      <c r="S104" s="8" t="n">
        <v>0.004456018518518519</v>
      </c>
      <c r="T104" s="8" t="n">
        <v>0.003055555555555556</v>
      </c>
      <c r="U104" s="8" t="n">
        <v>0.004155092592592592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0.06337962962962963</v>
      </c>
    </row>
    <row r="105">
      <c r="A105" t="inlineStr">
        <is>
          <t>Buller, Roksana (GBR)</t>
        </is>
      </c>
      <c r="B105" t="inlineStr">
        <is>
          <t>25-29</t>
        </is>
      </c>
      <c r="C105" t="inlineStr">
        <is>
          <t>2023 Dublin</t>
        </is>
      </c>
      <c r="D105" t="inlineStr">
        <is>
          <t>HYROX</t>
        </is>
      </c>
      <c r="E105" s="8" t="n">
        <v>0.002453703703703704</v>
      </c>
      <c r="F105" s="8" t="n">
        <v>0.003703703703703704</v>
      </c>
      <c r="G105" s="8" t="n">
        <v>0.005057870370370371</v>
      </c>
      <c r="H105" s="8" t="n">
        <v>0.0021875</v>
      </c>
      <c r="I105" s="8" t="n">
        <v>0.00525462962962963</v>
      </c>
      <c r="J105" s="8" t="n">
        <v>0.00425925925925926</v>
      </c>
      <c r="K105" s="8" t="n">
        <v>0.004444444444444444</v>
      </c>
      <c r="L105" s="8" t="n">
        <v>0.003680555555555555</v>
      </c>
      <c r="M105" s="8" t="n">
        <v>0.004444444444444444</v>
      </c>
      <c r="N105" s="8" t="n">
        <v>0.003796296296296296</v>
      </c>
      <c r="O105" s="8" t="n">
        <v>0.004212962962962963</v>
      </c>
      <c r="P105" s="8" t="n">
        <v>0.001493055555555556</v>
      </c>
      <c r="Q105" s="8" t="n">
        <v>0.004201388888888889</v>
      </c>
      <c r="R105" s="8" t="n">
        <v>0.002581018518518519</v>
      </c>
      <c r="S105" s="8" t="n">
        <v>0.004166666666666667</v>
      </c>
      <c r="T105" s="8" t="n">
        <v>0.002974537037037037</v>
      </c>
      <c r="U105" s="8" t="n">
        <v>0.004548611111111111</v>
      </c>
      <c r="V105" t="inlineStr">
        <is>
          <t>6 Minutes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0.06337962962962963</v>
      </c>
    </row>
    <row r="106">
      <c r="A106" t="inlineStr">
        <is>
          <t>Keenan, Bronagh (GBR)</t>
        </is>
      </c>
      <c r="B106" t="inlineStr">
        <is>
          <t>30-34</t>
        </is>
      </c>
      <c r="C106" t="inlineStr">
        <is>
          <t>2023 Dublin</t>
        </is>
      </c>
      <c r="D106" t="inlineStr">
        <is>
          <t>HYROX</t>
        </is>
      </c>
      <c r="E106" s="8" t="n">
        <v>0.002453703703703704</v>
      </c>
      <c r="F106" s="8" t="n">
        <v>0.003518518518518518</v>
      </c>
      <c r="G106" s="8" t="n">
        <v>0.003935185185185185</v>
      </c>
      <c r="H106" s="8" t="n">
        <v>0.002083333333333333</v>
      </c>
      <c r="I106" s="8" t="n">
        <v>0.004270833333333333</v>
      </c>
      <c r="J106" s="8" t="n">
        <v>0.002638888888888889</v>
      </c>
      <c r="K106" s="8" t="n">
        <v>0.004097222222222223</v>
      </c>
      <c r="L106" s="8" t="n">
        <v>0.004780092592592593</v>
      </c>
      <c r="M106" s="8" t="n">
        <v>0.004814814814814815</v>
      </c>
      <c r="N106" s="8" t="n">
        <v>0.003935185185185185</v>
      </c>
      <c r="O106" s="8" t="n">
        <v>0.004976851851851852</v>
      </c>
      <c r="P106" s="8" t="n">
        <v>0.001747685185185185</v>
      </c>
      <c r="Q106" s="8" t="n">
        <v>0.00425925925925926</v>
      </c>
      <c r="R106" s="8" t="n">
        <v>0.002974537037037037</v>
      </c>
      <c r="S106" s="8" t="n">
        <v>0.004328703703703704</v>
      </c>
      <c r="T106" s="8" t="n">
        <v>0.002384259259259259</v>
      </c>
      <c r="U106" s="8" t="n">
        <v>0.006273148148148148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0.06340277777777778</v>
      </c>
    </row>
    <row r="107">
      <c r="A107" t="inlineStr">
        <is>
          <t>Weintritt, Joanna (GBR)</t>
        </is>
      </c>
      <c r="B107" t="inlineStr">
        <is>
          <t>35-39</t>
        </is>
      </c>
      <c r="C107" t="inlineStr">
        <is>
          <t>2023 Dublin</t>
        </is>
      </c>
      <c r="D107" t="inlineStr">
        <is>
          <t>HYROX</t>
        </is>
      </c>
      <c r="E107" s="8" t="n">
        <v>0.002743055555555555</v>
      </c>
      <c r="F107" s="8" t="n">
        <v>0.003541666666666666</v>
      </c>
      <c r="G107" s="8" t="n">
        <v>0.004606481481481481</v>
      </c>
      <c r="H107" s="8" t="n">
        <v>0.002037037037037037</v>
      </c>
      <c r="I107" s="8" t="n">
        <v>0.0046875</v>
      </c>
      <c r="J107" s="8" t="n">
        <v>0.004849537037037037</v>
      </c>
      <c r="K107" s="8" t="n">
        <v>0.004895833333333334</v>
      </c>
      <c r="L107" s="8" t="n">
        <v>0.003912037037037037</v>
      </c>
      <c r="M107" s="8" t="n">
        <v>0.004837962962962963</v>
      </c>
      <c r="N107" s="8" t="n">
        <v>0.003599537037037037</v>
      </c>
      <c r="O107" s="8" t="n">
        <v>0.004768518518518518</v>
      </c>
      <c r="P107" s="8" t="n">
        <v>0.001481481481481481</v>
      </c>
      <c r="Q107" s="8" t="n">
        <v>0.0046875</v>
      </c>
      <c r="R107" s="8" t="n">
        <v>0.002835648148148148</v>
      </c>
      <c r="S107" s="8" t="n">
        <v>0.004652777777777777</v>
      </c>
      <c r="T107" s="8" t="n">
        <v>0.001875</v>
      </c>
      <c r="U107" s="8" t="n">
        <v>0.003553240740740741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0.06346064814814815</v>
      </c>
    </row>
    <row r="108">
      <c r="A108" t="inlineStr">
        <is>
          <t>Loveridge, Emily (GBR)</t>
        </is>
      </c>
      <c r="B108" t="inlineStr">
        <is>
          <t>35-39</t>
        </is>
      </c>
      <c r="C108" t="inlineStr">
        <is>
          <t>2023 Dublin</t>
        </is>
      </c>
      <c r="D108" t="inlineStr">
        <is>
          <t>HYROX</t>
        </is>
      </c>
      <c r="E108" s="8" t="n">
        <v>0.002858796296296296</v>
      </c>
      <c r="F108" s="8" t="n">
        <v>0.00375</v>
      </c>
      <c r="G108" s="8" t="n">
        <v>0.004456018518518519</v>
      </c>
      <c r="H108" s="8" t="n">
        <v>0.001909722222222222</v>
      </c>
      <c r="I108" s="8" t="n">
        <v>0.0046875</v>
      </c>
      <c r="J108" s="8" t="n">
        <v>0.004710648148148148</v>
      </c>
      <c r="K108" s="8" t="n">
        <v>0.004710648148148148</v>
      </c>
      <c r="L108" s="8" t="n">
        <v>0.003784722222222222</v>
      </c>
      <c r="M108" s="8" t="n">
        <v>0.004826388888888889</v>
      </c>
      <c r="N108" s="8" t="n">
        <v>0.003877314814814815</v>
      </c>
      <c r="O108" s="8" t="n">
        <v>0.004583333333333333</v>
      </c>
      <c r="P108" s="8" t="n">
        <v>0.001284722222222222</v>
      </c>
      <c r="Q108" s="8" t="n">
        <v>0.004513888888888888</v>
      </c>
      <c r="R108" s="8" t="n">
        <v>0.002951388888888889</v>
      </c>
      <c r="S108" s="8" t="n">
        <v>0.004513888888888888</v>
      </c>
      <c r="T108" s="8" t="n">
        <v>0.002615740740740741</v>
      </c>
      <c r="U108" s="8" t="n">
        <v>0.003553240740740741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0.06349537037037037</v>
      </c>
    </row>
    <row r="109">
      <c r="A109" t="inlineStr">
        <is>
          <t>Lomax, Hannah (GBR)</t>
        </is>
      </c>
      <c r="B109" t="inlineStr">
        <is>
          <t>25-29</t>
        </is>
      </c>
      <c r="C109" t="inlineStr">
        <is>
          <t>2023 Dublin</t>
        </is>
      </c>
      <c r="D109" t="inlineStr">
        <is>
          <t>HYROX</t>
        </is>
      </c>
      <c r="E109" s="8" t="n">
        <v>0.002754629629629629</v>
      </c>
      <c r="F109" s="8" t="n">
        <v>0.003587962962962963</v>
      </c>
      <c r="G109" s="8" t="n">
        <v>0.004513888888888888</v>
      </c>
      <c r="H109" s="8" t="n">
        <v>0.002581018518518519</v>
      </c>
      <c r="I109" s="8" t="n">
        <v>0.004733796296296297</v>
      </c>
      <c r="J109" s="8" t="n">
        <v>0.004375</v>
      </c>
      <c r="K109" s="8" t="n">
        <v>0.00449074074074074</v>
      </c>
      <c r="L109" s="8" t="n">
        <v>0.003715277777777778</v>
      </c>
      <c r="M109" s="8" t="n">
        <v>0.004606481481481481</v>
      </c>
      <c r="N109" s="8" t="n">
        <v>0.003784722222222222</v>
      </c>
      <c r="O109" s="8" t="n">
        <v>0.004699074074074074</v>
      </c>
      <c r="P109" s="8" t="n">
        <v>0.001527777777777778</v>
      </c>
      <c r="Q109" s="8" t="n">
        <v>0.004351851851851852</v>
      </c>
      <c r="R109" s="8" t="n">
        <v>0.002534722222222222</v>
      </c>
      <c r="S109" s="8" t="n">
        <v>0.004467592592592592</v>
      </c>
      <c r="T109" s="8" t="n">
        <v>0.003032407407407407</v>
      </c>
      <c r="U109" s="8" t="n">
        <v>0.003842592592592593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0.06349537037037037</v>
      </c>
    </row>
    <row r="110">
      <c r="A110" t="inlineStr">
        <is>
          <t>Blair, Nanette (GBR)</t>
        </is>
      </c>
      <c r="B110" t="inlineStr">
        <is>
          <t>45-49</t>
        </is>
      </c>
      <c r="C110" t="inlineStr">
        <is>
          <t>2023 Dublin</t>
        </is>
      </c>
      <c r="D110" t="inlineStr">
        <is>
          <t>HYROX</t>
        </is>
      </c>
      <c r="E110" s="8" t="n">
        <v>0.002754629629629629</v>
      </c>
      <c r="F110" s="8" t="n">
        <v>0.003356481481481482</v>
      </c>
      <c r="G110" s="8" t="n">
        <v>0.004328703703703704</v>
      </c>
      <c r="H110" s="8" t="n">
        <v>0.001273148148148148</v>
      </c>
      <c r="I110" s="8" t="n">
        <v>0.004467592592592592</v>
      </c>
      <c r="J110" s="8" t="n">
        <v>0.005636574074074074</v>
      </c>
      <c r="K110" s="8" t="n">
        <v>0.004583333333333333</v>
      </c>
      <c r="L110" s="8" t="n">
        <v>0.004467592592592592</v>
      </c>
      <c r="M110" s="8" t="n">
        <v>0.004618055555555556</v>
      </c>
      <c r="N110" s="8" t="n">
        <v>0.003900462962962963</v>
      </c>
      <c r="O110" s="8" t="n">
        <v>0.004641203703703704</v>
      </c>
      <c r="P110" s="8" t="n">
        <v>0.001458333333333333</v>
      </c>
      <c r="Q110" s="8" t="n">
        <v>0.0046875</v>
      </c>
      <c r="R110" s="8" t="n">
        <v>0.002789351851851852</v>
      </c>
      <c r="S110" s="8" t="n">
        <v>0.004421296296296296</v>
      </c>
      <c r="T110" s="8" t="n">
        <v>0.002731481481481481</v>
      </c>
      <c r="U110" s="8" t="n">
        <v>0.003553240740740741</v>
      </c>
      <c r="V110" t="inlineStr">
        <is>
          <t>6 Minutes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0.06357638888888889</v>
      </c>
    </row>
    <row r="111">
      <c r="A111" t="inlineStr">
        <is>
          <t>Scarborough, Emmie (GBR)</t>
        </is>
      </c>
      <c r="B111" t="inlineStr">
        <is>
          <t>45-49</t>
        </is>
      </c>
      <c r="C111" t="inlineStr">
        <is>
          <t>2023 Dublin</t>
        </is>
      </c>
      <c r="D111" t="inlineStr">
        <is>
          <t>HYROX</t>
        </is>
      </c>
      <c r="E111" s="8" t="n">
        <v>0.002685185185185185</v>
      </c>
      <c r="F111" s="8" t="n">
        <v>0.003611111111111111</v>
      </c>
      <c r="G111" s="8" t="n">
        <v>0.004155092592592592</v>
      </c>
      <c r="H111" s="8" t="n">
        <v>0.002175925925925926</v>
      </c>
      <c r="I111" s="8" t="n">
        <v>0.004328703703703704</v>
      </c>
      <c r="J111" s="8" t="n">
        <v>0.004351851851851852</v>
      </c>
      <c r="K111" s="8" t="n">
        <v>0.004212962962962963</v>
      </c>
      <c r="L111" s="8" t="n">
        <v>0.00474537037037037</v>
      </c>
      <c r="M111" s="8" t="n">
        <v>0.004351851851851852</v>
      </c>
      <c r="N111" s="8" t="n">
        <v>0.003715277777777778</v>
      </c>
      <c r="O111" s="8" t="n">
        <v>0.004282407407407408</v>
      </c>
      <c r="P111" s="8" t="n">
        <v>0.001527777777777778</v>
      </c>
      <c r="Q111" s="8" t="n">
        <v>0.00425925925925926</v>
      </c>
      <c r="R111" s="8" t="n">
        <v>0.003576388888888889</v>
      </c>
      <c r="S111" s="8" t="n">
        <v>0.004097222222222223</v>
      </c>
      <c r="T111" s="8" t="n">
        <v>0.003460648148148148</v>
      </c>
      <c r="U111" s="8" t="n">
        <v>0.004178240740740741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0.06362268518518518</v>
      </c>
    </row>
    <row r="112">
      <c r="A112" t="inlineStr">
        <is>
          <t>Lally, Aoife (IRL)</t>
        </is>
      </c>
      <c r="B112" t="inlineStr">
        <is>
          <t>40-44</t>
        </is>
      </c>
      <c r="C112" t="inlineStr">
        <is>
          <t>2023 Dublin</t>
        </is>
      </c>
      <c r="D112" t="inlineStr">
        <is>
          <t>HYROX</t>
        </is>
      </c>
      <c r="E112" s="8" t="n">
        <v>0.002696759259259259</v>
      </c>
      <c r="F112" s="8" t="n">
        <v>0.003935185185185185</v>
      </c>
      <c r="G112" s="8" t="n">
        <v>0.004375</v>
      </c>
      <c r="H112" s="8" t="n">
        <v>0.002141203703703704</v>
      </c>
      <c r="I112" s="8" t="n">
        <v>0.004502314814814815</v>
      </c>
      <c r="J112" s="8" t="n">
        <v>0.004895833333333334</v>
      </c>
      <c r="K112" s="8" t="n">
        <v>0.004606481481481481</v>
      </c>
      <c r="L112" s="8" t="n">
        <v>0.004016203703703704</v>
      </c>
      <c r="M112" s="8" t="n">
        <v>0.004479166666666667</v>
      </c>
      <c r="N112" s="8" t="n">
        <v>0.003935185185185185</v>
      </c>
      <c r="O112" s="8" t="n">
        <v>0.004560185185185185</v>
      </c>
      <c r="P112" s="8" t="n">
        <v>0.001851851851851852</v>
      </c>
      <c r="Q112" s="8" t="n">
        <v>0.004456018518518519</v>
      </c>
      <c r="R112" s="8" t="n">
        <v>0.003055555555555556</v>
      </c>
      <c r="S112" s="8" t="n">
        <v>0.004189814814814815</v>
      </c>
      <c r="T112" s="8" t="n">
        <v>0.00287037037037037</v>
      </c>
      <c r="U112" s="8" t="n">
        <v>0.003217592592592593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0.06368055555555556</v>
      </c>
    </row>
    <row r="113">
      <c r="A113" t="inlineStr">
        <is>
          <t>Cummins, Niamh (IRL)</t>
        </is>
      </c>
      <c r="B113" t="inlineStr">
        <is>
          <t>40-44</t>
        </is>
      </c>
      <c r="C113" t="inlineStr">
        <is>
          <t>2023 Dublin</t>
        </is>
      </c>
      <c r="D113" t="inlineStr">
        <is>
          <t>HYROX</t>
        </is>
      </c>
      <c r="E113" s="8" t="n">
        <v>0.002546296296296297</v>
      </c>
      <c r="F113" s="8" t="n">
        <v>0.003333333333333334</v>
      </c>
      <c r="G113" s="8" t="n">
        <v>0.004375</v>
      </c>
      <c r="H113" s="8" t="n">
        <v>0.001886574074074074</v>
      </c>
      <c r="I113" s="8" t="n">
        <v>0.004375</v>
      </c>
      <c r="J113" s="8" t="n">
        <v>0.003935185185185185</v>
      </c>
      <c r="K113" s="8" t="n">
        <v>0.004479166666666667</v>
      </c>
      <c r="L113" s="8" t="n">
        <v>0.004837962962962963</v>
      </c>
      <c r="M113" s="8" t="n">
        <v>0.004618055555555556</v>
      </c>
      <c r="N113" s="8" t="n">
        <v>0.003564814814814815</v>
      </c>
      <c r="O113" s="8" t="n">
        <v>0.004537037037037037</v>
      </c>
      <c r="P113" s="8" t="n">
        <v>0.001909722222222222</v>
      </c>
      <c r="Q113" s="8" t="n">
        <v>0.004467592592592592</v>
      </c>
      <c r="R113" s="8" t="n">
        <v>0.003472222222222222</v>
      </c>
      <c r="S113" s="8" t="n">
        <v>0.004363425925925926</v>
      </c>
      <c r="T113" s="8" t="n">
        <v>0.003761574074074074</v>
      </c>
      <c r="U113" s="8" t="n">
        <v>0.003402777777777778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0.06377314814814815</v>
      </c>
    </row>
    <row r="114">
      <c r="A114" t="inlineStr">
        <is>
          <t>Coogan, Shauna (IRL)</t>
        </is>
      </c>
      <c r="B114" t="inlineStr">
        <is>
          <t>U24</t>
        </is>
      </c>
      <c r="C114" t="inlineStr">
        <is>
          <t>2023 Dublin</t>
        </is>
      </c>
      <c r="D114" t="inlineStr">
        <is>
          <t>HYROX</t>
        </is>
      </c>
      <c r="E114" s="8" t="n">
        <v>0.002615740740740741</v>
      </c>
      <c r="F114" s="8" t="n">
        <v>0.003229166666666667</v>
      </c>
      <c r="G114" s="8" t="n">
        <v>0.004641203703703704</v>
      </c>
      <c r="H114" s="8" t="n">
        <v>0.001759259259259259</v>
      </c>
      <c r="I114" s="8" t="n">
        <v>0.005138888888888889</v>
      </c>
      <c r="J114" s="8" t="n">
        <v>0.003518518518518518</v>
      </c>
      <c r="K114" s="8" t="n">
        <v>0.005011574074074074</v>
      </c>
      <c r="L114" s="8" t="n">
        <v>0.004236111111111112</v>
      </c>
      <c r="M114" s="8" t="n">
        <v>0.005150462962962963</v>
      </c>
      <c r="N114" s="8" t="n">
        <v>0.003414351851851852</v>
      </c>
      <c r="O114" s="8" t="n">
        <v>0.004965277777777778</v>
      </c>
      <c r="P114" s="8" t="n">
        <v>0.001527777777777778</v>
      </c>
      <c r="Q114" s="8" t="n">
        <v>0.004861111111111111</v>
      </c>
      <c r="R114" s="8" t="n">
        <v>0.003078703703703704</v>
      </c>
      <c r="S114" s="8" t="n">
        <v>0.004814814814814815</v>
      </c>
      <c r="T114" s="8" t="n">
        <v>0.002361111111111111</v>
      </c>
      <c r="U114" s="8" t="n">
        <v>0.003564814814814815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0.06380787037037038</v>
      </c>
    </row>
    <row r="115">
      <c r="A115" t="inlineStr">
        <is>
          <t>Woodman, Aine (IRL)</t>
        </is>
      </c>
      <c r="B115" t="inlineStr">
        <is>
          <t>30-34</t>
        </is>
      </c>
      <c r="C115" t="inlineStr">
        <is>
          <t>2023 Dublin</t>
        </is>
      </c>
      <c r="D115" t="inlineStr">
        <is>
          <t>HYROX</t>
        </is>
      </c>
      <c r="E115" s="8" t="n">
        <v>0.002476851851851852</v>
      </c>
      <c r="F115" s="8" t="n">
        <v>0.003553240740740741</v>
      </c>
      <c r="G115" s="8" t="n">
        <v>0.003900462962962963</v>
      </c>
      <c r="H115" s="8" t="n">
        <v>0.002349537037037037</v>
      </c>
      <c r="I115" s="8" t="n">
        <v>0.004189814814814815</v>
      </c>
      <c r="J115" s="8" t="n">
        <v>0.005127314814814815</v>
      </c>
      <c r="K115" s="8" t="n">
        <v>0.004085648148148148</v>
      </c>
      <c r="L115" s="8" t="n">
        <v>0.004629629629629629</v>
      </c>
      <c r="M115" s="8" t="n">
        <v>0.004085648148148148</v>
      </c>
      <c r="N115" s="8" t="n">
        <v>0.00380787037037037</v>
      </c>
      <c r="O115" s="8" t="n">
        <v>0.004039351851851852</v>
      </c>
      <c r="P115" s="8" t="n">
        <v>0.001377314814814815</v>
      </c>
      <c r="Q115" s="8" t="n">
        <v>0.004050925925925926</v>
      </c>
      <c r="R115" s="8" t="n">
        <v>0.003518518518518518</v>
      </c>
      <c r="S115" s="8" t="n">
        <v>0.004178240740740741</v>
      </c>
      <c r="T115" s="8" t="n">
        <v>0.005324074074074074</v>
      </c>
      <c r="U115" s="8" t="n">
        <v>0.003229166666666667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0.06381944444444444</v>
      </c>
    </row>
    <row r="116">
      <c r="A116" t="inlineStr">
        <is>
          <t>Darcy, Laura (IRL)</t>
        </is>
      </c>
      <c r="B116" t="inlineStr">
        <is>
          <t>35-39</t>
        </is>
      </c>
      <c r="C116" t="inlineStr">
        <is>
          <t>2023 Dublin</t>
        </is>
      </c>
      <c r="D116" t="inlineStr">
        <is>
          <t>HYROX</t>
        </is>
      </c>
      <c r="E116" s="8" t="n">
        <v>0.002650462962962963</v>
      </c>
      <c r="F116" s="8" t="n">
        <v>0.003472222222222222</v>
      </c>
      <c r="G116" s="8" t="n">
        <v>0.004363425925925926</v>
      </c>
      <c r="H116" s="8" t="n">
        <v>0.002106481481481481</v>
      </c>
      <c r="I116" s="8" t="n">
        <v>0.004537037037037037</v>
      </c>
      <c r="J116" s="8" t="n">
        <v>0.004375</v>
      </c>
      <c r="K116" s="8" t="n">
        <v>0.004525462962962963</v>
      </c>
      <c r="L116" s="8" t="n">
        <v>0.004849537037037037</v>
      </c>
      <c r="M116" s="8" t="n">
        <v>0.004618055555555556</v>
      </c>
      <c r="N116" s="8" t="n">
        <v>0.003657407407407407</v>
      </c>
      <c r="O116" s="8" t="n">
        <v>0.00449074074074074</v>
      </c>
      <c r="P116" s="8" t="n">
        <v>0.001319444444444444</v>
      </c>
      <c r="Q116" s="8" t="n">
        <v>0.00443287037037037</v>
      </c>
      <c r="R116" s="8" t="n">
        <v>0.00337962962962963</v>
      </c>
      <c r="S116" s="8" t="n">
        <v>0.004421296296296296</v>
      </c>
      <c r="T116" s="8" t="n">
        <v>0.003148148148148148</v>
      </c>
      <c r="U116" s="8" t="n">
        <v>0.003564814814814815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0.06381944444444444</v>
      </c>
    </row>
    <row r="117">
      <c r="A117" t="inlineStr">
        <is>
          <t>Ryan, Jean (IRL)</t>
        </is>
      </c>
      <c r="B117" t="inlineStr">
        <is>
          <t>30-34</t>
        </is>
      </c>
      <c r="C117" t="inlineStr">
        <is>
          <t>2023 Dublin</t>
        </is>
      </c>
      <c r="D117" t="inlineStr">
        <is>
          <t>HYROX</t>
        </is>
      </c>
      <c r="E117" s="8" t="n">
        <v>0.002685185185185185</v>
      </c>
      <c r="F117" s="8" t="n">
        <v>0.003668981481481481</v>
      </c>
      <c r="G117" s="8" t="n">
        <v>0.004814814814814815</v>
      </c>
      <c r="H117" s="8" t="n">
        <v>0.002071759259259259</v>
      </c>
      <c r="I117" s="8" t="n">
        <v>0.004571759259259259</v>
      </c>
      <c r="J117" s="8" t="n">
        <v>0.004895833333333334</v>
      </c>
      <c r="K117" s="8" t="n">
        <v>0.004849537037037037</v>
      </c>
      <c r="L117" s="8" t="n">
        <v>0.004050925925925926</v>
      </c>
      <c r="M117" s="8" t="n">
        <v>0.004756944444444445</v>
      </c>
      <c r="N117" s="8" t="n">
        <v>0.003622685185185185</v>
      </c>
      <c r="O117" s="8" t="n">
        <v>0.004456018518518519</v>
      </c>
      <c r="P117" s="8" t="n">
        <v>0.001678240740740741</v>
      </c>
      <c r="Q117" s="8" t="n">
        <v>0.004351851851851852</v>
      </c>
      <c r="R117" s="8" t="n">
        <v>0.002881944444444444</v>
      </c>
      <c r="S117" s="8" t="n">
        <v>0.004189814814814815</v>
      </c>
      <c r="T117" s="8" t="n">
        <v>0.003043981481481481</v>
      </c>
      <c r="U117" s="8" t="n">
        <v>0.003344907407407408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0.06383101851851852</v>
      </c>
    </row>
    <row r="118">
      <c r="A118" t="inlineStr">
        <is>
          <t>King, Alison (GBR)</t>
        </is>
      </c>
      <c r="B118" t="inlineStr">
        <is>
          <t>40-44</t>
        </is>
      </c>
      <c r="C118" t="inlineStr">
        <is>
          <t>2023 Dublin</t>
        </is>
      </c>
      <c r="D118" t="inlineStr">
        <is>
          <t>HYROX</t>
        </is>
      </c>
      <c r="E118" s="8" t="n">
        <v>0.002893518518518518</v>
      </c>
      <c r="F118" s="8" t="n">
        <v>0.003773148148148148</v>
      </c>
      <c r="G118" s="8" t="n">
        <v>0.004479166666666667</v>
      </c>
      <c r="H118" s="8" t="n">
        <v>0.001539351851851852</v>
      </c>
      <c r="I118" s="8" t="n">
        <v>0.004629629629629629</v>
      </c>
      <c r="J118" s="8" t="n">
        <v>0.003842592592592593</v>
      </c>
      <c r="K118" s="8" t="n">
        <v>0.004722222222222222</v>
      </c>
      <c r="L118" s="8" t="n">
        <v>0.003715277777777778</v>
      </c>
      <c r="M118" s="8" t="n">
        <v>0.004814814814814815</v>
      </c>
      <c r="N118" s="8" t="n">
        <v>0.004270833333333333</v>
      </c>
      <c r="O118" s="8" t="n">
        <v>0.004675925925925926</v>
      </c>
      <c r="P118" s="8" t="n">
        <v>0.001400462962962963</v>
      </c>
      <c r="Q118" s="8" t="n">
        <v>0.004479166666666667</v>
      </c>
      <c r="R118" s="8" t="n">
        <v>0.003553240740740741</v>
      </c>
      <c r="S118" s="8" t="n">
        <v>0.004548611111111111</v>
      </c>
      <c r="T118" s="8" t="n">
        <v>0.002696759259259259</v>
      </c>
      <c r="U118" s="8" t="n">
        <v>0.003900462962962963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0.06386574074074074</v>
      </c>
    </row>
    <row r="119">
      <c r="A119" t="inlineStr">
        <is>
          <t>Ohora, Breeda (IRL)</t>
        </is>
      </c>
      <c r="B119" t="inlineStr">
        <is>
          <t>55-59</t>
        </is>
      </c>
      <c r="C119" t="inlineStr">
        <is>
          <t>2023 Dublin</t>
        </is>
      </c>
      <c r="D119" t="inlineStr">
        <is>
          <t>HYROX</t>
        </is>
      </c>
      <c r="E119" s="8" t="n">
        <v>0.002754629629629629</v>
      </c>
      <c r="F119" s="8" t="n">
        <v>0.003900462962962963</v>
      </c>
      <c r="G119" s="8" t="n">
        <v>0.004328703703703704</v>
      </c>
      <c r="H119" s="8" t="n">
        <v>0.001909722222222222</v>
      </c>
      <c r="I119" s="8" t="n">
        <v>0.004479166666666667</v>
      </c>
      <c r="J119" s="8" t="n">
        <v>0.004965277777777778</v>
      </c>
      <c r="K119" s="8" t="n">
        <v>0.00443287037037037</v>
      </c>
      <c r="L119" s="8" t="n">
        <v>0.003194444444444445</v>
      </c>
      <c r="M119" s="8" t="n">
        <v>0.004629629629629629</v>
      </c>
      <c r="N119" s="8" t="n">
        <v>0.004050925925925926</v>
      </c>
      <c r="O119" s="8" t="n">
        <v>0.004386574074074074</v>
      </c>
      <c r="P119" s="8" t="n">
        <v>0.001469907407407407</v>
      </c>
      <c r="Q119" s="8" t="n">
        <v>0.004409722222222222</v>
      </c>
      <c r="R119" s="8" t="n">
        <v>0.002893518518518518</v>
      </c>
      <c r="S119" s="8" t="n">
        <v>0.004479166666666667</v>
      </c>
      <c r="T119" s="8" t="n">
        <v>0.003159722222222222</v>
      </c>
      <c r="U119" s="8" t="n">
        <v>0.004652777777777777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0.06402777777777778</v>
      </c>
    </row>
    <row r="120">
      <c r="A120" t="inlineStr">
        <is>
          <t>Hampton, Victoria (IRL)</t>
        </is>
      </c>
      <c r="B120" t="inlineStr">
        <is>
          <t>35-39</t>
        </is>
      </c>
      <c r="C120" t="inlineStr">
        <is>
          <t>2023 Dublin</t>
        </is>
      </c>
      <c r="D120" t="inlineStr">
        <is>
          <t>HYROX</t>
        </is>
      </c>
      <c r="E120" s="8" t="n">
        <v>0.002754629629629629</v>
      </c>
      <c r="F120" s="8" t="n">
        <v>0.003576388888888889</v>
      </c>
      <c r="G120" s="8" t="n">
        <v>0.00443287037037037</v>
      </c>
      <c r="H120" s="8" t="n">
        <v>0.001736111111111111</v>
      </c>
      <c r="I120" s="8" t="n">
        <v>0.004606481481481481</v>
      </c>
      <c r="J120" s="8" t="n">
        <v>0.004247685185185185</v>
      </c>
      <c r="K120" s="8" t="n">
        <v>0.004513888888888888</v>
      </c>
      <c r="L120" s="8" t="n">
        <v>0.004421296296296296</v>
      </c>
      <c r="M120" s="8" t="n">
        <v>0.005011574074074074</v>
      </c>
      <c r="N120" s="8" t="n">
        <v>0.003611111111111111</v>
      </c>
      <c r="O120" s="8" t="n">
        <v>0.004525462962962963</v>
      </c>
      <c r="P120" s="8" t="n">
        <v>0.001412037037037037</v>
      </c>
      <c r="Q120" s="8" t="n">
        <v>0.004479166666666667</v>
      </c>
      <c r="R120" s="8" t="n">
        <v>0.003298611111111111</v>
      </c>
      <c r="S120" s="8" t="n">
        <v>0.004699074074074074</v>
      </c>
      <c r="T120" s="8" t="n">
        <v>0.003263888888888889</v>
      </c>
      <c r="U120" s="8" t="n">
        <v>0.003680555555555555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0.06416666666666666</v>
      </c>
    </row>
    <row r="121">
      <c r="A121" t="inlineStr">
        <is>
          <t>Atkinson, Christina (GBR)</t>
        </is>
      </c>
      <c r="B121" t="inlineStr">
        <is>
          <t>30-34</t>
        </is>
      </c>
      <c r="C121" t="inlineStr">
        <is>
          <t>2023 Dublin</t>
        </is>
      </c>
      <c r="D121" t="inlineStr">
        <is>
          <t>HYROX</t>
        </is>
      </c>
      <c r="E121" s="8" t="n">
        <v>0.002430555555555556</v>
      </c>
      <c r="F121" s="8" t="n">
        <v>0.003657407407407407</v>
      </c>
      <c r="G121" s="8" t="n">
        <v>0.003935185185185185</v>
      </c>
      <c r="H121" s="8" t="n">
        <v>0.002326388888888889</v>
      </c>
      <c r="I121" s="8" t="n">
        <v>0.004166666666666667</v>
      </c>
      <c r="J121" s="8" t="n">
        <v>0.005729166666666666</v>
      </c>
      <c r="K121" s="8" t="n">
        <v>0.004270833333333333</v>
      </c>
      <c r="L121" s="8" t="n">
        <v>0.004861111111111111</v>
      </c>
      <c r="M121" s="8" t="n">
        <v>0.004375</v>
      </c>
      <c r="N121" s="8" t="n">
        <v>0.003738425925925926</v>
      </c>
      <c r="O121" s="8" t="n">
        <v>0.004270833333333333</v>
      </c>
      <c r="P121" s="8" t="n">
        <v>0.001840277777777778</v>
      </c>
      <c r="Q121" s="8" t="n">
        <v>0.004305555555555556</v>
      </c>
      <c r="R121" s="8" t="n">
        <v>0.003275462962962963</v>
      </c>
      <c r="S121" s="8" t="n">
        <v>0.004131944444444444</v>
      </c>
      <c r="T121" s="8" t="n">
        <v>0.00375</v>
      </c>
      <c r="U121" s="8" t="n">
        <v>0.003194444444444445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0.06418981481481481</v>
      </c>
    </row>
    <row r="122">
      <c r="A122" t="inlineStr">
        <is>
          <t>Trainer, Rachel (GBR)</t>
        </is>
      </c>
      <c r="B122" t="inlineStr">
        <is>
          <t>25-29</t>
        </is>
      </c>
      <c r="C122" t="inlineStr">
        <is>
          <t>2023 Dublin</t>
        </is>
      </c>
      <c r="D122" t="inlineStr">
        <is>
          <t>HYROX</t>
        </is>
      </c>
      <c r="E122" s="8" t="n">
        <v>0.002754629629629629</v>
      </c>
      <c r="F122" s="8" t="n">
        <v>0.003460648148148148</v>
      </c>
      <c r="G122" s="8" t="n">
        <v>0.004212962962962963</v>
      </c>
      <c r="H122" s="8" t="n">
        <v>0.002152777777777778</v>
      </c>
      <c r="I122" s="8" t="n">
        <v>0.00431712962962963</v>
      </c>
      <c r="J122" s="8" t="n">
        <v>0.003611111111111111</v>
      </c>
      <c r="K122" s="8" t="n">
        <v>0.004305555555555556</v>
      </c>
      <c r="L122" s="8" t="n">
        <v>0.006041666666666667</v>
      </c>
      <c r="M122" s="8" t="n">
        <v>0.00431712962962963</v>
      </c>
      <c r="N122" s="8" t="n">
        <v>0.003645833333333333</v>
      </c>
      <c r="O122" s="8" t="n">
        <v>0.004328703703703704</v>
      </c>
      <c r="P122" s="8" t="n">
        <v>0.001701388888888889</v>
      </c>
      <c r="Q122" s="8" t="n">
        <v>0.004363425925925926</v>
      </c>
      <c r="R122" s="8" t="n">
        <v>0.003668981481481481</v>
      </c>
      <c r="S122" s="8" t="n">
        <v>0.005196759259259259</v>
      </c>
      <c r="T122" s="8" t="n">
        <v>0.003055555555555556</v>
      </c>
      <c r="U122" s="8" t="n">
        <v>0.003263888888888889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0.06430555555555556</v>
      </c>
    </row>
    <row r="123">
      <c r="A123" t="inlineStr">
        <is>
          <t>Power, Rosie (IRL)</t>
        </is>
      </c>
      <c r="B123" t="inlineStr">
        <is>
          <t>30-34</t>
        </is>
      </c>
      <c r="C123" t="inlineStr">
        <is>
          <t>2023 Dublin</t>
        </is>
      </c>
      <c r="D123" t="inlineStr">
        <is>
          <t>HYROX</t>
        </is>
      </c>
      <c r="E123" s="8" t="n">
        <v>0.002662037037037037</v>
      </c>
      <c r="F123" s="8" t="n">
        <v>0.003449074074074074</v>
      </c>
      <c r="G123" s="8" t="n">
        <v>0.004212962962962963</v>
      </c>
      <c r="H123" s="8" t="n">
        <v>0.001805555555555555</v>
      </c>
      <c r="I123" s="8" t="n">
        <v>0.004594907407407408</v>
      </c>
      <c r="J123" s="8" t="n">
        <v>0.004722222222222222</v>
      </c>
      <c r="K123" s="8" t="n">
        <v>0.004629629629629629</v>
      </c>
      <c r="L123" s="8" t="n">
        <v>0.003773148148148148</v>
      </c>
      <c r="M123" s="8" t="n">
        <v>0.004895833333333334</v>
      </c>
      <c r="N123" s="8" t="n">
        <v>0.003819444444444444</v>
      </c>
      <c r="O123" s="8" t="n">
        <v>0.004837962962962963</v>
      </c>
      <c r="P123" s="8" t="n">
        <v>0.001851851851851852</v>
      </c>
      <c r="Q123" s="8" t="n">
        <v>0.004675925925925926</v>
      </c>
      <c r="R123" s="8" t="n">
        <v>0.003240740740740741</v>
      </c>
      <c r="S123" s="8" t="n">
        <v>0.004629629629629629</v>
      </c>
      <c r="T123" s="8" t="n">
        <v>0.002094907407407407</v>
      </c>
      <c r="U123" s="8" t="n">
        <v>0.004537037037037037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0.06435185185185185</v>
      </c>
    </row>
    <row r="124">
      <c r="A124" t="inlineStr">
        <is>
          <t>Osullivan, Kathryn (IRL)</t>
        </is>
      </c>
      <c r="B124" t="inlineStr">
        <is>
          <t>30-34</t>
        </is>
      </c>
      <c r="C124" t="inlineStr">
        <is>
          <t>2023 Dublin</t>
        </is>
      </c>
      <c r="D124" t="inlineStr">
        <is>
          <t>HYROX</t>
        </is>
      </c>
      <c r="E124" s="8" t="n">
        <v>0.002893518518518518</v>
      </c>
      <c r="F124" s="8" t="n">
        <v>0.003900462962962963</v>
      </c>
      <c r="G124" s="8" t="n">
        <v>0.004305555555555556</v>
      </c>
      <c r="H124" s="8" t="n">
        <v>0.002141203703703704</v>
      </c>
      <c r="I124" s="8" t="n">
        <v>0.004594907407407408</v>
      </c>
      <c r="J124" s="8" t="n">
        <v>0.004074074074074074</v>
      </c>
      <c r="K124" s="8" t="n">
        <v>0.004594907407407408</v>
      </c>
      <c r="L124" s="8" t="n">
        <v>0.004386574074074074</v>
      </c>
      <c r="M124" s="8" t="n">
        <v>0.004571759259259259</v>
      </c>
      <c r="N124" s="8" t="n">
        <v>0.004074074074074074</v>
      </c>
      <c r="O124" s="8" t="n">
        <v>0.004594907407407408</v>
      </c>
      <c r="P124" s="8" t="n">
        <v>0.001909722222222222</v>
      </c>
      <c r="Q124" s="8" t="n">
        <v>0.004479166666666667</v>
      </c>
      <c r="R124" s="8" t="n">
        <v>0.002928240740740741</v>
      </c>
      <c r="S124" s="8" t="n">
        <v>0.004398148148148148</v>
      </c>
      <c r="T124" s="8" t="n">
        <v>0.00306712962962963</v>
      </c>
      <c r="U124" s="8" t="n">
        <v>0.003645833333333333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0.06446759259259259</v>
      </c>
    </row>
    <row r="125">
      <c r="A125" t="inlineStr">
        <is>
          <t>Kuske, Barbara (GBR)</t>
        </is>
      </c>
      <c r="B125" t="inlineStr">
        <is>
          <t>45-49</t>
        </is>
      </c>
      <c r="C125" t="inlineStr">
        <is>
          <t>2023 Dublin</t>
        </is>
      </c>
      <c r="D125" t="inlineStr">
        <is>
          <t>HYROX</t>
        </is>
      </c>
      <c r="E125" s="8" t="n">
        <v>0.002847222222222222</v>
      </c>
      <c r="F125" s="8" t="n">
        <v>0.003414351851851852</v>
      </c>
      <c r="G125" s="8" t="n">
        <v>0.004386574074074074</v>
      </c>
      <c r="H125" s="8" t="n">
        <v>0.002037037037037037</v>
      </c>
      <c r="I125" s="8" t="n">
        <v>0.004398148148148148</v>
      </c>
      <c r="J125" s="8" t="n">
        <v>0.004398148148148148</v>
      </c>
      <c r="K125" s="8" t="n">
        <v>0.004548611111111111</v>
      </c>
      <c r="L125" s="8" t="n">
        <v>0.004849537037037037</v>
      </c>
      <c r="M125" s="8" t="n">
        <v>0.004780092592592593</v>
      </c>
      <c r="N125" s="8" t="n">
        <v>0.004016203703703704</v>
      </c>
      <c r="O125" s="8" t="n">
        <v>0.004560185185185185</v>
      </c>
      <c r="P125" s="8" t="n">
        <v>0.001493055555555556</v>
      </c>
      <c r="Q125" s="8" t="n">
        <v>0.004629629629629629</v>
      </c>
      <c r="R125" s="8" t="n">
        <v>0.003356481481481482</v>
      </c>
      <c r="S125" s="8" t="n">
        <v>0.004606481481481481</v>
      </c>
      <c r="T125" s="8" t="n">
        <v>0.002534722222222222</v>
      </c>
      <c r="U125" s="8" t="n">
        <v>0.003842592592592593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0.06459490740740741</v>
      </c>
    </row>
    <row r="126">
      <c r="A126" t="inlineStr">
        <is>
          <t>Grills, Nicola (IRL)</t>
        </is>
      </c>
      <c r="B126" t="inlineStr">
        <is>
          <t>40-44</t>
        </is>
      </c>
      <c r="C126" t="inlineStr">
        <is>
          <t>2023 Dublin</t>
        </is>
      </c>
      <c r="D126" t="inlineStr">
        <is>
          <t>HYROX</t>
        </is>
      </c>
      <c r="E126" s="8" t="n">
        <v>0.0021875</v>
      </c>
      <c r="F126" s="8" t="n">
        <v>0.003715277777777778</v>
      </c>
      <c r="G126" s="8" t="n">
        <v>0.003877314814814815</v>
      </c>
      <c r="H126" s="8" t="n">
        <v>0.003460648148148148</v>
      </c>
      <c r="I126" s="8" t="n">
        <v>0.004212962962962963</v>
      </c>
      <c r="J126" s="8" t="n">
        <v>0.005462962962962963</v>
      </c>
      <c r="K126" s="8" t="n">
        <v>0.00425925925925926</v>
      </c>
      <c r="L126" s="8" t="n">
        <v>0.00380787037037037</v>
      </c>
      <c r="M126" s="8" t="n">
        <v>0.004513888888888888</v>
      </c>
      <c r="N126" s="8" t="n">
        <v>0.004155092592592592</v>
      </c>
      <c r="O126" s="8" t="n">
        <v>0.004467592592592592</v>
      </c>
      <c r="P126" s="8" t="n">
        <v>0.001956018518518518</v>
      </c>
      <c r="Q126" s="8" t="n">
        <v>0.004363425925925926</v>
      </c>
      <c r="R126" s="8" t="n">
        <v>0.00337962962962963</v>
      </c>
      <c r="S126" s="8" t="n">
        <v>0.004456018518518519</v>
      </c>
      <c r="T126" s="8" t="n">
        <v>0.003611111111111111</v>
      </c>
      <c r="U126" s="8" t="n">
        <v>0.002800925925925926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0.06461805555555555</v>
      </c>
    </row>
    <row r="127">
      <c r="A127" t="inlineStr">
        <is>
          <t>Rogerson, Emma (GBR)</t>
        </is>
      </c>
      <c r="B127" t="inlineStr">
        <is>
          <t>40-44</t>
        </is>
      </c>
      <c r="C127" t="inlineStr">
        <is>
          <t>2023 Dublin</t>
        </is>
      </c>
      <c r="D127" t="inlineStr">
        <is>
          <t>HYROX</t>
        </is>
      </c>
      <c r="E127" s="8" t="n">
        <v>0.002141203703703704</v>
      </c>
      <c r="F127" s="8" t="n">
        <v>0.003483796296296296</v>
      </c>
      <c r="G127" s="8" t="n">
        <v>0.003888888888888889</v>
      </c>
      <c r="H127" s="8" t="n">
        <v>0.002893518518518518</v>
      </c>
      <c r="I127" s="8" t="n">
        <v>0.005358796296296296</v>
      </c>
      <c r="J127" s="8" t="n">
        <v>0.006493055555555556</v>
      </c>
      <c r="K127" s="8" t="n">
        <v>0.004143518518518519</v>
      </c>
      <c r="L127" s="8" t="n">
        <v>0.003761574074074074</v>
      </c>
      <c r="M127" s="8" t="n">
        <v>0.004351851851851852</v>
      </c>
      <c r="N127" s="8" t="n">
        <v>0.003564814814814815</v>
      </c>
      <c r="O127" s="8" t="n">
        <v>0.004189814814814815</v>
      </c>
      <c r="P127" s="8" t="n">
        <v>0.001608796296296296</v>
      </c>
      <c r="Q127" s="8" t="n">
        <v>0.004328703703703704</v>
      </c>
      <c r="R127" s="8" t="n">
        <v>0.0034375</v>
      </c>
      <c r="S127" s="8" t="n">
        <v>0.004085648148148148</v>
      </c>
      <c r="T127" s="8" t="n">
        <v>0.003888888888888889</v>
      </c>
      <c r="U127" s="8" t="n">
        <v>0.003090277777777778</v>
      </c>
      <c r="V127" t="inlineStr">
        <is>
          <t>3 Minutes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0.06462962962962963</v>
      </c>
    </row>
    <row r="128">
      <c r="A128" t="inlineStr">
        <is>
          <t>Robbins, Jem (GBR)</t>
        </is>
      </c>
      <c r="B128" t="inlineStr">
        <is>
          <t>35-39</t>
        </is>
      </c>
      <c r="C128" t="inlineStr">
        <is>
          <t>2023 Dublin</t>
        </is>
      </c>
      <c r="D128" t="inlineStr">
        <is>
          <t>HYROX</t>
        </is>
      </c>
      <c r="E128" s="8" t="n">
        <v>0.002685185185185185</v>
      </c>
      <c r="F128" s="8" t="n">
        <v>0.003773148148148148</v>
      </c>
      <c r="G128" s="8" t="n">
        <v>0.004340277777777778</v>
      </c>
      <c r="H128" s="8" t="n">
        <v>0.0021875</v>
      </c>
      <c r="I128" s="8" t="n">
        <v>0.004421296296296296</v>
      </c>
      <c r="J128" s="8" t="n">
        <v>0.004629629629629629</v>
      </c>
      <c r="K128" s="8" t="n">
        <v>0.004618055555555556</v>
      </c>
      <c r="L128" s="8" t="n">
        <v>0.004178240740740741</v>
      </c>
      <c r="M128" s="8" t="n">
        <v>0.004571759259259259</v>
      </c>
      <c r="N128" s="8" t="n">
        <v>0.003819444444444444</v>
      </c>
      <c r="O128" s="8" t="n">
        <v>0.004618055555555556</v>
      </c>
      <c r="P128" s="8" t="n">
        <v>0.001550925925925926</v>
      </c>
      <c r="Q128" s="8" t="n">
        <v>0.004583333333333333</v>
      </c>
      <c r="R128" s="8" t="n">
        <v>0.003310185185185185</v>
      </c>
      <c r="S128" s="8" t="n">
        <v>0.004375</v>
      </c>
      <c r="T128" s="8" t="n">
        <v>0.002928240740740741</v>
      </c>
      <c r="U128" s="8" t="n">
        <v>0.004201388888888889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0.06471064814814814</v>
      </c>
    </row>
    <row r="129">
      <c r="A129" t="inlineStr">
        <is>
          <t>O' Sullivan, Jennifer (IRL)</t>
        </is>
      </c>
      <c r="B129" t="inlineStr">
        <is>
          <t>35-39</t>
        </is>
      </c>
      <c r="C129" t="inlineStr">
        <is>
          <t>2023 Dublin</t>
        </is>
      </c>
      <c r="D129" t="inlineStr">
        <is>
          <t>HYROX</t>
        </is>
      </c>
      <c r="E129" s="8" t="n">
        <v>0.002847222222222222</v>
      </c>
      <c r="F129" s="8" t="n">
        <v>0.0034375</v>
      </c>
      <c r="G129" s="8" t="n">
        <v>0.004456018518518519</v>
      </c>
      <c r="H129" s="8" t="n">
        <v>0.002106481481481481</v>
      </c>
      <c r="I129" s="8" t="n">
        <v>0.004641203703703704</v>
      </c>
      <c r="J129" s="8" t="n">
        <v>0.003703703703703704</v>
      </c>
      <c r="K129" s="8" t="n">
        <v>0.004606481481481481</v>
      </c>
      <c r="L129" s="8" t="n">
        <v>0.005358796296296296</v>
      </c>
      <c r="M129" s="8" t="n">
        <v>0.004756944444444445</v>
      </c>
      <c r="N129" s="8" t="n">
        <v>0.003506944444444444</v>
      </c>
      <c r="O129" s="8" t="n">
        <v>0.004618055555555556</v>
      </c>
      <c r="P129" s="8" t="n">
        <v>0.001481481481481481</v>
      </c>
      <c r="Q129" s="8" t="n">
        <v>0.004606481481481481</v>
      </c>
      <c r="R129" s="8" t="n">
        <v>0.003645833333333333</v>
      </c>
      <c r="S129" s="8" t="n">
        <v>0.004675925925925926</v>
      </c>
      <c r="T129" s="8" t="n">
        <v>0.002731481481481481</v>
      </c>
      <c r="U129" s="8" t="n">
        <v>0.003634259259259259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0.0647337962962963</v>
      </c>
    </row>
    <row r="130">
      <c r="A130" t="inlineStr">
        <is>
          <t>Gallagher, Rachel (IRL)</t>
        </is>
      </c>
      <c r="B130" t="inlineStr">
        <is>
          <t>25-29</t>
        </is>
      </c>
      <c r="C130" t="inlineStr">
        <is>
          <t>2023 Dublin</t>
        </is>
      </c>
      <c r="D130" t="inlineStr">
        <is>
          <t>HYROX</t>
        </is>
      </c>
      <c r="E130" s="8" t="n">
        <v>0.002847222222222222</v>
      </c>
      <c r="F130" s="8" t="n">
        <v>0.00375</v>
      </c>
      <c r="G130" s="8" t="n">
        <v>0.004409722222222222</v>
      </c>
      <c r="H130" s="8" t="n">
        <v>0.001805555555555555</v>
      </c>
      <c r="I130" s="8" t="n">
        <v>0.004583333333333333</v>
      </c>
      <c r="J130" s="8" t="n">
        <v>0.004641203703703704</v>
      </c>
      <c r="K130" s="8" t="n">
        <v>0.004861111111111111</v>
      </c>
      <c r="L130" s="8" t="n">
        <v>0.005833333333333334</v>
      </c>
      <c r="M130" s="8" t="n">
        <v>0.004814814814814815</v>
      </c>
      <c r="N130" s="8" t="n">
        <v>0.003819444444444444</v>
      </c>
      <c r="O130" s="8" t="n">
        <v>0.004513888888888888</v>
      </c>
      <c r="P130" s="8" t="n">
        <v>0.001423611111111111</v>
      </c>
      <c r="Q130" s="8" t="n">
        <v>0.004293981481481481</v>
      </c>
      <c r="R130" s="8" t="n">
        <v>0.00306712962962963</v>
      </c>
      <c r="S130" s="8" t="n">
        <v>0.004201388888888889</v>
      </c>
      <c r="T130" s="8" t="n">
        <v>0.002615740740740741</v>
      </c>
      <c r="U130" s="8" t="n">
        <v>0.003356481481481482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0.0647337962962963</v>
      </c>
    </row>
    <row r="131">
      <c r="A131" t="inlineStr">
        <is>
          <t>Hannaford, Grace (GBR)</t>
        </is>
      </c>
      <c r="B131" t="inlineStr">
        <is>
          <t>25-29</t>
        </is>
      </c>
      <c r="C131" t="inlineStr">
        <is>
          <t>2023 Dublin</t>
        </is>
      </c>
      <c r="D131" t="inlineStr">
        <is>
          <t>HYROX</t>
        </is>
      </c>
      <c r="E131" s="8" t="n">
        <v>0.002476851851851852</v>
      </c>
      <c r="F131" s="8" t="n">
        <v>0.003506944444444444</v>
      </c>
      <c r="G131" s="8" t="n">
        <v>0.004398148148148148</v>
      </c>
      <c r="H131" s="8" t="n">
        <v>0.001655092592592593</v>
      </c>
      <c r="I131" s="8" t="n">
        <v>0.004699074074074074</v>
      </c>
      <c r="J131" s="8" t="n">
        <v>0.004363425925925926</v>
      </c>
      <c r="K131" s="8" t="n">
        <v>0.004733796296296297</v>
      </c>
      <c r="L131" s="8" t="n">
        <v>0.004722222222222222</v>
      </c>
      <c r="M131" s="8" t="n">
        <v>0.004895833333333334</v>
      </c>
      <c r="N131" s="8" t="n">
        <v>0.003564814814814815</v>
      </c>
      <c r="O131" s="8" t="n">
        <v>0.004722222222222222</v>
      </c>
      <c r="P131" s="8" t="n">
        <v>0.001643518518518519</v>
      </c>
      <c r="Q131" s="8" t="n">
        <v>0.004756944444444445</v>
      </c>
      <c r="R131" s="8" t="n">
        <v>0.00306712962962963</v>
      </c>
      <c r="S131" s="8" t="n">
        <v>0.004861111111111111</v>
      </c>
      <c r="T131" s="8" t="n">
        <v>0.002951388888888889</v>
      </c>
      <c r="U131" s="8" t="n">
        <v>0.003865740740740741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0.06479166666666666</v>
      </c>
    </row>
    <row r="132">
      <c r="A132" t="inlineStr">
        <is>
          <t>Blaszyk, Agnieszka (GBR)</t>
        </is>
      </c>
      <c r="B132" t="inlineStr">
        <is>
          <t>30-34</t>
        </is>
      </c>
      <c r="C132" t="inlineStr">
        <is>
          <t>2023 Dublin</t>
        </is>
      </c>
      <c r="D132" t="inlineStr">
        <is>
          <t>HYROX</t>
        </is>
      </c>
      <c r="E132" s="8" t="n">
        <v>0.002777777777777778</v>
      </c>
      <c r="F132" s="8" t="n">
        <v>0.003449074074074074</v>
      </c>
      <c r="G132" s="8" t="n">
        <v>0.004988425925925926</v>
      </c>
      <c r="H132" s="8" t="n">
        <v>0.001574074074074074</v>
      </c>
      <c r="I132" s="8" t="n">
        <v>0.005081018518518519</v>
      </c>
      <c r="J132" s="8" t="n">
        <v>0.003287037037037037</v>
      </c>
      <c r="K132" s="8" t="n">
        <v>0.004756944444444445</v>
      </c>
      <c r="L132" s="8" t="n">
        <v>0.004328703703703704</v>
      </c>
      <c r="M132" s="8" t="n">
        <v>0.0053125</v>
      </c>
      <c r="N132" s="8" t="n">
        <v>0.003564814814814815</v>
      </c>
      <c r="O132" s="8" t="n">
        <v>0.005057870370370371</v>
      </c>
      <c r="P132" s="8" t="n">
        <v>0.001261574074074074</v>
      </c>
      <c r="Q132" s="8" t="n">
        <v>0.004884259259259259</v>
      </c>
      <c r="R132" s="8" t="n">
        <v>0.003194444444444445</v>
      </c>
      <c r="S132" s="8" t="n">
        <v>0.005034722222222223</v>
      </c>
      <c r="T132" s="8" t="n">
        <v>0.002673611111111111</v>
      </c>
      <c r="U132" s="8" t="n">
        <v>0.003680555555555555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0.06481481481481481</v>
      </c>
    </row>
    <row r="133">
      <c r="A133" t="inlineStr">
        <is>
          <t>Barron, Sinead (IRL)</t>
        </is>
      </c>
      <c r="B133" t="inlineStr">
        <is>
          <t>25-29</t>
        </is>
      </c>
      <c r="C133" t="inlineStr">
        <is>
          <t>2023 Dublin</t>
        </is>
      </c>
      <c r="D133" t="inlineStr">
        <is>
          <t>HYROX</t>
        </is>
      </c>
      <c r="E133" s="8" t="n">
        <v>0.002638888888888889</v>
      </c>
      <c r="F133" s="8" t="n">
        <v>0.00349537037037037</v>
      </c>
      <c r="G133" s="8" t="n">
        <v>0.004108796296296296</v>
      </c>
      <c r="H133" s="8" t="n">
        <v>0.002488425925925926</v>
      </c>
      <c r="I133" s="8" t="n">
        <v>0.0046875</v>
      </c>
      <c r="J133" s="8" t="n">
        <v>0.004293981481481481</v>
      </c>
      <c r="K133" s="8" t="n">
        <v>0.004502314814814815</v>
      </c>
      <c r="L133" s="8" t="n">
        <v>0.004664351851851852</v>
      </c>
      <c r="M133" s="8" t="n">
        <v>0.005023148148148148</v>
      </c>
      <c r="N133" s="8" t="n">
        <v>0.003680555555555555</v>
      </c>
      <c r="O133" s="8" t="n">
        <v>0.004444444444444444</v>
      </c>
      <c r="P133" s="8" t="n">
        <v>0.001643518518518519</v>
      </c>
      <c r="Q133" s="8" t="n">
        <v>0.00425925925925926</v>
      </c>
      <c r="R133" s="8" t="n">
        <v>0.003321759259259259</v>
      </c>
      <c r="S133" s="8" t="n">
        <v>0.004340277777777778</v>
      </c>
      <c r="T133" s="8" t="n">
        <v>0.003449074074074074</v>
      </c>
      <c r="U133" s="8" t="n">
        <v>0.003877314814814815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0.06484953703703704</v>
      </c>
    </row>
    <row r="134">
      <c r="A134" t="inlineStr">
        <is>
          <t>Rae, Heather (GBR)</t>
        </is>
      </c>
      <c r="B134" t="inlineStr">
        <is>
          <t>40-44</t>
        </is>
      </c>
      <c r="C134" t="inlineStr">
        <is>
          <t>2023 Dublin</t>
        </is>
      </c>
      <c r="D134" t="inlineStr">
        <is>
          <t>HYROX</t>
        </is>
      </c>
      <c r="E134" s="8" t="n">
        <v>0.002604166666666667</v>
      </c>
      <c r="F134" s="8" t="n">
        <v>0.003541666666666666</v>
      </c>
      <c r="G134" s="8" t="n">
        <v>0.004444444444444444</v>
      </c>
      <c r="H134" s="8" t="n">
        <v>0.001967592592592592</v>
      </c>
      <c r="I134" s="8" t="n">
        <v>0.004652777777777777</v>
      </c>
      <c r="J134" s="8" t="n">
        <v>0.004039351851851852</v>
      </c>
      <c r="K134" s="8" t="n">
        <v>0.004675925925925926</v>
      </c>
      <c r="L134" s="8" t="n">
        <v>0.005451388888888889</v>
      </c>
      <c r="M134" s="8" t="n">
        <v>0.004895833333333334</v>
      </c>
      <c r="N134" s="8" t="n">
        <v>0.003738425925925926</v>
      </c>
      <c r="O134" s="8" t="n">
        <v>0.004733796296296297</v>
      </c>
      <c r="P134" s="8" t="n">
        <v>0.001539351851851852</v>
      </c>
      <c r="Q134" s="8" t="n">
        <v>0.004537037037037037</v>
      </c>
      <c r="R134" s="8" t="n">
        <v>0.003275462962962963</v>
      </c>
      <c r="S134" s="8" t="n">
        <v>0.004548611111111111</v>
      </c>
      <c r="T134" s="8" t="n">
        <v>0.002835648148148148</v>
      </c>
      <c r="U134" s="8" t="n">
        <v>0.003587962962962963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0.06495370370370371</v>
      </c>
    </row>
    <row r="135">
      <c r="A135" t="inlineStr">
        <is>
          <t>Grennan, Roisin (GBR)</t>
        </is>
      </c>
      <c r="B135" t="inlineStr">
        <is>
          <t>U24</t>
        </is>
      </c>
      <c r="C135" t="inlineStr">
        <is>
          <t>2023 Dublin</t>
        </is>
      </c>
      <c r="D135" t="inlineStr">
        <is>
          <t>HYROX</t>
        </is>
      </c>
      <c r="E135" s="8" t="n">
        <v>0.002974537037037037</v>
      </c>
      <c r="F135" s="8" t="n">
        <v>0.003680555555555555</v>
      </c>
      <c r="G135" s="8" t="n">
        <v>0.004652777777777777</v>
      </c>
      <c r="H135" s="8" t="n">
        <v>0.002638888888888889</v>
      </c>
      <c r="I135" s="8" t="n">
        <v>0.004780092592592593</v>
      </c>
      <c r="J135" s="8" t="n">
        <v>0.003333333333333334</v>
      </c>
      <c r="K135" s="8" t="n">
        <v>0.004803240740740741</v>
      </c>
      <c r="L135" s="8" t="n">
        <v>0.003773148148148148</v>
      </c>
      <c r="M135" s="8" t="n">
        <v>0.004814814814814815</v>
      </c>
      <c r="N135" s="8" t="n">
        <v>0.00400462962962963</v>
      </c>
      <c r="O135" s="8" t="n">
        <v>0.0046875</v>
      </c>
      <c r="P135" s="8" t="n">
        <v>0.001678240740740741</v>
      </c>
      <c r="Q135" s="8" t="n">
        <v>0.004675925925925926</v>
      </c>
      <c r="R135" s="8" t="n">
        <v>0.003553240740740741</v>
      </c>
      <c r="S135" s="8" t="n">
        <v>0.004282407407407408</v>
      </c>
      <c r="T135" s="8" t="n">
        <v>0.003009259259259259</v>
      </c>
      <c r="U135" s="8" t="n">
        <v>0.003726851851851852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0.06498842592592592</v>
      </c>
    </row>
    <row r="136">
      <c r="A136" t="inlineStr">
        <is>
          <t>Giudice, Veronica (GBR)</t>
        </is>
      </c>
      <c r="B136" t="inlineStr">
        <is>
          <t>30-34</t>
        </is>
      </c>
      <c r="C136" t="inlineStr">
        <is>
          <t>2023 Dublin</t>
        </is>
      </c>
      <c r="D136" t="inlineStr">
        <is>
          <t>HYROX</t>
        </is>
      </c>
      <c r="E136" s="8" t="n">
        <v>0.002627314814814815</v>
      </c>
      <c r="F136" s="8" t="n">
        <v>0.003506944444444444</v>
      </c>
      <c r="G136" s="8" t="n">
        <v>0.004120370370370371</v>
      </c>
      <c r="H136" s="8" t="n">
        <v>0.00224537037037037</v>
      </c>
      <c r="I136" s="8" t="n">
        <v>0.004351851851851852</v>
      </c>
      <c r="J136" s="8" t="n">
        <v>0.005393518518518519</v>
      </c>
      <c r="K136" s="8" t="n">
        <v>0.004282407407407408</v>
      </c>
      <c r="L136" s="8" t="n">
        <v>0.003680555555555555</v>
      </c>
      <c r="M136" s="8" t="n">
        <v>0.004351851851851852</v>
      </c>
      <c r="N136" s="8" t="n">
        <v>0.003773148148148148</v>
      </c>
      <c r="O136" s="8" t="n">
        <v>0.004456018518518519</v>
      </c>
      <c r="P136" s="8" t="n">
        <v>0.001481481481481481</v>
      </c>
      <c r="Q136" s="8" t="n">
        <v>0.004270833333333333</v>
      </c>
      <c r="R136" s="8" t="n">
        <v>0.003796296296296296</v>
      </c>
      <c r="S136" s="8" t="n">
        <v>0.006388888888888889</v>
      </c>
      <c r="T136" s="8" t="n">
        <v>0.002268518518518519</v>
      </c>
      <c r="U136" s="8" t="n">
        <v>0.004212962962962963</v>
      </c>
      <c r="V136" t="inlineStr">
        <is>
          <t>3 Minutes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0.06510416666666667</v>
      </c>
    </row>
    <row r="137">
      <c r="A137" t="inlineStr">
        <is>
          <t>Haran, Kerri (GBR)</t>
        </is>
      </c>
      <c r="B137" t="inlineStr">
        <is>
          <t>25-29</t>
        </is>
      </c>
      <c r="C137" t="inlineStr">
        <is>
          <t>2023 Dublin</t>
        </is>
      </c>
      <c r="D137" t="inlineStr">
        <is>
          <t>HYROX</t>
        </is>
      </c>
      <c r="E137" s="8" t="n">
        <v>0.002719907407407407</v>
      </c>
      <c r="F137" s="8" t="n">
        <v>0.003368055555555556</v>
      </c>
      <c r="G137" s="8" t="n">
        <v>0.004444444444444444</v>
      </c>
      <c r="H137" s="8" t="n">
        <v>0.002106481481481481</v>
      </c>
      <c r="I137" s="8" t="n">
        <v>0.004571759259259259</v>
      </c>
      <c r="J137" s="8" t="n">
        <v>0.003726851851851852</v>
      </c>
      <c r="K137" s="8" t="n">
        <v>0.004768518518518518</v>
      </c>
      <c r="L137" s="8" t="n">
        <v>0.004270833333333333</v>
      </c>
      <c r="M137" s="8" t="n">
        <v>0.004872685185185185</v>
      </c>
      <c r="N137" s="8" t="n">
        <v>0.003738425925925926</v>
      </c>
      <c r="O137" s="8" t="n">
        <v>0.004756944444444445</v>
      </c>
      <c r="P137" s="8" t="n">
        <v>0.001886574074074074</v>
      </c>
      <c r="Q137" s="8" t="n">
        <v>0.004733796296296297</v>
      </c>
      <c r="R137" s="8" t="n">
        <v>0.00380787037037037</v>
      </c>
      <c r="S137" s="8" t="n">
        <v>0.004652777777777777</v>
      </c>
      <c r="T137" s="8" t="n">
        <v>0.003634259259259259</v>
      </c>
      <c r="U137" s="8" t="n">
        <v>0.003171296296296296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0.06515046296296297</v>
      </c>
    </row>
    <row r="138">
      <c r="A138" t="inlineStr">
        <is>
          <t>Mc Kinney, Deborah (IRL)</t>
        </is>
      </c>
      <c r="B138" t="inlineStr">
        <is>
          <t>45-49</t>
        </is>
      </c>
      <c r="C138" t="inlineStr">
        <is>
          <t>2023 Dublin</t>
        </is>
      </c>
      <c r="D138" t="inlineStr">
        <is>
          <t>HYROX</t>
        </is>
      </c>
      <c r="E138" s="8" t="n">
        <v>0.003194444444444445</v>
      </c>
      <c r="F138" s="8" t="n">
        <v>0.003726851851851852</v>
      </c>
      <c r="G138" s="8" t="n">
        <v>0.004884259259259259</v>
      </c>
      <c r="H138" s="8" t="n">
        <v>0.002256944444444444</v>
      </c>
      <c r="I138" s="8" t="n">
        <v>0.004907407407407407</v>
      </c>
      <c r="J138" s="8" t="n">
        <v>0.004236111111111112</v>
      </c>
      <c r="K138" s="8" t="n">
        <v>0.004872685185185185</v>
      </c>
      <c r="L138" s="8" t="n">
        <v>0.003483796296296296</v>
      </c>
      <c r="M138" s="8" t="n">
        <v>0.004837962962962963</v>
      </c>
      <c r="N138" s="8" t="n">
        <v>0.003680555555555555</v>
      </c>
      <c r="O138" s="8" t="n">
        <v>0.004756944444444445</v>
      </c>
      <c r="P138" s="8" t="n">
        <v>0.001261574074074074</v>
      </c>
      <c r="Q138" s="8" t="n">
        <v>0.004768518518518518</v>
      </c>
      <c r="R138" s="8" t="n">
        <v>0.002743055555555555</v>
      </c>
      <c r="S138" s="8" t="n">
        <v>0.004756944444444445</v>
      </c>
      <c r="T138" s="8" t="n">
        <v>0.002962962962962963</v>
      </c>
      <c r="U138" s="8" t="n">
        <v>0.003958333333333334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0.06519675925925926</v>
      </c>
    </row>
    <row r="139">
      <c r="A139" t="inlineStr">
        <is>
          <t>Wright, Amy (GBR)</t>
        </is>
      </c>
      <c r="B139" t="inlineStr">
        <is>
          <t>U24</t>
        </is>
      </c>
      <c r="C139" t="inlineStr">
        <is>
          <t>2023 Dublin</t>
        </is>
      </c>
      <c r="D139" t="inlineStr">
        <is>
          <t>HYROX</t>
        </is>
      </c>
      <c r="E139" s="8" t="n">
        <v>0.002615740740740741</v>
      </c>
      <c r="F139" s="8" t="n">
        <v>0.003472222222222222</v>
      </c>
      <c r="G139" s="8" t="n">
        <v>0.004212962962962963</v>
      </c>
      <c r="H139" s="8" t="n">
        <v>0.002002314814814815</v>
      </c>
      <c r="I139" s="8" t="n">
        <v>0.004641203703703704</v>
      </c>
      <c r="J139" s="8" t="n">
        <v>0.002581018518518519</v>
      </c>
      <c r="K139" s="8" t="n">
        <v>0.004768518518518518</v>
      </c>
      <c r="L139" s="8" t="n">
        <v>0.00537037037037037</v>
      </c>
      <c r="M139" s="8" t="n">
        <v>0.005011574074074074</v>
      </c>
      <c r="N139" s="8" t="n">
        <v>0.003668981481481481</v>
      </c>
      <c r="O139" s="8" t="n">
        <v>0.004988425925925926</v>
      </c>
      <c r="P139" s="8" t="n">
        <v>0.0015625</v>
      </c>
      <c r="Q139" s="8" t="n">
        <v>0.005092592592592593</v>
      </c>
      <c r="R139" s="8" t="n">
        <v>0.003194444444444445</v>
      </c>
      <c r="S139" s="8" t="n">
        <v>0.005173611111111111</v>
      </c>
      <c r="T139" s="8" t="n">
        <v>0.003634259259259259</v>
      </c>
      <c r="U139" s="8" t="n">
        <v>0.00337962962962963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0.06527777777777778</v>
      </c>
    </row>
    <row r="140">
      <c r="A140" t="inlineStr">
        <is>
          <t>Casey, Kathryn (GBR)</t>
        </is>
      </c>
      <c r="B140" t="inlineStr">
        <is>
          <t>25-29</t>
        </is>
      </c>
      <c r="C140" t="inlineStr">
        <is>
          <t>2023 Dublin</t>
        </is>
      </c>
      <c r="D140" t="inlineStr">
        <is>
          <t>HYROX</t>
        </is>
      </c>
      <c r="E140" s="8" t="n">
        <v>0.002465277777777778</v>
      </c>
      <c r="F140" s="8" t="n">
        <v>0.003668981481481481</v>
      </c>
      <c r="G140" s="8" t="n">
        <v>0.004131944444444444</v>
      </c>
      <c r="H140" s="8" t="n">
        <v>0.002083333333333333</v>
      </c>
      <c r="I140" s="8" t="n">
        <v>0.004293981481481481</v>
      </c>
      <c r="J140" s="8" t="n">
        <v>0.005</v>
      </c>
      <c r="K140" s="8" t="n">
        <v>0.00431712962962963</v>
      </c>
      <c r="L140" s="8" t="n">
        <v>0.005416666666666667</v>
      </c>
      <c r="M140" s="8" t="n">
        <v>0.004351851851851852</v>
      </c>
      <c r="N140" s="8" t="n">
        <v>0.003773148148148148</v>
      </c>
      <c r="O140" s="8" t="n">
        <v>0.004305555555555556</v>
      </c>
      <c r="P140" s="8" t="n">
        <v>0.001319444444444444</v>
      </c>
      <c r="Q140" s="8" t="n">
        <v>0.004293981481481481</v>
      </c>
      <c r="R140" s="8" t="n">
        <v>0.003483796296296296</v>
      </c>
      <c r="S140" s="8" t="n">
        <v>0.004166666666666667</v>
      </c>
      <c r="T140" s="8" t="n">
        <v>0.003865740740740741</v>
      </c>
      <c r="U140" s="8" t="n">
        <v>0.004467592592592592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0.06528935185185185</v>
      </c>
    </row>
    <row r="141">
      <c r="A141" t="inlineStr">
        <is>
          <t>Westwood, Cheryl (IRL)</t>
        </is>
      </c>
      <c r="B141" t="inlineStr">
        <is>
          <t>40-44</t>
        </is>
      </c>
      <c r="C141" t="inlineStr">
        <is>
          <t>2023 Dublin</t>
        </is>
      </c>
      <c r="D141" t="inlineStr">
        <is>
          <t>HYROX</t>
        </is>
      </c>
      <c r="E141" s="8" t="n">
        <v>0.002581018518518519</v>
      </c>
      <c r="F141" s="8" t="n">
        <v>0.003634259259259259</v>
      </c>
      <c r="G141" s="8" t="n">
        <v>0.004143518518518519</v>
      </c>
      <c r="H141" s="8" t="n">
        <v>0.001805555555555555</v>
      </c>
      <c r="I141" s="8" t="n">
        <v>0.004189814814814815</v>
      </c>
      <c r="J141" s="8" t="n">
        <v>0.005057870370370371</v>
      </c>
      <c r="K141" s="8" t="n">
        <v>0.00431712962962963</v>
      </c>
      <c r="L141" s="8" t="n">
        <v>0.004976851851851852</v>
      </c>
      <c r="M141" s="8" t="n">
        <v>0.00431712962962963</v>
      </c>
      <c r="N141" s="8" t="n">
        <v>0.004027777777777778</v>
      </c>
      <c r="O141" s="8" t="n">
        <v>0.004398148148148148</v>
      </c>
      <c r="P141" s="8" t="n">
        <v>0.0015625</v>
      </c>
      <c r="Q141" s="8" t="n">
        <v>0.004189814814814815</v>
      </c>
      <c r="R141" s="8" t="n">
        <v>0.003333333333333334</v>
      </c>
      <c r="S141" s="8" t="n">
        <v>0.004212962962962963</v>
      </c>
      <c r="T141" s="8" t="n">
        <v>0.004363425925925926</v>
      </c>
      <c r="U141" s="8" t="n">
        <v>0.004282407407407408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0.0653125</v>
      </c>
    </row>
    <row r="142">
      <c r="A142" t="inlineStr">
        <is>
          <t>Mchugh, Niamh (IRL)</t>
        </is>
      </c>
      <c r="B142" t="inlineStr">
        <is>
          <t>35-39</t>
        </is>
      </c>
      <c r="C142" t="inlineStr">
        <is>
          <t>2023 Dublin</t>
        </is>
      </c>
      <c r="D142" t="inlineStr">
        <is>
          <t>HYROX</t>
        </is>
      </c>
      <c r="E142" s="8" t="n">
        <v>0.002777777777777778</v>
      </c>
      <c r="F142" s="8" t="n">
        <v>0.003472222222222222</v>
      </c>
      <c r="G142" s="8" t="n">
        <v>0.004594907407407408</v>
      </c>
      <c r="H142" s="8" t="n">
        <v>0.001643518518518519</v>
      </c>
      <c r="I142" s="8" t="n">
        <v>0.004652777777777777</v>
      </c>
      <c r="J142" s="8" t="n">
        <v>0.002881944444444444</v>
      </c>
      <c r="K142" s="8" t="n">
        <v>0.004664351851851852</v>
      </c>
      <c r="L142" s="8" t="n">
        <v>0.005648148148148148</v>
      </c>
      <c r="M142" s="8" t="n">
        <v>0.004826388888888889</v>
      </c>
      <c r="N142" s="8" t="n">
        <v>0.003715277777777778</v>
      </c>
      <c r="O142" s="8" t="n">
        <v>0.004641203703703704</v>
      </c>
      <c r="P142" s="8" t="n">
        <v>0.001365740740740741</v>
      </c>
      <c r="Q142" s="8" t="n">
        <v>0.004664351851851852</v>
      </c>
      <c r="R142" s="8" t="n">
        <v>0.003275462962962963</v>
      </c>
      <c r="S142" s="8" t="n">
        <v>0.004606481481481481</v>
      </c>
      <c r="T142" s="8" t="n">
        <v>0.003310185185185185</v>
      </c>
      <c r="U142" s="8" t="n">
        <v>0.004803240740740741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0.06543981481481481</v>
      </c>
    </row>
    <row r="143">
      <c r="A143" t="inlineStr">
        <is>
          <t>Murphy, Christina (IRL)</t>
        </is>
      </c>
      <c r="B143" t="inlineStr">
        <is>
          <t>30-34</t>
        </is>
      </c>
      <c r="C143" t="inlineStr">
        <is>
          <t>2023 Dublin</t>
        </is>
      </c>
      <c r="D143" t="inlineStr">
        <is>
          <t>HYROX</t>
        </is>
      </c>
      <c r="E143" s="8" t="n">
        <v>0.002592592592592593</v>
      </c>
      <c r="F143" s="8" t="n">
        <v>0.00349537037037037</v>
      </c>
      <c r="G143" s="8" t="n">
        <v>0.004155092592592592</v>
      </c>
      <c r="H143" s="8" t="n">
        <v>0.001516203703703704</v>
      </c>
      <c r="I143" s="8" t="n">
        <v>0.004525462962962963</v>
      </c>
      <c r="J143" s="8" t="n">
        <v>0.003819444444444444</v>
      </c>
      <c r="K143" s="8" t="n">
        <v>0.004583333333333333</v>
      </c>
      <c r="L143" s="8" t="n">
        <v>0.005891203703703704</v>
      </c>
      <c r="M143" s="8" t="n">
        <v>0.004780092592592593</v>
      </c>
      <c r="N143" s="8" t="n">
        <v>0.003912037037037037</v>
      </c>
      <c r="O143" s="8" t="n">
        <v>0.004699074074074074</v>
      </c>
      <c r="P143" s="8" t="n">
        <v>0.001574074074074074</v>
      </c>
      <c r="Q143" s="8" t="n">
        <v>0.004768518518518518</v>
      </c>
      <c r="R143" s="8" t="n">
        <v>0.003449074074074074</v>
      </c>
      <c r="S143" s="8" t="n">
        <v>0.00474537037037037</v>
      </c>
      <c r="T143" s="8" t="n">
        <v>0.002951388888888889</v>
      </c>
      <c r="U143" s="8" t="n">
        <v>0.004097222222222223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0.06545138888888889</v>
      </c>
    </row>
    <row r="144">
      <c r="A144" t="inlineStr">
        <is>
          <t>Anderson, Jenny (GBR)</t>
        </is>
      </c>
      <c r="B144" t="inlineStr">
        <is>
          <t>50-54</t>
        </is>
      </c>
      <c r="C144" t="inlineStr">
        <is>
          <t>2023 Dublin</t>
        </is>
      </c>
      <c r="D144" t="inlineStr">
        <is>
          <t>HYROX</t>
        </is>
      </c>
      <c r="E144" s="8" t="n">
        <v>0.003726851851851852</v>
      </c>
      <c r="F144" s="8" t="n">
        <v>0.003819444444444444</v>
      </c>
      <c r="G144" s="8" t="n">
        <v>0.004085648148148148</v>
      </c>
      <c r="H144" s="8" t="n">
        <v>0.002800925925925926</v>
      </c>
      <c r="I144" s="8" t="n">
        <v>0.004201388888888889</v>
      </c>
      <c r="J144" s="8" t="n">
        <v>0.004398148148148148</v>
      </c>
      <c r="K144" s="8" t="n">
        <v>0.004340277777777778</v>
      </c>
      <c r="L144" s="8" t="n">
        <v>0.004594907407407408</v>
      </c>
      <c r="M144" s="8" t="n">
        <v>0.004421296296296296</v>
      </c>
      <c r="N144" s="8" t="n">
        <v>0.003831018518518518</v>
      </c>
      <c r="O144" s="8" t="n">
        <v>0.004421296296296296</v>
      </c>
      <c r="P144" s="8" t="n">
        <v>0.001851851851851852</v>
      </c>
      <c r="Q144" s="8" t="n">
        <v>0.004386574074074074</v>
      </c>
      <c r="R144" s="8" t="n">
        <v>0.003414351851851852</v>
      </c>
      <c r="S144" s="8" t="n">
        <v>0.004247685185185185</v>
      </c>
      <c r="T144" s="8" t="n">
        <v>0.003391203703703704</v>
      </c>
      <c r="U144" s="8" t="n">
        <v>0.003622685185185185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0.06546296296296296</v>
      </c>
    </row>
    <row r="145">
      <c r="A145" t="inlineStr">
        <is>
          <t>Stonehouse, Anneliese (IRL)</t>
        </is>
      </c>
      <c r="B145" t="inlineStr">
        <is>
          <t>35-39</t>
        </is>
      </c>
      <c r="C145" t="inlineStr">
        <is>
          <t>2023 Dublin</t>
        </is>
      </c>
      <c r="D145" t="inlineStr">
        <is>
          <t>HYROX</t>
        </is>
      </c>
      <c r="E145" s="8" t="n">
        <v>0.002418981481481482</v>
      </c>
      <c r="F145" s="8" t="n">
        <v>0.003425925925925926</v>
      </c>
      <c r="G145" s="8" t="n">
        <v>0.004375</v>
      </c>
      <c r="H145" s="8" t="n">
        <v>0.002604166666666667</v>
      </c>
      <c r="I145" s="8" t="n">
        <v>0.004606481481481481</v>
      </c>
      <c r="J145" s="8" t="n">
        <v>0.004409722222222222</v>
      </c>
      <c r="K145" s="8" t="n">
        <v>0.004386574074074074</v>
      </c>
      <c r="L145" s="8" t="n">
        <v>0.005185185185185185</v>
      </c>
      <c r="M145" s="8" t="n">
        <v>0.004236111111111112</v>
      </c>
      <c r="N145" s="8" t="n">
        <v>0.003900462962962963</v>
      </c>
      <c r="O145" s="8" t="n">
        <v>0.00425925925925926</v>
      </c>
      <c r="P145" s="8" t="n">
        <v>0.001782407407407407</v>
      </c>
      <c r="Q145" s="8" t="n">
        <v>0.004108796296296296</v>
      </c>
      <c r="R145" s="8" t="n">
        <v>0.003726851851851852</v>
      </c>
      <c r="S145" s="8" t="n">
        <v>0.004305555555555556</v>
      </c>
      <c r="T145" s="8" t="n">
        <v>0.0034375</v>
      </c>
      <c r="U145" s="8" t="n">
        <v>0.004456018518518519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0.06553240740740741</v>
      </c>
    </row>
    <row r="146">
      <c r="A146" t="inlineStr">
        <is>
          <t>Jacomme, Aurélie (IRL)</t>
        </is>
      </c>
      <c r="B146" t="inlineStr">
        <is>
          <t>40-44</t>
        </is>
      </c>
      <c r="C146" t="inlineStr">
        <is>
          <t>2023 Dublin</t>
        </is>
      </c>
      <c r="D146" t="inlineStr">
        <is>
          <t>HYROX</t>
        </is>
      </c>
      <c r="E146" s="8" t="n">
        <v>0.002638888888888889</v>
      </c>
      <c r="F146" s="8" t="n">
        <v>0.003541666666666666</v>
      </c>
      <c r="G146" s="8" t="n">
        <v>0.004282407407407408</v>
      </c>
      <c r="H146" s="8" t="n">
        <v>0.002453703703703704</v>
      </c>
      <c r="I146" s="8" t="n">
        <v>0.004537037037037037</v>
      </c>
      <c r="J146" s="8" t="n">
        <v>0.004872685185185185</v>
      </c>
      <c r="K146" s="8" t="n">
        <v>0.004733796296296297</v>
      </c>
      <c r="L146" s="8" t="n">
        <v>0.005289351851851852</v>
      </c>
      <c r="M146" s="8" t="n">
        <v>0.004780092592592593</v>
      </c>
      <c r="N146" s="8" t="n">
        <v>0.003796296296296296</v>
      </c>
      <c r="O146" s="8" t="n">
        <v>0.004664351851851852</v>
      </c>
      <c r="P146" s="8" t="n">
        <v>0.001608796296296296</v>
      </c>
      <c r="Q146" s="8" t="n">
        <v>0.004513888888888888</v>
      </c>
      <c r="R146" s="8" t="n">
        <v>0.003217592592592593</v>
      </c>
      <c r="S146" s="8" t="n">
        <v>0.004513888888888888</v>
      </c>
      <c r="T146" s="8" t="n">
        <v>0.002986111111111111</v>
      </c>
      <c r="U146" s="8" t="n">
        <v>0.003344907407407408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0.0656712962962963</v>
      </c>
    </row>
    <row r="147">
      <c r="A147" t="inlineStr">
        <is>
          <t>Waters, Mary (IRL)</t>
        </is>
      </c>
      <c r="B147" t="inlineStr">
        <is>
          <t>30-34</t>
        </is>
      </c>
      <c r="C147" t="inlineStr">
        <is>
          <t>2023 Dublin</t>
        </is>
      </c>
      <c r="D147" t="inlineStr">
        <is>
          <t>HYROX</t>
        </is>
      </c>
      <c r="E147" s="8" t="n">
        <v>0.002708333333333333</v>
      </c>
      <c r="F147" s="8" t="n">
        <v>0.003414351851851852</v>
      </c>
      <c r="G147" s="8" t="n">
        <v>0.005358796296296296</v>
      </c>
      <c r="H147" s="8" t="n">
        <v>0.001793981481481481</v>
      </c>
      <c r="I147" s="8" t="n">
        <v>0.005590277777777777</v>
      </c>
      <c r="J147" s="8" t="n">
        <v>0.004027777777777778</v>
      </c>
      <c r="K147" s="8" t="n">
        <v>0.004409722222222222</v>
      </c>
      <c r="L147" s="8" t="n">
        <v>0.004444444444444444</v>
      </c>
      <c r="M147" s="8" t="n">
        <v>0.00537037037037037</v>
      </c>
      <c r="N147" s="8" t="n">
        <v>0.004027777777777778</v>
      </c>
      <c r="O147" s="8" t="n">
        <v>0.005324074074074074</v>
      </c>
      <c r="P147" s="8" t="n">
        <v>0.001319444444444444</v>
      </c>
      <c r="Q147" s="8" t="n">
        <v>0.004097222222222223</v>
      </c>
      <c r="R147" s="8" t="n">
        <v>0.002986111111111111</v>
      </c>
      <c r="S147" s="8" t="n">
        <v>0.0053125</v>
      </c>
      <c r="T147" s="8" t="n">
        <v>0.002534722222222222</v>
      </c>
      <c r="U147" s="8" t="n">
        <v>0.003217592592592593</v>
      </c>
      <c r="V147" t="inlineStr">
        <is>
          <t>3 Minutes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0.06583333333333333</v>
      </c>
    </row>
    <row r="148">
      <c r="A148" t="inlineStr">
        <is>
          <t>Roberts, Rachel (IRL)</t>
        </is>
      </c>
      <c r="B148" t="inlineStr">
        <is>
          <t>40-44</t>
        </is>
      </c>
      <c r="C148" t="inlineStr">
        <is>
          <t>2023 Dublin</t>
        </is>
      </c>
      <c r="D148" t="inlineStr">
        <is>
          <t>HYROX</t>
        </is>
      </c>
      <c r="E148" s="8" t="n">
        <v>0.002789351851851852</v>
      </c>
      <c r="F148" s="8" t="n">
        <v>0.003425925925925926</v>
      </c>
      <c r="G148" s="8" t="n">
        <v>0.004606481481481481</v>
      </c>
      <c r="H148" s="8" t="n">
        <v>0.002152777777777778</v>
      </c>
      <c r="I148" s="8" t="n">
        <v>0.004699074074074074</v>
      </c>
      <c r="J148" s="8" t="n">
        <v>0.003229166666666667</v>
      </c>
      <c r="K148" s="8" t="n">
        <v>0.004791666666666666</v>
      </c>
      <c r="L148" s="8" t="n">
        <v>0.0046875</v>
      </c>
      <c r="M148" s="8" t="n">
        <v>0.004814814814814815</v>
      </c>
      <c r="N148" s="8" t="n">
        <v>0.003587962962962963</v>
      </c>
      <c r="O148" s="8" t="n">
        <v>0.00474537037037037</v>
      </c>
      <c r="P148" s="8" t="n">
        <v>0.001550925925925926</v>
      </c>
      <c r="Q148" s="8" t="n">
        <v>0.004652777777777777</v>
      </c>
      <c r="R148" s="8" t="n">
        <v>0.003877314814814815</v>
      </c>
      <c r="S148" s="8" t="n">
        <v>0.004675925925925926</v>
      </c>
      <c r="T148" s="8" t="n">
        <v>0.002974537037037037</v>
      </c>
      <c r="U148" s="8" t="n">
        <v>0.004722222222222222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0.0658912037037037</v>
      </c>
    </row>
    <row r="149">
      <c r="A149" t="inlineStr">
        <is>
          <t>Jacobs, Michelle (GBR)</t>
        </is>
      </c>
      <c r="B149" t="inlineStr">
        <is>
          <t>30-34</t>
        </is>
      </c>
      <c r="C149" t="inlineStr">
        <is>
          <t>2023 Dublin</t>
        </is>
      </c>
      <c r="D149" t="inlineStr">
        <is>
          <t>HYROX</t>
        </is>
      </c>
      <c r="E149" s="8" t="n">
        <v>0.002777777777777778</v>
      </c>
      <c r="F149" s="8" t="n">
        <v>0.003645833333333333</v>
      </c>
      <c r="G149" s="8" t="n">
        <v>0.004560185185185185</v>
      </c>
      <c r="H149" s="8" t="n">
        <v>0.002361111111111111</v>
      </c>
      <c r="I149" s="8" t="n">
        <v>0.004907407407407407</v>
      </c>
      <c r="J149" s="8" t="n">
        <v>0.004537037037037037</v>
      </c>
      <c r="K149" s="8" t="n">
        <v>0.004733796296296297</v>
      </c>
      <c r="L149" s="8" t="n">
        <v>0.004305555555555556</v>
      </c>
      <c r="M149" s="8" t="n">
        <v>0.004907407407407407</v>
      </c>
      <c r="N149" s="8" t="n">
        <v>0.003726851851851852</v>
      </c>
      <c r="O149" s="8" t="n">
        <v>0.004722222222222222</v>
      </c>
      <c r="P149" s="8" t="n">
        <v>0.001805555555555555</v>
      </c>
      <c r="Q149" s="8" t="n">
        <v>0.004756944444444445</v>
      </c>
      <c r="R149" s="8" t="n">
        <v>0.003449074074074074</v>
      </c>
      <c r="S149" s="8" t="n">
        <v>0.004618055555555556</v>
      </c>
      <c r="T149" s="8" t="n">
        <v>0.002974537037037037</v>
      </c>
      <c r="U149" s="8" t="n">
        <v>0.003206018518518519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0.06590277777777778</v>
      </c>
    </row>
    <row r="150">
      <c r="A150" t="inlineStr">
        <is>
          <t>Mcparland, Bree (GBR)</t>
        </is>
      </c>
      <c r="B150" t="inlineStr">
        <is>
          <t>35-39</t>
        </is>
      </c>
      <c r="C150" t="inlineStr">
        <is>
          <t>2023 Dublin</t>
        </is>
      </c>
      <c r="D150" t="inlineStr">
        <is>
          <t>HYROX</t>
        </is>
      </c>
      <c r="E150" s="8" t="n">
        <v>0.002962962962962963</v>
      </c>
      <c r="F150" s="8" t="n">
        <v>0.003854166666666667</v>
      </c>
      <c r="G150" s="8" t="n">
        <v>0.004571759259259259</v>
      </c>
      <c r="H150" s="8" t="n">
        <v>0.001956018518518518</v>
      </c>
      <c r="I150" s="8" t="n">
        <v>0.004629629629629629</v>
      </c>
      <c r="J150" s="8" t="n">
        <v>0.004236111111111112</v>
      </c>
      <c r="K150" s="8" t="n">
        <v>0.006053240740740741</v>
      </c>
      <c r="L150" s="8" t="n">
        <v>0.003518518518518518</v>
      </c>
      <c r="M150" s="8" t="n">
        <v>0.004699074074074074</v>
      </c>
      <c r="N150" s="8" t="n">
        <v>0.003587962962962963</v>
      </c>
      <c r="O150" s="8" t="n">
        <v>0.004675925925925926</v>
      </c>
      <c r="P150" s="8" t="n">
        <v>0.001527777777777778</v>
      </c>
      <c r="Q150" s="8" t="n">
        <v>0.004733796296296297</v>
      </c>
      <c r="R150" s="8" t="n">
        <v>0.003032407407407407</v>
      </c>
      <c r="S150" s="8" t="n">
        <v>0.005810185185185186</v>
      </c>
      <c r="T150" s="8" t="n">
        <v>0.002685185185185185</v>
      </c>
      <c r="U150" s="8" t="n">
        <v>0.003460648148148148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0.06591435185185185</v>
      </c>
    </row>
    <row r="151">
      <c r="A151" t="inlineStr">
        <is>
          <t>Harvey, Jen (GBR)</t>
        </is>
      </c>
      <c r="B151" t="inlineStr">
        <is>
          <t>35-39</t>
        </is>
      </c>
      <c r="C151" t="inlineStr">
        <is>
          <t>2023 Dublin</t>
        </is>
      </c>
      <c r="D151" t="inlineStr">
        <is>
          <t>HYROX</t>
        </is>
      </c>
      <c r="E151" s="8" t="n">
        <v>0.002581018518518519</v>
      </c>
      <c r="F151" s="8" t="n">
        <v>0.003657407407407407</v>
      </c>
      <c r="G151" s="8" t="n">
        <v>0.004502314814814815</v>
      </c>
      <c r="H151" s="8" t="n">
        <v>0.002708333333333333</v>
      </c>
      <c r="I151" s="8" t="n">
        <v>0.004571759259259259</v>
      </c>
      <c r="J151" s="8" t="n">
        <v>0.003935185185185185</v>
      </c>
      <c r="K151" s="8" t="n">
        <v>0.004513888888888888</v>
      </c>
      <c r="L151" s="8" t="n">
        <v>0.004837962962962963</v>
      </c>
      <c r="M151" s="8" t="n">
        <v>0.004768518518518518</v>
      </c>
      <c r="N151" s="8" t="n">
        <v>0.003854166666666667</v>
      </c>
      <c r="O151" s="8" t="n">
        <v>0.004641203703703704</v>
      </c>
      <c r="P151" s="8" t="n">
        <v>0.001909722222222222</v>
      </c>
      <c r="Q151" s="8" t="n">
        <v>0.004629629629629629</v>
      </c>
      <c r="R151" s="8" t="n">
        <v>0.003414351851851852</v>
      </c>
      <c r="S151" s="8" t="n">
        <v>0.004606481481481481</v>
      </c>
      <c r="T151" s="8" t="n">
        <v>0.002766203703703704</v>
      </c>
      <c r="U151" s="8" t="n">
        <v>0.004155092592592592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0.06594907407407408</v>
      </c>
    </row>
    <row r="152">
      <c r="A152" t="inlineStr">
        <is>
          <t>Bennett, Megan (IRL)</t>
        </is>
      </c>
      <c r="B152" t="inlineStr">
        <is>
          <t>U24</t>
        </is>
      </c>
      <c r="C152" t="inlineStr">
        <is>
          <t>2023 Dublin</t>
        </is>
      </c>
      <c r="D152" t="inlineStr">
        <is>
          <t>HYROX</t>
        </is>
      </c>
      <c r="E152" s="8" t="n">
        <v>0.002453703703703704</v>
      </c>
      <c r="F152" s="8" t="n">
        <v>0.003657407407407407</v>
      </c>
      <c r="G152" s="8" t="n">
        <v>0.003900462962962963</v>
      </c>
      <c r="H152" s="8" t="n">
        <v>0.002083333333333333</v>
      </c>
      <c r="I152" s="8" t="n">
        <v>0.004479166666666667</v>
      </c>
      <c r="J152" s="8" t="n">
        <v>0.004016203703703704</v>
      </c>
      <c r="K152" s="8" t="n">
        <v>0.004837962962962963</v>
      </c>
      <c r="L152" s="8" t="n">
        <v>0.005497685185185185</v>
      </c>
      <c r="M152" s="8" t="n">
        <v>0.005775462962962963</v>
      </c>
      <c r="N152" s="8" t="n">
        <v>0.003622685185185185</v>
      </c>
      <c r="O152" s="8" t="n">
        <v>0.004861111111111111</v>
      </c>
      <c r="P152" s="8" t="n">
        <v>0.001712962962962963</v>
      </c>
      <c r="Q152" s="8" t="n">
        <v>0.004780092592592593</v>
      </c>
      <c r="R152" s="8" t="n">
        <v>0.002881944444444444</v>
      </c>
      <c r="S152" s="8" t="n">
        <v>0.004479166666666667</v>
      </c>
      <c r="T152" s="8" t="n">
        <v>0.002997685185185185</v>
      </c>
      <c r="U152" s="8" t="n">
        <v>0.004097222222222223</v>
      </c>
      <c r="V152" t="inlineStr">
        <is>
          <t>3 Minutes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0.06604166666666667</v>
      </c>
    </row>
    <row r="153">
      <c r="A153" t="inlineStr">
        <is>
          <t>Beasley, Shona (GBR)</t>
        </is>
      </c>
      <c r="B153" t="inlineStr">
        <is>
          <t>45-49</t>
        </is>
      </c>
      <c r="C153" t="inlineStr">
        <is>
          <t>2023 Dublin</t>
        </is>
      </c>
      <c r="D153" t="inlineStr">
        <is>
          <t>HYROX</t>
        </is>
      </c>
      <c r="E153" s="8" t="n">
        <v>0.0025</v>
      </c>
      <c r="F153" s="8" t="n">
        <v>0.003634259259259259</v>
      </c>
      <c r="G153" s="8" t="n">
        <v>0.004166666666666667</v>
      </c>
      <c r="H153" s="8" t="n">
        <v>0.003055555555555556</v>
      </c>
      <c r="I153" s="8" t="n">
        <v>0.004351851851851852</v>
      </c>
      <c r="J153" s="8" t="n">
        <v>0.004652777777777777</v>
      </c>
      <c r="K153" s="8" t="n">
        <v>0.004282407407407408</v>
      </c>
      <c r="L153" s="8" t="n">
        <v>0.003518518518518518</v>
      </c>
      <c r="M153" s="8" t="n">
        <v>0.004513888888888888</v>
      </c>
      <c r="N153" s="8" t="n">
        <v>0.003761574074074074</v>
      </c>
      <c r="O153" s="8" t="n">
        <v>0.004386574074074074</v>
      </c>
      <c r="P153" s="8" t="n">
        <v>0.001689814814814815</v>
      </c>
      <c r="Q153" s="8" t="n">
        <v>0.004548611111111111</v>
      </c>
      <c r="R153" s="8" t="n">
        <v>0.002557870370370371</v>
      </c>
      <c r="S153" s="8" t="n">
        <v>0.007673611111111111</v>
      </c>
      <c r="T153" s="8" t="n">
        <v>0.002766203703703704</v>
      </c>
      <c r="U153" s="8" t="n">
        <v>0.004097222222222223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0.06605324074074075</v>
      </c>
    </row>
    <row r="154">
      <c r="A154" t="inlineStr">
        <is>
          <t>Hillman, Becky (GBR)</t>
        </is>
      </c>
      <c r="B154" t="inlineStr">
        <is>
          <t>35-39</t>
        </is>
      </c>
      <c r="C154" t="inlineStr">
        <is>
          <t>2023 Dublin</t>
        </is>
      </c>
      <c r="D154" t="inlineStr">
        <is>
          <t>HYROX</t>
        </is>
      </c>
      <c r="E154" s="8" t="n">
        <v>0.002789351851851852</v>
      </c>
      <c r="F154" s="8" t="n">
        <v>0.00349537037037037</v>
      </c>
      <c r="G154" s="8" t="n">
        <v>0.004386574074074074</v>
      </c>
      <c r="H154" s="8" t="n">
        <v>0.001990740740740741</v>
      </c>
      <c r="I154" s="8" t="n">
        <v>0.004398148148148148</v>
      </c>
      <c r="J154" s="8" t="n">
        <v>0.004641203703703704</v>
      </c>
      <c r="K154" s="8" t="n">
        <v>0.004525462962962963</v>
      </c>
      <c r="L154" s="8" t="n">
        <v>0.006215277777777778</v>
      </c>
      <c r="M154" s="8" t="n">
        <v>0.004594907407407408</v>
      </c>
      <c r="N154" s="8" t="n">
        <v>0.003645833333333333</v>
      </c>
      <c r="O154" s="8" t="n">
        <v>0.004513888888888888</v>
      </c>
      <c r="P154" s="8" t="n">
        <v>0.001759259259259259</v>
      </c>
      <c r="Q154" s="8" t="n">
        <v>0.004537037037037037</v>
      </c>
      <c r="R154" s="8" t="n">
        <v>0.003483796296296296</v>
      </c>
      <c r="S154" s="8" t="n">
        <v>0.00449074074074074</v>
      </c>
      <c r="T154" s="8" t="n">
        <v>0.003101851851851852</v>
      </c>
      <c r="U154" s="8" t="n">
        <v>0.003680555555555555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0.0661574074074074</v>
      </c>
    </row>
    <row r="155">
      <c r="A155" t="inlineStr">
        <is>
          <t>Faulkner, Aisling (IRL)</t>
        </is>
      </c>
      <c r="B155" t="inlineStr">
        <is>
          <t>U24</t>
        </is>
      </c>
      <c r="C155" t="inlineStr">
        <is>
          <t>2023 Dublin</t>
        </is>
      </c>
      <c r="D155" t="inlineStr">
        <is>
          <t>HYROX</t>
        </is>
      </c>
      <c r="E155" s="8" t="n">
        <v>0.002349537037037037</v>
      </c>
      <c r="F155" s="8" t="n">
        <v>0.003796296296296296</v>
      </c>
      <c r="G155" s="8" t="n">
        <v>0.004085648148148148</v>
      </c>
      <c r="H155" s="8" t="n">
        <v>0.001770833333333333</v>
      </c>
      <c r="I155" s="8" t="n">
        <v>0.005347222222222222</v>
      </c>
      <c r="J155" s="8" t="n">
        <v>0.004594907407407408</v>
      </c>
      <c r="K155" s="8" t="n">
        <v>0.00537037037037037</v>
      </c>
      <c r="L155" s="8" t="n">
        <v>0.00568287037037037</v>
      </c>
      <c r="M155" s="8" t="n">
        <v>0.004444444444444444</v>
      </c>
      <c r="N155" s="8" t="n">
        <v>0.003796296296296296</v>
      </c>
      <c r="O155" s="8" t="n">
        <v>0.004305555555555556</v>
      </c>
      <c r="P155" s="8" t="n">
        <v>0.001631944444444445</v>
      </c>
      <c r="Q155" s="8" t="n">
        <v>0.004270833333333333</v>
      </c>
      <c r="R155" s="8" t="n">
        <v>0.002939814814814815</v>
      </c>
      <c r="S155" s="8" t="n">
        <v>0.004328703703703704</v>
      </c>
      <c r="T155" s="8" t="n">
        <v>0.004108796296296296</v>
      </c>
      <c r="U155" s="8" t="n">
        <v>0.003425925925925926</v>
      </c>
      <c r="V155" t="inlineStr">
        <is>
          <t>6 Minutes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0.06616898148148148</v>
      </c>
    </row>
    <row r="156">
      <c r="A156" t="inlineStr">
        <is>
          <t>Fowler, Kayleigh (GBR)</t>
        </is>
      </c>
      <c r="B156" t="inlineStr">
        <is>
          <t>25-29</t>
        </is>
      </c>
      <c r="C156" t="inlineStr">
        <is>
          <t>2023 Dublin</t>
        </is>
      </c>
      <c r="D156" t="inlineStr">
        <is>
          <t>HYROX</t>
        </is>
      </c>
      <c r="E156" s="8" t="n">
        <v>0.002523148148148148</v>
      </c>
      <c r="F156" s="8" t="n">
        <v>0.003356481481481482</v>
      </c>
      <c r="G156" s="8" t="n">
        <v>0.004733796296296297</v>
      </c>
      <c r="H156" s="8" t="n">
        <v>0.001643518518518519</v>
      </c>
      <c r="I156" s="8" t="n">
        <v>0.004629629629629629</v>
      </c>
      <c r="J156" s="8" t="n">
        <v>0.003298611111111111</v>
      </c>
      <c r="K156" s="8" t="n">
        <v>0.005706018518518518</v>
      </c>
      <c r="L156" s="8" t="n">
        <v>0.003668981481481481</v>
      </c>
      <c r="M156" s="8" t="n">
        <v>0.005856481481481482</v>
      </c>
      <c r="N156" s="8" t="n">
        <v>0.003472222222222222</v>
      </c>
      <c r="O156" s="8" t="n">
        <v>0.005543981481481481</v>
      </c>
      <c r="P156" s="8" t="n">
        <v>0.00125</v>
      </c>
      <c r="Q156" s="8" t="n">
        <v>0.004849537037037037</v>
      </c>
      <c r="R156" s="8" t="n">
        <v>0.003356481481481482</v>
      </c>
      <c r="S156" s="8" t="n">
        <v>0.004907407407407407</v>
      </c>
      <c r="T156" s="8" t="n">
        <v>0.003402777777777778</v>
      </c>
      <c r="U156" s="8" t="n">
        <v>0.004097222222222223</v>
      </c>
      <c r="V156" t="inlineStr">
        <is>
          <t>9 Minutes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0.06619212962962963</v>
      </c>
    </row>
    <row r="157">
      <c r="A157" t="inlineStr">
        <is>
          <t>Irwin, Edwina (IRL)</t>
        </is>
      </c>
      <c r="B157" t="inlineStr">
        <is>
          <t>25-29</t>
        </is>
      </c>
      <c r="C157" t="inlineStr">
        <is>
          <t>2023 Dublin</t>
        </is>
      </c>
      <c r="D157" t="inlineStr">
        <is>
          <t>HYROX</t>
        </is>
      </c>
      <c r="E157" s="8" t="n">
        <v>0.002731481481481481</v>
      </c>
      <c r="F157" s="8" t="n">
        <v>0.003831018518518518</v>
      </c>
      <c r="G157" s="8" t="n">
        <v>0.004201388888888889</v>
      </c>
      <c r="H157" s="8" t="n">
        <v>0.002962962962962963</v>
      </c>
      <c r="I157" s="8" t="n">
        <v>0.004456018518518519</v>
      </c>
      <c r="J157" s="8" t="n">
        <v>0.005601851851851852</v>
      </c>
      <c r="K157" s="8" t="n">
        <v>0.004525462962962963</v>
      </c>
      <c r="L157" s="8" t="n">
        <v>0.003981481481481482</v>
      </c>
      <c r="M157" s="8" t="n">
        <v>0.004513888888888888</v>
      </c>
      <c r="N157" s="8" t="n">
        <v>0.003773148148148148</v>
      </c>
      <c r="O157" s="8" t="n">
        <v>0.004479166666666667</v>
      </c>
      <c r="P157" s="8" t="n">
        <v>0.001840277777777778</v>
      </c>
      <c r="Q157" s="8" t="n">
        <v>0.004444444444444444</v>
      </c>
      <c r="R157" s="8" t="n">
        <v>0.003402777777777778</v>
      </c>
      <c r="S157" s="8" t="n">
        <v>0.004351851851851852</v>
      </c>
      <c r="T157" s="8" t="n">
        <v>0.003854166666666667</v>
      </c>
      <c r="U157" s="8" t="n">
        <v>0.003356481481481482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0.06621527777777778</v>
      </c>
    </row>
    <row r="158">
      <c r="A158" t="inlineStr">
        <is>
          <t>Moser, Lea (GER)</t>
        </is>
      </c>
      <c r="B158" t="inlineStr">
        <is>
          <t>U24</t>
        </is>
      </c>
      <c r="C158" t="inlineStr">
        <is>
          <t>2023 Dublin</t>
        </is>
      </c>
      <c r="D158" t="inlineStr">
        <is>
          <t>HYROX</t>
        </is>
      </c>
      <c r="E158" s="8" t="n">
        <v>0.002604166666666667</v>
      </c>
      <c r="F158" s="8" t="n">
        <v>0.003414351851851852</v>
      </c>
      <c r="G158" s="8" t="n">
        <v>0.004340277777777778</v>
      </c>
      <c r="H158" s="8" t="n">
        <v>0.0015625</v>
      </c>
      <c r="I158" s="8" t="n">
        <v>0.004895833333333334</v>
      </c>
      <c r="J158" s="8" t="n">
        <v>0.004212962962962963</v>
      </c>
      <c r="K158" s="8" t="n">
        <v>0.005046296296296296</v>
      </c>
      <c r="L158" s="8" t="n">
        <v>0.004548611111111111</v>
      </c>
      <c r="M158" s="8" t="n">
        <v>0.005266203703703703</v>
      </c>
      <c r="N158" s="8" t="n">
        <v>0.003900462962962963</v>
      </c>
      <c r="O158" s="8" t="n">
        <v>0.005081018518518519</v>
      </c>
      <c r="P158" s="8" t="n">
        <v>0.001412037037037037</v>
      </c>
      <c r="Q158" s="8" t="n">
        <v>0.005081018518518519</v>
      </c>
      <c r="R158" s="8" t="n">
        <v>0.002928240740740741</v>
      </c>
      <c r="S158" s="8" t="n">
        <v>0.004965277777777778</v>
      </c>
      <c r="T158" s="8" t="n">
        <v>0.002951388888888889</v>
      </c>
      <c r="U158" s="8" t="n">
        <v>0.004178240740740741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0.0662962962962963</v>
      </c>
    </row>
    <row r="159">
      <c r="A159" t="inlineStr">
        <is>
          <t>Leese, Amy (GBR)</t>
        </is>
      </c>
      <c r="B159" t="inlineStr">
        <is>
          <t>25-29</t>
        </is>
      </c>
      <c r="C159" t="inlineStr">
        <is>
          <t>2023 Dublin</t>
        </is>
      </c>
      <c r="D159" t="inlineStr">
        <is>
          <t>HYROX</t>
        </is>
      </c>
      <c r="E159" s="8" t="n">
        <v>0.003784722222222222</v>
      </c>
      <c r="F159" s="8" t="n">
        <v>0.00375</v>
      </c>
      <c r="G159" s="8" t="n">
        <v>0.00425925925925926</v>
      </c>
      <c r="H159" s="8" t="n">
        <v>0.001979166666666667</v>
      </c>
      <c r="I159" s="8" t="n">
        <v>0.004537037037037037</v>
      </c>
      <c r="J159" s="8" t="n">
        <v>0.005277777777777778</v>
      </c>
      <c r="K159" s="8" t="n">
        <v>0.004641203703703704</v>
      </c>
      <c r="L159" s="8" t="n">
        <v>0.00400462962962963</v>
      </c>
      <c r="M159" s="8" t="n">
        <v>0.005659722222222222</v>
      </c>
      <c r="N159" s="8" t="n">
        <v>0.003796296296296296</v>
      </c>
      <c r="O159" s="8" t="n">
        <v>0.004479166666666667</v>
      </c>
      <c r="P159" s="8" t="n">
        <v>0.001493055555555556</v>
      </c>
      <c r="Q159" s="8" t="n">
        <v>0.004479166666666667</v>
      </c>
      <c r="R159" s="8" t="n">
        <v>0.002974537037037037</v>
      </c>
      <c r="S159" s="8" t="n">
        <v>0.004386574074074074</v>
      </c>
      <c r="T159" s="8" t="n">
        <v>0.002847222222222222</v>
      </c>
      <c r="U159" s="8" t="n">
        <v>0.004039351851851852</v>
      </c>
      <c r="V159" t="inlineStr">
        <is>
          <t>3 Minutes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0.06630787037037036</v>
      </c>
    </row>
    <row r="160">
      <c r="A160" t="inlineStr">
        <is>
          <t>Foster-Pullen, Kristina (GBR)</t>
        </is>
      </c>
      <c r="B160" t="inlineStr">
        <is>
          <t>35-39</t>
        </is>
      </c>
      <c r="C160" t="inlineStr">
        <is>
          <t>2023 Dublin</t>
        </is>
      </c>
      <c r="D160" t="inlineStr">
        <is>
          <t>HYROX</t>
        </is>
      </c>
      <c r="E160" s="8" t="n">
        <v>0.002696759259259259</v>
      </c>
      <c r="F160" s="8" t="n">
        <v>0.003564814814814815</v>
      </c>
      <c r="G160" s="8" t="n">
        <v>0.004513888888888888</v>
      </c>
      <c r="H160" s="8" t="n">
        <v>0.001979166666666667</v>
      </c>
      <c r="I160" s="8" t="n">
        <v>0.005208333333333333</v>
      </c>
      <c r="J160" s="8" t="n">
        <v>0.003263888888888889</v>
      </c>
      <c r="K160" s="8" t="n">
        <v>0.005081018518518519</v>
      </c>
      <c r="L160" s="8" t="n">
        <v>0.003645833333333333</v>
      </c>
      <c r="M160" s="8" t="n">
        <v>0.005381944444444444</v>
      </c>
      <c r="N160" s="8" t="n">
        <v>0.003912037037037037</v>
      </c>
      <c r="O160" s="8" t="n">
        <v>0.005046296296296296</v>
      </c>
      <c r="P160" s="8" t="n">
        <v>0.001238425925925926</v>
      </c>
      <c r="Q160" s="8" t="n">
        <v>0.004988425925925926</v>
      </c>
      <c r="R160" s="8" t="n">
        <v>0.002569444444444445</v>
      </c>
      <c r="S160" s="8" t="n">
        <v>0.005219907407407407</v>
      </c>
      <c r="T160" s="8" t="n">
        <v>0.004108796296296296</v>
      </c>
      <c r="U160" s="8" t="n">
        <v>0.004131944444444444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0.06646990740740741</v>
      </c>
    </row>
    <row r="161">
      <c r="A161" t="inlineStr">
        <is>
          <t>Mckinley, Alison (GBR)</t>
        </is>
      </c>
      <c r="B161" t="inlineStr">
        <is>
          <t>40-44</t>
        </is>
      </c>
      <c r="C161" t="inlineStr">
        <is>
          <t>2023 Dublin</t>
        </is>
      </c>
      <c r="D161" t="inlineStr">
        <is>
          <t>HYROX</t>
        </is>
      </c>
      <c r="E161" s="8" t="n">
        <v>0.002534722222222222</v>
      </c>
      <c r="F161" s="8" t="n">
        <v>0.003472222222222222</v>
      </c>
      <c r="G161" s="8" t="n">
        <v>0.004363425925925926</v>
      </c>
      <c r="H161" s="8" t="n">
        <v>0.002025462962962963</v>
      </c>
      <c r="I161" s="8" t="n">
        <v>0.004548611111111111</v>
      </c>
      <c r="J161" s="8" t="n">
        <v>0.00400462962962963</v>
      </c>
      <c r="K161" s="8" t="n">
        <v>0.004606481481481481</v>
      </c>
      <c r="L161" s="8" t="n">
        <v>0.005659722222222222</v>
      </c>
      <c r="M161" s="8" t="n">
        <v>0.004710648148148148</v>
      </c>
      <c r="N161" s="8" t="n">
        <v>0.003831018518518518</v>
      </c>
      <c r="O161" s="8" t="n">
        <v>0.004606481481481481</v>
      </c>
      <c r="P161" s="8" t="n">
        <v>0.001388888888888889</v>
      </c>
      <c r="Q161" s="8" t="n">
        <v>0.004664351851851852</v>
      </c>
      <c r="R161" s="8" t="n">
        <v>0.003402777777777778</v>
      </c>
      <c r="S161" s="8" t="n">
        <v>0.004594907407407408</v>
      </c>
      <c r="T161" s="8" t="n">
        <v>0.005057870370370371</v>
      </c>
      <c r="U161" s="8" t="n">
        <v>0.003101851851851852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0.06649305555555556</v>
      </c>
    </row>
    <row r="162">
      <c r="A162" t="inlineStr">
        <is>
          <t>Geraghty, Niamh (IRL)</t>
        </is>
      </c>
      <c r="B162" t="inlineStr">
        <is>
          <t>25-29</t>
        </is>
      </c>
      <c r="C162" t="inlineStr">
        <is>
          <t>2023 Dublin</t>
        </is>
      </c>
      <c r="D162" t="inlineStr">
        <is>
          <t>HYROX</t>
        </is>
      </c>
      <c r="E162" s="8" t="n">
        <v>0.002951388888888889</v>
      </c>
      <c r="F162" s="8" t="n">
        <v>0.003553240740740741</v>
      </c>
      <c r="G162" s="8" t="n">
        <v>0.004976851851851852</v>
      </c>
      <c r="H162" s="8" t="n">
        <v>0.002488425925925926</v>
      </c>
      <c r="I162" s="8" t="n">
        <v>0.004976851851851852</v>
      </c>
      <c r="J162" s="8" t="n">
        <v>0.004201388888888889</v>
      </c>
      <c r="K162" s="8" t="n">
        <v>0.005046296296296296</v>
      </c>
      <c r="L162" s="8" t="n">
        <v>0.003263888888888889</v>
      </c>
      <c r="M162" s="8" t="n">
        <v>0.005868055555555555</v>
      </c>
      <c r="N162" s="8" t="n">
        <v>0.003553240740740741</v>
      </c>
      <c r="O162" s="8" t="n">
        <v>0.004976851851851852</v>
      </c>
      <c r="P162" s="8" t="n">
        <v>0.001701388888888889</v>
      </c>
      <c r="Q162" s="8" t="n">
        <v>0.004675925925925926</v>
      </c>
      <c r="R162" s="8" t="n">
        <v>0.002800925925925926</v>
      </c>
      <c r="S162" s="8" t="n">
        <v>0.004699074074074074</v>
      </c>
      <c r="T162" s="8" t="n">
        <v>0.002673611111111111</v>
      </c>
      <c r="U162" s="8" t="n">
        <v>0.004363425925925926</v>
      </c>
      <c r="V162" t="inlineStr">
        <is>
          <t>3 Minutes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0.06666666666666667</v>
      </c>
    </row>
    <row r="163">
      <c r="A163" t="inlineStr">
        <is>
          <t>Nolan, Joanne (IRL)</t>
        </is>
      </c>
      <c r="B163" t="inlineStr">
        <is>
          <t>40-44</t>
        </is>
      </c>
      <c r="C163" t="inlineStr">
        <is>
          <t>2023 Dublin</t>
        </is>
      </c>
      <c r="D163" t="inlineStr">
        <is>
          <t>HYROX</t>
        </is>
      </c>
      <c r="E163" s="8" t="n">
        <v>0.002638888888888889</v>
      </c>
      <c r="F163" s="8" t="n">
        <v>0.00349537037037037</v>
      </c>
      <c r="G163" s="8" t="n">
        <v>0.004293981481481481</v>
      </c>
      <c r="H163" s="8" t="n">
        <v>0.002476851851851852</v>
      </c>
      <c r="I163" s="8" t="n">
        <v>0.004456018518518519</v>
      </c>
      <c r="J163" s="8" t="n">
        <v>0.004629629629629629</v>
      </c>
      <c r="K163" s="8" t="n">
        <v>0.004502314814814815</v>
      </c>
      <c r="L163" s="8" t="n">
        <v>0.005150462962962963</v>
      </c>
      <c r="M163" s="8" t="n">
        <v>0.00494212962962963</v>
      </c>
      <c r="N163" s="8" t="n">
        <v>0.003773148148148148</v>
      </c>
      <c r="O163" s="8" t="n">
        <v>0.0046875</v>
      </c>
      <c r="P163" s="8" t="n">
        <v>0.001527777777777778</v>
      </c>
      <c r="Q163" s="8" t="n">
        <v>0.004791666666666666</v>
      </c>
      <c r="R163" s="8" t="n">
        <v>0.003645833333333333</v>
      </c>
      <c r="S163" s="8" t="n">
        <v>0.005277777777777778</v>
      </c>
      <c r="T163" s="8" t="n">
        <v>0.003263888888888889</v>
      </c>
      <c r="U163" s="8" t="n">
        <v>0.003252314814814815</v>
      </c>
      <c r="V163" t="inlineStr">
        <is>
          <t>–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0.06672453703703704</v>
      </c>
    </row>
    <row r="164">
      <c r="A164" t="inlineStr">
        <is>
          <t>Curran, Caroline (IRL)</t>
        </is>
      </c>
      <c r="B164" t="inlineStr">
        <is>
          <t>40-44</t>
        </is>
      </c>
      <c r="C164" t="inlineStr">
        <is>
          <t>2023 Dublin</t>
        </is>
      </c>
      <c r="D164" t="inlineStr">
        <is>
          <t>HYROX</t>
        </is>
      </c>
      <c r="E164" s="8" t="n">
        <v>0.002592592592592593</v>
      </c>
      <c r="F164" s="8" t="n">
        <v>0.003657407407407407</v>
      </c>
      <c r="G164" s="8" t="n">
        <v>0.004120370370370371</v>
      </c>
      <c r="H164" s="8" t="n">
        <v>0.001828703703703704</v>
      </c>
      <c r="I164" s="8" t="n">
        <v>0.004247685185185185</v>
      </c>
      <c r="J164" s="8" t="n">
        <v>0.004814814814814815</v>
      </c>
      <c r="K164" s="8" t="n">
        <v>0.00431712962962963</v>
      </c>
      <c r="L164" s="8" t="n">
        <v>0.005451388888888889</v>
      </c>
      <c r="M164" s="8" t="n">
        <v>0.00443287037037037</v>
      </c>
      <c r="N164" s="8" t="n">
        <v>0.003900462962962963</v>
      </c>
      <c r="O164" s="8" t="n">
        <v>0.004363425925925926</v>
      </c>
      <c r="P164" s="8" t="n">
        <v>0.001655092592592593</v>
      </c>
      <c r="Q164" s="8" t="n">
        <v>0.004456018518518519</v>
      </c>
      <c r="R164" s="8" t="n">
        <v>0.004398148148148148</v>
      </c>
      <c r="S164" s="8" t="n">
        <v>0.004409722222222222</v>
      </c>
      <c r="T164" s="8" t="n">
        <v>0.004722222222222222</v>
      </c>
      <c r="U164" s="8" t="n">
        <v>0.003530092592592592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0.06677083333333333</v>
      </c>
    </row>
    <row r="165">
      <c r="A165" t="inlineStr">
        <is>
          <t>Burley, Megan (GBR)</t>
        </is>
      </c>
      <c r="B165" t="inlineStr">
        <is>
          <t>25-29</t>
        </is>
      </c>
      <c r="C165" t="inlineStr">
        <is>
          <t>2023 Dublin</t>
        </is>
      </c>
      <c r="D165" t="inlineStr">
        <is>
          <t>HYROX</t>
        </is>
      </c>
      <c r="E165" s="8" t="n">
        <v>0.003553240740740741</v>
      </c>
      <c r="F165" s="8" t="n">
        <v>0.003425925925925926</v>
      </c>
      <c r="G165" s="8" t="n">
        <v>0.004108796296296296</v>
      </c>
      <c r="H165" s="8" t="n">
        <v>0.002557870370370371</v>
      </c>
      <c r="I165" s="8" t="n">
        <v>0.004189814814814815</v>
      </c>
      <c r="J165" s="8" t="n">
        <v>0.004594907407407408</v>
      </c>
      <c r="K165" s="8" t="n">
        <v>0.00425925925925926</v>
      </c>
      <c r="L165" s="8" t="n">
        <v>0.004108796296296296</v>
      </c>
      <c r="M165" s="8" t="n">
        <v>0.004398148148148148</v>
      </c>
      <c r="N165" s="8" t="n">
        <v>0.00380787037037037</v>
      </c>
      <c r="O165" s="8" t="n">
        <v>0.004398148148148148</v>
      </c>
      <c r="P165" s="8" t="n">
        <v>0.001608796296296296</v>
      </c>
      <c r="Q165" s="8" t="n">
        <v>0.006550925925925926</v>
      </c>
      <c r="R165" s="8" t="n">
        <v>0.0053125</v>
      </c>
      <c r="S165" s="8" t="n">
        <v>0.00449074074074074</v>
      </c>
      <c r="T165" s="8" t="n">
        <v>0.003483796296296296</v>
      </c>
      <c r="U165" s="8" t="n">
        <v>0.002071759259259259</v>
      </c>
      <c r="V165" t="inlineStr">
        <is>
          <t>3 Minutes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0.06680555555555556</v>
      </c>
    </row>
    <row r="166">
      <c r="A166" t="inlineStr">
        <is>
          <t>Gallagher, Lynda (IRL)</t>
        </is>
      </c>
      <c r="B166" t="inlineStr">
        <is>
          <t>35-39</t>
        </is>
      </c>
      <c r="C166" t="inlineStr">
        <is>
          <t>2023 Dublin</t>
        </is>
      </c>
      <c r="D166" t="inlineStr">
        <is>
          <t>HYROX</t>
        </is>
      </c>
      <c r="E166" s="8" t="n">
        <v>0.002916666666666667</v>
      </c>
      <c r="F166" s="8" t="n">
        <v>0.003321759259259259</v>
      </c>
      <c r="G166" s="8" t="n">
        <v>0.004560185185185185</v>
      </c>
      <c r="H166" s="8" t="n">
        <v>0.002025462962962963</v>
      </c>
      <c r="I166" s="8" t="n">
        <v>0.004629629629629629</v>
      </c>
      <c r="J166" s="8" t="n">
        <v>0.004120370370370371</v>
      </c>
      <c r="K166" s="8" t="n">
        <v>0.004722222222222222</v>
      </c>
      <c r="L166" s="8" t="n">
        <v>0.004606481481481481</v>
      </c>
      <c r="M166" s="8" t="n">
        <v>0.004872685185185185</v>
      </c>
      <c r="N166" s="8" t="n">
        <v>0.003530092592592592</v>
      </c>
      <c r="O166" s="8" t="n">
        <v>0.004849537037037037</v>
      </c>
      <c r="P166" s="8" t="n">
        <v>0.001643518518518519</v>
      </c>
      <c r="Q166" s="8" t="n">
        <v>0.006030092592592593</v>
      </c>
      <c r="R166" s="8" t="n">
        <v>0.002928240740740741</v>
      </c>
      <c r="S166" s="8" t="n">
        <v>0.004710648148148148</v>
      </c>
      <c r="T166" s="8" t="n">
        <v>0.003171296296296296</v>
      </c>
      <c r="U166" s="8" t="n">
        <v>0.004375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0.06690972222222222</v>
      </c>
    </row>
    <row r="167">
      <c r="A167" t="inlineStr">
        <is>
          <t>Diskin, Abbie (GBR)</t>
        </is>
      </c>
      <c r="B167" t="inlineStr">
        <is>
          <t>U24</t>
        </is>
      </c>
      <c r="C167" t="inlineStr">
        <is>
          <t>2023 Dublin</t>
        </is>
      </c>
      <c r="D167" t="inlineStr">
        <is>
          <t>HYROX</t>
        </is>
      </c>
      <c r="E167" s="8" t="n">
        <v>0.002847222222222222</v>
      </c>
      <c r="F167" s="8" t="n">
        <v>0.003541666666666666</v>
      </c>
      <c r="G167" s="8" t="n">
        <v>0.004409722222222222</v>
      </c>
      <c r="H167" s="8" t="n">
        <v>0.002395833333333333</v>
      </c>
      <c r="I167" s="8" t="n">
        <v>0.004398148148148148</v>
      </c>
      <c r="J167" s="8" t="n">
        <v>0.003888888888888889</v>
      </c>
      <c r="K167" s="8" t="n">
        <v>0.004456018518518519</v>
      </c>
      <c r="L167" s="8" t="n">
        <v>0.005277777777777778</v>
      </c>
      <c r="M167" s="8" t="n">
        <v>0.004594907407407408</v>
      </c>
      <c r="N167" s="8" t="n">
        <v>0.003680555555555555</v>
      </c>
      <c r="O167" s="8" t="n">
        <v>0.004606481481481481</v>
      </c>
      <c r="P167" s="8" t="n">
        <v>0.001828703703703704</v>
      </c>
      <c r="Q167" s="8" t="n">
        <v>0.004560185185185185</v>
      </c>
      <c r="R167" s="8" t="n">
        <v>0.00380787037037037</v>
      </c>
      <c r="S167" s="8" t="n">
        <v>0.004664351851851852</v>
      </c>
      <c r="T167" s="8" t="n">
        <v>0.004189814814814815</v>
      </c>
      <c r="U167" s="8" t="n">
        <v>0.003935185185185185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0.06700231481481482</v>
      </c>
    </row>
    <row r="168">
      <c r="A168" t="inlineStr">
        <is>
          <t>Ocarroll, Gillian (IRL)</t>
        </is>
      </c>
      <c r="B168" t="inlineStr">
        <is>
          <t>50-54</t>
        </is>
      </c>
      <c r="C168" t="inlineStr">
        <is>
          <t>2023 Dublin</t>
        </is>
      </c>
      <c r="D168" t="inlineStr">
        <is>
          <t>HYROX</t>
        </is>
      </c>
      <c r="E168" s="8" t="n">
        <v>0.002708333333333333</v>
      </c>
      <c r="F168" s="8" t="n">
        <v>0.003402777777777778</v>
      </c>
      <c r="G168" s="8" t="n">
        <v>0.005266203703703703</v>
      </c>
      <c r="H168" s="8" t="n">
        <v>0.002337962962962963</v>
      </c>
      <c r="I168" s="8" t="n">
        <v>0.004525462962962963</v>
      </c>
      <c r="J168" s="8" t="n">
        <v>0.004351851851851852</v>
      </c>
      <c r="K168" s="8" t="n">
        <v>0.004444444444444444</v>
      </c>
      <c r="L168" s="8" t="n">
        <v>0.004699074074074074</v>
      </c>
      <c r="M168" s="8" t="n">
        <v>0.004618055555555556</v>
      </c>
      <c r="N168" s="8" t="n">
        <v>0.003900462962962963</v>
      </c>
      <c r="O168" s="8" t="n">
        <v>0.004421296296296296</v>
      </c>
      <c r="P168" s="8" t="n">
        <v>0.001724537037037037</v>
      </c>
      <c r="Q168" s="8" t="n">
        <v>0.00443287037037037</v>
      </c>
      <c r="R168" s="8" t="n">
        <v>0.003946759259259259</v>
      </c>
      <c r="S168" s="8" t="n">
        <v>0.004351851851851852</v>
      </c>
      <c r="T168" s="8" t="n">
        <v>0.003634259259259259</v>
      </c>
      <c r="U168" s="8" t="n">
        <v>0.004363425925925926</v>
      </c>
      <c r="V168" t="inlineStr">
        <is>
          <t>3 Minutes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0.06703703703703703</v>
      </c>
    </row>
    <row r="169">
      <c r="A169" t="inlineStr">
        <is>
          <t>Finnegan, Yvonne (IRL)</t>
        </is>
      </c>
      <c r="B169" t="inlineStr">
        <is>
          <t>30-34</t>
        </is>
      </c>
      <c r="C169" t="inlineStr">
        <is>
          <t>2023 Dublin</t>
        </is>
      </c>
      <c r="D169" t="inlineStr">
        <is>
          <t>HYROX</t>
        </is>
      </c>
      <c r="E169" s="8" t="n">
        <v>0.002569444444444445</v>
      </c>
      <c r="F169" s="8" t="n">
        <v>0.003657407407407407</v>
      </c>
      <c r="G169" s="8" t="n">
        <v>0.004166666666666667</v>
      </c>
      <c r="H169" s="8" t="n">
        <v>0.001863425925925926</v>
      </c>
      <c r="I169" s="8" t="n">
        <v>0.004293981481481481</v>
      </c>
      <c r="J169" s="8" t="n">
        <v>0.004664351851851852</v>
      </c>
      <c r="K169" s="8" t="n">
        <v>0.004293981481481481</v>
      </c>
      <c r="L169" s="8" t="n">
        <v>0.005902777777777778</v>
      </c>
      <c r="M169" s="8" t="n">
        <v>0.0053125</v>
      </c>
      <c r="N169" s="8" t="n">
        <v>0.003819444444444444</v>
      </c>
      <c r="O169" s="8" t="n">
        <v>0.004513888888888888</v>
      </c>
      <c r="P169" s="8" t="n">
        <v>0.001365740740740741</v>
      </c>
      <c r="Q169" s="8" t="n">
        <v>0.004409722222222222</v>
      </c>
      <c r="R169" s="8" t="n">
        <v>0.003101851851851852</v>
      </c>
      <c r="S169" s="8" t="n">
        <v>0.004201388888888889</v>
      </c>
      <c r="T169" s="8" t="n">
        <v>0.003553240740740741</v>
      </c>
      <c r="U169" s="8" t="n">
        <v>0.005462962962962963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0.06704861111111111</v>
      </c>
    </row>
    <row r="170">
      <c r="A170" t="inlineStr">
        <is>
          <t>Massey, Shona (GBR)</t>
        </is>
      </c>
      <c r="B170" t="inlineStr">
        <is>
          <t>40-44</t>
        </is>
      </c>
      <c r="C170" t="inlineStr">
        <is>
          <t>2023 Dublin</t>
        </is>
      </c>
      <c r="D170" t="inlineStr">
        <is>
          <t>HYROX</t>
        </is>
      </c>
      <c r="E170" s="8" t="n">
        <v>0.002731481481481481</v>
      </c>
      <c r="F170" s="8" t="n">
        <v>0.003657407407407407</v>
      </c>
      <c r="G170" s="8" t="n">
        <v>0.00431712962962963</v>
      </c>
      <c r="H170" s="8" t="n">
        <v>0.002280092592592593</v>
      </c>
      <c r="I170" s="8" t="n">
        <v>0.00443287037037037</v>
      </c>
      <c r="J170" s="8" t="n">
        <v>0.004872685185185185</v>
      </c>
      <c r="K170" s="8" t="n">
        <v>0.004560185185185185</v>
      </c>
      <c r="L170" s="8" t="n">
        <v>0.005416666666666667</v>
      </c>
      <c r="M170" s="8" t="n">
        <v>0.004756944444444445</v>
      </c>
      <c r="N170" s="8" t="n">
        <v>0.003923611111111111</v>
      </c>
      <c r="O170" s="8" t="n">
        <v>0.004629629629629629</v>
      </c>
      <c r="P170" s="8" t="n">
        <v>0.001319444444444444</v>
      </c>
      <c r="Q170" s="8" t="n">
        <v>0.0046875</v>
      </c>
      <c r="R170" s="8" t="n">
        <v>0.003194444444444445</v>
      </c>
      <c r="S170" s="8" t="n">
        <v>0.004699074074074074</v>
      </c>
      <c r="T170" s="8" t="n">
        <v>0.003321759259259259</v>
      </c>
      <c r="U170" s="8" t="n">
        <v>0.004363425925925926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0.06707175925925926</v>
      </c>
    </row>
    <row r="171">
      <c r="A171" t="inlineStr">
        <is>
          <t>Turkington, Samantha (GBR)</t>
        </is>
      </c>
      <c r="B171" t="inlineStr">
        <is>
          <t>40-44</t>
        </is>
      </c>
      <c r="C171" t="inlineStr">
        <is>
          <t>2023 Dublin</t>
        </is>
      </c>
      <c r="D171" t="inlineStr">
        <is>
          <t>HYROX</t>
        </is>
      </c>
      <c r="E171" s="8" t="n">
        <v>0.003645833333333333</v>
      </c>
      <c r="F171" s="8" t="n">
        <v>0.003773148148148148</v>
      </c>
      <c r="G171" s="8" t="n">
        <v>0.005069444444444444</v>
      </c>
      <c r="H171" s="8" t="n">
        <v>0.001747685185185185</v>
      </c>
      <c r="I171" s="8" t="n">
        <v>0.004189814814814815</v>
      </c>
      <c r="J171" s="8" t="n">
        <v>0.004409722222222222</v>
      </c>
      <c r="K171" s="8" t="n">
        <v>0.004444444444444444</v>
      </c>
      <c r="L171" s="8" t="n">
        <v>0.005393518518518519</v>
      </c>
      <c r="M171" s="8" t="n">
        <v>0.004849537037037037</v>
      </c>
      <c r="N171" s="8" t="n">
        <v>0.004201388888888889</v>
      </c>
      <c r="O171" s="8" t="n">
        <v>0.004594907407407408</v>
      </c>
      <c r="P171" s="8" t="n">
        <v>0.001412037037037037</v>
      </c>
      <c r="Q171" s="8" t="n">
        <v>0.004513888888888888</v>
      </c>
      <c r="R171" s="8" t="n">
        <v>0.002881944444444444</v>
      </c>
      <c r="S171" s="8" t="n">
        <v>0.004664351851851852</v>
      </c>
      <c r="T171" s="8" t="n">
        <v>0.003078703703703704</v>
      </c>
      <c r="U171" s="8" t="n">
        <v>0.004386574074074074</v>
      </c>
      <c r="V171" t="inlineStr">
        <is>
          <t>3 Minutes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0.06716435185185185</v>
      </c>
    </row>
    <row r="172">
      <c r="A172" t="inlineStr">
        <is>
          <t>Quinn, Aoife (IRL)</t>
        </is>
      </c>
      <c r="B172" t="inlineStr">
        <is>
          <t>30-34</t>
        </is>
      </c>
      <c r="C172" t="inlineStr">
        <is>
          <t>2023 Dublin</t>
        </is>
      </c>
      <c r="D172" t="inlineStr">
        <is>
          <t>HYROX</t>
        </is>
      </c>
      <c r="E172" s="8" t="n">
        <v>0.002488425925925926</v>
      </c>
      <c r="F172" s="8" t="n">
        <v>0.003506944444444444</v>
      </c>
      <c r="G172" s="8" t="n">
        <v>0.004039351851851852</v>
      </c>
      <c r="H172" s="8" t="n">
        <v>0.002349537037037037</v>
      </c>
      <c r="I172" s="8" t="n">
        <v>0.004756944444444445</v>
      </c>
      <c r="J172" s="8" t="n">
        <v>0.004201388888888889</v>
      </c>
      <c r="K172" s="8" t="n">
        <v>0.004629629629629629</v>
      </c>
      <c r="L172" s="8" t="n">
        <v>0.005497685185185185</v>
      </c>
      <c r="M172" s="8" t="n">
        <v>0.004861111111111111</v>
      </c>
      <c r="N172" s="8" t="n">
        <v>0.003958333333333334</v>
      </c>
      <c r="O172" s="8" t="n">
        <v>0.004722222222222222</v>
      </c>
      <c r="P172" s="8" t="n">
        <v>0.001736111111111111</v>
      </c>
      <c r="Q172" s="8" t="n">
        <v>0.00443287037037037</v>
      </c>
      <c r="R172" s="8" t="n">
        <v>0.004108796296296296</v>
      </c>
      <c r="S172" s="8" t="n">
        <v>0.00494212962962963</v>
      </c>
      <c r="T172" s="8" t="n">
        <v>0.003194444444444445</v>
      </c>
      <c r="U172" s="8" t="n">
        <v>0.003900462962962963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0.06723379629629629</v>
      </c>
    </row>
    <row r="173">
      <c r="A173" t="inlineStr">
        <is>
          <t>Keating, Kelly (IRL)</t>
        </is>
      </c>
      <c r="B173" t="inlineStr">
        <is>
          <t>30-34</t>
        </is>
      </c>
      <c r="C173" t="inlineStr">
        <is>
          <t>2023 Dublin</t>
        </is>
      </c>
      <c r="D173" t="inlineStr">
        <is>
          <t>HYROX</t>
        </is>
      </c>
      <c r="E173" s="8" t="n">
        <v>0.002685185185185185</v>
      </c>
      <c r="F173" s="8" t="n">
        <v>0.00375</v>
      </c>
      <c r="G173" s="8" t="n">
        <v>0.004166666666666667</v>
      </c>
      <c r="H173" s="8" t="n">
        <v>0.001805555555555555</v>
      </c>
      <c r="I173" s="8" t="n">
        <v>0.005347222222222222</v>
      </c>
      <c r="J173" s="8" t="n">
        <v>0.003599537037037037</v>
      </c>
      <c r="K173" s="8" t="n">
        <v>0.005474537037037037</v>
      </c>
      <c r="L173" s="8" t="n">
        <v>0.003530092592592592</v>
      </c>
      <c r="M173" s="8" t="n">
        <v>0.005532407407407408</v>
      </c>
      <c r="N173" s="8" t="n">
        <v>0.003726851851851852</v>
      </c>
      <c r="O173" s="8" t="n">
        <v>0.005393518518518519</v>
      </c>
      <c r="P173" s="8" t="n">
        <v>0.001840277777777778</v>
      </c>
      <c r="Q173" s="8" t="n">
        <v>0.005300925925925926</v>
      </c>
      <c r="R173" s="8" t="n">
        <v>0.003923611111111111</v>
      </c>
      <c r="S173" s="8" t="n">
        <v>0.005092592592592593</v>
      </c>
      <c r="T173" s="8" t="n">
        <v>0.0028125</v>
      </c>
      <c r="U173" s="8" t="n">
        <v>0.003414351851851852</v>
      </c>
      <c r="V173" t="inlineStr">
        <is>
          <t>18 Minutes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0.06729166666666667</v>
      </c>
    </row>
    <row r="174">
      <c r="A174" t="inlineStr">
        <is>
          <t>Kelly, Ciara (IRL)</t>
        </is>
      </c>
      <c r="B174" t="inlineStr">
        <is>
          <t>U24</t>
        </is>
      </c>
      <c r="C174" t="inlineStr">
        <is>
          <t>2023 Dublin</t>
        </is>
      </c>
      <c r="D174" t="inlineStr">
        <is>
          <t>HYROX</t>
        </is>
      </c>
      <c r="E174" s="8" t="n">
        <v>0.002939814814814815</v>
      </c>
      <c r="F174" s="8" t="n">
        <v>0.003703703703703704</v>
      </c>
      <c r="G174" s="8" t="n">
        <v>0.004606481481481481</v>
      </c>
      <c r="H174" s="8" t="n">
        <v>0.002164351851851852</v>
      </c>
      <c r="I174" s="8" t="n">
        <v>0.005300925925925926</v>
      </c>
      <c r="J174" s="8" t="n">
        <v>0.003206018518518519</v>
      </c>
      <c r="K174" s="8" t="n">
        <v>0.005358796296296296</v>
      </c>
      <c r="L174" s="8" t="n">
        <v>0.007025462962962963</v>
      </c>
      <c r="M174" s="8" t="n">
        <v>0.005578703703703704</v>
      </c>
      <c r="N174" s="8" t="n">
        <v>0.003472222222222222</v>
      </c>
      <c r="O174" s="8" t="n">
        <v>0.004363425925925926</v>
      </c>
      <c r="P174" s="8" t="n">
        <v>0.001458333333333333</v>
      </c>
      <c r="Q174" s="8" t="n">
        <v>0.00431712962962963</v>
      </c>
      <c r="R174" s="8" t="n">
        <v>0.00318287037037037</v>
      </c>
      <c r="S174" s="8" t="n">
        <v>0.004351851851851852</v>
      </c>
      <c r="T174" s="8" t="n">
        <v>0.002939814814814815</v>
      </c>
      <c r="U174" s="8" t="n">
        <v>0.003425925925925926</v>
      </c>
      <c r="V174" t="inlineStr">
        <is>
          <t>9 Minutes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0.06730324074074075</v>
      </c>
    </row>
    <row r="175">
      <c r="A175" t="inlineStr">
        <is>
          <t>Wright, Diana (GBR)</t>
        </is>
      </c>
      <c r="B175" t="inlineStr">
        <is>
          <t>45-49</t>
        </is>
      </c>
      <c r="C175" t="inlineStr">
        <is>
          <t>2023 Dublin</t>
        </is>
      </c>
      <c r="D175" t="inlineStr">
        <is>
          <t>HYROX</t>
        </is>
      </c>
      <c r="E175" s="8" t="n">
        <v>0.002743055555555555</v>
      </c>
      <c r="F175" s="8" t="n">
        <v>0.003715277777777778</v>
      </c>
      <c r="G175" s="8" t="n">
        <v>0.00425925925925926</v>
      </c>
      <c r="H175" s="8" t="n">
        <v>0.0021875</v>
      </c>
      <c r="I175" s="8" t="n">
        <v>0.004583333333333333</v>
      </c>
      <c r="J175" s="8" t="n">
        <v>0.004363425925925926</v>
      </c>
      <c r="K175" s="8" t="n">
        <v>0.005543981481481481</v>
      </c>
      <c r="L175" s="8" t="n">
        <v>0.004548611111111111</v>
      </c>
      <c r="M175" s="8" t="n">
        <v>0.004814814814814815</v>
      </c>
      <c r="N175" s="8" t="n">
        <v>0.003726851851851852</v>
      </c>
      <c r="O175" s="8" t="n">
        <v>0.004803240740740741</v>
      </c>
      <c r="P175" s="8" t="n">
        <v>0.001435185185185185</v>
      </c>
      <c r="Q175" s="8" t="n">
        <v>0.004803240740740741</v>
      </c>
      <c r="R175" s="8" t="n">
        <v>0.003611111111111111</v>
      </c>
      <c r="S175" s="8" t="n">
        <v>0.004699074074074074</v>
      </c>
      <c r="T175" s="8" t="n">
        <v>0.004224537037037037</v>
      </c>
      <c r="U175" s="8" t="n">
        <v>0.003402777777777778</v>
      </c>
      <c r="V175" t="inlineStr">
        <is>
          <t>3 Minutes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0.06736111111111111</v>
      </c>
    </row>
    <row r="176">
      <c r="A176" t="inlineStr">
        <is>
          <t>Russell, Rhiannon (IRL)</t>
        </is>
      </c>
      <c r="B176" t="inlineStr">
        <is>
          <t>30-34</t>
        </is>
      </c>
      <c r="C176" t="inlineStr">
        <is>
          <t>2023 Dublin</t>
        </is>
      </c>
      <c r="D176" t="inlineStr">
        <is>
          <t>HYROX</t>
        </is>
      </c>
      <c r="E176" s="8" t="n">
        <v>0.00244212962962963</v>
      </c>
      <c r="F176" s="8" t="n">
        <v>0.003611111111111111</v>
      </c>
      <c r="G176" s="8" t="n">
        <v>0.004212962962962963</v>
      </c>
      <c r="H176" s="8" t="n">
        <v>0.002037037037037037</v>
      </c>
      <c r="I176" s="8" t="n">
        <v>0.004351851851851852</v>
      </c>
      <c r="J176" s="8" t="n">
        <v>0.005243055555555555</v>
      </c>
      <c r="K176" s="8" t="n">
        <v>0.00449074074074074</v>
      </c>
      <c r="L176" s="8" t="n">
        <v>0.005034722222222223</v>
      </c>
      <c r="M176" s="8" t="n">
        <v>0.004594907407407408</v>
      </c>
      <c r="N176" s="8" t="n">
        <v>0.003784722222222222</v>
      </c>
      <c r="O176" s="8" t="n">
        <v>0.00449074074074074</v>
      </c>
      <c r="P176" s="8" t="n">
        <v>0.001712962962962963</v>
      </c>
      <c r="Q176" s="8" t="n">
        <v>0.004456018518518519</v>
      </c>
      <c r="R176" s="8" t="n">
        <v>0.00349537037037037</v>
      </c>
      <c r="S176" s="8" t="n">
        <v>0.004398148148148148</v>
      </c>
      <c r="T176" s="8" t="n">
        <v>0.003865740740740741</v>
      </c>
      <c r="U176" s="8" t="n">
        <v>0.005277777777777778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0.0674074074074074</v>
      </c>
    </row>
    <row r="177">
      <c r="A177" t="inlineStr">
        <is>
          <t>Drury, Ashley (IRL)</t>
        </is>
      </c>
      <c r="B177" t="inlineStr">
        <is>
          <t>35-39</t>
        </is>
      </c>
      <c r="C177" t="inlineStr">
        <is>
          <t>2023 Dublin</t>
        </is>
      </c>
      <c r="D177" t="inlineStr">
        <is>
          <t>HYROX</t>
        </is>
      </c>
      <c r="E177" s="8" t="n">
        <v>0.003587962962962963</v>
      </c>
      <c r="F177" s="8" t="n">
        <v>0.003611111111111111</v>
      </c>
      <c r="G177" s="8" t="n">
        <v>0.004039351851851852</v>
      </c>
      <c r="H177" s="8" t="n">
        <v>0.002534722222222222</v>
      </c>
      <c r="I177" s="8" t="n">
        <v>0.004247685185185185</v>
      </c>
      <c r="J177" s="8" t="n">
        <v>0.005636574074074074</v>
      </c>
      <c r="K177" s="8" t="n">
        <v>0.004340277777777778</v>
      </c>
      <c r="L177" s="8" t="n">
        <v>0.004872685185185185</v>
      </c>
      <c r="M177" s="8" t="n">
        <v>0.00443287037037037</v>
      </c>
      <c r="N177" s="8" t="n">
        <v>0.003668981481481481</v>
      </c>
      <c r="O177" s="8" t="n">
        <v>0.004525462962962963</v>
      </c>
      <c r="P177" s="8" t="n">
        <v>0.001469907407407407</v>
      </c>
      <c r="Q177" s="8" t="n">
        <v>0.004363425925925926</v>
      </c>
      <c r="R177" s="8" t="n">
        <v>0.004710648148148148</v>
      </c>
      <c r="S177" s="8" t="n">
        <v>0.004270833333333333</v>
      </c>
      <c r="T177" s="8" t="n">
        <v>0.002673611111111111</v>
      </c>
      <c r="U177" s="8" t="n">
        <v>0.004618055555555556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0.06748842592592592</v>
      </c>
    </row>
    <row r="178">
      <c r="A178" t="inlineStr">
        <is>
          <t>O Connor, Rachel (IRL)</t>
        </is>
      </c>
      <c r="B178" t="inlineStr">
        <is>
          <t>U24</t>
        </is>
      </c>
      <c r="C178" t="inlineStr">
        <is>
          <t>2023 Dublin</t>
        </is>
      </c>
      <c r="D178" t="inlineStr">
        <is>
          <t>HYROX</t>
        </is>
      </c>
      <c r="E178" s="8" t="n">
        <v>0.002754629629629629</v>
      </c>
      <c r="F178" s="8" t="n">
        <v>0.00400462962962963</v>
      </c>
      <c r="G178" s="8" t="n">
        <v>0.004513888888888888</v>
      </c>
      <c r="H178" s="8" t="n">
        <v>0.002395833333333333</v>
      </c>
      <c r="I178" s="8" t="n">
        <v>0.004699074074074074</v>
      </c>
      <c r="J178" s="8" t="n">
        <v>0.005057870370370371</v>
      </c>
      <c r="K178" s="8" t="n">
        <v>0.004722222222222222</v>
      </c>
      <c r="L178" s="8" t="n">
        <v>0.004328703703703704</v>
      </c>
      <c r="M178" s="8" t="n">
        <v>0.004791666666666666</v>
      </c>
      <c r="N178" s="8" t="n">
        <v>0.004201388888888889</v>
      </c>
      <c r="O178" s="8" t="n">
        <v>0.004548611111111111</v>
      </c>
      <c r="P178" s="8" t="n">
        <v>0.00193287037037037</v>
      </c>
      <c r="Q178" s="8" t="n">
        <v>0.004652777777777777</v>
      </c>
      <c r="R178" s="8" t="n">
        <v>0.002719907407407407</v>
      </c>
      <c r="S178" s="8" t="n">
        <v>0.004560185185185185</v>
      </c>
      <c r="T178" s="8" t="n">
        <v>0.003564814814814815</v>
      </c>
      <c r="U178" s="8" t="n">
        <v>0.004189814814814815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0.0675462962962963</v>
      </c>
    </row>
    <row r="179">
      <c r="A179" t="inlineStr">
        <is>
          <t>Okane, Mairead (GBR)</t>
        </is>
      </c>
      <c r="B179" t="inlineStr">
        <is>
          <t>30-34</t>
        </is>
      </c>
      <c r="C179" t="inlineStr">
        <is>
          <t>2023 Dublin</t>
        </is>
      </c>
      <c r="D179" t="inlineStr">
        <is>
          <t>HYROX</t>
        </is>
      </c>
      <c r="E179" s="8" t="n">
        <v>0.002638888888888889</v>
      </c>
      <c r="F179" s="8" t="n">
        <v>0.003391203703703704</v>
      </c>
      <c r="G179" s="8" t="n">
        <v>0.004131944444444444</v>
      </c>
      <c r="H179" s="8" t="n">
        <v>0.002037037037037037</v>
      </c>
      <c r="I179" s="8" t="n">
        <v>0.005324074074074074</v>
      </c>
      <c r="J179" s="8" t="n">
        <v>0.005983796296296296</v>
      </c>
      <c r="K179" s="8" t="n">
        <v>0.004398148148148148</v>
      </c>
      <c r="L179" s="8" t="n">
        <v>0.005798611111111111</v>
      </c>
      <c r="M179" s="8" t="n">
        <v>0.004409722222222222</v>
      </c>
      <c r="N179" s="8" t="n">
        <v>0.003541666666666666</v>
      </c>
      <c r="O179" s="8" t="n">
        <v>0.004282407407407408</v>
      </c>
      <c r="P179" s="8" t="n">
        <v>0.001608796296296296</v>
      </c>
      <c r="Q179" s="8" t="n">
        <v>0.004189814814814815</v>
      </c>
      <c r="R179" s="8" t="n">
        <v>0.004097222222222223</v>
      </c>
      <c r="S179" s="8" t="n">
        <v>0.0040625</v>
      </c>
      <c r="T179" s="8" t="n">
        <v>0.004212962962962963</v>
      </c>
      <c r="U179" s="8" t="n">
        <v>0.003611111111111111</v>
      </c>
      <c r="V179" t="inlineStr">
        <is>
          <t>3 Minutes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0.06762731481481482</v>
      </c>
    </row>
    <row r="180">
      <c r="A180" t="inlineStr">
        <is>
          <t>Simpson, Sarah (GBR)</t>
        </is>
      </c>
      <c r="B180" t="inlineStr">
        <is>
          <t>40-44</t>
        </is>
      </c>
      <c r="C180" t="inlineStr">
        <is>
          <t>2023 Dublin</t>
        </is>
      </c>
      <c r="D180" t="inlineStr">
        <is>
          <t>HYROX</t>
        </is>
      </c>
      <c r="E180" s="8" t="n">
        <v>0.003680555555555555</v>
      </c>
      <c r="F180" s="8" t="n">
        <v>0.00380787037037037</v>
      </c>
      <c r="G180" s="8" t="n">
        <v>0.004016203703703704</v>
      </c>
      <c r="H180" s="8" t="n">
        <v>0.003113425925925926</v>
      </c>
      <c r="I180" s="8" t="n">
        <v>0.004166666666666667</v>
      </c>
      <c r="J180" s="8" t="n">
        <v>0.005277777777777778</v>
      </c>
      <c r="K180" s="8" t="n">
        <v>0.004224537037037037</v>
      </c>
      <c r="L180" s="8" t="n">
        <v>0.004120370370370371</v>
      </c>
      <c r="M180" s="8" t="n">
        <v>0.00431712962962963</v>
      </c>
      <c r="N180" s="8" t="n">
        <v>0.003831018518518518</v>
      </c>
      <c r="O180" s="8" t="n">
        <v>0.004328703703703704</v>
      </c>
      <c r="P180" s="8" t="n">
        <v>0.00224537037037037</v>
      </c>
      <c r="Q180" s="8" t="n">
        <v>0.004305555555555556</v>
      </c>
      <c r="R180" s="8" t="n">
        <v>0.003946759259259259</v>
      </c>
      <c r="S180" s="8" t="n">
        <v>0.004143518518518519</v>
      </c>
      <c r="T180" s="8" t="n">
        <v>0.004386574074074074</v>
      </c>
      <c r="U180" s="8" t="n">
        <v>0.003819444444444444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0.06765046296296297</v>
      </c>
    </row>
    <row r="181">
      <c r="A181" t="inlineStr">
        <is>
          <t>Mcfarlane, Georgia (IRL)</t>
        </is>
      </c>
      <c r="B181" t="inlineStr">
        <is>
          <t>30-34</t>
        </is>
      </c>
      <c r="C181" t="inlineStr">
        <is>
          <t>2023 Dublin</t>
        </is>
      </c>
      <c r="D181" t="inlineStr">
        <is>
          <t>HYROX</t>
        </is>
      </c>
      <c r="E181" s="8" t="n">
        <v>0.002708333333333333</v>
      </c>
      <c r="F181" s="8" t="n">
        <v>0.003703703703703704</v>
      </c>
      <c r="G181" s="8" t="n">
        <v>0.004270833333333333</v>
      </c>
      <c r="H181" s="8" t="n">
        <v>0.002268518518518519</v>
      </c>
      <c r="I181" s="8" t="n">
        <v>0.004618055555555556</v>
      </c>
      <c r="J181" s="8" t="n">
        <v>0.004212962962962963</v>
      </c>
      <c r="K181" s="8" t="n">
        <v>0.004641203703703704</v>
      </c>
      <c r="L181" s="8" t="n">
        <v>0.006157407407407407</v>
      </c>
      <c r="M181" s="8" t="n">
        <v>0.004953703703703704</v>
      </c>
      <c r="N181" s="8" t="n">
        <v>0.003645833333333333</v>
      </c>
      <c r="O181" s="8" t="n">
        <v>0.004594907407407408</v>
      </c>
      <c r="P181" s="8" t="n">
        <v>0.001446759259259259</v>
      </c>
      <c r="Q181" s="8" t="n">
        <v>0.004456018518518519</v>
      </c>
      <c r="R181" s="8" t="n">
        <v>0.004733796296296297</v>
      </c>
      <c r="S181" s="8" t="n">
        <v>0.0046875</v>
      </c>
      <c r="T181" s="8" t="n">
        <v>0.003356481481481482</v>
      </c>
      <c r="U181" s="8" t="n">
        <v>0.003356481481481482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0.06771990740740741</v>
      </c>
    </row>
    <row r="182">
      <c r="A182" t="inlineStr">
        <is>
          <t>Marsdal, Line (NOR)</t>
        </is>
      </c>
      <c r="B182" t="inlineStr">
        <is>
          <t>45-49</t>
        </is>
      </c>
      <c r="C182" t="inlineStr">
        <is>
          <t>2023 Dublin</t>
        </is>
      </c>
      <c r="D182" t="inlineStr">
        <is>
          <t>HYROX</t>
        </is>
      </c>
      <c r="E182" s="8" t="n">
        <v>0.002881944444444444</v>
      </c>
      <c r="F182" s="8" t="n">
        <v>0.003622685185185185</v>
      </c>
      <c r="G182" s="8" t="n">
        <v>0.004606481481481481</v>
      </c>
      <c r="H182" s="8" t="n">
        <v>0.001956018518518518</v>
      </c>
      <c r="I182" s="8" t="n">
        <v>0.004675925925925926</v>
      </c>
      <c r="J182" s="8" t="n">
        <v>0.003680555555555555</v>
      </c>
      <c r="K182" s="8" t="n">
        <v>0.004664351851851852</v>
      </c>
      <c r="L182" s="8" t="n">
        <v>0.005266203703703703</v>
      </c>
      <c r="M182" s="8" t="n">
        <v>0.00494212962962963</v>
      </c>
      <c r="N182" s="8" t="n">
        <v>0.004097222222222223</v>
      </c>
      <c r="O182" s="8" t="n">
        <v>0.004756944444444445</v>
      </c>
      <c r="P182" s="8" t="n">
        <v>0.001469907407407407</v>
      </c>
      <c r="Q182" s="8" t="n">
        <v>0.004872685185185185</v>
      </c>
      <c r="R182" s="8" t="n">
        <v>0.003483796296296296</v>
      </c>
      <c r="S182" s="8" t="n">
        <v>0.004872685185185185</v>
      </c>
      <c r="T182" s="8" t="n">
        <v>0.003425925925925926</v>
      </c>
      <c r="U182" s="8" t="n">
        <v>0.004571759259259259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0.06774305555555556</v>
      </c>
    </row>
    <row r="183">
      <c r="A183" t="inlineStr">
        <is>
          <t>Hall, Rhonda (IRL)</t>
        </is>
      </c>
      <c r="B183" t="inlineStr">
        <is>
          <t>50-54</t>
        </is>
      </c>
      <c r="C183" t="inlineStr">
        <is>
          <t>2023 Dublin</t>
        </is>
      </c>
      <c r="D183" t="inlineStr">
        <is>
          <t>HYROX</t>
        </is>
      </c>
      <c r="E183" s="8" t="n">
        <v>0.002662037037037037</v>
      </c>
      <c r="F183" s="8" t="n">
        <v>0.003703703703703704</v>
      </c>
      <c r="G183" s="8" t="n">
        <v>0.004340277777777778</v>
      </c>
      <c r="H183" s="8" t="n">
        <v>0.00244212962962963</v>
      </c>
      <c r="I183" s="8" t="n">
        <v>0.004699074074074074</v>
      </c>
      <c r="J183" s="8" t="n">
        <v>0.00375</v>
      </c>
      <c r="K183" s="8" t="n">
        <v>0.004664351851851852</v>
      </c>
      <c r="L183" s="8" t="n">
        <v>0.004143518518518519</v>
      </c>
      <c r="M183" s="8" t="n">
        <v>0.004837962962962963</v>
      </c>
      <c r="N183" s="8" t="n">
        <v>0.004201388888888889</v>
      </c>
      <c r="O183" s="8" t="n">
        <v>0.004583333333333333</v>
      </c>
      <c r="P183" s="8" t="n">
        <v>0.001412037037037037</v>
      </c>
      <c r="Q183" s="8" t="n">
        <v>0.004421296296296296</v>
      </c>
      <c r="R183" s="8" t="n">
        <v>0.003645833333333333</v>
      </c>
      <c r="S183" s="8" t="n">
        <v>0.005821759259259259</v>
      </c>
      <c r="T183" s="8" t="n">
        <v>0.004282407407407408</v>
      </c>
      <c r="U183" s="8" t="n">
        <v>0.004305555555555556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0.0678125</v>
      </c>
    </row>
    <row r="184">
      <c r="A184" t="inlineStr">
        <is>
          <t>Rountree, Rachel (GBR)</t>
        </is>
      </c>
      <c r="B184" t="inlineStr">
        <is>
          <t>25-29</t>
        </is>
      </c>
      <c r="C184" t="inlineStr">
        <is>
          <t>2023 Dublin</t>
        </is>
      </c>
      <c r="D184" t="inlineStr">
        <is>
          <t>HYROX</t>
        </is>
      </c>
      <c r="E184" s="8" t="n">
        <v>0.0028125</v>
      </c>
      <c r="F184" s="8" t="n">
        <v>0.00349537037037037</v>
      </c>
      <c r="G184" s="8" t="n">
        <v>0.004340277777777778</v>
      </c>
      <c r="H184" s="8" t="n">
        <v>0.00181712962962963</v>
      </c>
      <c r="I184" s="8" t="n">
        <v>0.004375</v>
      </c>
      <c r="J184" s="8" t="n">
        <v>0.004039351851851852</v>
      </c>
      <c r="K184" s="8" t="n">
        <v>0.004525462962962963</v>
      </c>
      <c r="L184" s="8" t="n">
        <v>0.00537037037037037</v>
      </c>
      <c r="M184" s="8" t="n">
        <v>0.004641203703703704</v>
      </c>
      <c r="N184" s="8" t="n">
        <v>0.003854166666666667</v>
      </c>
      <c r="O184" s="8" t="n">
        <v>0.004513888888888888</v>
      </c>
      <c r="P184" s="8" t="n">
        <v>0.001875</v>
      </c>
      <c r="Q184" s="8" t="n">
        <v>0.004594907407407408</v>
      </c>
      <c r="R184" s="8" t="n">
        <v>0.003310185185185185</v>
      </c>
      <c r="S184" s="8" t="n">
        <v>0.004675925925925926</v>
      </c>
      <c r="T184" s="8" t="n">
        <v>0.004074074074074074</v>
      </c>
      <c r="U184" s="8" t="n">
        <v>0.005613425925925926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0.06784722222222223</v>
      </c>
    </row>
    <row r="185">
      <c r="A185" t="inlineStr">
        <is>
          <t>Saunderson, Natalie (GBR)</t>
        </is>
      </c>
      <c r="B185" t="inlineStr">
        <is>
          <t>35-39</t>
        </is>
      </c>
      <c r="C185" t="inlineStr">
        <is>
          <t>2023 Dublin</t>
        </is>
      </c>
      <c r="D185" t="inlineStr">
        <is>
          <t>HYROX</t>
        </is>
      </c>
      <c r="E185" s="8" t="n">
        <v>0.002592592592592593</v>
      </c>
      <c r="F185" s="8" t="n">
        <v>0.003530092592592592</v>
      </c>
      <c r="G185" s="8" t="n">
        <v>0.004247685185185185</v>
      </c>
      <c r="H185" s="8" t="n">
        <v>0.002048611111111111</v>
      </c>
      <c r="I185" s="8" t="n">
        <v>0.004884259259259259</v>
      </c>
      <c r="J185" s="8" t="n">
        <v>0.004340277777777778</v>
      </c>
      <c r="K185" s="8" t="n">
        <v>0.004629629629629629</v>
      </c>
      <c r="L185" s="8" t="n">
        <v>0.006238425925925926</v>
      </c>
      <c r="M185" s="8" t="n">
        <v>0.004768518518518518</v>
      </c>
      <c r="N185" s="8" t="n">
        <v>0.003668981481481481</v>
      </c>
      <c r="O185" s="8" t="n">
        <v>0.004664351851851852</v>
      </c>
      <c r="P185" s="8" t="n">
        <v>0.001909722222222222</v>
      </c>
      <c r="Q185" s="8" t="n">
        <v>0.004803240740740741</v>
      </c>
      <c r="R185" s="8" t="n">
        <v>0.003356481481481482</v>
      </c>
      <c r="S185" s="8" t="n">
        <v>0.004907407407407407</v>
      </c>
      <c r="T185" s="8" t="n">
        <v>0.003356481481481482</v>
      </c>
      <c r="U185" s="8" t="n">
        <v>0.004085648148148148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0.06795138888888889</v>
      </c>
    </row>
    <row r="186">
      <c r="A186" t="inlineStr">
        <is>
          <t>Kelly, Emma (IRL)</t>
        </is>
      </c>
      <c r="B186" t="inlineStr">
        <is>
          <t>30-34</t>
        </is>
      </c>
      <c r="C186" t="inlineStr">
        <is>
          <t>2023 Dublin</t>
        </is>
      </c>
      <c r="D186" t="inlineStr">
        <is>
          <t>HYROX</t>
        </is>
      </c>
      <c r="E186" s="8" t="n">
        <v>0.002523148148148148</v>
      </c>
      <c r="F186" s="8" t="n">
        <v>0.003622685185185185</v>
      </c>
      <c r="G186" s="8" t="n">
        <v>0.003958333333333334</v>
      </c>
      <c r="H186" s="8" t="n">
        <v>0.002766203703703704</v>
      </c>
      <c r="I186" s="8" t="n">
        <v>0.004456018518518519</v>
      </c>
      <c r="J186" s="8" t="n">
        <v>0.00619212962962963</v>
      </c>
      <c r="K186" s="8" t="n">
        <v>0.004305555555555556</v>
      </c>
      <c r="L186" s="8" t="n">
        <v>0.003472222222222222</v>
      </c>
      <c r="M186" s="8" t="n">
        <v>0.005578703703703704</v>
      </c>
      <c r="N186" s="8" t="n">
        <v>0.003935185185185185</v>
      </c>
      <c r="O186" s="8" t="n">
        <v>0.005300925925925926</v>
      </c>
      <c r="P186" s="8" t="n">
        <v>0.001805555555555555</v>
      </c>
      <c r="Q186" s="8" t="n">
        <v>0.004409722222222222</v>
      </c>
      <c r="R186" s="8" t="n">
        <v>0.003194444444444445</v>
      </c>
      <c r="S186" s="8" t="n">
        <v>0.004467592592592592</v>
      </c>
      <c r="T186" s="8" t="n">
        <v>0.00306712962962963</v>
      </c>
      <c r="U186" s="8" t="n">
        <v>0.005208333333333333</v>
      </c>
      <c r="V186" t="inlineStr">
        <is>
          <t>6 Minutes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0.0681712962962963</v>
      </c>
    </row>
    <row r="187">
      <c r="A187" t="inlineStr">
        <is>
          <t>Lilly, Sinead (GBR)</t>
        </is>
      </c>
      <c r="B187" t="inlineStr">
        <is>
          <t>30-34</t>
        </is>
      </c>
      <c r="C187" t="inlineStr">
        <is>
          <t>2023 Dublin</t>
        </is>
      </c>
      <c r="D187" t="inlineStr">
        <is>
          <t>HYROX</t>
        </is>
      </c>
      <c r="E187" s="8" t="n">
        <v>0.002951388888888889</v>
      </c>
      <c r="F187" s="8" t="n">
        <v>0.004050925925925926</v>
      </c>
      <c r="G187" s="8" t="n">
        <v>0.004409722222222222</v>
      </c>
      <c r="H187" s="8" t="n">
        <v>0.002847222222222222</v>
      </c>
      <c r="I187" s="8" t="n">
        <v>0.004594907407407408</v>
      </c>
      <c r="J187" s="8" t="n">
        <v>0.005451388888888889</v>
      </c>
      <c r="K187" s="8" t="n">
        <v>0.004583333333333333</v>
      </c>
      <c r="L187" s="8" t="n">
        <v>0.003993055555555555</v>
      </c>
      <c r="M187" s="8" t="n">
        <v>0.00474537037037037</v>
      </c>
      <c r="N187" s="8" t="n">
        <v>0.003923611111111111</v>
      </c>
      <c r="O187" s="8" t="n">
        <v>0.004733796296296297</v>
      </c>
      <c r="P187" s="8" t="n">
        <v>0.00193287037037037</v>
      </c>
      <c r="Q187" s="8" t="n">
        <v>0.004664351851851852</v>
      </c>
      <c r="R187" s="8" t="n">
        <v>0.003587962962962963</v>
      </c>
      <c r="S187" s="8" t="n">
        <v>0.004641203703703704</v>
      </c>
      <c r="T187" s="8" t="n">
        <v>0.003865740740740741</v>
      </c>
      <c r="U187" s="8" t="n">
        <v>0.0034375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0.06828703703703703</v>
      </c>
    </row>
    <row r="188">
      <c r="A188" t="inlineStr">
        <is>
          <t>O’Shea, Annette (GBR)</t>
        </is>
      </c>
      <c r="B188" t="inlineStr">
        <is>
          <t>30-34</t>
        </is>
      </c>
      <c r="C188" t="inlineStr">
        <is>
          <t>2023 Dublin</t>
        </is>
      </c>
      <c r="D188" t="inlineStr">
        <is>
          <t>HYROX</t>
        </is>
      </c>
      <c r="E188" s="8" t="n">
        <v>0.002546296296296297</v>
      </c>
      <c r="F188" s="8" t="n">
        <v>0.003576388888888889</v>
      </c>
      <c r="G188" s="8" t="n">
        <v>0.004467592592592592</v>
      </c>
      <c r="H188" s="8" t="n">
        <v>0.002453703703703704</v>
      </c>
      <c r="I188" s="8" t="n">
        <v>0.004756944444444445</v>
      </c>
      <c r="J188" s="8" t="n">
        <v>0.005196759259259259</v>
      </c>
      <c r="K188" s="8" t="n">
        <v>0.004826388888888889</v>
      </c>
      <c r="L188" s="8" t="n">
        <v>0.004270833333333333</v>
      </c>
      <c r="M188" s="8" t="n">
        <v>0.004895833333333334</v>
      </c>
      <c r="N188" s="8" t="n">
        <v>0.003634259259259259</v>
      </c>
      <c r="O188" s="8" t="n">
        <v>0.004930555555555555</v>
      </c>
      <c r="P188" s="8" t="n">
        <v>0.001666666666666667</v>
      </c>
      <c r="Q188" s="8" t="n">
        <v>0.004918981481481482</v>
      </c>
      <c r="R188" s="8" t="n">
        <v>0.004351851851851852</v>
      </c>
      <c r="S188" s="8" t="n">
        <v>0.004861111111111111</v>
      </c>
      <c r="T188" s="8" t="n">
        <v>0.003217592592592593</v>
      </c>
      <c r="U188" s="8" t="n">
        <v>0.003854166666666667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0.06833333333333333</v>
      </c>
    </row>
    <row r="189">
      <c r="A189" t="inlineStr">
        <is>
          <t>Hemansney, Lydia (GBR)</t>
        </is>
      </c>
      <c r="B189" t="inlineStr">
        <is>
          <t>U24</t>
        </is>
      </c>
      <c r="C189" t="inlineStr">
        <is>
          <t>2023 Dublin</t>
        </is>
      </c>
      <c r="D189" t="inlineStr">
        <is>
          <t>HYROX</t>
        </is>
      </c>
      <c r="E189" s="8" t="n">
        <v>0.002731481481481481</v>
      </c>
      <c r="F189" s="8" t="n">
        <v>0.003645833333333333</v>
      </c>
      <c r="G189" s="8" t="n">
        <v>0.004525462962962963</v>
      </c>
      <c r="H189" s="8" t="n">
        <v>0.002592592592592593</v>
      </c>
      <c r="I189" s="8" t="n">
        <v>0.004641203703703704</v>
      </c>
      <c r="J189" s="8" t="n">
        <v>0.004340277777777778</v>
      </c>
      <c r="K189" s="8" t="n">
        <v>0.0046875</v>
      </c>
      <c r="L189" s="8" t="n">
        <v>0.00537037037037037</v>
      </c>
      <c r="M189" s="8" t="n">
        <v>0.004791666666666666</v>
      </c>
      <c r="N189" s="8" t="n">
        <v>0.003761574074074074</v>
      </c>
      <c r="O189" s="8" t="n">
        <v>0.005659722222222222</v>
      </c>
      <c r="P189" s="8" t="n">
        <v>0.001550925925925926</v>
      </c>
      <c r="Q189" s="8" t="n">
        <v>0.004583333333333333</v>
      </c>
      <c r="R189" s="8" t="n">
        <v>0.003101851851851852</v>
      </c>
      <c r="S189" s="8" t="n">
        <v>0.00474537037037037</v>
      </c>
      <c r="T189" s="8" t="n">
        <v>0.003715277777777778</v>
      </c>
      <c r="U189" s="8" t="n">
        <v>0.004074074074074074</v>
      </c>
      <c r="V189" t="inlineStr">
        <is>
          <t>3 Minutes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0.06840277777777778</v>
      </c>
    </row>
    <row r="190">
      <c r="A190" t="inlineStr">
        <is>
          <t>Gilligan, Teresa (IRL)</t>
        </is>
      </c>
      <c r="B190" t="inlineStr">
        <is>
          <t>25-29</t>
        </is>
      </c>
      <c r="C190" t="inlineStr">
        <is>
          <t>2023 Dublin</t>
        </is>
      </c>
      <c r="D190" t="inlineStr">
        <is>
          <t>HYROX</t>
        </is>
      </c>
      <c r="E190" s="8" t="n">
        <v>0.002893518518518518</v>
      </c>
      <c r="F190" s="8" t="n">
        <v>0.003854166666666667</v>
      </c>
      <c r="G190" s="8" t="n">
        <v>0.004560185185185185</v>
      </c>
      <c r="H190" s="8" t="n">
        <v>0.001886574074074074</v>
      </c>
      <c r="I190" s="8" t="n">
        <v>0.004479166666666667</v>
      </c>
      <c r="J190" s="8" t="n">
        <v>0.004861111111111111</v>
      </c>
      <c r="K190" s="8" t="n">
        <v>0.004629629629629629</v>
      </c>
      <c r="L190" s="8" t="n">
        <v>0.005706018518518518</v>
      </c>
      <c r="M190" s="8" t="n">
        <v>0.004733796296296297</v>
      </c>
      <c r="N190" s="8" t="n">
        <v>0.003900462962962963</v>
      </c>
      <c r="O190" s="8" t="n">
        <v>0.004675925925925926</v>
      </c>
      <c r="P190" s="8" t="n">
        <v>0.001273148148148148</v>
      </c>
      <c r="Q190" s="8" t="n">
        <v>0.004780092592592593</v>
      </c>
      <c r="R190" s="8" t="n">
        <v>0.003842592592592593</v>
      </c>
      <c r="S190" s="8" t="n">
        <v>0.004768518518518518</v>
      </c>
      <c r="T190" s="8" t="n">
        <v>0.004456018518518519</v>
      </c>
      <c r="U190" s="8" t="n">
        <v>0.003460648148148148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0.06866898148148148</v>
      </c>
    </row>
    <row r="191">
      <c r="A191" t="inlineStr">
        <is>
          <t>Wilson, Catriona (IRL)</t>
        </is>
      </c>
      <c r="B191" t="inlineStr">
        <is>
          <t>30-34</t>
        </is>
      </c>
      <c r="C191" t="inlineStr">
        <is>
          <t>2023 Dublin</t>
        </is>
      </c>
      <c r="D191" t="inlineStr">
        <is>
          <t>HYROX</t>
        </is>
      </c>
      <c r="E191" s="8" t="n">
        <v>0.003680555555555555</v>
      </c>
      <c r="F191" s="8" t="n">
        <v>0.003668981481481481</v>
      </c>
      <c r="G191" s="8" t="n">
        <v>0.004328703703703704</v>
      </c>
      <c r="H191" s="8" t="n">
        <v>0.002256944444444444</v>
      </c>
      <c r="I191" s="8" t="n">
        <v>0.0046875</v>
      </c>
      <c r="J191" s="8" t="n">
        <v>0.003483796296296296</v>
      </c>
      <c r="K191" s="8" t="n">
        <v>0.004768518518518518</v>
      </c>
      <c r="L191" s="8" t="n">
        <v>0.004456018518518519</v>
      </c>
      <c r="M191" s="8" t="n">
        <v>0.004803240740740741</v>
      </c>
      <c r="N191" s="8" t="n">
        <v>0.00369212962962963</v>
      </c>
      <c r="O191" s="8" t="n">
        <v>0.005127314814814815</v>
      </c>
      <c r="P191" s="8" t="n">
        <v>0.001469907407407407</v>
      </c>
      <c r="Q191" s="8" t="n">
        <v>0.005763888888888889</v>
      </c>
      <c r="R191" s="8" t="n">
        <v>0.003194444444444445</v>
      </c>
      <c r="S191" s="8" t="n">
        <v>0.005115740740740741</v>
      </c>
      <c r="T191" s="8" t="n">
        <v>0.002546296296296297</v>
      </c>
      <c r="U191" s="8" t="n">
        <v>0.005752314814814815</v>
      </c>
      <c r="V191" t="inlineStr">
        <is>
          <t>3 Minutes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0.06868055555555555</v>
      </c>
    </row>
    <row r="192">
      <c r="A192" t="inlineStr">
        <is>
          <t>Hogan, Aoife (IRL)</t>
        </is>
      </c>
      <c r="B192" t="inlineStr">
        <is>
          <t>30-34</t>
        </is>
      </c>
      <c r="C192" t="inlineStr">
        <is>
          <t>2023 Dublin</t>
        </is>
      </c>
      <c r="D192" t="inlineStr">
        <is>
          <t>HYROX</t>
        </is>
      </c>
      <c r="E192" s="8" t="n">
        <v>0.002650462962962963</v>
      </c>
      <c r="F192" s="8" t="n">
        <v>0.003634259259259259</v>
      </c>
      <c r="G192" s="8" t="n">
        <v>0.004479166666666667</v>
      </c>
      <c r="H192" s="8" t="n">
        <v>0.002430555555555556</v>
      </c>
      <c r="I192" s="8" t="n">
        <v>0.004930555555555555</v>
      </c>
      <c r="J192" s="8" t="n">
        <v>0.005115740740740741</v>
      </c>
      <c r="K192" s="8" t="n">
        <v>0.004953703703703704</v>
      </c>
      <c r="L192" s="8" t="n">
        <v>0.004039351851851852</v>
      </c>
      <c r="M192" s="8" t="n">
        <v>0.005023148148148148</v>
      </c>
      <c r="N192" s="8" t="n">
        <v>0.003900462962962963</v>
      </c>
      <c r="O192" s="8" t="n">
        <v>0.004861111111111111</v>
      </c>
      <c r="P192" s="8" t="n">
        <v>0.001446759259259259</v>
      </c>
      <c r="Q192" s="8" t="n">
        <v>0.005057870370370371</v>
      </c>
      <c r="R192" s="8" t="n">
        <v>0.003622685185185185</v>
      </c>
      <c r="S192" s="8" t="n">
        <v>0.004930555555555555</v>
      </c>
      <c r="T192" s="8" t="n">
        <v>0.003055555555555556</v>
      </c>
      <c r="U192" s="8" t="n">
        <v>0.004780092592592593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0.06880787037037037</v>
      </c>
    </row>
    <row r="193">
      <c r="A193" t="inlineStr">
        <is>
          <t>Powell, Lisa (GBR)</t>
        </is>
      </c>
      <c r="B193" t="inlineStr">
        <is>
          <t>40-44</t>
        </is>
      </c>
      <c r="C193" t="inlineStr">
        <is>
          <t>2023 Dublin</t>
        </is>
      </c>
      <c r="D193" t="inlineStr">
        <is>
          <t>HYROX</t>
        </is>
      </c>
      <c r="E193" s="8" t="n">
        <v>0.002824074074074074</v>
      </c>
      <c r="F193" s="8" t="n">
        <v>0.003645833333333333</v>
      </c>
      <c r="G193" s="8" t="n">
        <v>0.004479166666666667</v>
      </c>
      <c r="H193" s="8" t="n">
        <v>0.002106481481481481</v>
      </c>
      <c r="I193" s="8" t="n">
        <v>0.004768518518518518</v>
      </c>
      <c r="J193" s="8" t="n">
        <v>0.003946759259259259</v>
      </c>
      <c r="K193" s="8" t="n">
        <v>0.004953703703703704</v>
      </c>
      <c r="L193" s="8" t="n">
        <v>0.004085648148148148</v>
      </c>
      <c r="M193" s="8" t="n">
        <v>0.005393518518518519</v>
      </c>
      <c r="N193" s="8" t="n">
        <v>0.003668981481481481</v>
      </c>
      <c r="O193" s="8" t="n">
        <v>0.005138888888888889</v>
      </c>
      <c r="P193" s="8" t="n">
        <v>0.0007638888888888889</v>
      </c>
      <c r="Q193" s="8" t="n">
        <v>0.005868055555555555</v>
      </c>
      <c r="R193" s="8" t="n">
        <v>0.003935185185185185</v>
      </c>
      <c r="S193" s="8" t="n">
        <v>0.005092592592592593</v>
      </c>
      <c r="T193" s="8" t="n">
        <v>0.003043981481481481</v>
      </c>
      <c r="U193" s="8" t="n">
        <v>0.005185185185185185</v>
      </c>
      <c r="V193" t="inlineStr">
        <is>
          <t>3 Minutes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0.06881944444444445</v>
      </c>
    </row>
    <row r="194">
      <c r="A194" t="inlineStr">
        <is>
          <t>Delbeke, Maud (IRL)</t>
        </is>
      </c>
      <c r="B194" t="inlineStr">
        <is>
          <t>30-34</t>
        </is>
      </c>
      <c r="C194" t="inlineStr">
        <is>
          <t>2023 Dublin</t>
        </is>
      </c>
      <c r="D194" t="inlineStr">
        <is>
          <t>HYROX</t>
        </is>
      </c>
      <c r="E194" s="8" t="n">
        <v>0.002696759259259259</v>
      </c>
      <c r="F194" s="8" t="n">
        <v>0.00400462962962963</v>
      </c>
      <c r="G194" s="8" t="n">
        <v>0.004212962962962963</v>
      </c>
      <c r="H194" s="8" t="n">
        <v>0.003425925925925926</v>
      </c>
      <c r="I194" s="8" t="n">
        <v>0.005300925925925926</v>
      </c>
      <c r="J194" s="8" t="n">
        <v>0.006388888888888889</v>
      </c>
      <c r="K194" s="8" t="n">
        <v>0.004710648148148148</v>
      </c>
      <c r="L194" s="8" t="n">
        <v>0.004629629629629629</v>
      </c>
      <c r="M194" s="8" t="n">
        <v>0.004560185185185185</v>
      </c>
      <c r="N194" s="8" t="n">
        <v>0.004155092592592592</v>
      </c>
      <c r="O194" s="8" t="n">
        <v>0.004409722222222222</v>
      </c>
      <c r="P194" s="8" t="n">
        <v>0.001631944444444445</v>
      </c>
      <c r="Q194" s="8" t="n">
        <v>0.004375</v>
      </c>
      <c r="R194" s="8" t="n">
        <v>0.003344907407407408</v>
      </c>
      <c r="S194" s="8" t="n">
        <v>0.004224537037037037</v>
      </c>
      <c r="T194" s="8" t="n">
        <v>0.002708333333333333</v>
      </c>
      <c r="U194" s="8" t="n">
        <v>0.004201388888888889</v>
      </c>
      <c r="V194" t="inlineStr">
        <is>
          <t>3 Minutes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0.06891203703703704</v>
      </c>
    </row>
    <row r="195">
      <c r="A195" t="inlineStr">
        <is>
          <t>Furey, Jillian (IRL)</t>
        </is>
      </c>
      <c r="B195" t="inlineStr">
        <is>
          <t>30-34</t>
        </is>
      </c>
      <c r="C195" t="inlineStr">
        <is>
          <t>2023 Dublin</t>
        </is>
      </c>
      <c r="D195" t="inlineStr">
        <is>
          <t>HYROX</t>
        </is>
      </c>
      <c r="E195" s="8" t="n">
        <v>0.002800925925925926</v>
      </c>
      <c r="F195" s="8" t="n">
        <v>0.003784722222222222</v>
      </c>
      <c r="G195" s="8" t="n">
        <v>0.004525462962962963</v>
      </c>
      <c r="H195" s="8" t="n">
        <v>0.002048611111111111</v>
      </c>
      <c r="I195" s="8" t="n">
        <v>0.004768518518518518</v>
      </c>
      <c r="J195" s="8" t="n">
        <v>0.005972222222222223</v>
      </c>
      <c r="K195" s="8" t="n">
        <v>0.004699074074074074</v>
      </c>
      <c r="L195" s="8" t="n">
        <v>0.005648148148148148</v>
      </c>
      <c r="M195" s="8" t="n">
        <v>0.004849537037037037</v>
      </c>
      <c r="N195" s="8" t="n">
        <v>0.003715277777777778</v>
      </c>
      <c r="O195" s="8" t="n">
        <v>0.004895833333333334</v>
      </c>
      <c r="P195" s="8" t="n">
        <v>0.001423611111111111</v>
      </c>
      <c r="Q195" s="8" t="n">
        <v>0.004872685185185185</v>
      </c>
      <c r="R195" s="8" t="n">
        <v>0.003310185185185185</v>
      </c>
      <c r="S195" s="8" t="n">
        <v>0.004675925925925926</v>
      </c>
      <c r="T195" s="8" t="n">
        <v>0.003402777777777778</v>
      </c>
      <c r="U195" s="8" t="n">
        <v>0.003668981481481481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0.06898148148148148</v>
      </c>
    </row>
    <row r="196">
      <c r="A196" t="inlineStr">
        <is>
          <t>Mcdaid, Claire (GBR)</t>
        </is>
      </c>
      <c r="B196" t="inlineStr">
        <is>
          <t>45-49</t>
        </is>
      </c>
      <c r="C196" t="inlineStr">
        <is>
          <t>2023 Dublin</t>
        </is>
      </c>
      <c r="D196" t="inlineStr">
        <is>
          <t>HYROX</t>
        </is>
      </c>
      <c r="E196" s="8" t="n">
        <v>0.002638888888888889</v>
      </c>
      <c r="F196" s="8" t="n">
        <v>0.003773148148148148</v>
      </c>
      <c r="G196" s="8" t="n">
        <v>0.004363425925925926</v>
      </c>
      <c r="H196" s="8" t="n">
        <v>0.002939814814814815</v>
      </c>
      <c r="I196" s="8" t="n">
        <v>0.004895833333333334</v>
      </c>
      <c r="J196" s="8" t="n">
        <v>0.005289351851851852</v>
      </c>
      <c r="K196" s="8" t="n">
        <v>0.004826388888888889</v>
      </c>
      <c r="L196" s="8" t="n">
        <v>0.004675925925925926</v>
      </c>
      <c r="M196" s="8" t="n">
        <v>0.004872685185185185</v>
      </c>
      <c r="N196" s="8" t="n">
        <v>0.003958333333333334</v>
      </c>
      <c r="O196" s="8" t="n">
        <v>0.004814814814814815</v>
      </c>
      <c r="P196" s="8" t="n">
        <v>0.001574074074074074</v>
      </c>
      <c r="Q196" s="8" t="n">
        <v>0.005023148148148148</v>
      </c>
      <c r="R196" s="8" t="n">
        <v>0.003564814814814815</v>
      </c>
      <c r="S196" s="8" t="n">
        <v>0.004965277777777778</v>
      </c>
      <c r="T196" s="8" t="n">
        <v>0.002962962962962963</v>
      </c>
      <c r="U196" s="8" t="n">
        <v>0.003981481481481482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0.06902777777777777</v>
      </c>
    </row>
    <row r="197">
      <c r="A197" t="inlineStr">
        <is>
          <t>Black, Leanne (GBR)</t>
        </is>
      </c>
      <c r="B197" t="inlineStr">
        <is>
          <t>35-39</t>
        </is>
      </c>
      <c r="C197" t="inlineStr">
        <is>
          <t>2023 Dublin</t>
        </is>
      </c>
      <c r="D197" t="inlineStr">
        <is>
          <t>HYROX</t>
        </is>
      </c>
      <c r="E197" s="8" t="n">
        <v>0.002696759259259259</v>
      </c>
      <c r="F197" s="8" t="n">
        <v>0.003587962962962963</v>
      </c>
      <c r="G197" s="8" t="n">
        <v>0.004456018518518519</v>
      </c>
      <c r="H197" s="8" t="n">
        <v>0.002627314814814815</v>
      </c>
      <c r="I197" s="8" t="n">
        <v>0.00494212962962963</v>
      </c>
      <c r="J197" s="8" t="n">
        <v>0.003888888888888889</v>
      </c>
      <c r="K197" s="8" t="n">
        <v>0.004560185185185185</v>
      </c>
      <c r="L197" s="8" t="n">
        <v>0.004085648148148148</v>
      </c>
      <c r="M197" s="8" t="n">
        <v>0.004583333333333333</v>
      </c>
      <c r="N197" s="8" t="n">
        <v>0.003831018518518518</v>
      </c>
      <c r="O197" s="8" t="n">
        <v>0.004641203703703704</v>
      </c>
      <c r="P197" s="8" t="n">
        <v>0.001550925925925926</v>
      </c>
      <c r="Q197" s="8" t="n">
        <v>0.0046875</v>
      </c>
      <c r="R197" s="8" t="n">
        <v>0.002847222222222222</v>
      </c>
      <c r="S197" s="8" t="n">
        <v>0.004733796296296297</v>
      </c>
      <c r="T197" s="8" t="n">
        <v>0.004502314814814815</v>
      </c>
      <c r="U197" s="8" t="n">
        <v>0.007013888888888889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0.06914351851851852</v>
      </c>
    </row>
    <row r="198">
      <c r="A198" t="inlineStr">
        <is>
          <t>Doherty, Jennifer (IRL)</t>
        </is>
      </c>
      <c r="B198" t="inlineStr">
        <is>
          <t>40-44</t>
        </is>
      </c>
      <c r="C198" t="inlineStr">
        <is>
          <t>2023 Dublin</t>
        </is>
      </c>
      <c r="D198" t="inlineStr">
        <is>
          <t>HYROX</t>
        </is>
      </c>
      <c r="E198" s="8" t="n">
        <v>0.002581018518518519</v>
      </c>
      <c r="F198" s="8" t="n">
        <v>0.003645833333333333</v>
      </c>
      <c r="G198" s="8" t="n">
        <v>0.004074074074074074</v>
      </c>
      <c r="H198" s="8" t="n">
        <v>0.002314814814814815</v>
      </c>
      <c r="I198" s="8" t="n">
        <v>0.004375</v>
      </c>
      <c r="J198" s="8" t="n">
        <v>0.004918981481481482</v>
      </c>
      <c r="K198" s="8" t="n">
        <v>0.004386574074074074</v>
      </c>
      <c r="L198" s="8" t="n">
        <v>0.005949074074074075</v>
      </c>
      <c r="M198" s="8" t="n">
        <v>0.004629629629629629</v>
      </c>
      <c r="N198" s="8" t="n">
        <v>0.004166666666666667</v>
      </c>
      <c r="O198" s="8" t="n">
        <v>0.004618055555555556</v>
      </c>
      <c r="P198" s="8" t="n">
        <v>0.002164351851851852</v>
      </c>
      <c r="Q198" s="8" t="n">
        <v>0.004537037037037037</v>
      </c>
      <c r="R198" s="8" t="n">
        <v>0.003541666666666666</v>
      </c>
      <c r="S198" s="8" t="n">
        <v>0.004571759259259259</v>
      </c>
      <c r="T198" s="8" t="n">
        <v>0.004930555555555555</v>
      </c>
      <c r="U198" s="8" t="n">
        <v>0.003900462962962963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0.0692013888888889</v>
      </c>
    </row>
    <row r="199">
      <c r="A199" t="inlineStr">
        <is>
          <t>Delia, Sophie (GBR)</t>
        </is>
      </c>
      <c r="B199" t="inlineStr">
        <is>
          <t>25-29</t>
        </is>
      </c>
      <c r="C199" t="inlineStr">
        <is>
          <t>2023 Dublin</t>
        </is>
      </c>
      <c r="D199" t="inlineStr">
        <is>
          <t>HYROX</t>
        </is>
      </c>
      <c r="E199" s="8" t="n">
        <v>0.002696759259259259</v>
      </c>
      <c r="F199" s="8" t="n">
        <v>0.003657407407407407</v>
      </c>
      <c r="G199" s="8" t="n">
        <v>0.004502314814814815</v>
      </c>
      <c r="H199" s="8" t="n">
        <v>0.002453703703703704</v>
      </c>
      <c r="I199" s="8" t="n">
        <v>0.005486111111111111</v>
      </c>
      <c r="J199" s="8" t="n">
        <v>0.004293981481481481</v>
      </c>
      <c r="K199" s="8" t="n">
        <v>0.004618055555555556</v>
      </c>
      <c r="L199" s="8" t="n">
        <v>0.005300925925925926</v>
      </c>
      <c r="M199" s="8" t="n">
        <v>0.004722222222222222</v>
      </c>
      <c r="N199" s="8" t="n">
        <v>0.003576388888888889</v>
      </c>
      <c r="O199" s="8" t="n">
        <v>0.004756944444444445</v>
      </c>
      <c r="P199" s="8" t="n">
        <v>0.00150462962962963</v>
      </c>
      <c r="Q199" s="8" t="n">
        <v>0.0046875</v>
      </c>
      <c r="R199" s="8" t="n">
        <v>0.004016203703703704</v>
      </c>
      <c r="S199" s="8" t="n">
        <v>0.0046875</v>
      </c>
      <c r="T199" s="8" t="n">
        <v>0.004097222222222223</v>
      </c>
      <c r="U199" s="8" t="n">
        <v>0.004236111111111112</v>
      </c>
      <c r="V199" t="inlineStr">
        <is>
          <t>3 Minutes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0.0692013888888889</v>
      </c>
    </row>
    <row r="200">
      <c r="A200" t="inlineStr">
        <is>
          <t>Mclean, Meg (GBR)</t>
        </is>
      </c>
      <c r="B200" t="inlineStr">
        <is>
          <t>35-39</t>
        </is>
      </c>
      <c r="C200" t="inlineStr">
        <is>
          <t>2023 Dublin</t>
        </is>
      </c>
      <c r="D200" t="inlineStr">
        <is>
          <t>HYROX</t>
        </is>
      </c>
      <c r="E200" s="8" t="n">
        <v>0.002951388888888889</v>
      </c>
      <c r="F200" s="8" t="n">
        <v>0.003877314814814815</v>
      </c>
      <c r="G200" s="8" t="n">
        <v>0.004675925925925926</v>
      </c>
      <c r="H200" s="8" t="n">
        <v>0.0021875</v>
      </c>
      <c r="I200" s="8" t="n">
        <v>0.00474537037037037</v>
      </c>
      <c r="J200" s="8" t="n">
        <v>0.005335648148148148</v>
      </c>
      <c r="K200" s="8" t="n">
        <v>0.004907407407407407</v>
      </c>
      <c r="L200" s="8" t="n">
        <v>0.004479166666666667</v>
      </c>
      <c r="M200" s="8" t="n">
        <v>0.005081018518518519</v>
      </c>
      <c r="N200" s="8" t="n">
        <v>0.003784722222222222</v>
      </c>
      <c r="O200" s="8" t="n">
        <v>0.004780092592592593</v>
      </c>
      <c r="P200" s="8" t="n">
        <v>0.001770833333333333</v>
      </c>
      <c r="Q200" s="8" t="n">
        <v>0.004722222222222222</v>
      </c>
      <c r="R200" s="8" t="n">
        <v>0.002719907407407407</v>
      </c>
      <c r="S200" s="8" t="n">
        <v>0.004791666666666666</v>
      </c>
      <c r="T200" s="8" t="n">
        <v>0.004502314814814815</v>
      </c>
      <c r="U200" s="8" t="n">
        <v>0.003969907407407407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0.06921296296296296</v>
      </c>
    </row>
    <row r="201">
      <c r="A201" t="inlineStr">
        <is>
          <t>Waldron, Isla (IRL)</t>
        </is>
      </c>
      <c r="B201" t="inlineStr">
        <is>
          <t>40-44</t>
        </is>
      </c>
      <c r="C201" t="inlineStr">
        <is>
          <t>2023 Dublin</t>
        </is>
      </c>
      <c r="D201" t="inlineStr">
        <is>
          <t>HYROX</t>
        </is>
      </c>
      <c r="E201" s="8" t="n">
        <v>0.002349537037037037</v>
      </c>
      <c r="F201" s="8" t="n">
        <v>0.003599537037037037</v>
      </c>
      <c r="G201" s="8" t="n">
        <v>0.004085648148148148</v>
      </c>
      <c r="H201" s="8" t="n">
        <v>0.001805555555555555</v>
      </c>
      <c r="I201" s="8" t="n">
        <v>0.005381944444444444</v>
      </c>
      <c r="J201" s="8" t="n">
        <v>0.004791666666666666</v>
      </c>
      <c r="K201" s="8" t="n">
        <v>0.004641203703703704</v>
      </c>
      <c r="L201" s="8" t="n">
        <v>0.005636574074074074</v>
      </c>
      <c r="M201" s="8" t="n">
        <v>0.004583333333333333</v>
      </c>
      <c r="N201" s="8" t="n">
        <v>0.003796296296296296</v>
      </c>
      <c r="O201" s="8" t="n">
        <v>0.004641203703703704</v>
      </c>
      <c r="P201" s="8" t="n">
        <v>0.001377314814814815</v>
      </c>
      <c r="Q201" s="8" t="n">
        <v>0.00443287037037037</v>
      </c>
      <c r="R201" s="8" t="n">
        <v>0.002708333333333333</v>
      </c>
      <c r="S201" s="8" t="n">
        <v>0.005995370370370371</v>
      </c>
      <c r="T201" s="8" t="n">
        <v>0.004918981481481482</v>
      </c>
      <c r="U201" s="8" t="n">
        <v>0.004629629629629629</v>
      </c>
      <c r="V201" t="inlineStr">
        <is>
          <t>3 Minutes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0.06927083333333334</v>
      </c>
    </row>
    <row r="202">
      <c r="A202" t="inlineStr">
        <is>
          <t>Couldwell, Tanya (GBR)</t>
        </is>
      </c>
      <c r="B202" t="inlineStr">
        <is>
          <t>35-39</t>
        </is>
      </c>
      <c r="C202" t="inlineStr">
        <is>
          <t>2023 Dublin</t>
        </is>
      </c>
      <c r="D202" t="inlineStr">
        <is>
          <t>HYROX</t>
        </is>
      </c>
      <c r="E202" s="8" t="n">
        <v>0.003206018518518519</v>
      </c>
      <c r="F202" s="8" t="n">
        <v>0.003576388888888889</v>
      </c>
      <c r="G202" s="8" t="n">
        <v>0.005138888888888889</v>
      </c>
      <c r="H202" s="8" t="n">
        <v>0.001851851851851852</v>
      </c>
      <c r="I202" s="8" t="n">
        <v>0.005196759259259259</v>
      </c>
      <c r="J202" s="8" t="n">
        <v>0.003668981481481481</v>
      </c>
      <c r="K202" s="8" t="n">
        <v>0.005266203703703703</v>
      </c>
      <c r="L202" s="8" t="n">
        <v>0.003888888888888889</v>
      </c>
      <c r="M202" s="8" t="n">
        <v>0.005462962962962963</v>
      </c>
      <c r="N202" s="8" t="n">
        <v>0.003587962962962963</v>
      </c>
      <c r="O202" s="8" t="n">
        <v>0.005347222222222222</v>
      </c>
      <c r="P202" s="8" t="n">
        <v>0.001574074074074074</v>
      </c>
      <c r="Q202" s="8" t="n">
        <v>0.005347222222222222</v>
      </c>
      <c r="R202" s="8" t="n">
        <v>0.003171296296296296</v>
      </c>
      <c r="S202" s="8" t="n">
        <v>0.005300925925925926</v>
      </c>
      <c r="T202" s="8" t="n">
        <v>0.003078703703703704</v>
      </c>
      <c r="U202" s="8" t="n">
        <v>0.004780092592592593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0.06935185185185185</v>
      </c>
    </row>
    <row r="203">
      <c r="A203" t="inlineStr">
        <is>
          <t>Cullen, Debbie (IRL)</t>
        </is>
      </c>
      <c r="B203" t="inlineStr">
        <is>
          <t>30-34</t>
        </is>
      </c>
      <c r="C203" t="inlineStr">
        <is>
          <t>2023 Dublin</t>
        </is>
      </c>
      <c r="D203" t="inlineStr">
        <is>
          <t>HYROX</t>
        </is>
      </c>
      <c r="E203" s="8" t="n">
        <v>0.003831018518518518</v>
      </c>
      <c r="F203" s="8" t="n">
        <v>0.00375</v>
      </c>
      <c r="G203" s="8" t="n">
        <v>0.004155092592592592</v>
      </c>
      <c r="H203" s="8" t="n">
        <v>0.002337962962962963</v>
      </c>
      <c r="I203" s="8" t="n">
        <v>0.004270833333333333</v>
      </c>
      <c r="J203" s="8" t="n">
        <v>0.005115740740740741</v>
      </c>
      <c r="K203" s="8" t="n">
        <v>0.004375</v>
      </c>
      <c r="L203" s="8" t="n">
        <v>0.005300925925925926</v>
      </c>
      <c r="M203" s="8" t="n">
        <v>0.004467592592592592</v>
      </c>
      <c r="N203" s="8" t="n">
        <v>0.003842592592592593</v>
      </c>
      <c r="O203" s="8" t="n">
        <v>0.004247685185185185</v>
      </c>
      <c r="P203" s="8" t="n">
        <v>0.001828703703703704</v>
      </c>
      <c r="Q203" s="8" t="n">
        <v>0.004039351851851852</v>
      </c>
      <c r="R203" s="8" t="n">
        <v>0.003252314814814815</v>
      </c>
      <c r="S203" s="8" t="n">
        <v>0.003993055555555555</v>
      </c>
      <c r="T203" s="8" t="n">
        <v>0.005706018518518518</v>
      </c>
      <c r="U203" s="8" t="n">
        <v>0.00494212962962963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0.06935185185185185</v>
      </c>
    </row>
    <row r="204">
      <c r="A204" t="inlineStr">
        <is>
          <t>Jankowski, Kirsty (IRL)</t>
        </is>
      </c>
      <c r="B204" t="inlineStr">
        <is>
          <t>35-39</t>
        </is>
      </c>
      <c r="C204" t="inlineStr">
        <is>
          <t>2023 Dublin</t>
        </is>
      </c>
      <c r="D204" t="inlineStr">
        <is>
          <t>HYROX</t>
        </is>
      </c>
      <c r="E204" s="8" t="n">
        <v>0.0028125</v>
      </c>
      <c r="F204" s="8" t="n">
        <v>0.00349537037037037</v>
      </c>
      <c r="G204" s="8" t="n">
        <v>0.004270833333333333</v>
      </c>
      <c r="H204" s="8" t="n">
        <v>0.002777777777777778</v>
      </c>
      <c r="I204" s="8" t="n">
        <v>0.004282407407407408</v>
      </c>
      <c r="J204" s="8" t="n">
        <v>0.005092592592592593</v>
      </c>
      <c r="K204" s="8" t="n">
        <v>0.004351851851851852</v>
      </c>
      <c r="L204" s="8" t="n">
        <v>0.005474537037037037</v>
      </c>
      <c r="M204" s="8" t="n">
        <v>0.004641203703703704</v>
      </c>
      <c r="N204" s="8" t="n">
        <v>0.003912037037037037</v>
      </c>
      <c r="O204" s="8" t="n">
        <v>0.004571759259259259</v>
      </c>
      <c r="P204" s="8" t="n">
        <v>0.001712962962962963</v>
      </c>
      <c r="Q204" s="8" t="n">
        <v>0.00425925925925926</v>
      </c>
      <c r="R204" s="8" t="n">
        <v>0.004178240740740741</v>
      </c>
      <c r="S204" s="8" t="n">
        <v>0.004722222222222222</v>
      </c>
      <c r="T204" s="8" t="n">
        <v>0.003738425925925926</v>
      </c>
      <c r="U204" s="8" t="n">
        <v>0.005208333333333333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0.0694212962962963</v>
      </c>
    </row>
    <row r="205">
      <c r="A205" t="inlineStr">
        <is>
          <t>O' Neill, Lynda (IRL)</t>
        </is>
      </c>
      <c r="B205" t="inlineStr">
        <is>
          <t>45-49</t>
        </is>
      </c>
      <c r="C205" t="inlineStr">
        <is>
          <t>2023 Dublin</t>
        </is>
      </c>
      <c r="D205" t="inlineStr">
        <is>
          <t>HYROX</t>
        </is>
      </c>
      <c r="E205" s="8" t="n">
        <v>0.002893518518518518</v>
      </c>
      <c r="F205" s="8" t="n">
        <v>0.003576388888888889</v>
      </c>
      <c r="G205" s="8" t="n">
        <v>0.00474537037037037</v>
      </c>
      <c r="H205" s="8" t="n">
        <v>0.002210648148148148</v>
      </c>
      <c r="I205" s="8" t="n">
        <v>0.004849537037037037</v>
      </c>
      <c r="J205" s="8" t="n">
        <v>0.005231481481481481</v>
      </c>
      <c r="K205" s="8" t="n">
        <v>0.004861111111111111</v>
      </c>
      <c r="L205" s="8" t="n">
        <v>0.004548611111111111</v>
      </c>
      <c r="M205" s="8" t="n">
        <v>0.004849537037037037</v>
      </c>
      <c r="N205" s="8" t="n">
        <v>0.003958333333333334</v>
      </c>
      <c r="O205" s="8" t="n">
        <v>0.004768518518518518</v>
      </c>
      <c r="P205" s="8" t="n">
        <v>0.001840277777777778</v>
      </c>
      <c r="Q205" s="8" t="n">
        <v>0.005601851851851852</v>
      </c>
      <c r="R205" s="8" t="n">
        <v>0.002719907407407407</v>
      </c>
      <c r="S205" s="8" t="n">
        <v>0.004826388888888889</v>
      </c>
      <c r="T205" s="8" t="n">
        <v>0.003564814814814815</v>
      </c>
      <c r="U205" s="8" t="n">
        <v>0.004722222222222222</v>
      </c>
      <c r="V205" t="inlineStr">
        <is>
          <t>3 Minutes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0.0696875</v>
      </c>
    </row>
    <row r="206">
      <c r="A206" t="inlineStr">
        <is>
          <t>Sweeney, Chantal (GBR)</t>
        </is>
      </c>
      <c r="B206" t="inlineStr">
        <is>
          <t>35-39</t>
        </is>
      </c>
      <c r="C206" t="inlineStr">
        <is>
          <t>2023 Dublin</t>
        </is>
      </c>
      <c r="D206" t="inlineStr">
        <is>
          <t>HYROX</t>
        </is>
      </c>
      <c r="E206" s="8" t="n">
        <v>0.003020833333333333</v>
      </c>
      <c r="F206" s="8" t="n">
        <v>0.003645833333333333</v>
      </c>
      <c r="G206" s="8" t="n">
        <v>0.004571759259259259</v>
      </c>
      <c r="H206" s="8" t="n">
        <v>0.002523148148148148</v>
      </c>
      <c r="I206" s="8" t="n">
        <v>0.004444444444444444</v>
      </c>
      <c r="J206" s="8" t="n">
        <v>0.005717592592592593</v>
      </c>
      <c r="K206" s="8" t="n">
        <v>0.004872685185185185</v>
      </c>
      <c r="L206" s="8" t="n">
        <v>0.004328703703703704</v>
      </c>
      <c r="M206" s="8" t="n">
        <v>0.005</v>
      </c>
      <c r="N206" s="8" t="n">
        <v>0.00375</v>
      </c>
      <c r="O206" s="8" t="n">
        <v>0.004953703703703704</v>
      </c>
      <c r="P206" s="8" t="n">
        <v>0.001597222222222222</v>
      </c>
      <c r="Q206" s="8" t="n">
        <v>0.005046296296296296</v>
      </c>
      <c r="R206" s="8" t="n">
        <v>0.0034375</v>
      </c>
      <c r="S206" s="8" t="n">
        <v>0.005150462962962963</v>
      </c>
      <c r="T206" s="8" t="n">
        <v>0.003449074074074074</v>
      </c>
      <c r="U206" s="8" t="n">
        <v>0.004456018518518519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0.06984953703703704</v>
      </c>
    </row>
    <row r="207">
      <c r="A207" t="inlineStr">
        <is>
          <t>Pelazza, Monica (IRL)</t>
        </is>
      </c>
      <c r="B207" t="inlineStr">
        <is>
          <t>40-44</t>
        </is>
      </c>
      <c r="C207" t="inlineStr">
        <is>
          <t>2023 Dublin</t>
        </is>
      </c>
      <c r="D207" t="inlineStr">
        <is>
          <t>HYROX</t>
        </is>
      </c>
      <c r="E207" s="8" t="n">
        <v>0.002719907407407407</v>
      </c>
      <c r="F207" s="8" t="n">
        <v>0.003622685185185185</v>
      </c>
      <c r="G207" s="8" t="n">
        <v>0.004444444444444444</v>
      </c>
      <c r="H207" s="8" t="n">
        <v>0.002905092592592593</v>
      </c>
      <c r="I207" s="8" t="n">
        <v>0.004583333333333333</v>
      </c>
      <c r="J207" s="8" t="n">
        <v>0.005659722222222222</v>
      </c>
      <c r="K207" s="8" t="n">
        <v>0.004502314814814815</v>
      </c>
      <c r="L207" s="8" t="n">
        <v>0.004641203703703704</v>
      </c>
      <c r="M207" s="8" t="n">
        <v>0.004722222222222222</v>
      </c>
      <c r="N207" s="8" t="n">
        <v>0.003842592592592593</v>
      </c>
      <c r="O207" s="8" t="n">
        <v>0.004560185185185185</v>
      </c>
      <c r="P207" s="8" t="n">
        <v>0.001643518518518519</v>
      </c>
      <c r="Q207" s="8" t="n">
        <v>0.004571759259259259</v>
      </c>
      <c r="R207" s="8" t="n">
        <v>0.004976851851851852</v>
      </c>
      <c r="S207" s="8" t="n">
        <v>0.004525462962962963</v>
      </c>
      <c r="T207" s="8" t="n">
        <v>0.003333333333333334</v>
      </c>
      <c r="U207" s="8" t="n">
        <v>0.004791666666666666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0.06994212962962963</v>
      </c>
    </row>
    <row r="208">
      <c r="A208" t="inlineStr">
        <is>
          <t>Mcelroy, Aileen (IRL)</t>
        </is>
      </c>
      <c r="B208" t="inlineStr">
        <is>
          <t>40-44</t>
        </is>
      </c>
      <c r="C208" t="inlineStr">
        <is>
          <t>2023 Dublin</t>
        </is>
      </c>
      <c r="D208" t="inlineStr">
        <is>
          <t>HYROX</t>
        </is>
      </c>
      <c r="E208" s="8" t="n">
        <v>0.003946759259259259</v>
      </c>
      <c r="F208" s="8" t="n">
        <v>0.003564814814814815</v>
      </c>
      <c r="G208" s="8" t="n">
        <v>0.004652777777777777</v>
      </c>
      <c r="H208" s="8" t="n">
        <v>0.002696759259259259</v>
      </c>
      <c r="I208" s="8" t="n">
        <v>0.005</v>
      </c>
      <c r="J208" s="8" t="n">
        <v>0.004768518518518518</v>
      </c>
      <c r="K208" s="8" t="n">
        <v>0.005023148148148148</v>
      </c>
      <c r="L208" s="8" t="n">
        <v>0.004120370370370371</v>
      </c>
      <c r="M208" s="8" t="n">
        <v>0.004953703703703704</v>
      </c>
      <c r="N208" s="8" t="n">
        <v>0.003726851851851852</v>
      </c>
      <c r="O208" s="8" t="n">
        <v>0.004884259259259259</v>
      </c>
      <c r="P208" s="8" t="n">
        <v>0.002013888888888889</v>
      </c>
      <c r="Q208" s="8" t="n">
        <v>0.004791666666666666</v>
      </c>
      <c r="R208" s="8" t="n">
        <v>0.00380787037037037</v>
      </c>
      <c r="S208" s="8" t="n">
        <v>0.004884259259259259</v>
      </c>
      <c r="T208" s="8" t="n">
        <v>0.003460648148148148</v>
      </c>
      <c r="U208" s="8" t="n">
        <v>0.003784722222222222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0.07001157407407407</v>
      </c>
    </row>
    <row r="209">
      <c r="A209" t="inlineStr">
        <is>
          <t>Mcfarlane, Amber (GBR)</t>
        </is>
      </c>
      <c r="B209" t="inlineStr">
        <is>
          <t>U24</t>
        </is>
      </c>
      <c r="C209" t="inlineStr">
        <is>
          <t>2023 Dublin</t>
        </is>
      </c>
      <c r="D209" t="inlineStr">
        <is>
          <t>HYROX</t>
        </is>
      </c>
      <c r="E209" s="8" t="n">
        <v>0.002719907407407407</v>
      </c>
      <c r="F209" s="8" t="n">
        <v>0.003194444444444445</v>
      </c>
      <c r="G209" s="8" t="n">
        <v>0.005</v>
      </c>
      <c r="H209" s="8" t="n">
        <v>0.002060185185185185</v>
      </c>
      <c r="I209" s="8" t="n">
        <v>0.005138888888888889</v>
      </c>
      <c r="J209" s="8" t="n">
        <v>0.004108796296296296</v>
      </c>
      <c r="K209" s="8" t="n">
        <v>0.005127314814814815</v>
      </c>
      <c r="L209" s="8" t="n">
        <v>0.005706018518518518</v>
      </c>
      <c r="M209" s="8" t="n">
        <v>0.005509259259259259</v>
      </c>
      <c r="N209" s="8" t="n">
        <v>0.003344907407407408</v>
      </c>
      <c r="O209" s="8" t="n">
        <v>0.005219907407407407</v>
      </c>
      <c r="P209" s="8" t="n">
        <v>0.001331018518518518</v>
      </c>
      <c r="Q209" s="8" t="n">
        <v>0.005243055555555555</v>
      </c>
      <c r="R209" s="8" t="n">
        <v>0.003287037037037037</v>
      </c>
      <c r="S209" s="8" t="n">
        <v>0.005335648148148148</v>
      </c>
      <c r="T209" s="8" t="n">
        <v>0.003020833333333333</v>
      </c>
      <c r="U209" s="8" t="n">
        <v>0.004826388888888889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0.07008101851851851</v>
      </c>
    </row>
    <row r="210">
      <c r="A210" t="inlineStr">
        <is>
          <t>Carthy, Claire (IRL)</t>
        </is>
      </c>
      <c r="B210" t="inlineStr">
        <is>
          <t>45-49</t>
        </is>
      </c>
      <c r="C210" t="inlineStr">
        <is>
          <t>2023 Dublin</t>
        </is>
      </c>
      <c r="D210" t="inlineStr">
        <is>
          <t>HYROX</t>
        </is>
      </c>
      <c r="E210" s="8" t="n">
        <v>0.002881944444444444</v>
      </c>
      <c r="F210" s="8" t="n">
        <v>0.003564814814814815</v>
      </c>
      <c r="G210" s="8" t="n">
        <v>0.004629629629629629</v>
      </c>
      <c r="H210" s="8" t="n">
        <v>0.002361111111111111</v>
      </c>
      <c r="I210" s="8" t="n">
        <v>0.004803240740740741</v>
      </c>
      <c r="J210" s="8" t="n">
        <v>0.004930555555555555</v>
      </c>
      <c r="K210" s="8" t="n">
        <v>0.004814814814814815</v>
      </c>
      <c r="L210" s="8" t="n">
        <v>0.004479166666666667</v>
      </c>
      <c r="M210" s="8" t="n">
        <v>0.00494212962962963</v>
      </c>
      <c r="N210" s="8" t="n">
        <v>0.003877314814814815</v>
      </c>
      <c r="O210" s="8" t="n">
        <v>0.005</v>
      </c>
      <c r="P210" s="8" t="n">
        <v>0.001759259259259259</v>
      </c>
      <c r="Q210" s="8" t="n">
        <v>0.005115740740740741</v>
      </c>
      <c r="R210" s="8" t="n">
        <v>0.003946759259259259</v>
      </c>
      <c r="S210" s="8" t="n">
        <v>0.004872685185185185</v>
      </c>
      <c r="T210" s="8" t="n">
        <v>0.004178240740740741</v>
      </c>
      <c r="U210" s="8" t="n">
        <v>0.004050925925925926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0.07011574074074074</v>
      </c>
    </row>
    <row r="211">
      <c r="A211" t="inlineStr">
        <is>
          <t>Fleming, Abigail (GBR)</t>
        </is>
      </c>
      <c r="B211" t="inlineStr">
        <is>
          <t>U24</t>
        </is>
      </c>
      <c r="C211" t="inlineStr">
        <is>
          <t>2023 Dublin</t>
        </is>
      </c>
      <c r="D211" t="inlineStr">
        <is>
          <t>HYROX</t>
        </is>
      </c>
      <c r="E211" s="8" t="n">
        <v>0.002916666666666667</v>
      </c>
      <c r="F211" s="8" t="n">
        <v>0.004155092592592592</v>
      </c>
      <c r="G211" s="8" t="n">
        <v>0.004537037037037037</v>
      </c>
      <c r="H211" s="8" t="n">
        <v>0.002291666666666667</v>
      </c>
      <c r="I211" s="8" t="n">
        <v>0.004861111111111111</v>
      </c>
      <c r="J211" s="8" t="n">
        <v>0.0046875</v>
      </c>
      <c r="K211" s="8" t="n">
        <v>0.005347222222222222</v>
      </c>
      <c r="L211" s="8" t="n">
        <v>0.004837962962962963</v>
      </c>
      <c r="M211" s="8" t="n">
        <v>0.005023148148148148</v>
      </c>
      <c r="N211" s="8" t="n">
        <v>0.003819444444444444</v>
      </c>
      <c r="O211" s="8" t="n">
        <v>0.004884259259259259</v>
      </c>
      <c r="P211" s="8" t="n">
        <v>0.001747685185185185</v>
      </c>
      <c r="Q211" s="8" t="n">
        <v>0.004837962962962963</v>
      </c>
      <c r="R211" s="8" t="n">
        <v>0.003240740740740741</v>
      </c>
      <c r="S211" s="8" t="n">
        <v>0.004884259259259259</v>
      </c>
      <c r="T211" s="8" t="n">
        <v>0.004131944444444444</v>
      </c>
      <c r="U211" s="8" t="n">
        <v>0.004039351851851852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0.07012731481481481</v>
      </c>
    </row>
    <row r="212">
      <c r="A212" t="inlineStr">
        <is>
          <t>Dunlop, Zoe (GBR)</t>
        </is>
      </c>
      <c r="B212" t="inlineStr">
        <is>
          <t>50-54</t>
        </is>
      </c>
      <c r="C212" t="inlineStr">
        <is>
          <t>2023 Dublin</t>
        </is>
      </c>
      <c r="D212" t="inlineStr">
        <is>
          <t>HYROX</t>
        </is>
      </c>
      <c r="E212" s="8" t="n">
        <v>0.002465277777777778</v>
      </c>
      <c r="F212" s="8" t="n">
        <v>0.004039351851851852</v>
      </c>
      <c r="G212" s="8" t="n">
        <v>0.005081018518518519</v>
      </c>
      <c r="H212" s="8" t="n">
        <v>0.0034375</v>
      </c>
      <c r="I212" s="8" t="n">
        <v>0.004178240740740741</v>
      </c>
      <c r="J212" s="8" t="n">
        <v>0.006354166666666667</v>
      </c>
      <c r="K212" s="8" t="n">
        <v>0.004120370370370371</v>
      </c>
      <c r="L212" s="8" t="n">
        <v>0.005104166666666667</v>
      </c>
      <c r="M212" s="8" t="n">
        <v>0.004189814814814815</v>
      </c>
      <c r="N212" s="8" t="n">
        <v>0.004120370370370371</v>
      </c>
      <c r="O212" s="8" t="n">
        <v>0.004131944444444444</v>
      </c>
      <c r="P212" s="8" t="n">
        <v>0.001979166666666667</v>
      </c>
      <c r="Q212" s="8" t="n">
        <v>0.004189814814814815</v>
      </c>
      <c r="R212" s="8" t="n">
        <v>0.003634259259259259</v>
      </c>
      <c r="S212" s="8" t="n">
        <v>0.003958333333333334</v>
      </c>
      <c r="T212" s="8" t="n">
        <v>0.005173611111111111</v>
      </c>
      <c r="U212" s="8" t="n">
        <v>0.004131944444444444</v>
      </c>
      <c r="V212" t="inlineStr">
        <is>
          <t>3 Minutes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0.07019675925925926</v>
      </c>
    </row>
    <row r="213">
      <c r="A213" t="inlineStr">
        <is>
          <t>Meehan, Elima (IRL)</t>
        </is>
      </c>
      <c r="B213" t="inlineStr">
        <is>
          <t>55-59</t>
        </is>
      </c>
      <c r="C213" t="inlineStr">
        <is>
          <t>2023 Dublin</t>
        </is>
      </c>
      <c r="D213" t="inlineStr">
        <is>
          <t>HYROX</t>
        </is>
      </c>
      <c r="E213" s="8" t="n">
        <v>0.002997685185185185</v>
      </c>
      <c r="F213" s="8" t="n">
        <v>0.003530092592592592</v>
      </c>
      <c r="G213" s="8" t="n">
        <v>0.00494212962962963</v>
      </c>
      <c r="H213" s="8" t="n">
        <v>0.00224537037037037</v>
      </c>
      <c r="I213" s="8" t="n">
        <v>0.005011574074074074</v>
      </c>
      <c r="J213" s="8" t="n">
        <v>0.004791666666666666</v>
      </c>
      <c r="K213" s="8" t="n">
        <v>0.005185185185185185</v>
      </c>
      <c r="L213" s="8" t="n">
        <v>0.004421296296296296</v>
      </c>
      <c r="M213" s="8" t="n">
        <v>0.005416666666666667</v>
      </c>
      <c r="N213" s="8" t="n">
        <v>0.003668981481481481</v>
      </c>
      <c r="O213" s="8" t="n">
        <v>0.0053125</v>
      </c>
      <c r="P213" s="8" t="n">
        <v>0.001678240740740741</v>
      </c>
      <c r="Q213" s="8" t="n">
        <v>0.005335648148148148</v>
      </c>
      <c r="R213" s="8" t="n">
        <v>0.003275462962962963</v>
      </c>
      <c r="S213" s="8" t="n">
        <v>0.005208333333333333</v>
      </c>
      <c r="T213" s="8" t="n">
        <v>0.002986111111111111</v>
      </c>
      <c r="U213" s="8" t="n">
        <v>0.004282407407407408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0.07020833333333333</v>
      </c>
    </row>
    <row r="214">
      <c r="A214" t="inlineStr">
        <is>
          <t>Heffernan, Aoife (IRL)</t>
        </is>
      </c>
      <c r="B214" t="inlineStr">
        <is>
          <t>U24</t>
        </is>
      </c>
      <c r="C214" t="inlineStr">
        <is>
          <t>2023 Dublin</t>
        </is>
      </c>
      <c r="D214" t="inlineStr">
        <is>
          <t>HYROX</t>
        </is>
      </c>
      <c r="E214" s="8" t="n">
        <v>0.003032407407407407</v>
      </c>
      <c r="F214" s="8" t="n">
        <v>0.003460648148148148</v>
      </c>
      <c r="G214" s="8" t="n">
        <v>0.004780092592592593</v>
      </c>
      <c r="H214" s="8" t="n">
        <v>0.002106481481481481</v>
      </c>
      <c r="I214" s="8" t="n">
        <v>0.005046296296296296</v>
      </c>
      <c r="J214" s="8" t="n">
        <v>0.004398148148148148</v>
      </c>
      <c r="K214" s="8" t="n">
        <v>0.005150462962962963</v>
      </c>
      <c r="L214" s="8" t="n">
        <v>0.004502314814814815</v>
      </c>
      <c r="M214" s="8" t="n">
        <v>0.005439814814814815</v>
      </c>
      <c r="N214" s="8" t="n">
        <v>0.003553240740740741</v>
      </c>
      <c r="O214" s="8" t="n">
        <v>0.005405092592592592</v>
      </c>
      <c r="P214" s="8" t="n">
        <v>0.001851851851851852</v>
      </c>
      <c r="Q214" s="8" t="n">
        <v>0.005324074074074074</v>
      </c>
      <c r="R214" s="8" t="n">
        <v>0.003217592592592593</v>
      </c>
      <c r="S214" s="8" t="n">
        <v>0.005324074074074074</v>
      </c>
      <c r="T214" s="8" t="n">
        <v>0.004363425925925926</v>
      </c>
      <c r="U214" s="8" t="n">
        <v>0.003356481481481482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0.07021990740740741</v>
      </c>
    </row>
    <row r="215">
      <c r="A215" t="inlineStr">
        <is>
          <t>Bryans, Felicity (IRL)</t>
        </is>
      </c>
      <c r="B215" t="inlineStr">
        <is>
          <t>40-44</t>
        </is>
      </c>
      <c r="C215" t="inlineStr">
        <is>
          <t>2023 Dublin</t>
        </is>
      </c>
      <c r="D215" t="inlineStr">
        <is>
          <t>HYROX</t>
        </is>
      </c>
      <c r="E215" s="8" t="n">
        <v>0.002650462962962963</v>
      </c>
      <c r="F215" s="8" t="n">
        <v>0.003946759259259259</v>
      </c>
      <c r="G215" s="8" t="n">
        <v>0.004224537037037037</v>
      </c>
      <c r="H215" s="8" t="n">
        <v>0.003518518518518518</v>
      </c>
      <c r="I215" s="8" t="n">
        <v>0.004525462962962963</v>
      </c>
      <c r="J215" s="8" t="n">
        <v>0.005925925925925926</v>
      </c>
      <c r="K215" s="8" t="n">
        <v>0.004652777777777777</v>
      </c>
      <c r="L215" s="8" t="n">
        <v>0.004930555555555555</v>
      </c>
      <c r="M215" s="8" t="n">
        <v>0.0046875</v>
      </c>
      <c r="N215" s="8" t="n">
        <v>0.003969907407407407</v>
      </c>
      <c r="O215" s="8" t="n">
        <v>0.00449074074074074</v>
      </c>
      <c r="P215" s="8" t="n">
        <v>0.002337962962962963</v>
      </c>
      <c r="Q215" s="8" t="n">
        <v>0.004560185185185185</v>
      </c>
      <c r="R215" s="8" t="n">
        <v>0.003761574074074074</v>
      </c>
      <c r="S215" s="8" t="n">
        <v>0.004444444444444444</v>
      </c>
      <c r="T215" s="8" t="n">
        <v>0.004050925925925926</v>
      </c>
      <c r="U215" s="8" t="n">
        <v>0.003726851851851852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0.07030092592592592</v>
      </c>
    </row>
    <row r="216">
      <c r="A216" t="inlineStr">
        <is>
          <t>Leigh, Laura (IRL)</t>
        </is>
      </c>
      <c r="B216" t="inlineStr">
        <is>
          <t>40-44</t>
        </is>
      </c>
      <c r="C216" t="inlineStr">
        <is>
          <t>2023 Dublin</t>
        </is>
      </c>
      <c r="D216" t="inlineStr">
        <is>
          <t>HYROX</t>
        </is>
      </c>
      <c r="E216" s="8" t="n">
        <v>0.002928240740740741</v>
      </c>
      <c r="F216" s="8" t="n">
        <v>0.00380787037037037</v>
      </c>
      <c r="G216" s="8" t="n">
        <v>0.005023148148148148</v>
      </c>
      <c r="H216" s="8" t="n">
        <v>0.002407407407407408</v>
      </c>
      <c r="I216" s="8" t="n">
        <v>0.005439814814814815</v>
      </c>
      <c r="J216" s="8" t="n">
        <v>0.004652777777777777</v>
      </c>
      <c r="K216" s="8" t="n">
        <v>0.005520833333333333</v>
      </c>
      <c r="L216" s="8" t="n">
        <v>0.003194444444444445</v>
      </c>
      <c r="M216" s="8" t="n">
        <v>0.005717592592592593</v>
      </c>
      <c r="N216" s="8" t="n">
        <v>0.00375</v>
      </c>
      <c r="O216" s="8" t="n">
        <v>0.005856481481481482</v>
      </c>
      <c r="P216" s="8" t="n">
        <v>0.001956018518518518</v>
      </c>
      <c r="Q216" s="8" t="n">
        <v>0.004155092592592592</v>
      </c>
      <c r="R216" s="8" t="n">
        <v>0.003402777777777778</v>
      </c>
      <c r="S216" s="8" t="n">
        <v>0.004340277777777778</v>
      </c>
      <c r="T216" s="8" t="n">
        <v>0.00349537037037037</v>
      </c>
      <c r="U216" s="8" t="n">
        <v>0.004756944444444445</v>
      </c>
      <c r="V216" t="inlineStr">
        <is>
          <t>3 Minutes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0.0703125</v>
      </c>
    </row>
    <row r="217">
      <c r="A217" t="inlineStr">
        <is>
          <t>Brady, Aoife (IRL)</t>
        </is>
      </c>
      <c r="B217" t="inlineStr">
        <is>
          <t>25-29</t>
        </is>
      </c>
      <c r="C217" t="inlineStr">
        <is>
          <t>2023 Dublin</t>
        </is>
      </c>
      <c r="D217" t="inlineStr">
        <is>
          <t>HYROX</t>
        </is>
      </c>
      <c r="E217" s="8" t="n">
        <v>0.002708333333333333</v>
      </c>
      <c r="F217" s="8" t="n">
        <v>0.003541666666666666</v>
      </c>
      <c r="G217" s="8" t="n">
        <v>0.004895833333333334</v>
      </c>
      <c r="H217" s="8" t="n">
        <v>0.003136574074074074</v>
      </c>
      <c r="I217" s="8" t="n">
        <v>0.006284722222222222</v>
      </c>
      <c r="J217" s="8" t="n">
        <v>0.004305555555555556</v>
      </c>
      <c r="K217" s="8" t="n">
        <v>0.005057870370370371</v>
      </c>
      <c r="L217" s="8" t="n">
        <v>0.003888888888888889</v>
      </c>
      <c r="M217" s="8" t="n">
        <v>0.005057870370370371</v>
      </c>
      <c r="N217" s="8" t="n">
        <v>0.004016203703703704</v>
      </c>
      <c r="O217" s="8" t="n">
        <v>0.004907407407407407</v>
      </c>
      <c r="P217" s="8" t="n">
        <v>0.002314814814814815</v>
      </c>
      <c r="Q217" s="8" t="n">
        <v>0.004907407407407407</v>
      </c>
      <c r="R217" s="8" t="n">
        <v>0.003391203703703704</v>
      </c>
      <c r="S217" s="8" t="n">
        <v>0.004780092592592593</v>
      </c>
      <c r="T217" s="8" t="n">
        <v>0.003935185185185185</v>
      </c>
      <c r="U217" s="8" t="n">
        <v>0.003645833333333333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0.07069444444444445</v>
      </c>
    </row>
    <row r="218">
      <c r="A218" t="inlineStr">
        <is>
          <t>Powney, Zoe (GBR)</t>
        </is>
      </c>
      <c r="B218" t="inlineStr">
        <is>
          <t>35-39</t>
        </is>
      </c>
      <c r="C218" t="inlineStr">
        <is>
          <t>2023 Dublin</t>
        </is>
      </c>
      <c r="D218" t="inlineStr">
        <is>
          <t>HYROX</t>
        </is>
      </c>
      <c r="E218" s="8" t="n">
        <v>0.002824074074074074</v>
      </c>
      <c r="F218" s="8" t="n">
        <v>0.003680555555555555</v>
      </c>
      <c r="G218" s="8" t="n">
        <v>0.00474537037037037</v>
      </c>
      <c r="H218" s="8" t="n">
        <v>0.003171296296296296</v>
      </c>
      <c r="I218" s="8" t="n">
        <v>0.005324074074074074</v>
      </c>
      <c r="J218" s="8" t="n">
        <v>0.005104166666666667</v>
      </c>
      <c r="K218" s="8" t="n">
        <v>0.004884259259259259</v>
      </c>
      <c r="L218" s="8" t="n">
        <v>0.00431712962962963</v>
      </c>
      <c r="M218" s="8" t="n">
        <v>0.005011574074074074</v>
      </c>
      <c r="N218" s="8" t="n">
        <v>0.003703703703703704</v>
      </c>
      <c r="O218" s="8" t="n">
        <v>0.004780092592592593</v>
      </c>
      <c r="P218" s="8" t="n">
        <v>0.001608796296296296</v>
      </c>
      <c r="Q218" s="8" t="n">
        <v>0.004699074074074074</v>
      </c>
      <c r="R218" s="8" t="n">
        <v>0.004189814814814815</v>
      </c>
      <c r="S218" s="8" t="n">
        <v>0.00494212962962963</v>
      </c>
      <c r="T218" s="8" t="n">
        <v>0.003726851851851852</v>
      </c>
      <c r="U218" s="8" t="n">
        <v>0.004131944444444444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0.07074074074074074</v>
      </c>
    </row>
    <row r="219">
      <c r="A219" t="inlineStr">
        <is>
          <t>Doherty, Carol (IRL)</t>
        </is>
      </c>
      <c r="B219" t="inlineStr">
        <is>
          <t>30-34</t>
        </is>
      </c>
      <c r="C219" t="inlineStr">
        <is>
          <t>2023 Dublin</t>
        </is>
      </c>
      <c r="D219" t="inlineStr">
        <is>
          <t>HYROX</t>
        </is>
      </c>
      <c r="E219" s="8" t="n">
        <v>0.002835648148148148</v>
      </c>
      <c r="F219" s="8" t="n">
        <v>0.003900462962962963</v>
      </c>
      <c r="G219" s="8" t="n">
        <v>0.004502314814814815</v>
      </c>
      <c r="H219" s="8" t="n">
        <v>0.002164351851851852</v>
      </c>
      <c r="I219" s="8" t="n">
        <v>0.005</v>
      </c>
      <c r="J219" s="8" t="n">
        <v>0.004826388888888889</v>
      </c>
      <c r="K219" s="8" t="n">
        <v>0.004571759259259259</v>
      </c>
      <c r="L219" s="8" t="n">
        <v>0.005486111111111111</v>
      </c>
      <c r="M219" s="8" t="n">
        <v>0.005150462962962963</v>
      </c>
      <c r="N219" s="8" t="n">
        <v>0.003842592592592593</v>
      </c>
      <c r="O219" s="8" t="n">
        <v>0.005046296296296296</v>
      </c>
      <c r="P219" s="8" t="n">
        <v>0.001828703703703704</v>
      </c>
      <c r="Q219" s="8" t="n">
        <v>0.0046875</v>
      </c>
      <c r="R219" s="8" t="n">
        <v>0.00349537037037037</v>
      </c>
      <c r="S219" s="8" t="n">
        <v>0.004594907407407408</v>
      </c>
      <c r="T219" s="8" t="n">
        <v>0.003553240740740741</v>
      </c>
      <c r="U219" s="8" t="n">
        <v>0.005416666666666667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0.07081018518518518</v>
      </c>
    </row>
    <row r="220">
      <c r="A220" t="inlineStr">
        <is>
          <t>Chudi-Iwueze, Onyinye (IRL)</t>
        </is>
      </c>
      <c r="B220" t="inlineStr">
        <is>
          <t>25-29</t>
        </is>
      </c>
      <c r="C220" t="inlineStr">
        <is>
          <t>2023 Dublin</t>
        </is>
      </c>
      <c r="D220" t="inlineStr">
        <is>
          <t>HYROX</t>
        </is>
      </c>
      <c r="E220" s="8" t="n">
        <v>0.002858796296296296</v>
      </c>
      <c r="F220" s="8" t="n">
        <v>0.003483796296296296</v>
      </c>
      <c r="G220" s="8" t="n">
        <v>0.004988425925925926</v>
      </c>
      <c r="H220" s="8" t="n">
        <v>0.002141203703703704</v>
      </c>
      <c r="I220" s="8" t="n">
        <v>0.005011574074074074</v>
      </c>
      <c r="J220" s="8" t="n">
        <v>0.004594907407407408</v>
      </c>
      <c r="K220" s="8" t="n">
        <v>0.0053125</v>
      </c>
      <c r="L220" s="8" t="n">
        <v>0.004826388888888889</v>
      </c>
      <c r="M220" s="8" t="n">
        <v>0.005613425925925926</v>
      </c>
      <c r="N220" s="8" t="n">
        <v>0.003784722222222222</v>
      </c>
      <c r="O220" s="8" t="n">
        <v>0.005092592592592593</v>
      </c>
      <c r="P220" s="8" t="n">
        <v>0.001469907407407407</v>
      </c>
      <c r="Q220" s="8" t="n">
        <v>0.005219907407407407</v>
      </c>
      <c r="R220" s="8" t="n">
        <v>0.003611111111111111</v>
      </c>
      <c r="S220" s="8" t="n">
        <v>0.00525462962962963</v>
      </c>
      <c r="T220" s="8" t="n">
        <v>0.003217592592592593</v>
      </c>
      <c r="U220" s="8" t="n">
        <v>0.004444444444444444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0.07082175925925926</v>
      </c>
    </row>
    <row r="221">
      <c r="A221" t="inlineStr">
        <is>
          <t>Monahan, Sinead (IRL)</t>
        </is>
      </c>
      <c r="B221" t="inlineStr">
        <is>
          <t>30-34</t>
        </is>
      </c>
      <c r="C221" t="inlineStr">
        <is>
          <t>2023 Dublin</t>
        </is>
      </c>
      <c r="D221" t="inlineStr">
        <is>
          <t>HYROX</t>
        </is>
      </c>
      <c r="E221" s="8" t="n">
        <v>0.002418981481481482</v>
      </c>
      <c r="F221" s="8" t="n">
        <v>0.003553240740740741</v>
      </c>
      <c r="G221" s="8" t="n">
        <v>0.005393518518518519</v>
      </c>
      <c r="H221" s="8" t="n">
        <v>0.002233796296296296</v>
      </c>
      <c r="I221" s="8" t="n">
        <v>0.00494212962962963</v>
      </c>
      <c r="J221" s="8" t="n">
        <v>0.004467592592592592</v>
      </c>
      <c r="K221" s="8" t="n">
        <v>0.005150462962962963</v>
      </c>
      <c r="L221" s="8" t="n">
        <v>0.003680555555555555</v>
      </c>
      <c r="M221" s="8" t="n">
        <v>0.005439814814814815</v>
      </c>
      <c r="N221" s="8" t="n">
        <v>0.004131944444444444</v>
      </c>
      <c r="O221" s="8" t="n">
        <v>0.005358796296296296</v>
      </c>
      <c r="P221" s="8" t="n">
        <v>0.002233796296296296</v>
      </c>
      <c r="Q221" s="8" t="n">
        <v>0.005451388888888889</v>
      </c>
      <c r="R221" s="8" t="n">
        <v>0.003993055555555555</v>
      </c>
      <c r="S221" s="8" t="n">
        <v>0.005613425925925926</v>
      </c>
      <c r="T221" s="8" t="n">
        <v>0.002986111111111111</v>
      </c>
      <c r="U221" s="8" t="n">
        <v>0.003993055555555555</v>
      </c>
      <c r="V221" t="inlineStr">
        <is>
          <t>3 Minutes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0.0709375</v>
      </c>
    </row>
    <row r="222">
      <c r="A222" t="inlineStr">
        <is>
          <t>Sharp, Karen (GBR)</t>
        </is>
      </c>
      <c r="B222" t="inlineStr">
        <is>
          <t>50-54</t>
        </is>
      </c>
      <c r="C222" t="inlineStr">
        <is>
          <t>2023 Dublin</t>
        </is>
      </c>
      <c r="D222" t="inlineStr">
        <is>
          <t>HYROX</t>
        </is>
      </c>
      <c r="E222" s="8" t="n">
        <v>0.002604166666666667</v>
      </c>
      <c r="F222" s="8" t="n">
        <v>0.003726851851851852</v>
      </c>
      <c r="G222" s="8" t="n">
        <v>0.004189814814814815</v>
      </c>
      <c r="H222" s="8" t="n">
        <v>0.002048611111111111</v>
      </c>
      <c r="I222" s="8" t="n">
        <v>0.004363425925925926</v>
      </c>
      <c r="J222" s="8" t="n">
        <v>0.005787037037037037</v>
      </c>
      <c r="K222" s="8" t="n">
        <v>0.004409722222222222</v>
      </c>
      <c r="L222" s="8" t="n">
        <v>0.005509259259259259</v>
      </c>
      <c r="M222" s="8" t="n">
        <v>0.00443287037037037</v>
      </c>
      <c r="N222" s="8" t="n">
        <v>0.003865740740740741</v>
      </c>
      <c r="O222" s="8" t="n">
        <v>0.004398148148148148</v>
      </c>
      <c r="P222" s="8" t="n">
        <v>0.001261574074074074</v>
      </c>
      <c r="Q222" s="8" t="n">
        <v>0.005671296296296297</v>
      </c>
      <c r="R222" s="8" t="n">
        <v>0.004201388888888889</v>
      </c>
      <c r="S222" s="8" t="n">
        <v>0.005636574074074074</v>
      </c>
      <c r="T222" s="8" t="n">
        <v>0.004456018518518519</v>
      </c>
      <c r="U222" s="8" t="n">
        <v>0.004537037037037037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0.07099537037037038</v>
      </c>
    </row>
    <row r="223">
      <c r="A223" t="inlineStr">
        <is>
          <t>Mcdowall, Natalie (GBR)</t>
        </is>
      </c>
      <c r="B223" t="inlineStr">
        <is>
          <t>30-34</t>
        </is>
      </c>
      <c r="C223" t="inlineStr">
        <is>
          <t>2023 Dublin</t>
        </is>
      </c>
      <c r="D223" t="inlineStr">
        <is>
          <t>HYROX</t>
        </is>
      </c>
      <c r="E223" s="8" t="n">
        <v>0.002534722222222222</v>
      </c>
      <c r="F223" s="8" t="n">
        <v>0.003472222222222222</v>
      </c>
      <c r="G223" s="8" t="n">
        <v>0.004571759259259259</v>
      </c>
      <c r="H223" s="8" t="n">
        <v>0.003078703703703704</v>
      </c>
      <c r="I223" s="8" t="n">
        <v>0.004756944444444445</v>
      </c>
      <c r="J223" s="8" t="n">
        <v>0.004606481481481481</v>
      </c>
      <c r="K223" s="8" t="n">
        <v>0.004918981481481482</v>
      </c>
      <c r="L223" s="8" t="n">
        <v>0.004803240740740741</v>
      </c>
      <c r="M223" s="8" t="n">
        <v>0.005243055555555555</v>
      </c>
      <c r="N223" s="8" t="n">
        <v>0.003831018518518518</v>
      </c>
      <c r="O223" s="8" t="n">
        <v>0.005069444444444444</v>
      </c>
      <c r="P223" s="8" t="n">
        <v>0.001458333333333333</v>
      </c>
      <c r="Q223" s="8" t="n">
        <v>0.005081018518518519</v>
      </c>
      <c r="R223" s="8" t="n">
        <v>0.003946759259259259</v>
      </c>
      <c r="S223" s="8" t="n">
        <v>0.005474537037037037</v>
      </c>
      <c r="T223" s="8" t="n">
        <v>0.004270833333333333</v>
      </c>
      <c r="U223" s="8" t="n">
        <v>0.004224537037037037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0.07124999999999999</v>
      </c>
    </row>
    <row r="224">
      <c r="A224" t="inlineStr">
        <is>
          <t>Cuffe, Linda (IRL)</t>
        </is>
      </c>
      <c r="B224" t="inlineStr">
        <is>
          <t>40-44</t>
        </is>
      </c>
      <c r="C224" t="inlineStr">
        <is>
          <t>2023 Dublin</t>
        </is>
      </c>
      <c r="D224" t="inlineStr">
        <is>
          <t>HYROX</t>
        </is>
      </c>
      <c r="E224" s="8" t="n">
        <v>0.002847222222222222</v>
      </c>
      <c r="F224" s="8" t="n">
        <v>0.003865740740740741</v>
      </c>
      <c r="G224" s="8" t="n">
        <v>0.004837962962962963</v>
      </c>
      <c r="H224" s="8" t="n">
        <v>0.002708333333333333</v>
      </c>
      <c r="I224" s="8" t="n">
        <v>0.004861111111111111</v>
      </c>
      <c r="J224" s="8" t="n">
        <v>0.004351851851851852</v>
      </c>
      <c r="K224" s="8" t="n">
        <v>0.004907407407407407</v>
      </c>
      <c r="L224" s="8" t="n">
        <v>0.004525462962962963</v>
      </c>
      <c r="M224" s="8" t="n">
        <v>0.005474537037037037</v>
      </c>
      <c r="N224" s="8" t="n">
        <v>0.004016203703703704</v>
      </c>
      <c r="O224" s="8" t="n">
        <v>0.0053125</v>
      </c>
      <c r="P224" s="8" t="n">
        <v>0.0015625</v>
      </c>
      <c r="Q224" s="8" t="n">
        <v>0.005393518518518519</v>
      </c>
      <c r="R224" s="8" t="n">
        <v>0.003449074074074074</v>
      </c>
      <c r="S224" s="8" t="n">
        <v>0.005775462962962963</v>
      </c>
      <c r="T224" s="8" t="n">
        <v>0.002789351851851852</v>
      </c>
      <c r="U224" s="8" t="n">
        <v>0.004803240740740741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0.07137731481481481</v>
      </c>
    </row>
    <row r="225">
      <c r="A225" t="inlineStr">
        <is>
          <t>Zukaitene, Toma (GBR)</t>
        </is>
      </c>
      <c r="B225" t="inlineStr">
        <is>
          <t>30-34</t>
        </is>
      </c>
      <c r="C225" t="inlineStr">
        <is>
          <t>2023 Dublin</t>
        </is>
      </c>
      <c r="D225" t="inlineStr">
        <is>
          <t>HYROX</t>
        </is>
      </c>
      <c r="E225" s="8" t="n">
        <v>0.002569444444444445</v>
      </c>
      <c r="F225" s="8" t="n">
        <v>0.003622685185185185</v>
      </c>
      <c r="G225" s="8" t="n">
        <v>0.004652777777777777</v>
      </c>
      <c r="H225" s="8" t="n">
        <v>0.001909722222222222</v>
      </c>
      <c r="I225" s="8" t="n">
        <v>0.005081018518518519</v>
      </c>
      <c r="J225" s="8" t="n">
        <v>0.003877314814814815</v>
      </c>
      <c r="K225" s="8" t="n">
        <v>0.005104166666666667</v>
      </c>
      <c r="L225" s="8" t="n">
        <v>0.006203703703703703</v>
      </c>
      <c r="M225" s="8" t="n">
        <v>0.005636574074074074</v>
      </c>
      <c r="N225" s="8" t="n">
        <v>0.003842592592592593</v>
      </c>
      <c r="O225" s="8" t="n">
        <v>0.00537037037037037</v>
      </c>
      <c r="P225" s="8" t="n">
        <v>0.001215277777777778</v>
      </c>
      <c r="Q225" s="8" t="n">
        <v>0.005451388888888889</v>
      </c>
      <c r="R225" s="8" t="n">
        <v>0.004178240740740741</v>
      </c>
      <c r="S225" s="8" t="n">
        <v>0.005578703703703704</v>
      </c>
      <c r="T225" s="8" t="n">
        <v>0.003090277777777778</v>
      </c>
      <c r="U225" s="8" t="n">
        <v>0.004097222222222223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0.07138888888888889</v>
      </c>
    </row>
    <row r="226">
      <c r="A226" t="inlineStr">
        <is>
          <t>Hennigan, Angela (GBR)</t>
        </is>
      </c>
      <c r="B226" t="inlineStr">
        <is>
          <t>30-34</t>
        </is>
      </c>
      <c r="C226" t="inlineStr">
        <is>
          <t>2023 Dublin</t>
        </is>
      </c>
      <c r="D226" t="inlineStr">
        <is>
          <t>HYROX</t>
        </is>
      </c>
      <c r="E226" s="8" t="n">
        <v>0.0028125</v>
      </c>
      <c r="F226" s="8" t="n">
        <v>0.003888888888888889</v>
      </c>
      <c r="G226" s="8" t="n">
        <v>0.004409722222222222</v>
      </c>
      <c r="H226" s="8" t="n">
        <v>0.002546296296296297</v>
      </c>
      <c r="I226" s="8" t="n">
        <v>0.005127314814814815</v>
      </c>
      <c r="J226" s="8" t="n">
        <v>0.005405092592592592</v>
      </c>
      <c r="K226" s="8" t="n">
        <v>0.005046296296296296</v>
      </c>
      <c r="L226" s="8" t="n">
        <v>0.005694444444444445</v>
      </c>
      <c r="M226" s="8" t="n">
        <v>0.005150462962962963</v>
      </c>
      <c r="N226" s="8" t="n">
        <v>0.004016203703703704</v>
      </c>
      <c r="O226" s="8" t="n">
        <v>0.004618055555555556</v>
      </c>
      <c r="P226" s="8" t="n">
        <v>0.001678240740740741</v>
      </c>
      <c r="Q226" s="8" t="n">
        <v>0.004652777777777777</v>
      </c>
      <c r="R226" s="8" t="n">
        <v>0.003043981481481481</v>
      </c>
      <c r="S226" s="8" t="n">
        <v>0.004814814814814815</v>
      </c>
      <c r="T226" s="8" t="n">
        <v>0.003715277777777778</v>
      </c>
      <c r="U226" s="8" t="n">
        <v>0.00494212962962963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0.07146990740740741</v>
      </c>
    </row>
    <row r="227">
      <c r="A227" t="inlineStr">
        <is>
          <t>Saint, Merryn (GBR)</t>
        </is>
      </c>
      <c r="B227" t="inlineStr">
        <is>
          <t>25-29</t>
        </is>
      </c>
      <c r="C227" t="inlineStr">
        <is>
          <t>2023 Dublin</t>
        </is>
      </c>
      <c r="D227" t="inlineStr">
        <is>
          <t>HYROX</t>
        </is>
      </c>
      <c r="E227" s="8" t="n">
        <v>0.004224537037037037</v>
      </c>
      <c r="F227" s="8" t="n">
        <v>0.00375</v>
      </c>
      <c r="G227" s="8" t="n">
        <v>0.004479166666666667</v>
      </c>
      <c r="H227" s="8" t="n">
        <v>0.002407407407407408</v>
      </c>
      <c r="I227" s="8" t="n">
        <v>0.004571759259259259</v>
      </c>
      <c r="J227" s="8" t="n">
        <v>0.004340277777777778</v>
      </c>
      <c r="K227" s="8" t="n">
        <v>0.004513888888888888</v>
      </c>
      <c r="L227" s="8" t="n">
        <v>0.006053240740740741</v>
      </c>
      <c r="M227" s="8" t="n">
        <v>0.004594907407407408</v>
      </c>
      <c r="N227" s="8" t="n">
        <v>0.003784722222222222</v>
      </c>
      <c r="O227" s="8" t="n">
        <v>0.004675925925925926</v>
      </c>
      <c r="P227" s="8" t="n">
        <v>0.001539351851851852</v>
      </c>
      <c r="Q227" s="8" t="n">
        <v>0.004710648148148148</v>
      </c>
      <c r="R227" s="8" t="n">
        <v>0.004027777777777778</v>
      </c>
      <c r="S227" s="8" t="n">
        <v>0.004016203703703704</v>
      </c>
      <c r="T227" s="8" t="n">
        <v>0.004016203703703704</v>
      </c>
      <c r="U227" s="8" t="n">
        <v>0.006006944444444444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0.0716087962962963</v>
      </c>
    </row>
    <row r="228">
      <c r="A228" t="inlineStr">
        <is>
          <t>Bertolino, Carlotta (IRL)</t>
        </is>
      </c>
      <c r="B228" t="inlineStr">
        <is>
          <t>25-29</t>
        </is>
      </c>
      <c r="C228" t="inlineStr">
        <is>
          <t>2023 Dublin</t>
        </is>
      </c>
      <c r="D228" t="inlineStr">
        <is>
          <t>HYROX</t>
        </is>
      </c>
      <c r="E228" s="8" t="n">
        <v>0.002615740740740741</v>
      </c>
      <c r="F228" s="8" t="n">
        <v>0.00369212962962963</v>
      </c>
      <c r="G228" s="8" t="n">
        <v>0.004166666666666667</v>
      </c>
      <c r="H228" s="8" t="n">
        <v>0.002777777777777778</v>
      </c>
      <c r="I228" s="8" t="n">
        <v>0.005439814814814815</v>
      </c>
      <c r="J228" s="8" t="n">
        <v>0.009270833333333334</v>
      </c>
      <c r="K228" s="8" t="n">
        <v>0.004548611111111111</v>
      </c>
      <c r="L228" s="8" t="n">
        <v>0.00537037037037037</v>
      </c>
      <c r="M228" s="8" t="n">
        <v>0.004826388888888889</v>
      </c>
      <c r="N228" s="8" t="n">
        <v>0.003923611111111111</v>
      </c>
      <c r="O228" s="8" t="n">
        <v>0.00431712962962963</v>
      </c>
      <c r="P228" s="8" t="n">
        <v>0.001770833333333333</v>
      </c>
      <c r="Q228" s="8" t="n">
        <v>0.004178240740740741</v>
      </c>
      <c r="R228" s="8" t="n">
        <v>0.003217592592592593</v>
      </c>
      <c r="S228" s="8" t="n">
        <v>0.00425925925925926</v>
      </c>
      <c r="T228" s="8" t="n">
        <v>0.002453703703703704</v>
      </c>
      <c r="U228" s="8" t="n">
        <v>0.004930555555555555</v>
      </c>
      <c r="V228" t="inlineStr">
        <is>
          <t>3 Minutes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0.07166666666666667</v>
      </c>
    </row>
    <row r="229">
      <c r="A229" t="inlineStr">
        <is>
          <t>Kelly, Natasha (IRL)</t>
        </is>
      </c>
      <c r="B229" t="inlineStr">
        <is>
          <t>45-49</t>
        </is>
      </c>
      <c r="C229" t="inlineStr">
        <is>
          <t>2023 Dublin</t>
        </is>
      </c>
      <c r="D229" t="inlineStr">
        <is>
          <t>HYROX</t>
        </is>
      </c>
      <c r="E229" s="8" t="n">
        <v>0.002905092592592593</v>
      </c>
      <c r="F229" s="8" t="n">
        <v>0.004236111111111112</v>
      </c>
      <c r="G229" s="8" t="n">
        <v>0.004247685185185185</v>
      </c>
      <c r="H229" s="8" t="n">
        <v>0.002465277777777778</v>
      </c>
      <c r="I229" s="8" t="n">
        <v>0.004548611111111111</v>
      </c>
      <c r="J229" s="8" t="n">
        <v>0.005856481481481482</v>
      </c>
      <c r="K229" s="8" t="n">
        <v>0.004502314814814815</v>
      </c>
      <c r="L229" s="8" t="n">
        <v>0.005694444444444445</v>
      </c>
      <c r="M229" s="8" t="n">
        <v>0.004618055555555556</v>
      </c>
      <c r="N229" s="8" t="n">
        <v>0.004085648148148148</v>
      </c>
      <c r="O229" s="8" t="n">
        <v>0.004560185185185185</v>
      </c>
      <c r="P229" s="8" t="n">
        <v>0.002210648148148148</v>
      </c>
      <c r="Q229" s="8" t="n">
        <v>0.004652777777777777</v>
      </c>
      <c r="R229" s="8" t="n">
        <v>0.004166666666666667</v>
      </c>
      <c r="S229" s="8" t="n">
        <v>0.004479166666666667</v>
      </c>
      <c r="T229" s="8" t="n">
        <v>0.005081018518518519</v>
      </c>
      <c r="U229" s="8" t="n">
        <v>0.003518518518518518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0.07174768518518519</v>
      </c>
    </row>
    <row r="230">
      <c r="A230" t="inlineStr">
        <is>
          <t>Odonnell, Claire (IRL)</t>
        </is>
      </c>
      <c r="B230" t="inlineStr">
        <is>
          <t>25-29</t>
        </is>
      </c>
      <c r="C230" t="inlineStr">
        <is>
          <t>2023 Dublin</t>
        </is>
      </c>
      <c r="D230" t="inlineStr">
        <is>
          <t>HYROX</t>
        </is>
      </c>
      <c r="E230" s="8" t="n">
        <v>0.003842592592592593</v>
      </c>
      <c r="F230" s="8" t="n">
        <v>0.004131944444444444</v>
      </c>
      <c r="G230" s="8" t="n">
        <v>0.004328703703703704</v>
      </c>
      <c r="H230" s="8" t="n">
        <v>0.002754629629629629</v>
      </c>
      <c r="I230" s="8" t="n">
        <v>0.004502314814814815</v>
      </c>
      <c r="J230" s="8" t="n">
        <v>0.005763888888888889</v>
      </c>
      <c r="K230" s="8" t="n">
        <v>0.005462962962962963</v>
      </c>
      <c r="L230" s="8" t="n">
        <v>0.005034722222222223</v>
      </c>
      <c r="M230" s="8" t="n">
        <v>0.00474537037037037</v>
      </c>
      <c r="N230" s="8" t="n">
        <v>0.004224537037037037</v>
      </c>
      <c r="O230" s="8" t="n">
        <v>0.004513888888888888</v>
      </c>
      <c r="P230" s="8" t="n">
        <v>0.002083333333333333</v>
      </c>
      <c r="Q230" s="8" t="n">
        <v>0.004444444444444444</v>
      </c>
      <c r="R230" s="8" t="n">
        <v>0.004108796296296296</v>
      </c>
      <c r="S230" s="8" t="n">
        <v>0.004571759259259259</v>
      </c>
      <c r="T230" s="8" t="n">
        <v>0.003668981481481481</v>
      </c>
      <c r="U230" s="8" t="n">
        <v>0.00369212962962963</v>
      </c>
      <c r="V230" t="inlineStr">
        <is>
          <t>3 Minutes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0.07179398148148149</v>
      </c>
    </row>
    <row r="231">
      <c r="A231" t="inlineStr">
        <is>
          <t>Cunniffe, Anna (IRL)</t>
        </is>
      </c>
      <c r="B231" t="inlineStr">
        <is>
          <t>30-34</t>
        </is>
      </c>
      <c r="C231" t="inlineStr">
        <is>
          <t>2023 Dublin</t>
        </is>
      </c>
      <c r="D231" t="inlineStr">
        <is>
          <t>HYROX</t>
        </is>
      </c>
      <c r="E231" s="8" t="n">
        <v>0.002928240740740741</v>
      </c>
      <c r="F231" s="8" t="n">
        <v>0.00375</v>
      </c>
      <c r="G231" s="8" t="n">
        <v>0.004629629629629629</v>
      </c>
      <c r="H231" s="8" t="n">
        <v>0.003298611111111111</v>
      </c>
      <c r="I231" s="8" t="n">
        <v>0.004768518518518518</v>
      </c>
      <c r="J231" s="8" t="n">
        <v>0.0065625</v>
      </c>
      <c r="K231" s="8" t="n">
        <v>0.00525462962962963</v>
      </c>
      <c r="L231" s="8" t="n">
        <v>0.004756944444444445</v>
      </c>
      <c r="M231" s="8" t="n">
        <v>0.005046296296296296</v>
      </c>
      <c r="N231" s="8" t="n">
        <v>0.003888888888888889</v>
      </c>
      <c r="O231" s="8" t="n">
        <v>0.004814814814814815</v>
      </c>
      <c r="P231" s="8" t="n">
        <v>0.002037037037037037</v>
      </c>
      <c r="Q231" s="8" t="n">
        <v>0.004756944444444445</v>
      </c>
      <c r="R231" s="8" t="n">
        <v>0.003217592592592593</v>
      </c>
      <c r="S231" s="8" t="n">
        <v>0.004733796296296297</v>
      </c>
      <c r="T231" s="8" t="n">
        <v>0.003344907407407408</v>
      </c>
      <c r="U231" s="8" t="n">
        <v>0.004166666666666667</v>
      </c>
      <c r="V231" t="inlineStr">
        <is>
          <t>–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0.07186342592592593</v>
      </c>
    </row>
    <row r="232">
      <c r="A232" t="inlineStr">
        <is>
          <t>Hoey, Niamh (IRL)</t>
        </is>
      </c>
      <c r="B232" t="inlineStr">
        <is>
          <t>35-39</t>
        </is>
      </c>
      <c r="C232" t="inlineStr">
        <is>
          <t>2023 Dublin</t>
        </is>
      </c>
      <c r="D232" t="inlineStr">
        <is>
          <t>HYROX</t>
        </is>
      </c>
      <c r="E232" s="8" t="n">
        <v>0.002592592592592593</v>
      </c>
      <c r="F232" s="8" t="n">
        <v>0.003599537037037037</v>
      </c>
      <c r="G232" s="8" t="n">
        <v>0.004571759259259259</v>
      </c>
      <c r="H232" s="8" t="n">
        <v>0.001678240740740741</v>
      </c>
      <c r="I232" s="8" t="n">
        <v>0.004826388888888889</v>
      </c>
      <c r="J232" s="8" t="n">
        <v>0.006215277777777778</v>
      </c>
      <c r="K232" s="8" t="n">
        <v>0.005347222222222222</v>
      </c>
      <c r="L232" s="8" t="n">
        <v>0.004907407407407407</v>
      </c>
      <c r="M232" s="8" t="n">
        <v>0.005486111111111111</v>
      </c>
      <c r="N232" s="8" t="n">
        <v>0.003842592592592593</v>
      </c>
      <c r="O232" s="8" t="n">
        <v>0.005486111111111111</v>
      </c>
      <c r="P232" s="8" t="n">
        <v>0.001608796296296296</v>
      </c>
      <c r="Q232" s="8" t="n">
        <v>0.005393518518518519</v>
      </c>
      <c r="R232" s="8" t="n">
        <v>0.003402777777777778</v>
      </c>
      <c r="S232" s="8" t="n">
        <v>0.005324074074074074</v>
      </c>
      <c r="T232" s="8" t="n">
        <v>0.003391203703703704</v>
      </c>
      <c r="U232" s="8" t="n">
        <v>0.004351851851851852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0.07190972222222222</v>
      </c>
    </row>
    <row r="233">
      <c r="A233" t="inlineStr">
        <is>
          <t>Mcmaster, Mattie (GBR)</t>
        </is>
      </c>
      <c r="B233" t="inlineStr">
        <is>
          <t>35-39</t>
        </is>
      </c>
      <c r="C233" t="inlineStr">
        <is>
          <t>2023 Dublin</t>
        </is>
      </c>
      <c r="D233" t="inlineStr">
        <is>
          <t>HYROX</t>
        </is>
      </c>
      <c r="E233" s="8" t="n">
        <v>0.003125</v>
      </c>
      <c r="F233" s="8" t="n">
        <v>0.003645833333333333</v>
      </c>
      <c r="G233" s="8" t="n">
        <v>0.005</v>
      </c>
      <c r="H233" s="8" t="n">
        <v>0.00224537037037037</v>
      </c>
      <c r="I233" s="8" t="n">
        <v>0.00494212962962963</v>
      </c>
      <c r="J233" s="8" t="n">
        <v>0.003958333333333334</v>
      </c>
      <c r="K233" s="8" t="n">
        <v>0.005219907407407407</v>
      </c>
      <c r="L233" s="8" t="n">
        <v>0.006307870370370371</v>
      </c>
      <c r="M233" s="8" t="n">
        <v>0.005405092592592592</v>
      </c>
      <c r="N233" s="8" t="n">
        <v>0.003703703703703704</v>
      </c>
      <c r="O233" s="8" t="n">
        <v>0.005300925925925926</v>
      </c>
      <c r="P233" s="8" t="n">
        <v>0.001597222222222222</v>
      </c>
      <c r="Q233" s="8" t="n">
        <v>0.005439814814814815</v>
      </c>
      <c r="R233" s="8" t="n">
        <v>0.004178240740740741</v>
      </c>
      <c r="S233" s="8" t="n">
        <v>0.005196759259259259</v>
      </c>
      <c r="T233" s="8" t="n">
        <v>0.003078703703703704</v>
      </c>
      <c r="U233" s="8" t="n">
        <v>0.00369212962962963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0.07195601851851852</v>
      </c>
    </row>
    <row r="234">
      <c r="A234" t="inlineStr">
        <is>
          <t>Mcelroy, Jane (IRL)</t>
        </is>
      </c>
      <c r="B234" t="inlineStr">
        <is>
          <t>45-49</t>
        </is>
      </c>
      <c r="C234" t="inlineStr">
        <is>
          <t>2023 Dublin</t>
        </is>
      </c>
      <c r="D234" t="inlineStr">
        <is>
          <t>HYROX</t>
        </is>
      </c>
      <c r="E234" s="8" t="n">
        <v>0.002858796296296296</v>
      </c>
      <c r="F234" s="8" t="n">
        <v>0.00369212962962963</v>
      </c>
      <c r="G234" s="8" t="n">
        <v>0.004895833333333334</v>
      </c>
      <c r="H234" s="8" t="n">
        <v>0.002303240740740741</v>
      </c>
      <c r="I234" s="8" t="n">
        <v>0.005034722222222223</v>
      </c>
      <c r="J234" s="8" t="n">
        <v>0.004282407407407408</v>
      </c>
      <c r="K234" s="8" t="n">
        <v>0.00525462962962963</v>
      </c>
      <c r="L234" s="8" t="n">
        <v>0.004837962962962963</v>
      </c>
      <c r="M234" s="8" t="n">
        <v>0.005381944444444444</v>
      </c>
      <c r="N234" s="8" t="n">
        <v>0.00375</v>
      </c>
      <c r="O234" s="8" t="n">
        <v>0.005381944444444444</v>
      </c>
      <c r="P234" s="8" t="n">
        <v>0.001516203703703704</v>
      </c>
      <c r="Q234" s="8" t="n">
        <v>0.005520833333333333</v>
      </c>
      <c r="R234" s="8" t="n">
        <v>0.003622685185185185</v>
      </c>
      <c r="S234" s="8" t="n">
        <v>0.005497685185185185</v>
      </c>
      <c r="T234" s="8" t="n">
        <v>0.003761574074074074</v>
      </c>
      <c r="U234" s="8" t="n">
        <v>0.004525462962962963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0.07199074074074074</v>
      </c>
    </row>
    <row r="235">
      <c r="A235" t="inlineStr">
        <is>
          <t>Ayala, Ainhoa (IRL)</t>
        </is>
      </c>
      <c r="B235" t="inlineStr">
        <is>
          <t>35-39</t>
        </is>
      </c>
      <c r="C235" t="inlineStr">
        <is>
          <t>2023 Dublin</t>
        </is>
      </c>
      <c r="D235" t="inlineStr">
        <is>
          <t>HYROX</t>
        </is>
      </c>
      <c r="E235" s="8" t="n">
        <v>0.003946759259259259</v>
      </c>
      <c r="F235" s="8" t="n">
        <v>0.003946759259259259</v>
      </c>
      <c r="G235" s="8" t="n">
        <v>0.004548611111111111</v>
      </c>
      <c r="H235" s="8" t="n">
        <v>0.003796296296296296</v>
      </c>
      <c r="I235" s="8" t="n">
        <v>0.004837962962962963</v>
      </c>
      <c r="J235" s="8" t="n">
        <v>0.004143518518518519</v>
      </c>
      <c r="K235" s="8" t="n">
        <v>0.004571759259259259</v>
      </c>
      <c r="L235" s="8" t="n">
        <v>0.00474537037037037</v>
      </c>
      <c r="M235" s="8" t="n">
        <v>0.004814814814814815</v>
      </c>
      <c r="N235" s="8" t="n">
        <v>0.003923611111111111</v>
      </c>
      <c r="O235" s="8" t="n">
        <v>0.004756944444444445</v>
      </c>
      <c r="P235" s="8" t="n">
        <v>0.002060185185185185</v>
      </c>
      <c r="Q235" s="8" t="n">
        <v>0.004664351851851852</v>
      </c>
      <c r="R235" s="8" t="n">
        <v>0.004155092592592592</v>
      </c>
      <c r="S235" s="8" t="n">
        <v>0.004664351851851852</v>
      </c>
      <c r="T235" s="8" t="n">
        <v>0.004837962962962963</v>
      </c>
      <c r="U235" s="8" t="n">
        <v>0.00375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0.07209490740740741</v>
      </c>
    </row>
    <row r="236">
      <c r="A236" t="inlineStr">
        <is>
          <t>Collins, Rozanne (GBR)</t>
        </is>
      </c>
      <c r="B236" t="inlineStr">
        <is>
          <t>40-44</t>
        </is>
      </c>
      <c r="C236" t="inlineStr">
        <is>
          <t>2023 Dublin</t>
        </is>
      </c>
      <c r="D236" t="inlineStr">
        <is>
          <t>HYROX</t>
        </is>
      </c>
      <c r="E236" s="8" t="n">
        <v>0.002916666666666667</v>
      </c>
      <c r="F236" s="8" t="n">
        <v>0.003761574074074074</v>
      </c>
      <c r="G236" s="8" t="n">
        <v>0.004872685185185185</v>
      </c>
      <c r="H236" s="8" t="n">
        <v>0.002534722222222222</v>
      </c>
      <c r="I236" s="8" t="n">
        <v>0.005393518518518519</v>
      </c>
      <c r="J236" s="8" t="n">
        <v>0.00525462962962963</v>
      </c>
      <c r="K236" s="8" t="n">
        <v>0.005104166666666667</v>
      </c>
      <c r="L236" s="8" t="n">
        <v>0.004953703703703704</v>
      </c>
      <c r="M236" s="8" t="n">
        <v>0.005347222222222222</v>
      </c>
      <c r="N236" s="8" t="n">
        <v>0.003854166666666667</v>
      </c>
      <c r="O236" s="8" t="n">
        <v>0.005127314814814815</v>
      </c>
      <c r="P236" s="8" t="n">
        <v>0.001493055555555556</v>
      </c>
      <c r="Q236" s="8" t="n">
        <v>0.005266203703703703</v>
      </c>
      <c r="R236" s="8" t="n">
        <v>0.003576388888888889</v>
      </c>
      <c r="S236" s="8" t="n">
        <v>0.00542824074074074</v>
      </c>
      <c r="T236" s="8" t="n">
        <v>0.002777777777777778</v>
      </c>
      <c r="U236" s="8" t="n">
        <v>0.004618055555555556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0.07219907407407407</v>
      </c>
    </row>
    <row r="237">
      <c r="A237" t="inlineStr">
        <is>
          <t>O Neill, Sinead (IRL)</t>
        </is>
      </c>
      <c r="B237" t="inlineStr">
        <is>
          <t>30-34</t>
        </is>
      </c>
      <c r="C237" t="inlineStr">
        <is>
          <t>2023 Dublin</t>
        </is>
      </c>
      <c r="D237" t="inlineStr">
        <is>
          <t>HYROX</t>
        </is>
      </c>
      <c r="E237" s="8" t="n">
        <v>0.003148148148148148</v>
      </c>
      <c r="F237" s="8" t="n">
        <v>0.003622685185185185</v>
      </c>
      <c r="G237" s="8" t="n">
        <v>0.005717592592592593</v>
      </c>
      <c r="H237" s="8" t="n">
        <v>0.002395833333333333</v>
      </c>
      <c r="I237" s="8" t="n">
        <v>0.005069444444444444</v>
      </c>
      <c r="J237" s="8" t="n">
        <v>0.004907407407407407</v>
      </c>
      <c r="K237" s="8" t="n">
        <v>0.005092592592592593</v>
      </c>
      <c r="L237" s="8" t="n">
        <v>0.004537037037037037</v>
      </c>
      <c r="M237" s="8" t="n">
        <v>0.005115740740740741</v>
      </c>
      <c r="N237" s="8" t="n">
        <v>0.003935185185185185</v>
      </c>
      <c r="O237" s="8" t="n">
        <v>0.004976851851851852</v>
      </c>
      <c r="P237" s="8" t="n">
        <v>0.001782407407407407</v>
      </c>
      <c r="Q237" s="8" t="n">
        <v>0.005011574074074074</v>
      </c>
      <c r="R237" s="8" t="n">
        <v>0.003703703703703704</v>
      </c>
      <c r="S237" s="8" t="n">
        <v>0.004780092592592593</v>
      </c>
      <c r="T237" s="8" t="n">
        <v>0.00380787037037037</v>
      </c>
      <c r="U237" s="8" t="n">
        <v>0.004756944444444445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0.07226851851851852</v>
      </c>
    </row>
    <row r="238">
      <c r="A238" t="inlineStr">
        <is>
          <t>Kaunda, Carrie (GBR)</t>
        </is>
      </c>
      <c r="B238" t="inlineStr">
        <is>
          <t>40-44</t>
        </is>
      </c>
      <c r="C238" t="inlineStr">
        <is>
          <t>2023 Dublin</t>
        </is>
      </c>
      <c r="D238" t="inlineStr">
        <is>
          <t>HYROX</t>
        </is>
      </c>
      <c r="E238" s="8" t="n">
        <v>0.002824074074074074</v>
      </c>
      <c r="F238" s="8" t="n">
        <v>0.003888888888888889</v>
      </c>
      <c r="G238" s="8" t="n">
        <v>0.004560185185185185</v>
      </c>
      <c r="H238" s="8" t="n">
        <v>0.002743055555555555</v>
      </c>
      <c r="I238" s="8" t="n">
        <v>0.0046875</v>
      </c>
      <c r="J238" s="8" t="n">
        <v>0.006435185185185185</v>
      </c>
      <c r="K238" s="8" t="n">
        <v>0.004618055555555556</v>
      </c>
      <c r="L238" s="8" t="n">
        <v>0.005196759259259259</v>
      </c>
      <c r="M238" s="8" t="n">
        <v>0.004618055555555556</v>
      </c>
      <c r="N238" s="8" t="n">
        <v>0.003981481481481482</v>
      </c>
      <c r="O238" s="8" t="n">
        <v>0.004548611111111111</v>
      </c>
      <c r="P238" s="8" t="n">
        <v>0.001851851851851852</v>
      </c>
      <c r="Q238" s="8" t="n">
        <v>0.004641203703703704</v>
      </c>
      <c r="R238" s="8" t="n">
        <v>0.004224537037037037</v>
      </c>
      <c r="S238" s="8" t="n">
        <v>0.00449074074074074</v>
      </c>
      <c r="T238" s="8" t="n">
        <v>0.004930555555555555</v>
      </c>
      <c r="U238" s="8" t="n">
        <v>0.00425925925925926</v>
      </c>
      <c r="V238" t="inlineStr">
        <is>
          <t>–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0.07239583333333334</v>
      </c>
    </row>
    <row r="239">
      <c r="A239" t="inlineStr">
        <is>
          <t>Goodman, Thea (USA)</t>
        </is>
      </c>
      <c r="B239" t="inlineStr">
        <is>
          <t>40-44</t>
        </is>
      </c>
      <c r="C239" t="inlineStr">
        <is>
          <t>2023 Dublin</t>
        </is>
      </c>
      <c r="D239" t="inlineStr">
        <is>
          <t>HYROX</t>
        </is>
      </c>
      <c r="E239" s="8" t="n">
        <v>0.002800925925925926</v>
      </c>
      <c r="F239" s="8" t="n">
        <v>0.003553240740740741</v>
      </c>
      <c r="G239" s="8" t="n">
        <v>0.004861111111111111</v>
      </c>
      <c r="H239" s="8" t="n">
        <v>0.0015625</v>
      </c>
      <c r="I239" s="8" t="n">
        <v>0.005497685185185185</v>
      </c>
      <c r="J239" s="8" t="n">
        <v>0.004097222222222223</v>
      </c>
      <c r="K239" s="8" t="n">
        <v>0.006087962962962963</v>
      </c>
      <c r="L239" s="8" t="n">
        <v>0.004363425925925926</v>
      </c>
      <c r="M239" s="8" t="n">
        <v>0.006400462962962963</v>
      </c>
      <c r="N239" s="8" t="n">
        <v>0.003761574074074074</v>
      </c>
      <c r="O239" s="8" t="n">
        <v>0.005787037037037037</v>
      </c>
      <c r="P239" s="8" t="n">
        <v>0.001226851851851852</v>
      </c>
      <c r="Q239" s="8" t="n">
        <v>0.005787037037037037</v>
      </c>
      <c r="R239" s="8" t="n">
        <v>0.003090277777777778</v>
      </c>
      <c r="S239" s="8" t="n">
        <v>0.005960648148148148</v>
      </c>
      <c r="T239" s="8" t="n">
        <v>0.00287037037037037</v>
      </c>
      <c r="U239" s="8" t="n">
        <v>0.004803240740740741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0.07241898148148149</v>
      </c>
    </row>
    <row r="240">
      <c r="A240" t="inlineStr">
        <is>
          <t>Kelly, Paula (IRL)</t>
        </is>
      </c>
      <c r="B240" t="inlineStr">
        <is>
          <t>45-49</t>
        </is>
      </c>
      <c r="C240" t="inlineStr">
        <is>
          <t>2023 Dublin</t>
        </is>
      </c>
      <c r="D240" t="inlineStr">
        <is>
          <t>HYROX</t>
        </is>
      </c>
      <c r="E240" s="8" t="n">
        <v>0.002916666666666667</v>
      </c>
      <c r="F240" s="8" t="n">
        <v>0.004224537037037037</v>
      </c>
      <c r="G240" s="8" t="n">
        <v>0.004456018518518519</v>
      </c>
      <c r="H240" s="8" t="n">
        <v>0.002581018518518519</v>
      </c>
      <c r="I240" s="8" t="n">
        <v>0.004872685185185185</v>
      </c>
      <c r="J240" s="8" t="n">
        <v>0.004733796296296297</v>
      </c>
      <c r="K240" s="8" t="n">
        <v>0.004861111111111111</v>
      </c>
      <c r="L240" s="8" t="n">
        <v>0.006550925925925926</v>
      </c>
      <c r="M240" s="8" t="n">
        <v>0.005150462962962963</v>
      </c>
      <c r="N240" s="8" t="n">
        <v>0.003877314814814815</v>
      </c>
      <c r="O240" s="8" t="n">
        <v>0.004907407407407407</v>
      </c>
      <c r="P240" s="8" t="n">
        <v>0.001516203703703704</v>
      </c>
      <c r="Q240" s="8" t="n">
        <v>0.005023148148148148</v>
      </c>
      <c r="R240" s="8" t="n">
        <v>0.004444444444444444</v>
      </c>
      <c r="S240" s="8" t="n">
        <v>0.005081018518518519</v>
      </c>
      <c r="T240" s="8" t="n">
        <v>0.003194444444444445</v>
      </c>
      <c r="U240" s="8" t="n">
        <v>0.004108796296296296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0.07241898148148149</v>
      </c>
    </row>
    <row r="241">
      <c r="A241" t="inlineStr">
        <is>
          <t>Nichols, Ellie (GBR)</t>
        </is>
      </c>
      <c r="B241" t="inlineStr">
        <is>
          <t>U24</t>
        </is>
      </c>
      <c r="C241" t="inlineStr">
        <is>
          <t>2023 Dublin</t>
        </is>
      </c>
      <c r="D241" t="inlineStr">
        <is>
          <t>HYROX</t>
        </is>
      </c>
      <c r="E241" s="8" t="n">
        <v>0.002893518518518518</v>
      </c>
      <c r="F241" s="8" t="n">
        <v>0.003796296296296296</v>
      </c>
      <c r="G241" s="8" t="n">
        <v>0.004849537037037037</v>
      </c>
      <c r="H241" s="8" t="n">
        <v>0.002349537037037037</v>
      </c>
      <c r="I241" s="8" t="n">
        <v>0.005358796296296296</v>
      </c>
      <c r="J241" s="8" t="n">
        <v>0.006053240740740741</v>
      </c>
      <c r="K241" s="8" t="n">
        <v>0.0053125</v>
      </c>
      <c r="L241" s="8" t="n">
        <v>0.004050925925925926</v>
      </c>
      <c r="M241" s="8" t="n">
        <v>0.005335648148148148</v>
      </c>
      <c r="N241" s="8" t="n">
        <v>0.003888888888888889</v>
      </c>
      <c r="O241" s="8" t="n">
        <v>0.004976851851851852</v>
      </c>
      <c r="P241" s="8" t="n">
        <v>0.001585648148148148</v>
      </c>
      <c r="Q241" s="8" t="n">
        <v>0.004710648148148148</v>
      </c>
      <c r="R241" s="8" t="n">
        <v>0.003622685185185185</v>
      </c>
      <c r="S241" s="8" t="n">
        <v>0.004884259259259259</v>
      </c>
      <c r="T241" s="8" t="n">
        <v>0.003414351851851852</v>
      </c>
      <c r="U241" s="8" t="n">
        <v>0.005451388888888889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0.0724537037037037</v>
      </c>
    </row>
    <row r="242">
      <c r="A242" t="inlineStr">
        <is>
          <t>Graffeo, Stella (GBR)</t>
        </is>
      </c>
      <c r="B242" t="inlineStr">
        <is>
          <t>30-34</t>
        </is>
      </c>
      <c r="C242" t="inlineStr">
        <is>
          <t>2023 Dublin</t>
        </is>
      </c>
      <c r="D242" t="inlineStr">
        <is>
          <t>HYROX</t>
        </is>
      </c>
      <c r="E242" s="8" t="n">
        <v>0.002743055555555555</v>
      </c>
      <c r="F242" s="8" t="n">
        <v>0.004039351851851852</v>
      </c>
      <c r="G242" s="8" t="n">
        <v>0.004444444444444444</v>
      </c>
      <c r="H242" s="8" t="n">
        <v>0.002777777777777778</v>
      </c>
      <c r="I242" s="8" t="n">
        <v>0.004768518518518518</v>
      </c>
      <c r="J242" s="8" t="n">
        <v>0.004699074074074074</v>
      </c>
      <c r="K242" s="8" t="n">
        <v>0.004791666666666666</v>
      </c>
      <c r="L242" s="8" t="n">
        <v>0.00537037037037037</v>
      </c>
      <c r="M242" s="8" t="n">
        <v>0.004895833333333334</v>
      </c>
      <c r="N242" s="8" t="n">
        <v>0.004155092592592592</v>
      </c>
      <c r="O242" s="8" t="n">
        <v>0.004918981481481482</v>
      </c>
      <c r="P242" s="8" t="n">
        <v>0.001793981481481481</v>
      </c>
      <c r="Q242" s="8" t="n">
        <v>0.004953703703703704</v>
      </c>
      <c r="R242" s="8" t="n">
        <v>0.005717592592592593</v>
      </c>
      <c r="S242" s="8" t="n">
        <v>0.005</v>
      </c>
      <c r="T242" s="8" t="n">
        <v>0.003599537037037037</v>
      </c>
      <c r="U242" s="8" t="n">
        <v>0.003969907407407407</v>
      </c>
      <c r="V242" t="inlineStr">
        <is>
          <t>3 Minutes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0.0725462962962963</v>
      </c>
    </row>
    <row r="243">
      <c r="A243" t="inlineStr">
        <is>
          <t>Ferguson, Cassandra (IRL)</t>
        </is>
      </c>
      <c r="B243" t="inlineStr">
        <is>
          <t>30-34</t>
        </is>
      </c>
      <c r="C243" t="inlineStr">
        <is>
          <t>2023 Dublin</t>
        </is>
      </c>
      <c r="D243" t="inlineStr">
        <is>
          <t>HYROX</t>
        </is>
      </c>
      <c r="E243" s="8" t="n">
        <v>0.002604166666666667</v>
      </c>
      <c r="F243" s="8" t="n">
        <v>0.003472222222222222</v>
      </c>
      <c r="G243" s="8" t="n">
        <v>0.005243055555555555</v>
      </c>
      <c r="H243" s="8" t="n">
        <v>0.002766203703703704</v>
      </c>
      <c r="I243" s="8" t="n">
        <v>0.005127314814814815</v>
      </c>
      <c r="J243" s="8" t="n">
        <v>0.004583333333333333</v>
      </c>
      <c r="K243" s="8" t="n">
        <v>0.004907407407407407</v>
      </c>
      <c r="L243" s="8" t="n">
        <v>0.005902777777777778</v>
      </c>
      <c r="M243" s="8" t="n">
        <v>0.005162037037037037</v>
      </c>
      <c r="N243" s="8" t="n">
        <v>0.003668981481481481</v>
      </c>
      <c r="O243" s="8" t="n">
        <v>0.00494212962962963</v>
      </c>
      <c r="P243" s="8" t="n">
        <v>0.001400462962962963</v>
      </c>
      <c r="Q243" s="8" t="n">
        <v>0.004884259259259259</v>
      </c>
      <c r="R243" s="8" t="n">
        <v>0.004814814814814815</v>
      </c>
      <c r="S243" s="8" t="n">
        <v>0.004918981481481482</v>
      </c>
      <c r="T243" s="8" t="n">
        <v>0.003275462962962963</v>
      </c>
      <c r="U243" s="8" t="n">
        <v>0.005</v>
      </c>
      <c r="V243" t="inlineStr">
        <is>
          <t>–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0.07258101851851852</v>
      </c>
    </row>
    <row r="244">
      <c r="A244" t="inlineStr">
        <is>
          <t>Mclachlan, Sara (GBR)</t>
        </is>
      </c>
      <c r="B244" t="inlineStr">
        <is>
          <t>30-34</t>
        </is>
      </c>
      <c r="C244" t="inlineStr">
        <is>
          <t>2023 Dublin</t>
        </is>
      </c>
      <c r="D244" t="inlineStr">
        <is>
          <t>HYROX</t>
        </is>
      </c>
      <c r="E244" s="8" t="n">
        <v>0.002546296296296297</v>
      </c>
      <c r="F244" s="8" t="n">
        <v>0.003553240740740741</v>
      </c>
      <c r="G244" s="8" t="n">
        <v>0.005520833333333333</v>
      </c>
      <c r="H244" s="8" t="n">
        <v>0.002256944444444444</v>
      </c>
      <c r="I244" s="8" t="n">
        <v>0.005046296296296296</v>
      </c>
      <c r="J244" s="8" t="n">
        <v>0.00443287037037037</v>
      </c>
      <c r="K244" s="8" t="n">
        <v>0.005949074074074075</v>
      </c>
      <c r="L244" s="8" t="n">
        <v>0.004710648148148148</v>
      </c>
      <c r="M244" s="8" t="n">
        <v>0.005358796296296296</v>
      </c>
      <c r="N244" s="8" t="n">
        <v>0.003819444444444444</v>
      </c>
      <c r="O244" s="8" t="n">
        <v>0.00525462962962963</v>
      </c>
      <c r="P244" s="8" t="n">
        <v>0.001967592592592592</v>
      </c>
      <c r="Q244" s="8" t="n">
        <v>0.005069444444444444</v>
      </c>
      <c r="R244" s="8" t="n">
        <v>0.003680555555555555</v>
      </c>
      <c r="S244" s="8" t="n">
        <v>0.005150462962962963</v>
      </c>
      <c r="T244" s="8" t="n">
        <v>0.00425925925925926</v>
      </c>
      <c r="U244" s="8" t="n">
        <v>0.004189814814814815</v>
      </c>
      <c r="V244" t="inlineStr">
        <is>
          <t>6 Minutes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0.07266203703703704</v>
      </c>
    </row>
    <row r="245">
      <c r="A245" t="inlineStr">
        <is>
          <t>Kelly, Louise (IRL)</t>
        </is>
      </c>
      <c r="B245" t="inlineStr">
        <is>
          <t>35-39</t>
        </is>
      </c>
      <c r="C245" t="inlineStr">
        <is>
          <t>2023 Dublin</t>
        </is>
      </c>
      <c r="D245" t="inlineStr">
        <is>
          <t>HYROX</t>
        </is>
      </c>
      <c r="E245" s="8" t="n">
        <v>0.0028125</v>
      </c>
      <c r="F245" s="8" t="n">
        <v>0.003645833333333333</v>
      </c>
      <c r="G245" s="8" t="n">
        <v>0.004571759259259259</v>
      </c>
      <c r="H245" s="8" t="n">
        <v>0.002326388888888889</v>
      </c>
      <c r="I245" s="8" t="n">
        <v>0.004583333333333333</v>
      </c>
      <c r="J245" s="8" t="n">
        <v>0.004629629629629629</v>
      </c>
      <c r="K245" s="8" t="n">
        <v>0.005844907407407407</v>
      </c>
      <c r="L245" s="8" t="n">
        <v>0.005324074074074074</v>
      </c>
      <c r="M245" s="8" t="n">
        <v>0.004826388888888889</v>
      </c>
      <c r="N245" s="8" t="n">
        <v>0.003831018518518518</v>
      </c>
      <c r="O245" s="8" t="n">
        <v>0.0046875</v>
      </c>
      <c r="P245" s="8" t="n">
        <v>0.002048611111111111</v>
      </c>
      <c r="Q245" s="8" t="n">
        <v>0.005208333333333333</v>
      </c>
      <c r="R245" s="8" t="n">
        <v>0.003645833333333333</v>
      </c>
      <c r="S245" s="8" t="n">
        <v>0.005092592592592593</v>
      </c>
      <c r="T245" s="8" t="n">
        <v>0.003240740740740741</v>
      </c>
      <c r="U245" s="8" t="n">
        <v>0.006550925925925926</v>
      </c>
      <c r="V245" t="inlineStr">
        <is>
          <t>3 Minutes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0.07276620370370371</v>
      </c>
    </row>
    <row r="246">
      <c r="A246" t="inlineStr">
        <is>
          <t>Johnston, Michelle (IRL)</t>
        </is>
      </c>
      <c r="B246" t="inlineStr">
        <is>
          <t>40-44</t>
        </is>
      </c>
      <c r="C246" t="inlineStr">
        <is>
          <t>2023 Dublin</t>
        </is>
      </c>
      <c r="D246" t="inlineStr">
        <is>
          <t>HYROX</t>
        </is>
      </c>
      <c r="E246" s="8" t="n">
        <v>0.003668981481481481</v>
      </c>
      <c r="F246" s="8" t="n">
        <v>0.004155092592592592</v>
      </c>
      <c r="G246" s="8" t="n">
        <v>0.00431712962962963</v>
      </c>
      <c r="H246" s="8" t="n">
        <v>0.0025</v>
      </c>
      <c r="I246" s="8" t="n">
        <v>0.004884259259259259</v>
      </c>
      <c r="J246" s="8" t="n">
        <v>0.007106481481481482</v>
      </c>
      <c r="K246" s="8" t="n">
        <v>0.004710648148148148</v>
      </c>
      <c r="L246" s="8" t="n">
        <v>0.005462962962962963</v>
      </c>
      <c r="M246" s="8" t="n">
        <v>0.00449074074074074</v>
      </c>
      <c r="N246" s="8" t="n">
        <v>0.003946759259259259</v>
      </c>
      <c r="O246" s="8" t="n">
        <v>0.00443287037037037</v>
      </c>
      <c r="P246" s="8" t="n">
        <v>0.002164351851851852</v>
      </c>
      <c r="Q246" s="8" t="n">
        <v>0.00449074074074074</v>
      </c>
      <c r="R246" s="8" t="n">
        <v>0.003668981481481481</v>
      </c>
      <c r="S246" s="8" t="n">
        <v>0.00425925925925926</v>
      </c>
      <c r="T246" s="8" t="n">
        <v>0.004282407407407408</v>
      </c>
      <c r="U246" s="8" t="n">
        <v>0.004375</v>
      </c>
      <c r="V246" t="inlineStr">
        <is>
          <t>–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0.07284722222222222</v>
      </c>
    </row>
    <row r="247">
      <c r="A247" t="inlineStr">
        <is>
          <t>Doherty, Caitrona (IRL)</t>
        </is>
      </c>
      <c r="B247" t="inlineStr">
        <is>
          <t>35-39</t>
        </is>
      </c>
      <c r="C247" t="inlineStr">
        <is>
          <t>2023 Dublin</t>
        </is>
      </c>
      <c r="D247" t="inlineStr">
        <is>
          <t>HYROX</t>
        </is>
      </c>
      <c r="E247" s="8" t="n">
        <v>0.003009259259259259</v>
      </c>
      <c r="F247" s="8" t="n">
        <v>0.003796296296296296</v>
      </c>
      <c r="G247" s="8" t="n">
        <v>0.004849537037037037</v>
      </c>
      <c r="H247" s="8" t="n">
        <v>0.0025</v>
      </c>
      <c r="I247" s="8" t="n">
        <v>0.004768518518518518</v>
      </c>
      <c r="J247" s="8" t="n">
        <v>0.004594907407407408</v>
      </c>
      <c r="K247" s="8" t="n">
        <v>0.004930555555555555</v>
      </c>
      <c r="L247" s="8" t="n">
        <v>0.004409722222222222</v>
      </c>
      <c r="M247" s="8" t="n">
        <v>0.005104166666666667</v>
      </c>
      <c r="N247" s="8" t="n">
        <v>0.004016203703703704</v>
      </c>
      <c r="O247" s="8" t="n">
        <v>0.005231481481481481</v>
      </c>
      <c r="P247" s="8" t="n">
        <v>0.001909722222222222</v>
      </c>
      <c r="Q247" s="8" t="n">
        <v>0.005173611111111111</v>
      </c>
      <c r="R247" s="8" t="n">
        <v>0.004479166666666667</v>
      </c>
      <c r="S247" s="8" t="n">
        <v>0.005069444444444444</v>
      </c>
      <c r="T247" s="8" t="n">
        <v>0.004027777777777778</v>
      </c>
      <c r="U247" s="8" t="n">
        <v>0.005104166666666667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0.07287037037037038</v>
      </c>
    </row>
    <row r="248">
      <c r="A248" t="inlineStr">
        <is>
          <t>Dawson, Deborah (IRL)</t>
        </is>
      </c>
      <c r="B248" t="inlineStr">
        <is>
          <t>45-49</t>
        </is>
      </c>
      <c r="C248" t="inlineStr">
        <is>
          <t>2023 Dublin</t>
        </is>
      </c>
      <c r="D248" t="inlineStr">
        <is>
          <t>HYROX</t>
        </is>
      </c>
      <c r="E248" s="8" t="n">
        <v>0.002581018518518519</v>
      </c>
      <c r="F248" s="8" t="n">
        <v>0.003877314814814815</v>
      </c>
      <c r="G248" s="8" t="n">
        <v>0.005196759259259259</v>
      </c>
      <c r="H248" s="8" t="n">
        <v>0.003483796296296296</v>
      </c>
      <c r="I248" s="8" t="n">
        <v>0.004594907407407408</v>
      </c>
      <c r="J248" s="8" t="n">
        <v>0.006006944444444444</v>
      </c>
      <c r="K248" s="8" t="n">
        <v>0.004479166666666667</v>
      </c>
      <c r="L248" s="8" t="n">
        <v>0.006157407407407407</v>
      </c>
      <c r="M248" s="8" t="n">
        <v>0.004560185185185185</v>
      </c>
      <c r="N248" s="8" t="n">
        <v>0.00449074074074074</v>
      </c>
      <c r="O248" s="8" t="n">
        <v>0.004456018518518519</v>
      </c>
      <c r="P248" s="8" t="n">
        <v>0.001666666666666667</v>
      </c>
      <c r="Q248" s="8" t="n">
        <v>0.004421296296296296</v>
      </c>
      <c r="R248" s="8" t="n">
        <v>0.003784722222222222</v>
      </c>
      <c r="S248" s="8" t="n">
        <v>0.004328703703703704</v>
      </c>
      <c r="T248" s="8" t="n">
        <v>0.004629629629629629</v>
      </c>
      <c r="U248" s="8" t="n">
        <v>0.004293981481481481</v>
      </c>
      <c r="V248" t="inlineStr">
        <is>
          <t>3 Minutes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0.07290509259259259</v>
      </c>
    </row>
    <row r="249">
      <c r="A249" t="inlineStr">
        <is>
          <t>Flynn, Aimee (IRL)</t>
        </is>
      </c>
      <c r="B249" t="inlineStr">
        <is>
          <t>25-29</t>
        </is>
      </c>
      <c r="C249" t="inlineStr">
        <is>
          <t>2023 Dublin</t>
        </is>
      </c>
      <c r="D249" t="inlineStr">
        <is>
          <t>HYROX</t>
        </is>
      </c>
      <c r="E249" s="8" t="n">
        <v>0.002847222222222222</v>
      </c>
      <c r="F249" s="8" t="n">
        <v>0.003923611111111111</v>
      </c>
      <c r="G249" s="8" t="n">
        <v>0.004675925925925926</v>
      </c>
      <c r="H249" s="8" t="n">
        <v>0.002997685185185185</v>
      </c>
      <c r="I249" s="8" t="n">
        <v>0.005034722222222223</v>
      </c>
      <c r="J249" s="8" t="n">
        <v>0.0059375</v>
      </c>
      <c r="K249" s="8" t="n">
        <v>0.004895833333333334</v>
      </c>
      <c r="L249" s="8" t="n">
        <v>0.005138888888888889</v>
      </c>
      <c r="M249" s="8" t="n">
        <v>0.005138888888888889</v>
      </c>
      <c r="N249" s="8" t="n">
        <v>0.004074074074074074</v>
      </c>
      <c r="O249" s="8" t="n">
        <v>0.004884259259259259</v>
      </c>
      <c r="P249" s="8" t="n">
        <v>0.00181712962962963</v>
      </c>
      <c r="Q249" s="8" t="n">
        <v>0.004780092592592593</v>
      </c>
      <c r="R249" s="8" t="n">
        <v>0.003310185185185185</v>
      </c>
      <c r="S249" s="8" t="n">
        <v>0.004768518518518518</v>
      </c>
      <c r="T249" s="8" t="n">
        <v>0.003668981481481481</v>
      </c>
      <c r="U249" s="8" t="n">
        <v>0.005138888888888889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0.07292824074074074</v>
      </c>
    </row>
    <row r="250">
      <c r="A250" t="inlineStr">
        <is>
          <t>Nolan, Jessica (IRL)</t>
        </is>
      </c>
      <c r="B250" t="inlineStr">
        <is>
          <t>U24</t>
        </is>
      </c>
      <c r="C250" t="inlineStr">
        <is>
          <t>2023 Dublin</t>
        </is>
      </c>
      <c r="D250" t="inlineStr">
        <is>
          <t>HYROX</t>
        </is>
      </c>
      <c r="E250" s="8" t="n">
        <v>0.002604166666666667</v>
      </c>
      <c r="F250" s="8" t="n">
        <v>0.003888888888888889</v>
      </c>
      <c r="G250" s="8" t="n">
        <v>0.00425925925925926</v>
      </c>
      <c r="H250" s="8" t="n">
        <v>0.002673611111111111</v>
      </c>
      <c r="I250" s="8" t="n">
        <v>0.004583333333333333</v>
      </c>
      <c r="J250" s="8" t="n">
        <v>0.006793981481481482</v>
      </c>
      <c r="K250" s="8" t="n">
        <v>0.004583333333333333</v>
      </c>
      <c r="L250" s="8" t="n">
        <v>0.005509259259259259</v>
      </c>
      <c r="M250" s="8" t="n">
        <v>0.004988425925925926</v>
      </c>
      <c r="N250" s="8" t="n">
        <v>0.00431712962962963</v>
      </c>
      <c r="O250" s="8" t="n">
        <v>0.004548611111111111</v>
      </c>
      <c r="P250" s="8" t="n">
        <v>0.00212962962962963</v>
      </c>
      <c r="Q250" s="8" t="n">
        <v>0.004583333333333333</v>
      </c>
      <c r="R250" s="8" t="n">
        <v>0.003564814814814815</v>
      </c>
      <c r="S250" s="8" t="n">
        <v>0.005011574074074074</v>
      </c>
      <c r="T250" s="8" t="n">
        <v>0.003888888888888889</v>
      </c>
      <c r="U250" s="8" t="n">
        <v>0.005231481481481481</v>
      </c>
      <c r="V250" t="inlineStr">
        <is>
          <t>–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0.07309027777777778</v>
      </c>
    </row>
    <row r="251">
      <c r="A251" t="inlineStr">
        <is>
          <t>O Grady, Tara (IRL)</t>
        </is>
      </c>
      <c r="B251" t="inlineStr">
        <is>
          <t>50-54</t>
        </is>
      </c>
      <c r="C251" t="inlineStr">
        <is>
          <t>2023 Dublin</t>
        </is>
      </c>
      <c r="D251" t="inlineStr">
        <is>
          <t>HYROX</t>
        </is>
      </c>
      <c r="E251" s="8" t="n">
        <v>0.002708333333333333</v>
      </c>
      <c r="F251" s="8" t="n">
        <v>0.003657407407407407</v>
      </c>
      <c r="G251" s="8" t="n">
        <v>0.00443287037037037</v>
      </c>
      <c r="H251" s="8" t="n">
        <v>0.00212962962962963</v>
      </c>
      <c r="I251" s="8" t="n">
        <v>0.004513888888888888</v>
      </c>
      <c r="J251" s="8" t="n">
        <v>0.007268518518518519</v>
      </c>
      <c r="K251" s="8" t="n">
        <v>0.004583333333333333</v>
      </c>
      <c r="L251" s="8" t="n">
        <v>0.006168981481481482</v>
      </c>
      <c r="M251" s="8" t="n">
        <v>0.004664351851851852</v>
      </c>
      <c r="N251" s="8" t="n">
        <v>0.004409722222222222</v>
      </c>
      <c r="O251" s="8" t="n">
        <v>0.004571759259259259</v>
      </c>
      <c r="P251" s="8" t="n">
        <v>0.001793981481481481</v>
      </c>
      <c r="Q251" s="8" t="n">
        <v>0.004652777777777777</v>
      </c>
      <c r="R251" s="8" t="n">
        <v>0.003668981481481481</v>
      </c>
      <c r="S251" s="8" t="n">
        <v>0.004456018518518519</v>
      </c>
      <c r="T251" s="8" t="n">
        <v>0.005960648148148148</v>
      </c>
      <c r="U251" s="8" t="n">
        <v>0.003587962962962963</v>
      </c>
      <c r="V251" t="inlineStr">
        <is>
          <t>–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0.07309027777777778</v>
      </c>
    </row>
    <row r="252">
      <c r="A252" t="inlineStr">
        <is>
          <t>Wilkinson, Sam (GBR)</t>
        </is>
      </c>
      <c r="B252" t="inlineStr">
        <is>
          <t>35-39</t>
        </is>
      </c>
      <c r="C252" t="inlineStr">
        <is>
          <t>2023 Dublin</t>
        </is>
      </c>
      <c r="D252" t="inlineStr">
        <is>
          <t>HYROX</t>
        </is>
      </c>
      <c r="E252" s="8" t="n">
        <v>0.003009259259259259</v>
      </c>
      <c r="F252" s="8" t="n">
        <v>0.003657407407407407</v>
      </c>
      <c r="G252" s="8" t="n">
        <v>0.005081018518518519</v>
      </c>
      <c r="H252" s="8" t="n">
        <v>0.002407407407407408</v>
      </c>
      <c r="I252" s="8" t="n">
        <v>0.005439814814814815</v>
      </c>
      <c r="J252" s="8" t="n">
        <v>0.004108796296296296</v>
      </c>
      <c r="K252" s="8" t="n">
        <v>0.005520833333333333</v>
      </c>
      <c r="L252" s="8" t="n">
        <v>0.005023148148148148</v>
      </c>
      <c r="M252" s="8" t="n">
        <v>0.005717592592592593</v>
      </c>
      <c r="N252" s="8" t="n">
        <v>0.003993055555555555</v>
      </c>
      <c r="O252" s="8" t="n">
        <v>0.005381944444444444</v>
      </c>
      <c r="P252" s="8" t="n">
        <v>0.001493055555555556</v>
      </c>
      <c r="Q252" s="8" t="n">
        <v>0.005486111111111111</v>
      </c>
      <c r="R252" s="8" t="n">
        <v>0.0040625</v>
      </c>
      <c r="S252" s="8" t="n">
        <v>0.005532407407407408</v>
      </c>
      <c r="T252" s="8" t="n">
        <v>0.002939814814814815</v>
      </c>
      <c r="U252" s="8" t="n">
        <v>0.004375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0.07311342592592593</v>
      </c>
    </row>
    <row r="253">
      <c r="A253" t="inlineStr">
        <is>
          <t>Tilley, Nicola (IRL)</t>
        </is>
      </c>
      <c r="B253" t="inlineStr">
        <is>
          <t>35-39</t>
        </is>
      </c>
      <c r="C253" t="inlineStr">
        <is>
          <t>2023 Dublin</t>
        </is>
      </c>
      <c r="D253" t="inlineStr">
        <is>
          <t>HYROX</t>
        </is>
      </c>
      <c r="E253" s="8" t="n">
        <v>0.002858796296296296</v>
      </c>
      <c r="F253" s="8" t="n">
        <v>0.003935185185185185</v>
      </c>
      <c r="G253" s="8" t="n">
        <v>0.00449074074074074</v>
      </c>
      <c r="H253" s="8" t="n">
        <v>0.002905092592592593</v>
      </c>
      <c r="I253" s="8" t="n">
        <v>0.004768518518518518</v>
      </c>
      <c r="J253" s="8" t="n">
        <v>0.005266203703703703</v>
      </c>
      <c r="K253" s="8" t="n">
        <v>0.005648148148148148</v>
      </c>
      <c r="L253" s="8" t="n">
        <v>0.00568287037037037</v>
      </c>
      <c r="M253" s="8" t="n">
        <v>0.004872685185185185</v>
      </c>
      <c r="N253" s="8" t="n">
        <v>0.004201388888888889</v>
      </c>
      <c r="O253" s="8" t="n">
        <v>0.004571759259259259</v>
      </c>
      <c r="P253" s="8" t="n">
        <v>0.001840277777777778</v>
      </c>
      <c r="Q253" s="8" t="n">
        <v>0.004479166666666667</v>
      </c>
      <c r="R253" s="8" t="n">
        <v>0.004039351851851852</v>
      </c>
      <c r="S253" s="8" t="n">
        <v>0.004675925925925926</v>
      </c>
      <c r="T253" s="8" t="n">
        <v>0.004583333333333333</v>
      </c>
      <c r="U253" s="8" t="n">
        <v>0.004421296296296296</v>
      </c>
      <c r="V253" t="inlineStr">
        <is>
          <t>3 Minutes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0.07317129629629629</v>
      </c>
    </row>
    <row r="254">
      <c r="A254" t="inlineStr">
        <is>
          <t>Kelly, Mary-Claire (IRL)</t>
        </is>
      </c>
      <c r="B254" t="inlineStr">
        <is>
          <t>35-39</t>
        </is>
      </c>
      <c r="C254" t="inlineStr">
        <is>
          <t>2023 Dublin</t>
        </is>
      </c>
      <c r="D254" t="inlineStr">
        <is>
          <t>HYROX</t>
        </is>
      </c>
      <c r="E254" s="8" t="n">
        <v>0.002824074074074074</v>
      </c>
      <c r="F254" s="8" t="n">
        <v>0.003344907407407408</v>
      </c>
      <c r="G254" s="8" t="n">
        <v>0.004421296296296296</v>
      </c>
      <c r="H254" s="8" t="n">
        <v>0.002430555555555556</v>
      </c>
      <c r="I254" s="8" t="n">
        <v>0.005567129629629629</v>
      </c>
      <c r="J254" s="8" t="n">
        <v>0.004039351851851852</v>
      </c>
      <c r="K254" s="8" t="n">
        <v>0.005289351851851852</v>
      </c>
      <c r="L254" s="8" t="n">
        <v>0.005127314814814815</v>
      </c>
      <c r="M254" s="8" t="n">
        <v>0.005590277777777777</v>
      </c>
      <c r="N254" s="8" t="n">
        <v>0.01524305555555555</v>
      </c>
      <c r="O254" s="8" t="n">
        <v>0.005532407407407408</v>
      </c>
      <c r="P254" s="8" t="n">
        <v>0.002037037037037037</v>
      </c>
      <c r="Q254" s="8" t="n">
        <v>0.005613425925925926</v>
      </c>
      <c r="R254" s="8" t="n">
        <v>0.003796296296296296</v>
      </c>
      <c r="S254" s="8" t="n">
        <v>0.005555555555555556</v>
      </c>
      <c r="T254" s="8" t="n">
        <v>0.003923611111111111</v>
      </c>
      <c r="U254" s="8" t="n">
        <v>0</v>
      </c>
      <c r="V254" t="inlineStr">
        <is>
          <t>3 Minutes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0.07324074074074075</v>
      </c>
    </row>
    <row r="255">
      <c r="A255" t="inlineStr">
        <is>
          <t>Byrne, Niamh (IRL)</t>
        </is>
      </c>
      <c r="B255" t="inlineStr">
        <is>
          <t>U24</t>
        </is>
      </c>
      <c r="C255" t="inlineStr">
        <is>
          <t>2023 Dublin</t>
        </is>
      </c>
      <c r="D255" t="inlineStr">
        <is>
          <t>HYROX</t>
        </is>
      </c>
      <c r="E255" s="8" t="n">
        <v>0.002997685185185185</v>
      </c>
      <c r="F255" s="8" t="n">
        <v>0.003668981481481481</v>
      </c>
      <c r="G255" s="8" t="n">
        <v>0.004837962962962963</v>
      </c>
      <c r="H255" s="8" t="n">
        <v>0.001898148148148148</v>
      </c>
      <c r="I255" s="8" t="n">
        <v>0.004976851851851852</v>
      </c>
      <c r="J255" s="8" t="n">
        <v>0.005092592592592593</v>
      </c>
      <c r="K255" s="8" t="n">
        <v>0.005763888888888889</v>
      </c>
      <c r="L255" s="8" t="n">
        <v>0.00542824074074074</v>
      </c>
      <c r="M255" s="8" t="n">
        <v>0.005636574074074074</v>
      </c>
      <c r="N255" s="8" t="n">
        <v>0.003726851851851852</v>
      </c>
      <c r="O255" s="8" t="n">
        <v>0.005462962962962963</v>
      </c>
      <c r="P255" s="8" t="n">
        <v>0.001678240740740741</v>
      </c>
      <c r="Q255" s="8" t="n">
        <v>0.005196759259259259</v>
      </c>
      <c r="R255" s="8" t="n">
        <v>0.00306712962962963</v>
      </c>
      <c r="S255" s="8" t="n">
        <v>0.005381944444444444</v>
      </c>
      <c r="T255" s="8" t="n">
        <v>0.003761574074074074</v>
      </c>
      <c r="U255" s="8" t="n">
        <v>0.004884259259259259</v>
      </c>
      <c r="V255" t="inlineStr">
        <is>
          <t>3 Minutes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0.07334490740740741</v>
      </c>
    </row>
    <row r="256">
      <c r="A256" t="inlineStr">
        <is>
          <t>O' Shea, Rachel (IRL)</t>
        </is>
      </c>
      <c r="B256" t="inlineStr">
        <is>
          <t>25-29</t>
        </is>
      </c>
      <c r="C256" t="inlineStr">
        <is>
          <t>2023 Dublin</t>
        </is>
      </c>
      <c r="D256" t="inlineStr">
        <is>
          <t>HYROX</t>
        </is>
      </c>
      <c r="E256" s="8" t="n">
        <v>0.002962962962962963</v>
      </c>
      <c r="F256" s="8" t="n">
        <v>0.003865740740740741</v>
      </c>
      <c r="G256" s="8" t="n">
        <v>0.005590277777777777</v>
      </c>
      <c r="H256" s="8" t="n">
        <v>0.001875</v>
      </c>
      <c r="I256" s="8" t="n">
        <v>0.006469907407407408</v>
      </c>
      <c r="J256" s="8" t="n">
        <v>0.004849537037037037</v>
      </c>
      <c r="K256" s="8" t="n">
        <v>0.005729166666666666</v>
      </c>
      <c r="L256" s="8" t="n">
        <v>0.004606481481481481</v>
      </c>
      <c r="M256" s="8" t="n">
        <v>0.005069444444444444</v>
      </c>
      <c r="N256" s="8" t="n">
        <v>0.003703703703703704</v>
      </c>
      <c r="O256" s="8" t="n">
        <v>0.004976851851851852</v>
      </c>
      <c r="P256" s="8" t="n">
        <v>0.00150462962962963</v>
      </c>
      <c r="Q256" s="8" t="n">
        <v>0.005578703703703704</v>
      </c>
      <c r="R256" s="8" t="n">
        <v>0.002939814814814815</v>
      </c>
      <c r="S256" s="8" t="n">
        <v>0.005497685185185185</v>
      </c>
      <c r="T256" s="8" t="n">
        <v>0.004166666666666667</v>
      </c>
      <c r="U256" s="8" t="n">
        <v>0.0040625</v>
      </c>
      <c r="V256" t="inlineStr">
        <is>
          <t>12 Minutes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0.07335648148148148</v>
      </c>
    </row>
    <row r="257">
      <c r="A257" t="inlineStr">
        <is>
          <t>Carver, Charlotte (IRL)</t>
        </is>
      </c>
      <c r="B257" t="inlineStr">
        <is>
          <t>35-39</t>
        </is>
      </c>
      <c r="C257" t="inlineStr">
        <is>
          <t>2023 Dublin</t>
        </is>
      </c>
      <c r="D257" t="inlineStr">
        <is>
          <t>HYROX</t>
        </is>
      </c>
      <c r="E257" s="8" t="n">
        <v>0.002962962962962963</v>
      </c>
      <c r="F257" s="8" t="n">
        <v>0.003703703703703704</v>
      </c>
      <c r="G257" s="8" t="n">
        <v>0.004791666666666666</v>
      </c>
      <c r="H257" s="8" t="n">
        <v>0.003217592592592593</v>
      </c>
      <c r="I257" s="8" t="n">
        <v>0.005173611111111111</v>
      </c>
      <c r="J257" s="8" t="n">
        <v>0.004363425925925926</v>
      </c>
      <c r="K257" s="8" t="n">
        <v>0.005173611111111111</v>
      </c>
      <c r="L257" s="8" t="n">
        <v>0.005439814814814815</v>
      </c>
      <c r="M257" s="8" t="n">
        <v>0.005196759259259259</v>
      </c>
      <c r="N257" s="8" t="n">
        <v>0.003831018518518518</v>
      </c>
      <c r="O257" s="8" t="n">
        <v>0.005162037037037037</v>
      </c>
      <c r="P257" s="8" t="n">
        <v>0.001863425925925926</v>
      </c>
      <c r="Q257" s="8" t="n">
        <v>0.005081018518518519</v>
      </c>
      <c r="R257" s="8" t="n">
        <v>0.003993055555555555</v>
      </c>
      <c r="S257" s="8" t="n">
        <v>0.005023148148148148</v>
      </c>
      <c r="T257" s="8" t="n">
        <v>0.004108796296296296</v>
      </c>
      <c r="U257" s="8" t="n">
        <v>0.004409722222222222</v>
      </c>
      <c r="V257" t="inlineStr">
        <is>
          <t>–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0.07340277777777778</v>
      </c>
    </row>
    <row r="258">
      <c r="A258" t="inlineStr">
        <is>
          <t>Van Den Berg, Danae (GBR)</t>
        </is>
      </c>
      <c r="B258" t="inlineStr">
        <is>
          <t>25-29</t>
        </is>
      </c>
      <c r="C258" t="inlineStr">
        <is>
          <t>2023 Dublin</t>
        </is>
      </c>
      <c r="D258" t="inlineStr">
        <is>
          <t>HYROX</t>
        </is>
      </c>
      <c r="E258" s="8" t="n">
        <v>0.002592592592592593</v>
      </c>
      <c r="F258" s="8" t="n">
        <v>0.003668981481481481</v>
      </c>
      <c r="G258" s="8" t="n">
        <v>0.004537037037037037</v>
      </c>
      <c r="H258" s="8" t="n">
        <v>0.002974537037037037</v>
      </c>
      <c r="I258" s="8" t="n">
        <v>0.004953703703703704</v>
      </c>
      <c r="J258" s="8" t="n">
        <v>0.004884259259259259</v>
      </c>
      <c r="K258" s="8" t="n">
        <v>0.004872685185185185</v>
      </c>
      <c r="L258" s="8" t="n">
        <v>0.003981481481481482</v>
      </c>
      <c r="M258" s="8" t="n">
        <v>0.008449074074074074</v>
      </c>
      <c r="N258" s="8" t="n">
        <v>0.005729166666666666</v>
      </c>
      <c r="O258" s="8" t="n">
        <v>0.00542824074074074</v>
      </c>
      <c r="P258" s="8" t="n">
        <v>0.001631944444444445</v>
      </c>
      <c r="Q258" s="8" t="n">
        <v>0.005115740740740741</v>
      </c>
      <c r="R258" s="8" t="n">
        <v>0.003576388888888889</v>
      </c>
      <c r="S258" s="8" t="n">
        <v>0.005462962962962963</v>
      </c>
      <c r="T258" s="8" t="n">
        <v>0.003657407407407407</v>
      </c>
      <c r="U258" s="8" t="n">
        <v>0.002222222222222222</v>
      </c>
      <c r="V258" t="inlineStr">
        <is>
          <t>3 Minutes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0.07363425925925926</v>
      </c>
    </row>
    <row r="259">
      <c r="A259" t="inlineStr">
        <is>
          <t>Hemming, Lucy (GBR)</t>
        </is>
      </c>
      <c r="B259" t="inlineStr">
        <is>
          <t>45-49</t>
        </is>
      </c>
      <c r="C259" t="inlineStr">
        <is>
          <t>2023 Dublin</t>
        </is>
      </c>
      <c r="D259" t="inlineStr">
        <is>
          <t>HYROX</t>
        </is>
      </c>
      <c r="E259" s="8" t="n">
        <v>0.003055555555555556</v>
      </c>
      <c r="F259" s="8" t="n">
        <v>0.003657407407407407</v>
      </c>
      <c r="G259" s="8" t="n">
        <v>0.004837962962962963</v>
      </c>
      <c r="H259" s="8" t="n">
        <v>0.002662037037037037</v>
      </c>
      <c r="I259" s="8" t="n">
        <v>0.004837962962962963</v>
      </c>
      <c r="J259" s="8" t="n">
        <v>0.006516203703703704</v>
      </c>
      <c r="K259" s="8" t="n">
        <v>0.004861111111111111</v>
      </c>
      <c r="L259" s="8" t="n">
        <v>0.006354166666666667</v>
      </c>
      <c r="M259" s="8" t="n">
        <v>0.005231481481481481</v>
      </c>
      <c r="N259" s="8" t="n">
        <v>0.003900462962962963</v>
      </c>
      <c r="O259" s="8" t="n">
        <v>0.005011574074074074</v>
      </c>
      <c r="P259" s="8" t="n">
        <v>0.001377314814814815</v>
      </c>
      <c r="Q259" s="8" t="n">
        <v>0.004953703703703704</v>
      </c>
      <c r="R259" s="8" t="n">
        <v>0.00318287037037037</v>
      </c>
      <c r="S259" s="8" t="n">
        <v>0.005902777777777778</v>
      </c>
      <c r="T259" s="8" t="n">
        <v>0.003263888888888889</v>
      </c>
      <c r="U259" s="8" t="n">
        <v>0.004224537037037037</v>
      </c>
      <c r="V259" t="inlineStr">
        <is>
          <t>3 Minutes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0.07375</v>
      </c>
    </row>
    <row r="260">
      <c r="A260" t="inlineStr">
        <is>
          <t>Mellett, Linzi (IRL)</t>
        </is>
      </c>
      <c r="B260" t="inlineStr">
        <is>
          <t>55-59</t>
        </is>
      </c>
      <c r="C260" t="inlineStr">
        <is>
          <t>2023 Dublin</t>
        </is>
      </c>
      <c r="D260" t="inlineStr">
        <is>
          <t>HYROX</t>
        </is>
      </c>
      <c r="E260" s="8" t="n">
        <v>0.002928240740740741</v>
      </c>
      <c r="F260" s="8" t="n">
        <v>0.0040625</v>
      </c>
      <c r="G260" s="8" t="n">
        <v>0.004629629629629629</v>
      </c>
      <c r="H260" s="8" t="n">
        <v>0.001840277777777778</v>
      </c>
      <c r="I260" s="8" t="n">
        <v>0.004976851851851852</v>
      </c>
      <c r="J260" s="8" t="n">
        <v>0.005810185185185186</v>
      </c>
      <c r="K260" s="8" t="n">
        <v>0.004918981481481482</v>
      </c>
      <c r="L260" s="8" t="n">
        <v>0.005960648148148148</v>
      </c>
      <c r="M260" s="8" t="n">
        <v>0.006412037037037037</v>
      </c>
      <c r="N260" s="8" t="n">
        <v>0.004120370370370371</v>
      </c>
      <c r="O260" s="8" t="n">
        <v>0.005</v>
      </c>
      <c r="P260" s="8" t="n">
        <v>0.001736111111111111</v>
      </c>
      <c r="Q260" s="8" t="n">
        <v>0.00494212962962963</v>
      </c>
      <c r="R260" s="8" t="n">
        <v>0.004166666666666667</v>
      </c>
      <c r="S260" s="8" t="n">
        <v>0.0046875</v>
      </c>
      <c r="T260" s="8" t="n">
        <v>0.00318287037037037</v>
      </c>
      <c r="U260" s="8" t="n">
        <v>0.004502314814814815</v>
      </c>
      <c r="V260" t="inlineStr">
        <is>
          <t>–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0.07378472222222222</v>
      </c>
    </row>
    <row r="261">
      <c r="A261" t="inlineStr">
        <is>
          <t>Callan, Sonia (GBR)</t>
        </is>
      </c>
      <c r="B261" t="inlineStr">
        <is>
          <t>30-34</t>
        </is>
      </c>
      <c r="C261" t="inlineStr">
        <is>
          <t>2023 Dublin</t>
        </is>
      </c>
      <c r="D261" t="inlineStr">
        <is>
          <t>HYROX</t>
        </is>
      </c>
      <c r="E261" s="8" t="n">
        <v>0.002557870370370371</v>
      </c>
      <c r="F261" s="8" t="n">
        <v>0.003634259259259259</v>
      </c>
      <c r="G261" s="8" t="n">
        <v>0.004178240740740741</v>
      </c>
      <c r="H261" s="8" t="n">
        <v>0.002407407407407408</v>
      </c>
      <c r="I261" s="8" t="n">
        <v>0.0053125</v>
      </c>
      <c r="J261" s="8" t="n">
        <v>0.006689814814814815</v>
      </c>
      <c r="K261" s="8" t="n">
        <v>0.004814814814814815</v>
      </c>
      <c r="L261" s="8" t="n">
        <v>0.007210648148148148</v>
      </c>
      <c r="M261" s="8" t="n">
        <v>0.00525462962962963</v>
      </c>
      <c r="N261" s="8" t="n">
        <v>0.004189814814814815</v>
      </c>
      <c r="O261" s="8" t="n">
        <v>0.004340277777777778</v>
      </c>
      <c r="P261" s="8" t="n">
        <v>0.001365740740740741</v>
      </c>
      <c r="Q261" s="8" t="n">
        <v>0.004560185185185185</v>
      </c>
      <c r="R261" s="8" t="n">
        <v>0.003912037037037037</v>
      </c>
      <c r="S261" s="8" t="n">
        <v>0.004270833333333333</v>
      </c>
      <c r="T261" s="8" t="n">
        <v>0.005011574074074074</v>
      </c>
      <c r="U261" s="8" t="n">
        <v>0.004502314814814815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0.07413194444444444</v>
      </c>
    </row>
    <row r="262">
      <c r="A262" t="inlineStr">
        <is>
          <t>Walsh, Sarah (IRL)</t>
        </is>
      </c>
      <c r="B262" t="inlineStr">
        <is>
          <t>35-39</t>
        </is>
      </c>
      <c r="C262" t="inlineStr">
        <is>
          <t>2023 Dublin</t>
        </is>
      </c>
      <c r="D262" t="inlineStr">
        <is>
          <t>HYROX</t>
        </is>
      </c>
      <c r="E262" s="8" t="n">
        <v>0.002800925925925926</v>
      </c>
      <c r="F262" s="8" t="n">
        <v>0.003715277777777778</v>
      </c>
      <c r="G262" s="8" t="n">
        <v>0.004965277777777778</v>
      </c>
      <c r="H262" s="8" t="n">
        <v>0.003518518518518518</v>
      </c>
      <c r="I262" s="8" t="n">
        <v>0.004722222222222222</v>
      </c>
      <c r="J262" s="8" t="n">
        <v>0.005914351851851852</v>
      </c>
      <c r="K262" s="8" t="n">
        <v>0.004652777777777777</v>
      </c>
      <c r="L262" s="8" t="n">
        <v>0.00568287037037037</v>
      </c>
      <c r="M262" s="8" t="n">
        <v>0.004814814814814815</v>
      </c>
      <c r="N262" s="8" t="n">
        <v>0.004143518518518519</v>
      </c>
      <c r="O262" s="8" t="n">
        <v>0.004733796296296297</v>
      </c>
      <c r="P262" s="8" t="n">
        <v>0.001631944444444445</v>
      </c>
      <c r="Q262" s="8" t="n">
        <v>0.00494212962962963</v>
      </c>
      <c r="R262" s="8" t="n">
        <v>0.005127314814814815</v>
      </c>
      <c r="S262" s="8" t="n">
        <v>0.004699074074074074</v>
      </c>
      <c r="T262" s="8" t="n">
        <v>0.004641203703703704</v>
      </c>
      <c r="U262" s="8" t="n">
        <v>0.003680555555555555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0.07428240740740741</v>
      </c>
    </row>
    <row r="263">
      <c r="A263" t="inlineStr">
        <is>
          <t>Mccotter, Elizabeth (IRL)</t>
        </is>
      </c>
      <c r="B263" t="inlineStr">
        <is>
          <t>30-34</t>
        </is>
      </c>
      <c r="C263" t="inlineStr">
        <is>
          <t>2023 Dublin</t>
        </is>
      </c>
      <c r="D263" t="inlineStr">
        <is>
          <t>HYROX</t>
        </is>
      </c>
      <c r="E263" s="8" t="n">
        <v>0.002615740740740741</v>
      </c>
      <c r="F263" s="8" t="n">
        <v>0.003460648148148148</v>
      </c>
      <c r="G263" s="8" t="n">
        <v>0.004166666666666667</v>
      </c>
      <c r="H263" s="8" t="n">
        <v>0.002280092592592593</v>
      </c>
      <c r="I263" s="8" t="n">
        <v>0.004583333333333333</v>
      </c>
      <c r="J263" s="8" t="n">
        <v>0.008206018518518519</v>
      </c>
      <c r="K263" s="8" t="n">
        <v>0.004872685185185185</v>
      </c>
      <c r="L263" s="8" t="n">
        <v>0.004189814814814815</v>
      </c>
      <c r="M263" s="8" t="n">
        <v>0.005034722222222223</v>
      </c>
      <c r="N263" s="8" t="n">
        <v>0.003981481481481482</v>
      </c>
      <c r="O263" s="8" t="n">
        <v>0.005092592592592593</v>
      </c>
      <c r="P263" s="8" t="n">
        <v>0.001990740740740741</v>
      </c>
      <c r="Q263" s="8" t="n">
        <v>0.005104166666666667</v>
      </c>
      <c r="R263" s="8" t="n">
        <v>0.004039351851851852</v>
      </c>
      <c r="S263" s="8" t="n">
        <v>0.005787037037037037</v>
      </c>
      <c r="T263" s="8" t="n">
        <v>0.004201388888888889</v>
      </c>
      <c r="U263" s="8" t="n">
        <v>0.004895833333333334</v>
      </c>
      <c r="V263" t="inlineStr">
        <is>
          <t>–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0.07442129629629629</v>
      </c>
    </row>
    <row r="264">
      <c r="A264" t="inlineStr">
        <is>
          <t>Stark, Sarah Jane (GBR)</t>
        </is>
      </c>
      <c r="B264" t="inlineStr">
        <is>
          <t>40-44</t>
        </is>
      </c>
      <c r="C264" t="inlineStr">
        <is>
          <t>2023 Dublin</t>
        </is>
      </c>
      <c r="D264" t="inlineStr">
        <is>
          <t>HYROX</t>
        </is>
      </c>
      <c r="E264" s="8" t="n">
        <v>0.002974537037037037</v>
      </c>
      <c r="F264" s="8" t="n">
        <v>0.0040625</v>
      </c>
      <c r="G264" s="8" t="n">
        <v>0.005069444444444444</v>
      </c>
      <c r="H264" s="8" t="n">
        <v>0.00212962962962963</v>
      </c>
      <c r="I264" s="8" t="n">
        <v>0.005289351851851852</v>
      </c>
      <c r="J264" s="8" t="n">
        <v>0.004386574074074074</v>
      </c>
      <c r="K264" s="8" t="n">
        <v>0.005208333333333333</v>
      </c>
      <c r="L264" s="8" t="n">
        <v>0.005648148148148148</v>
      </c>
      <c r="M264" s="8" t="n">
        <v>0.005474537037037037</v>
      </c>
      <c r="N264" s="8" t="n">
        <v>0.004143518518518519</v>
      </c>
      <c r="O264" s="8" t="n">
        <v>0.005393518518518519</v>
      </c>
      <c r="P264" s="8" t="n">
        <v>0.001956018518518518</v>
      </c>
      <c r="Q264" s="8" t="n">
        <v>0.005590277777777777</v>
      </c>
      <c r="R264" s="8" t="n">
        <v>0.00337962962962963</v>
      </c>
      <c r="S264" s="8" t="n">
        <v>0.005393518518518519</v>
      </c>
      <c r="T264" s="8" t="n">
        <v>0.003819444444444444</v>
      </c>
      <c r="U264" s="8" t="n">
        <v>0.004618055555555556</v>
      </c>
      <c r="V264" t="inlineStr">
        <is>
          <t>–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0.07443287037037037</v>
      </c>
    </row>
    <row r="265">
      <c r="A265" t="inlineStr">
        <is>
          <t>Keane, Leanne (IRL)</t>
        </is>
      </c>
      <c r="B265" t="inlineStr">
        <is>
          <t>35-39</t>
        </is>
      </c>
      <c r="C265" t="inlineStr">
        <is>
          <t>2023 Dublin</t>
        </is>
      </c>
      <c r="D265" t="inlineStr">
        <is>
          <t>HYROX</t>
        </is>
      </c>
      <c r="E265" s="8" t="n">
        <v>0.002916666666666667</v>
      </c>
      <c r="F265" s="8" t="n">
        <v>0.003622685185185185</v>
      </c>
      <c r="G265" s="8" t="n">
        <v>0.004953703703703704</v>
      </c>
      <c r="H265" s="8" t="n">
        <v>0.002534722222222222</v>
      </c>
      <c r="I265" s="8" t="n">
        <v>0.005219907407407407</v>
      </c>
      <c r="J265" s="8" t="n">
        <v>0.005023148148148148</v>
      </c>
      <c r="K265" s="8" t="n">
        <v>0.005567129629629629</v>
      </c>
      <c r="L265" s="8" t="n">
        <v>0.005706018518518518</v>
      </c>
      <c r="M265" s="8" t="n">
        <v>0.005393518518518519</v>
      </c>
      <c r="N265" s="8" t="n">
        <v>0.003657407407407407</v>
      </c>
      <c r="O265" s="8" t="n">
        <v>0.005196759259259259</v>
      </c>
      <c r="P265" s="8" t="n">
        <v>0.001886574074074074</v>
      </c>
      <c r="Q265" s="8" t="n">
        <v>0.005335648148148148</v>
      </c>
      <c r="R265" s="8" t="n">
        <v>0.004722222222222222</v>
      </c>
      <c r="S265" s="8" t="n">
        <v>0.005381944444444444</v>
      </c>
      <c r="T265" s="8" t="n">
        <v>0.003356481481481482</v>
      </c>
      <c r="U265" s="8" t="n">
        <v>0.004097222222222223</v>
      </c>
      <c r="V265" t="inlineStr">
        <is>
          <t>3 Minutes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0.07447916666666667</v>
      </c>
    </row>
    <row r="266">
      <c r="A266" t="inlineStr">
        <is>
          <t>Mckinney, Megan (GBR)</t>
        </is>
      </c>
      <c r="B266" t="inlineStr">
        <is>
          <t>25-29</t>
        </is>
      </c>
      <c r="C266" t="inlineStr">
        <is>
          <t>2023 Dublin</t>
        </is>
      </c>
      <c r="D266" t="inlineStr">
        <is>
          <t>HYROX</t>
        </is>
      </c>
      <c r="E266" s="8" t="n">
        <v>0.002291666666666667</v>
      </c>
      <c r="F266" s="8" t="n">
        <v>0.003784722222222222</v>
      </c>
      <c r="G266" s="8" t="n">
        <v>0.004363425925925926</v>
      </c>
      <c r="H266" s="8" t="n">
        <v>0.003113425925925926</v>
      </c>
      <c r="I266" s="8" t="n">
        <v>0.004583333333333333</v>
      </c>
      <c r="J266" s="8" t="n">
        <v>0.006967592592592593</v>
      </c>
      <c r="K266" s="8" t="n">
        <v>0.004699074074074074</v>
      </c>
      <c r="L266" s="8" t="n">
        <v>0.006736111111111111</v>
      </c>
      <c r="M266" s="8" t="n">
        <v>0.004884259259259259</v>
      </c>
      <c r="N266" s="8" t="n">
        <v>0.004039351851851852</v>
      </c>
      <c r="O266" s="8" t="n">
        <v>0.004733796296296297</v>
      </c>
      <c r="P266" s="8" t="n">
        <v>0.001458333333333333</v>
      </c>
      <c r="Q266" s="8" t="n">
        <v>0.005057870370370371</v>
      </c>
      <c r="R266" s="8" t="n">
        <v>0.004097222222222223</v>
      </c>
      <c r="S266" s="8" t="n">
        <v>0.00494212962962963</v>
      </c>
      <c r="T266" s="8" t="n">
        <v>0.0040625</v>
      </c>
      <c r="U266" s="8" t="n">
        <v>0.004791666666666666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0.07450231481481481</v>
      </c>
    </row>
    <row r="267">
      <c r="A267" t="inlineStr">
        <is>
          <t>Leahy Hartnett, Bekka (IRL)</t>
        </is>
      </c>
      <c r="B267" t="inlineStr">
        <is>
          <t>30-34</t>
        </is>
      </c>
      <c r="C267" t="inlineStr">
        <is>
          <t>2023 Dublin</t>
        </is>
      </c>
      <c r="D267" t="inlineStr">
        <is>
          <t>HYROX</t>
        </is>
      </c>
      <c r="E267" s="8" t="n">
        <v>0.002743055555555555</v>
      </c>
      <c r="F267" s="8" t="n">
        <v>0.004074074074074074</v>
      </c>
      <c r="G267" s="8" t="n">
        <v>0.004444444444444444</v>
      </c>
      <c r="H267" s="8" t="n">
        <v>0.002581018518518519</v>
      </c>
      <c r="I267" s="8" t="n">
        <v>0.004861111111111111</v>
      </c>
      <c r="J267" s="8" t="n">
        <v>0.005196759259259259</v>
      </c>
      <c r="K267" s="8" t="n">
        <v>0.004861111111111111</v>
      </c>
      <c r="L267" s="8" t="n">
        <v>0.005601851851851852</v>
      </c>
      <c r="M267" s="8" t="n">
        <v>0.005115740740740741</v>
      </c>
      <c r="N267" s="8" t="n">
        <v>0.004351851851851852</v>
      </c>
      <c r="O267" s="8" t="n">
        <v>0.004861111111111111</v>
      </c>
      <c r="P267" s="8" t="n">
        <v>0.001840277777777778</v>
      </c>
      <c r="Q267" s="8" t="n">
        <v>0.005092592592592593</v>
      </c>
      <c r="R267" s="8" t="n">
        <v>0.003726851851851852</v>
      </c>
      <c r="S267" s="8" t="n">
        <v>0.005057870370370371</v>
      </c>
      <c r="T267" s="8" t="n">
        <v>0.004560185185185185</v>
      </c>
      <c r="U267" s="8" t="n">
        <v>0.005694444444444445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0.07456018518518519</v>
      </c>
    </row>
    <row r="268">
      <c r="A268" t="inlineStr">
        <is>
          <t>Gimpl, Anja (GER)</t>
        </is>
      </c>
      <c r="B268" t="inlineStr">
        <is>
          <t>U24</t>
        </is>
      </c>
      <c r="C268" t="inlineStr">
        <is>
          <t>2023 Dublin</t>
        </is>
      </c>
      <c r="D268" t="inlineStr">
        <is>
          <t>HYROX</t>
        </is>
      </c>
      <c r="E268" s="8" t="n">
        <v>0.003043981481481481</v>
      </c>
      <c r="F268" s="8" t="n">
        <v>0.00380787037037037</v>
      </c>
      <c r="G268" s="8" t="n">
        <v>0.00542824074074074</v>
      </c>
      <c r="H268" s="8" t="n">
        <v>0.002152777777777778</v>
      </c>
      <c r="I268" s="8" t="n">
        <v>0.005659722222222222</v>
      </c>
      <c r="J268" s="8" t="n">
        <v>0.004189814814814815</v>
      </c>
      <c r="K268" s="8" t="n">
        <v>0.005462962962962963</v>
      </c>
      <c r="L268" s="8" t="n">
        <v>0.004513888888888888</v>
      </c>
      <c r="M268" s="8" t="n">
        <v>0.005740740740740741</v>
      </c>
      <c r="N268" s="8" t="n">
        <v>0.004143518518518519</v>
      </c>
      <c r="O268" s="8" t="n">
        <v>0.005497685185185185</v>
      </c>
      <c r="P268" s="8" t="n">
        <v>0.001597222222222222</v>
      </c>
      <c r="Q268" s="8" t="n">
        <v>0.005578703703703704</v>
      </c>
      <c r="R268" s="8" t="n">
        <v>0.003634259259259259</v>
      </c>
      <c r="S268" s="8" t="n">
        <v>0.005416666666666667</v>
      </c>
      <c r="T268" s="8" t="n">
        <v>0.003854166666666667</v>
      </c>
      <c r="U268" s="8" t="n">
        <v>0.005046296296296296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0.0746875</v>
      </c>
    </row>
    <row r="269">
      <c r="A269" t="inlineStr">
        <is>
          <t>Martin, Christine (GBR)</t>
        </is>
      </c>
      <c r="B269" t="inlineStr">
        <is>
          <t>35-39</t>
        </is>
      </c>
      <c r="C269" t="inlineStr">
        <is>
          <t>2023 Dublin</t>
        </is>
      </c>
      <c r="D269" t="inlineStr">
        <is>
          <t>HYROX</t>
        </is>
      </c>
      <c r="E269" s="8" t="n">
        <v>0.002673611111111111</v>
      </c>
      <c r="F269" s="8" t="n">
        <v>0.003958333333333334</v>
      </c>
      <c r="G269" s="8" t="n">
        <v>0.004305555555555556</v>
      </c>
      <c r="H269" s="8" t="n">
        <v>0.002986111111111111</v>
      </c>
      <c r="I269" s="8" t="n">
        <v>0.005011574074074074</v>
      </c>
      <c r="J269" s="8" t="n">
        <v>0.004386574074074074</v>
      </c>
      <c r="K269" s="8" t="n">
        <v>0.006550925925925926</v>
      </c>
      <c r="L269" s="8" t="n">
        <v>0.004849537037037037</v>
      </c>
      <c r="M269" s="8" t="n">
        <v>0.005520833333333333</v>
      </c>
      <c r="N269" s="8" t="n">
        <v>0.004178240740740741</v>
      </c>
      <c r="O269" s="8" t="n">
        <v>0.006273148148148148</v>
      </c>
      <c r="P269" s="8" t="n">
        <v>0.001319444444444444</v>
      </c>
      <c r="Q269" s="8" t="n">
        <v>0.005034722222222223</v>
      </c>
      <c r="R269" s="8" t="n">
        <v>0.003576388888888889</v>
      </c>
      <c r="S269" s="8" t="n">
        <v>0.0053125</v>
      </c>
      <c r="T269" s="8" t="n">
        <v>0.003194444444444445</v>
      </c>
      <c r="U269" s="8" t="n">
        <v>0.005763888888888889</v>
      </c>
      <c r="V269" t="inlineStr">
        <is>
          <t>–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0.07479166666666667</v>
      </c>
    </row>
    <row r="270">
      <c r="A270" t="inlineStr">
        <is>
          <t>Moore, Danielle (IRL)</t>
        </is>
      </c>
      <c r="B270" t="inlineStr">
        <is>
          <t>25-29</t>
        </is>
      </c>
      <c r="C270" t="inlineStr">
        <is>
          <t>2023 Dublin</t>
        </is>
      </c>
      <c r="D270" t="inlineStr">
        <is>
          <t>HYROX</t>
        </is>
      </c>
      <c r="E270" s="8" t="n">
        <v>0.002824074074074074</v>
      </c>
      <c r="F270" s="8" t="n">
        <v>0.003831018518518518</v>
      </c>
      <c r="G270" s="8" t="n">
        <v>0.004548611111111111</v>
      </c>
      <c r="H270" s="8" t="n">
        <v>0.002303240740740741</v>
      </c>
      <c r="I270" s="8" t="n">
        <v>0.004976851851851852</v>
      </c>
      <c r="J270" s="8" t="n">
        <v>0.005300925925925926</v>
      </c>
      <c r="K270" s="8" t="n">
        <v>0.005462962962962963</v>
      </c>
      <c r="L270" s="8" t="n">
        <v>0.006342592592592592</v>
      </c>
      <c r="M270" s="8" t="n">
        <v>0.005844907407407407</v>
      </c>
      <c r="N270" s="8" t="n">
        <v>0.004537037037037037</v>
      </c>
      <c r="O270" s="8" t="n">
        <v>0.005381944444444444</v>
      </c>
      <c r="P270" s="8" t="n">
        <v>0.001550925925925926</v>
      </c>
      <c r="Q270" s="8" t="n">
        <v>0.005601851851851852</v>
      </c>
      <c r="R270" s="8" t="n">
        <v>0.004016203703703704</v>
      </c>
      <c r="S270" s="8" t="n">
        <v>0.005543981481481481</v>
      </c>
      <c r="T270" s="8" t="n">
        <v>0.002754629629629629</v>
      </c>
      <c r="U270" s="8" t="n">
        <v>0.004027777777777778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0.07480324074074074</v>
      </c>
    </row>
    <row r="271">
      <c r="A271" t="inlineStr">
        <is>
          <t>Kelleher, Claire (IRL)</t>
        </is>
      </c>
      <c r="B271" t="inlineStr">
        <is>
          <t>30-34</t>
        </is>
      </c>
      <c r="C271" t="inlineStr">
        <is>
          <t>2023 Dublin</t>
        </is>
      </c>
      <c r="D271" t="inlineStr">
        <is>
          <t>HYROX</t>
        </is>
      </c>
      <c r="E271" s="8" t="n">
        <v>0.003356481481481482</v>
      </c>
      <c r="F271" s="8" t="n">
        <v>0.0040625</v>
      </c>
      <c r="G271" s="8" t="n">
        <v>0.005104166666666667</v>
      </c>
      <c r="H271" s="8" t="n">
        <v>0.002141203703703704</v>
      </c>
      <c r="I271" s="8" t="n">
        <v>0.005787037037037037</v>
      </c>
      <c r="J271" s="8" t="n">
        <v>0.00443287037037037</v>
      </c>
      <c r="K271" s="8" t="n">
        <v>0.005034722222222223</v>
      </c>
      <c r="L271" s="8" t="n">
        <v>0.004768518518518518</v>
      </c>
      <c r="M271" s="8" t="n">
        <v>0.005439814814814815</v>
      </c>
      <c r="N271" s="8" t="n">
        <v>0.003738425925925926</v>
      </c>
      <c r="O271" s="8" t="n">
        <v>0.005185185185185185</v>
      </c>
      <c r="P271" s="8" t="n">
        <v>0.001944444444444444</v>
      </c>
      <c r="Q271" s="8" t="n">
        <v>0.005</v>
      </c>
      <c r="R271" s="8" t="n">
        <v>0.002777777777777778</v>
      </c>
      <c r="S271" s="8" t="n">
        <v>0.004918981481481482</v>
      </c>
      <c r="T271" s="8" t="n">
        <v>0.00619212962962963</v>
      </c>
      <c r="U271" s="8" t="n">
        <v>0.005069444444444444</v>
      </c>
      <c r="V271" t="inlineStr">
        <is>
          <t>3 Minutes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0.07487268518518518</v>
      </c>
    </row>
    <row r="272">
      <c r="A272" t="inlineStr">
        <is>
          <t>Lynch, Sarah (IRL)</t>
        </is>
      </c>
      <c r="B272" t="inlineStr">
        <is>
          <t>40-44</t>
        </is>
      </c>
      <c r="C272" t="inlineStr">
        <is>
          <t>2023 Dublin</t>
        </is>
      </c>
      <c r="D272" t="inlineStr">
        <is>
          <t>HYROX</t>
        </is>
      </c>
      <c r="E272" s="8" t="n">
        <v>0.002789351851851852</v>
      </c>
      <c r="F272" s="8" t="n">
        <v>0.00369212962962963</v>
      </c>
      <c r="G272" s="8" t="n">
        <v>0.00449074074074074</v>
      </c>
      <c r="H272" s="8" t="n">
        <v>0.001840277777777778</v>
      </c>
      <c r="I272" s="8" t="n">
        <v>0.005567129629629629</v>
      </c>
      <c r="J272" s="8" t="n">
        <v>0.004502314814814815</v>
      </c>
      <c r="K272" s="8" t="n">
        <v>0.00568287037037037</v>
      </c>
      <c r="L272" s="8" t="n">
        <v>0.007418981481481481</v>
      </c>
      <c r="M272" s="8" t="n">
        <v>0.004791666666666666</v>
      </c>
      <c r="N272" s="8" t="n">
        <v>0.00369212962962963</v>
      </c>
      <c r="O272" s="8" t="n">
        <v>0.004918981481481482</v>
      </c>
      <c r="P272" s="8" t="n">
        <v>0.001493055555555556</v>
      </c>
      <c r="Q272" s="8" t="n">
        <v>0.004664351851851852</v>
      </c>
      <c r="R272" s="8" t="n">
        <v>0.005798611111111111</v>
      </c>
      <c r="S272" s="8" t="n">
        <v>0.004930555555555555</v>
      </c>
      <c r="T272" s="8" t="n">
        <v>0.004594907407407408</v>
      </c>
      <c r="U272" s="8" t="n">
        <v>0.004108796296296296</v>
      </c>
      <c r="V272" t="inlineStr">
        <is>
          <t>6 Minutes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0.07487268518518518</v>
      </c>
    </row>
    <row r="273">
      <c r="A273" t="inlineStr">
        <is>
          <t>Nairn, Rebecca (IRL)</t>
        </is>
      </c>
      <c r="B273" t="inlineStr">
        <is>
          <t>25-29</t>
        </is>
      </c>
      <c r="C273" t="inlineStr">
        <is>
          <t>2023 Dublin</t>
        </is>
      </c>
      <c r="D273" t="inlineStr">
        <is>
          <t>HYROX</t>
        </is>
      </c>
      <c r="E273" s="8" t="n">
        <v>0.002962962962962963</v>
      </c>
      <c r="F273" s="8" t="n">
        <v>0.003576388888888889</v>
      </c>
      <c r="G273" s="8" t="n">
        <v>0.004814814814814815</v>
      </c>
      <c r="H273" s="8" t="n">
        <v>0.002453703703703704</v>
      </c>
      <c r="I273" s="8" t="n">
        <v>0.005127314814814815</v>
      </c>
      <c r="J273" s="8" t="n">
        <v>0.003668981481481481</v>
      </c>
      <c r="K273" s="8" t="n">
        <v>0.005219907407407407</v>
      </c>
      <c r="L273" s="8" t="n">
        <v>0.006666666666666667</v>
      </c>
      <c r="M273" s="8" t="n">
        <v>0.005578703703703704</v>
      </c>
      <c r="N273" s="8" t="n">
        <v>0.003993055555555555</v>
      </c>
      <c r="O273" s="8" t="n">
        <v>0.005393518518518519</v>
      </c>
      <c r="P273" s="8" t="n">
        <v>0.001597222222222222</v>
      </c>
      <c r="Q273" s="8" t="n">
        <v>0.005451388888888889</v>
      </c>
      <c r="R273" s="8" t="n">
        <v>0.004409722222222222</v>
      </c>
      <c r="S273" s="8" t="n">
        <v>0.006134259259259259</v>
      </c>
      <c r="T273" s="8" t="n">
        <v>0.003738425925925926</v>
      </c>
      <c r="U273" s="8" t="n">
        <v>0.00425925925925926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0.0749537037037037</v>
      </c>
    </row>
    <row r="274">
      <c r="A274" t="inlineStr">
        <is>
          <t>Markham, Amy (GBR)</t>
        </is>
      </c>
      <c r="B274" t="inlineStr">
        <is>
          <t>25-29</t>
        </is>
      </c>
      <c r="C274" t="inlineStr">
        <is>
          <t>2023 Dublin</t>
        </is>
      </c>
      <c r="D274" t="inlineStr">
        <is>
          <t>HYROX</t>
        </is>
      </c>
      <c r="E274" s="8" t="n">
        <v>0.0028125</v>
      </c>
      <c r="F274" s="8" t="n">
        <v>0.003981481481481482</v>
      </c>
      <c r="G274" s="8" t="n">
        <v>0.004571759259259259</v>
      </c>
      <c r="H274" s="8" t="n">
        <v>0.002569444444444445</v>
      </c>
      <c r="I274" s="8" t="n">
        <v>0.005648148148148148</v>
      </c>
      <c r="J274" s="8" t="n">
        <v>0.004537037037037037</v>
      </c>
      <c r="K274" s="8" t="n">
        <v>0.005</v>
      </c>
      <c r="L274" s="8" t="n">
        <v>0.004560185185185185</v>
      </c>
      <c r="M274" s="8" t="n">
        <v>0.006793981481481482</v>
      </c>
      <c r="N274" s="8" t="n">
        <v>0.004108796296296296</v>
      </c>
      <c r="O274" s="8" t="n">
        <v>0.005266203703703703</v>
      </c>
      <c r="P274" s="8" t="n">
        <v>0.001875</v>
      </c>
      <c r="Q274" s="8" t="n">
        <v>0.005243055555555555</v>
      </c>
      <c r="R274" s="8" t="n">
        <v>0.003796296296296296</v>
      </c>
      <c r="S274" s="8" t="n">
        <v>0.005324074074074074</v>
      </c>
      <c r="T274" s="8" t="n">
        <v>0.003993055555555555</v>
      </c>
      <c r="U274" s="8" t="n">
        <v>0.004988425925925926</v>
      </c>
      <c r="V274" t="inlineStr">
        <is>
          <t>6 Minutes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0.07501157407407408</v>
      </c>
    </row>
    <row r="275">
      <c r="A275" t="inlineStr">
        <is>
          <t>Morris, Alison (IRL)</t>
        </is>
      </c>
      <c r="B275" t="inlineStr">
        <is>
          <t>25-29</t>
        </is>
      </c>
      <c r="C275" t="inlineStr">
        <is>
          <t>2023 Dublin</t>
        </is>
      </c>
      <c r="D275" t="inlineStr">
        <is>
          <t>HYROX</t>
        </is>
      </c>
      <c r="E275" s="8" t="n">
        <v>0.002766203703703704</v>
      </c>
      <c r="F275" s="8" t="n">
        <v>0.003715277777777778</v>
      </c>
      <c r="G275" s="8" t="n">
        <v>0.00474537037037037</v>
      </c>
      <c r="H275" s="8" t="n">
        <v>0.002546296296296297</v>
      </c>
      <c r="I275" s="8" t="n">
        <v>0.004918981481481482</v>
      </c>
      <c r="J275" s="8" t="n">
        <v>0.006203703703703703</v>
      </c>
      <c r="K275" s="8" t="n">
        <v>0.005057870370370371</v>
      </c>
      <c r="L275" s="8" t="n">
        <v>0.005995370370370371</v>
      </c>
      <c r="M275" s="8" t="n">
        <v>0.005081018518518519</v>
      </c>
      <c r="N275" s="8" t="n">
        <v>0.003657407407407407</v>
      </c>
      <c r="O275" s="8" t="n">
        <v>0.005023148148148148</v>
      </c>
      <c r="P275" s="8" t="n">
        <v>0.002106481481481481</v>
      </c>
      <c r="Q275" s="8" t="n">
        <v>0.004965277777777778</v>
      </c>
      <c r="R275" s="8" t="n">
        <v>0.004027777777777778</v>
      </c>
      <c r="S275" s="8" t="n">
        <v>0.004907407407407407</v>
      </c>
      <c r="T275" s="8" t="n">
        <v>0.004560185185185185</v>
      </c>
      <c r="U275" s="8" t="n">
        <v>0.00494212962962963</v>
      </c>
      <c r="V275" t="inlineStr">
        <is>
          <t>–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0.07512731481481481</v>
      </c>
    </row>
    <row r="276">
      <c r="A276" t="inlineStr">
        <is>
          <t>Dunleavy, Maria (IRL)</t>
        </is>
      </c>
      <c r="B276" t="inlineStr">
        <is>
          <t>50-54</t>
        </is>
      </c>
      <c r="C276" t="inlineStr">
        <is>
          <t>2023 Dublin</t>
        </is>
      </c>
      <c r="D276" t="inlineStr">
        <is>
          <t>HYROX</t>
        </is>
      </c>
      <c r="E276" s="8" t="n">
        <v>0.002881944444444444</v>
      </c>
      <c r="F276" s="8" t="n">
        <v>0.003715277777777778</v>
      </c>
      <c r="G276" s="8" t="n">
        <v>0.004664351851851852</v>
      </c>
      <c r="H276" s="8" t="n">
        <v>0.002256944444444444</v>
      </c>
      <c r="I276" s="8" t="n">
        <v>0.004768518518518518</v>
      </c>
      <c r="J276" s="8" t="n">
        <v>0.006203703703703703</v>
      </c>
      <c r="K276" s="8" t="n">
        <v>0.004965277777777778</v>
      </c>
      <c r="L276" s="8" t="n">
        <v>0.007037037037037037</v>
      </c>
      <c r="M276" s="8" t="n">
        <v>0.005625</v>
      </c>
      <c r="N276" s="8" t="n">
        <v>0.004108796296296296</v>
      </c>
      <c r="O276" s="8" t="n">
        <v>0.0053125</v>
      </c>
      <c r="P276" s="8" t="n">
        <v>0.001550925925925926</v>
      </c>
      <c r="Q276" s="8" t="n">
        <v>0.005011574074074074</v>
      </c>
      <c r="R276" s="8" t="n">
        <v>0.003842592592592593</v>
      </c>
      <c r="S276" s="8" t="n">
        <v>0.005127314814814815</v>
      </c>
      <c r="T276" s="8" t="n">
        <v>0.003877314814814815</v>
      </c>
      <c r="U276" s="8" t="n">
        <v>0.004583333333333333</v>
      </c>
      <c r="V276" t="inlineStr">
        <is>
          <t>–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0.07543981481481482</v>
      </c>
    </row>
    <row r="277">
      <c r="A277" t="inlineStr">
        <is>
          <t>Corcoran, Claire (IRL)</t>
        </is>
      </c>
      <c r="B277" t="inlineStr">
        <is>
          <t>45-49</t>
        </is>
      </c>
      <c r="C277" t="inlineStr">
        <is>
          <t>2023 Dublin</t>
        </is>
      </c>
      <c r="D277" t="inlineStr">
        <is>
          <t>HYROX</t>
        </is>
      </c>
      <c r="E277" s="8" t="n">
        <v>0.003206018518518519</v>
      </c>
      <c r="F277" s="8" t="n">
        <v>0.003645833333333333</v>
      </c>
      <c r="G277" s="8" t="n">
        <v>0.005150462962962963</v>
      </c>
      <c r="H277" s="8" t="n">
        <v>0.002546296296296297</v>
      </c>
      <c r="I277" s="8" t="n">
        <v>0.006458333333333333</v>
      </c>
      <c r="J277" s="8" t="n">
        <v>0.003993055555555555</v>
      </c>
      <c r="K277" s="8" t="n">
        <v>0.00542824074074074</v>
      </c>
      <c r="L277" s="8" t="n">
        <v>0.006018518518518519</v>
      </c>
      <c r="M277" s="8" t="n">
        <v>0.005925925925925926</v>
      </c>
      <c r="N277" s="8" t="n">
        <v>0.003541666666666666</v>
      </c>
      <c r="O277" s="8" t="n">
        <v>0.005833333333333334</v>
      </c>
      <c r="P277" s="8" t="n">
        <v>0.001539351851851852</v>
      </c>
      <c r="Q277" s="8" t="n">
        <v>0.005416666666666667</v>
      </c>
      <c r="R277" s="8" t="n">
        <v>0.004074074074074074</v>
      </c>
      <c r="S277" s="8" t="n">
        <v>0.005613425925925926</v>
      </c>
      <c r="T277" s="8" t="n">
        <v>0.003032407407407407</v>
      </c>
      <c r="U277" s="8" t="n">
        <v>0.00425925925925926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0.0755787037037037</v>
      </c>
    </row>
    <row r="278">
      <c r="A278" t="inlineStr">
        <is>
          <t>Broad, Chloe (GBR)</t>
        </is>
      </c>
      <c r="B278" t="inlineStr">
        <is>
          <t>25-29</t>
        </is>
      </c>
      <c r="C278" t="inlineStr">
        <is>
          <t>2023 Dublin</t>
        </is>
      </c>
      <c r="D278" t="inlineStr">
        <is>
          <t>HYROX</t>
        </is>
      </c>
      <c r="E278" s="8" t="n">
        <v>0.002685185185185185</v>
      </c>
      <c r="F278" s="8" t="n">
        <v>0.004525462962962963</v>
      </c>
      <c r="G278" s="8" t="n">
        <v>0.004027777777777778</v>
      </c>
      <c r="H278" s="8" t="n">
        <v>0.002476851851851852</v>
      </c>
      <c r="I278" s="8" t="n">
        <v>0.004884259259259259</v>
      </c>
      <c r="J278" s="8" t="n">
        <v>0.006481481481481481</v>
      </c>
      <c r="K278" s="8" t="n">
        <v>0.004236111111111112</v>
      </c>
      <c r="L278" s="8" t="n">
        <v>0.004907407407407407</v>
      </c>
      <c r="M278" s="8" t="n">
        <v>0.004467592592592592</v>
      </c>
      <c r="N278" s="8" t="n">
        <v>0.004675925925925926</v>
      </c>
      <c r="O278" s="8" t="n">
        <v>0.004386574074074074</v>
      </c>
      <c r="P278" s="8" t="n">
        <v>0.002152777777777778</v>
      </c>
      <c r="Q278" s="8" t="n">
        <v>0.004525462962962963</v>
      </c>
      <c r="R278" s="8" t="n">
        <v>0.003969907407407407</v>
      </c>
      <c r="S278" s="8" t="n">
        <v>0.004641203703703704</v>
      </c>
      <c r="T278" s="8" t="n">
        <v>0.007893518518518518</v>
      </c>
      <c r="U278" s="8" t="n">
        <v>0.004768518518518518</v>
      </c>
      <c r="V278" t="inlineStr">
        <is>
          <t>–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0.07561342592592593</v>
      </c>
    </row>
    <row r="279">
      <c r="A279" t="inlineStr">
        <is>
          <t>Malee, Rowena (IRL)</t>
        </is>
      </c>
      <c r="B279" t="inlineStr">
        <is>
          <t>25-29</t>
        </is>
      </c>
      <c r="C279" t="inlineStr">
        <is>
          <t>2023 Dublin</t>
        </is>
      </c>
      <c r="D279" t="inlineStr">
        <is>
          <t>HYROX</t>
        </is>
      </c>
      <c r="E279" s="8" t="n">
        <v>0.002372685185185185</v>
      </c>
      <c r="F279" s="8" t="n">
        <v>0.003912037037037037</v>
      </c>
      <c r="G279" s="8" t="n">
        <v>0.004456018518518519</v>
      </c>
      <c r="H279" s="8" t="n">
        <v>0.004155092592592592</v>
      </c>
      <c r="I279" s="8" t="n">
        <v>0.00494212962962963</v>
      </c>
      <c r="J279" s="8" t="n">
        <v>0.005995370370370371</v>
      </c>
      <c r="K279" s="8" t="n">
        <v>0.005</v>
      </c>
      <c r="L279" s="8" t="n">
        <v>0.004965277777777778</v>
      </c>
      <c r="M279" s="8" t="n">
        <v>0.005127314814814815</v>
      </c>
      <c r="N279" s="8" t="n">
        <v>0.00425925925925926</v>
      </c>
      <c r="O279" s="8" t="n">
        <v>0.005231481481481481</v>
      </c>
      <c r="P279" s="8" t="n">
        <v>0.001805555555555555</v>
      </c>
      <c r="Q279" s="8" t="n">
        <v>0.00494212962962963</v>
      </c>
      <c r="R279" s="8" t="n">
        <v>0.003784722222222222</v>
      </c>
      <c r="S279" s="8" t="n">
        <v>0.005081018518518519</v>
      </c>
      <c r="T279" s="8" t="n">
        <v>0.003900462962962963</v>
      </c>
      <c r="U279" s="8" t="n">
        <v>0.005972222222222223</v>
      </c>
      <c r="V279" t="inlineStr">
        <is>
          <t>–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0.07581018518518519</v>
      </c>
    </row>
    <row r="280">
      <c r="A280" t="inlineStr">
        <is>
          <t>Butler, Aoife (IRL)</t>
        </is>
      </c>
      <c r="B280" t="inlineStr">
        <is>
          <t>25-29</t>
        </is>
      </c>
      <c r="C280" t="inlineStr">
        <is>
          <t>2023 Dublin</t>
        </is>
      </c>
      <c r="D280" t="inlineStr">
        <is>
          <t>HYROX</t>
        </is>
      </c>
      <c r="E280" s="8" t="n">
        <v>0.002523148148148148</v>
      </c>
      <c r="F280" s="8" t="n">
        <v>0.003483796296296296</v>
      </c>
      <c r="G280" s="8" t="n">
        <v>0.004340277777777778</v>
      </c>
      <c r="H280" s="8" t="n">
        <v>0.002708333333333333</v>
      </c>
      <c r="I280" s="8" t="n">
        <v>0.00537037037037037</v>
      </c>
      <c r="J280" s="8" t="n">
        <v>0.005115740740740741</v>
      </c>
      <c r="K280" s="8" t="n">
        <v>0.005150462962962963</v>
      </c>
      <c r="L280" s="8" t="n">
        <v>0.005983796296296296</v>
      </c>
      <c r="M280" s="8" t="n">
        <v>0.005335648148148148</v>
      </c>
      <c r="N280" s="8" t="n">
        <v>0.004120370370370371</v>
      </c>
      <c r="O280" s="8" t="n">
        <v>0.004965277777777778</v>
      </c>
      <c r="P280" s="8" t="n">
        <v>0.002071759259259259</v>
      </c>
      <c r="Q280" s="8" t="n">
        <v>0.005208333333333333</v>
      </c>
      <c r="R280" s="8" t="n">
        <v>0.003761574074074074</v>
      </c>
      <c r="S280" s="8" t="n">
        <v>0.005393518518518519</v>
      </c>
      <c r="T280" s="8" t="n">
        <v>0.004039351851851852</v>
      </c>
      <c r="U280" s="8" t="n">
        <v>0.006516203703703704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0.07600694444444445</v>
      </c>
    </row>
    <row r="281">
      <c r="A281" t="inlineStr">
        <is>
          <t>Mucklestone, Michelle (GBR)</t>
        </is>
      </c>
      <c r="B281" t="inlineStr">
        <is>
          <t>55-59</t>
        </is>
      </c>
      <c r="C281" t="inlineStr">
        <is>
          <t>2023 Dublin</t>
        </is>
      </c>
      <c r="D281" t="inlineStr">
        <is>
          <t>HYROX</t>
        </is>
      </c>
      <c r="E281" s="8" t="n">
        <v>0.002893518518518518</v>
      </c>
      <c r="F281" s="8" t="n">
        <v>0.003773148148148148</v>
      </c>
      <c r="G281" s="8" t="n">
        <v>0.00474537037037037</v>
      </c>
      <c r="H281" s="8" t="n">
        <v>0.003298611111111111</v>
      </c>
      <c r="I281" s="8" t="n">
        <v>0.005821759259259259</v>
      </c>
      <c r="J281" s="8" t="n">
        <v>0.004780092592592593</v>
      </c>
      <c r="K281" s="8" t="n">
        <v>0.005289351851851852</v>
      </c>
      <c r="L281" s="8" t="n">
        <v>0.005162037037037037</v>
      </c>
      <c r="M281" s="8" t="n">
        <v>0.005439814814814815</v>
      </c>
      <c r="N281" s="8" t="n">
        <v>0.003738425925925926</v>
      </c>
      <c r="O281" s="8" t="n">
        <v>0.005277777777777778</v>
      </c>
      <c r="P281" s="8" t="n">
        <v>0.002071759259259259</v>
      </c>
      <c r="Q281" s="8" t="n">
        <v>0.005208333333333333</v>
      </c>
      <c r="R281" s="8" t="n">
        <v>0.003402777777777778</v>
      </c>
      <c r="S281" s="8" t="n">
        <v>0.005057870370370371</v>
      </c>
      <c r="T281" s="8" t="n">
        <v>0.006354166666666667</v>
      </c>
      <c r="U281" s="8" t="n">
        <v>0.003865740740740741</v>
      </c>
      <c r="V281" t="inlineStr">
        <is>
          <t>3 Minutes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0.07607638888888889</v>
      </c>
    </row>
    <row r="282">
      <c r="A282" t="inlineStr">
        <is>
          <t>Devenish, Alison (GBR)</t>
        </is>
      </c>
      <c r="B282" t="inlineStr">
        <is>
          <t>50-54</t>
        </is>
      </c>
      <c r="C282" t="inlineStr">
        <is>
          <t>2023 Dublin</t>
        </is>
      </c>
      <c r="D282" t="inlineStr">
        <is>
          <t>HYROX</t>
        </is>
      </c>
      <c r="E282" s="8" t="n">
        <v>0.002627314814814815</v>
      </c>
      <c r="F282" s="8" t="n">
        <v>0.004398148148148148</v>
      </c>
      <c r="G282" s="8" t="n">
        <v>0.005532407407407408</v>
      </c>
      <c r="H282" s="8" t="n">
        <v>0.002303240740740741</v>
      </c>
      <c r="I282" s="8" t="n">
        <v>0.005567129629629629</v>
      </c>
      <c r="J282" s="8" t="n">
        <v>0.00542824074074074</v>
      </c>
      <c r="K282" s="8" t="n">
        <v>0.004791666666666666</v>
      </c>
      <c r="L282" s="8" t="n">
        <v>0.006400462962962963</v>
      </c>
      <c r="M282" s="8" t="n">
        <v>0.005300925925925926</v>
      </c>
      <c r="N282" s="8" t="n">
        <v>0.004143518518518519</v>
      </c>
      <c r="O282" s="8" t="n">
        <v>0.005023148148148148</v>
      </c>
      <c r="P282" s="8" t="n">
        <v>0.002083333333333333</v>
      </c>
      <c r="Q282" s="8" t="n">
        <v>0.005069444444444444</v>
      </c>
      <c r="R282" s="8" t="n">
        <v>0.004212962962962963</v>
      </c>
      <c r="S282" s="8" t="n">
        <v>0.005011574074074074</v>
      </c>
      <c r="T282" s="8" t="n">
        <v>0.00380787037037037</v>
      </c>
      <c r="U282" s="8" t="n">
        <v>0.004525462962962963</v>
      </c>
      <c r="V282" t="inlineStr">
        <is>
          <t>6 Minutes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0.07611111111111112</v>
      </c>
    </row>
    <row r="283">
      <c r="A283" t="inlineStr">
        <is>
          <t>Henry, Jenny (GBR)</t>
        </is>
      </c>
      <c r="B283" t="inlineStr">
        <is>
          <t>35-39</t>
        </is>
      </c>
      <c r="C283" t="inlineStr">
        <is>
          <t>2023 Dublin</t>
        </is>
      </c>
      <c r="D283" t="inlineStr">
        <is>
          <t>HYROX</t>
        </is>
      </c>
      <c r="E283" s="8" t="n">
        <v>0.002858796296296296</v>
      </c>
      <c r="F283" s="8" t="n">
        <v>0.003657407407407407</v>
      </c>
      <c r="G283" s="8" t="n">
        <v>0.00474537037037037</v>
      </c>
      <c r="H283" s="8" t="n">
        <v>0.001828703703703704</v>
      </c>
      <c r="I283" s="8" t="n">
        <v>0.0059375</v>
      </c>
      <c r="J283" s="8" t="n">
        <v>0.006412037037037037</v>
      </c>
      <c r="K283" s="8" t="n">
        <v>0.005231481481481481</v>
      </c>
      <c r="L283" s="8" t="n">
        <v>0.005358796296296296</v>
      </c>
      <c r="M283" s="8" t="n">
        <v>0.00537037037037037</v>
      </c>
      <c r="N283" s="8" t="n">
        <v>0.00400462962962963</v>
      </c>
      <c r="O283" s="8" t="n">
        <v>0.005185185185185185</v>
      </c>
      <c r="P283" s="8" t="n">
        <v>0.001550925925925926</v>
      </c>
      <c r="Q283" s="8" t="n">
        <v>0.00525462962962963</v>
      </c>
      <c r="R283" s="8" t="n">
        <v>0.003726851851851852</v>
      </c>
      <c r="S283" s="8" t="n">
        <v>0.005185185185185185</v>
      </c>
      <c r="T283" s="8" t="n">
        <v>0.005127314814814815</v>
      </c>
      <c r="U283" s="8" t="n">
        <v>0.004826388888888889</v>
      </c>
      <c r="V283" t="inlineStr">
        <is>
          <t>3 Minutes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0.07618055555555556</v>
      </c>
    </row>
    <row r="284">
      <c r="A284" t="inlineStr">
        <is>
          <t>Wong, Katie (IRL)</t>
        </is>
      </c>
      <c r="B284" t="inlineStr">
        <is>
          <t>40-44</t>
        </is>
      </c>
      <c r="C284" t="inlineStr">
        <is>
          <t>2023 Dublin</t>
        </is>
      </c>
      <c r="D284" t="inlineStr">
        <is>
          <t>HYROX</t>
        </is>
      </c>
      <c r="E284" s="8" t="n">
        <v>0.002997685185185185</v>
      </c>
      <c r="F284" s="8" t="n">
        <v>0.003599537037037037</v>
      </c>
      <c r="G284" s="8" t="n">
        <v>0.005219907407407407</v>
      </c>
      <c r="H284" s="8" t="n">
        <v>0.004328703703703704</v>
      </c>
      <c r="I284" s="8" t="n">
        <v>0.005277777777777778</v>
      </c>
      <c r="J284" s="8" t="n">
        <v>0.005578703703703704</v>
      </c>
      <c r="K284" s="8" t="n">
        <v>0.005509259259259259</v>
      </c>
      <c r="L284" s="8" t="n">
        <v>0.004930555555555555</v>
      </c>
      <c r="M284" s="8" t="n">
        <v>0.005787037037037037</v>
      </c>
      <c r="N284" s="8" t="n">
        <v>0.00380787037037037</v>
      </c>
      <c r="O284" s="8" t="n">
        <v>0.00568287037037037</v>
      </c>
      <c r="P284" s="8" t="n">
        <v>0.001712962962962963</v>
      </c>
      <c r="Q284" s="8" t="n">
        <v>0.00568287037037037</v>
      </c>
      <c r="R284" s="8" t="n">
        <v>0.003657407407407407</v>
      </c>
      <c r="S284" s="8" t="n">
        <v>0.005648148148148148</v>
      </c>
      <c r="T284" s="8" t="n">
        <v>0.002314814814814815</v>
      </c>
      <c r="U284" s="8" t="n">
        <v>0.0046875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0.07631944444444444</v>
      </c>
    </row>
    <row r="285">
      <c r="A285" t="inlineStr">
        <is>
          <t>Jacob, Laura (IRL)</t>
        </is>
      </c>
      <c r="B285" t="inlineStr">
        <is>
          <t>40-44</t>
        </is>
      </c>
      <c r="C285" t="inlineStr">
        <is>
          <t>2023 Dublin</t>
        </is>
      </c>
      <c r="D285" t="inlineStr">
        <is>
          <t>HYROX</t>
        </is>
      </c>
      <c r="E285" s="8" t="n">
        <v>0.002905092592592593</v>
      </c>
      <c r="F285" s="8" t="n">
        <v>0.003900462962962963</v>
      </c>
      <c r="G285" s="8" t="n">
        <v>0.004722222222222222</v>
      </c>
      <c r="H285" s="8" t="n">
        <v>0.00287037037037037</v>
      </c>
      <c r="I285" s="8" t="n">
        <v>0.005081018518518519</v>
      </c>
      <c r="J285" s="8" t="n">
        <v>0.005127314814814815</v>
      </c>
      <c r="K285" s="8" t="n">
        <v>0.005150462962962963</v>
      </c>
      <c r="L285" s="8" t="n">
        <v>0.005891203703703704</v>
      </c>
      <c r="M285" s="8" t="n">
        <v>0.005960648148148148</v>
      </c>
      <c r="N285" s="8" t="n">
        <v>0.004247685185185185</v>
      </c>
      <c r="O285" s="8" t="n">
        <v>0.005196759259259259</v>
      </c>
      <c r="P285" s="8" t="n">
        <v>0.002060185185185185</v>
      </c>
      <c r="Q285" s="8" t="n">
        <v>0.005335648148148148</v>
      </c>
      <c r="R285" s="8" t="n">
        <v>0.003622685185185185</v>
      </c>
      <c r="S285" s="8" t="n">
        <v>0.005381944444444444</v>
      </c>
      <c r="T285" s="8" t="n">
        <v>0.004351851851851852</v>
      </c>
      <c r="U285" s="8" t="n">
        <v>0.004803240740740741</v>
      </c>
      <c r="V285" t="inlineStr">
        <is>
          <t>3 Minutes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0.07650462962962963</v>
      </c>
    </row>
    <row r="286">
      <c r="A286" t="inlineStr">
        <is>
          <t>Fox, Christina (IRL)</t>
        </is>
      </c>
      <c r="B286" t="inlineStr">
        <is>
          <t>30-34</t>
        </is>
      </c>
      <c r="C286" t="inlineStr">
        <is>
          <t>2023 Dublin</t>
        </is>
      </c>
      <c r="D286" t="inlineStr">
        <is>
          <t>HYROX</t>
        </is>
      </c>
      <c r="E286" s="8" t="n">
        <v>0.002835648148148148</v>
      </c>
      <c r="F286" s="8" t="n">
        <v>0.003657407407407407</v>
      </c>
      <c r="G286" s="8" t="n">
        <v>0.004733796296296297</v>
      </c>
      <c r="H286" s="8" t="n">
        <v>0.002766203703703704</v>
      </c>
      <c r="I286" s="8" t="n">
        <v>0.004768518518518518</v>
      </c>
      <c r="J286" s="8" t="n">
        <v>0.004988425925925926</v>
      </c>
      <c r="K286" s="8" t="n">
        <v>0.004837962962962963</v>
      </c>
      <c r="L286" s="8" t="n">
        <v>0.009664351851851851</v>
      </c>
      <c r="M286" s="8" t="n">
        <v>0.005046296296296296</v>
      </c>
      <c r="N286" s="8" t="n">
        <v>0.003842592592592593</v>
      </c>
      <c r="O286" s="8" t="n">
        <v>0.004895833333333334</v>
      </c>
      <c r="P286" s="8" t="n">
        <v>0.002199074074074074</v>
      </c>
      <c r="Q286" s="8" t="n">
        <v>0.005127314814814815</v>
      </c>
      <c r="R286" s="8" t="n">
        <v>0.0046875</v>
      </c>
      <c r="S286" s="8" t="n">
        <v>0.00369212962962963</v>
      </c>
      <c r="T286" s="8" t="n">
        <v>0.005590277777777777</v>
      </c>
      <c r="U286" s="8" t="n">
        <v>0.003761574074074074</v>
      </c>
      <c r="V286" t="inlineStr">
        <is>
          <t>–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0.07700231481481482</v>
      </c>
    </row>
    <row r="287">
      <c r="A287" t="inlineStr">
        <is>
          <t>Ni Riain, Cliodhna (IRL)</t>
        </is>
      </c>
      <c r="B287" t="inlineStr">
        <is>
          <t>U24</t>
        </is>
      </c>
      <c r="C287" t="inlineStr">
        <is>
          <t>2023 Dublin</t>
        </is>
      </c>
      <c r="D287" t="inlineStr">
        <is>
          <t>HYROX</t>
        </is>
      </c>
      <c r="E287" s="8" t="n">
        <v>0.002858796296296296</v>
      </c>
      <c r="F287" s="8" t="n">
        <v>0.004131944444444444</v>
      </c>
      <c r="G287" s="8" t="n">
        <v>0.004918981481481482</v>
      </c>
      <c r="H287" s="8" t="n">
        <v>0.003530092592592592</v>
      </c>
      <c r="I287" s="8" t="n">
        <v>0.004791666666666666</v>
      </c>
      <c r="J287" s="8" t="n">
        <v>0.006099537037037037</v>
      </c>
      <c r="K287" s="8" t="n">
        <v>0.004606481481481481</v>
      </c>
      <c r="L287" s="8" t="n">
        <v>0.00400462962962963</v>
      </c>
      <c r="M287" s="8" t="n">
        <v>0.0046875</v>
      </c>
      <c r="N287" s="8" t="n">
        <v>0.004166666666666667</v>
      </c>
      <c r="O287" s="8" t="n">
        <v>0.004791666666666666</v>
      </c>
      <c r="P287" s="8" t="n">
        <v>0.001400462962962963</v>
      </c>
      <c r="Q287" s="8" t="n">
        <v>0.004791666666666666</v>
      </c>
      <c r="R287" s="8" t="n">
        <v>0.004039351851851852</v>
      </c>
      <c r="S287" s="8" t="n">
        <v>0.004965277777777778</v>
      </c>
      <c r="T287" s="8" t="n">
        <v>0.005324074074074074</v>
      </c>
      <c r="U287" s="8" t="n">
        <v>0.008148148148148147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0.07716435185185185</v>
      </c>
    </row>
    <row r="288">
      <c r="A288" t="inlineStr">
        <is>
          <t>Mcdermott, Grace (IRL)</t>
        </is>
      </c>
      <c r="B288" t="inlineStr">
        <is>
          <t>U24</t>
        </is>
      </c>
      <c r="C288" t="inlineStr">
        <is>
          <t>2023 Dublin</t>
        </is>
      </c>
      <c r="D288" t="inlineStr">
        <is>
          <t>HYROX</t>
        </is>
      </c>
      <c r="E288" s="8" t="n">
        <v>0.002673611111111111</v>
      </c>
      <c r="F288" s="8" t="n">
        <v>0.003888888888888889</v>
      </c>
      <c r="G288" s="8" t="n">
        <v>0.004849537037037037</v>
      </c>
      <c r="H288" s="8" t="n">
        <v>0.002824074074074074</v>
      </c>
      <c r="I288" s="8" t="n">
        <v>0.005</v>
      </c>
      <c r="J288" s="8" t="n">
        <v>0.005833333333333334</v>
      </c>
      <c r="K288" s="8" t="n">
        <v>0.005231481481481481</v>
      </c>
      <c r="L288" s="8" t="n">
        <v>0.006967592592592593</v>
      </c>
      <c r="M288" s="8" t="n">
        <v>0.00537037037037037</v>
      </c>
      <c r="N288" s="8" t="n">
        <v>0.003958333333333334</v>
      </c>
      <c r="O288" s="8" t="n">
        <v>0.005497685185185185</v>
      </c>
      <c r="P288" s="8" t="n">
        <v>0.001423611111111111</v>
      </c>
      <c r="Q288" s="8" t="n">
        <v>0.005532407407407408</v>
      </c>
      <c r="R288" s="8" t="n">
        <v>0.004108796296296296</v>
      </c>
      <c r="S288" s="8" t="n">
        <v>0.005636574074074074</v>
      </c>
      <c r="T288" s="8" t="n">
        <v>0.004050925925925926</v>
      </c>
      <c r="U288" s="8" t="n">
        <v>0.004583333333333333</v>
      </c>
      <c r="V288" t="inlineStr">
        <is>
          <t>–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0.07733796296296297</v>
      </c>
    </row>
    <row r="289">
      <c r="A289" t="inlineStr">
        <is>
          <t>Hyatt, Amanda (GBR)</t>
        </is>
      </c>
      <c r="B289" t="inlineStr">
        <is>
          <t>60-64</t>
        </is>
      </c>
      <c r="C289" t="inlineStr">
        <is>
          <t>2023 Dublin</t>
        </is>
      </c>
      <c r="D289" t="inlineStr">
        <is>
          <t>HYROX</t>
        </is>
      </c>
      <c r="E289" s="8" t="n">
        <v>0.003356481481481482</v>
      </c>
      <c r="F289" s="8" t="n">
        <v>0.004143518518518519</v>
      </c>
      <c r="G289" s="8" t="n">
        <v>0.005104166666666667</v>
      </c>
      <c r="H289" s="8" t="n">
        <v>0.003090277777777778</v>
      </c>
      <c r="I289" s="8" t="n">
        <v>0.005381944444444444</v>
      </c>
      <c r="J289" s="8" t="n">
        <v>0.005555555555555556</v>
      </c>
      <c r="K289" s="8" t="n">
        <v>0.005266203703703703</v>
      </c>
      <c r="L289" s="8" t="n">
        <v>0.007256944444444444</v>
      </c>
      <c r="M289" s="8" t="n">
        <v>0.005416666666666667</v>
      </c>
      <c r="N289" s="8" t="n">
        <v>0.003981481481481482</v>
      </c>
      <c r="O289" s="8" t="n">
        <v>0.005266203703703703</v>
      </c>
      <c r="P289" s="8" t="n">
        <v>0.001539351851851852</v>
      </c>
      <c r="Q289" s="8" t="n">
        <v>0.005289351851851852</v>
      </c>
      <c r="R289" s="8" t="n">
        <v>0.003888888888888889</v>
      </c>
      <c r="S289" s="8" t="n">
        <v>0.005231481481481481</v>
      </c>
      <c r="T289" s="8" t="n">
        <v>0.003715277777777778</v>
      </c>
      <c r="U289" s="8" t="n">
        <v>0.004016203703703704</v>
      </c>
      <c r="V289" t="inlineStr">
        <is>
          <t>–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0.07739583333333333</v>
      </c>
    </row>
    <row r="290">
      <c r="A290" t="inlineStr">
        <is>
          <t>Hyatt, Caitriona (GBR)</t>
        </is>
      </c>
      <c r="B290" t="inlineStr">
        <is>
          <t>25-29</t>
        </is>
      </c>
      <c r="C290" t="inlineStr">
        <is>
          <t>2023 Dublin</t>
        </is>
      </c>
      <c r="D290" t="inlineStr">
        <is>
          <t>HYROX</t>
        </is>
      </c>
      <c r="E290" s="8" t="n">
        <v>0.002800925925925926</v>
      </c>
      <c r="F290" s="8" t="n">
        <v>0.00337962962962963</v>
      </c>
      <c r="G290" s="8" t="n">
        <v>0.004803240740740741</v>
      </c>
      <c r="H290" s="8" t="n">
        <v>0.002199074074074074</v>
      </c>
      <c r="I290" s="8" t="n">
        <v>0.005613425925925926</v>
      </c>
      <c r="J290" s="8" t="n">
        <v>0.004884259259259259</v>
      </c>
      <c r="K290" s="8" t="n">
        <v>0.005497685185185185</v>
      </c>
      <c r="L290" s="8" t="n">
        <v>0.005810185185185186</v>
      </c>
      <c r="M290" s="8" t="n">
        <v>0.005821759259259259</v>
      </c>
      <c r="N290" s="8" t="n">
        <v>0.003877314814814815</v>
      </c>
      <c r="O290" s="8" t="n">
        <v>0.005405092592592592</v>
      </c>
      <c r="P290" s="8" t="n">
        <v>0.001412037037037037</v>
      </c>
      <c r="Q290" s="8" t="n">
        <v>0.005752314814814815</v>
      </c>
      <c r="R290" s="8" t="n">
        <v>0.004108796296296296</v>
      </c>
      <c r="S290" s="8" t="n">
        <v>0.006041666666666667</v>
      </c>
      <c r="T290" s="8" t="n">
        <v>0.004224537037037037</v>
      </c>
      <c r="U290" s="8" t="n">
        <v>0.006076388888888889</v>
      </c>
      <c r="V290" t="inlineStr">
        <is>
          <t>–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0.07762731481481482</v>
      </c>
    </row>
    <row r="291">
      <c r="A291" t="inlineStr">
        <is>
          <t>Hemans Ney, Gaby (GBR)</t>
        </is>
      </c>
      <c r="B291" t="inlineStr">
        <is>
          <t>25-29</t>
        </is>
      </c>
      <c r="C291" t="inlineStr">
        <is>
          <t>2023 Dublin</t>
        </is>
      </c>
      <c r="D291" t="inlineStr">
        <is>
          <t>HYROX</t>
        </is>
      </c>
      <c r="E291" s="8" t="n">
        <v>0.002893518518518518</v>
      </c>
      <c r="F291" s="8" t="n">
        <v>0.003796296296296296</v>
      </c>
      <c r="G291" s="8" t="n">
        <v>0.004780092592592593</v>
      </c>
      <c r="H291" s="8" t="n">
        <v>0.0025</v>
      </c>
      <c r="I291" s="8" t="n">
        <v>0.005115740740740741</v>
      </c>
      <c r="J291" s="8" t="n">
        <v>0.005983796296296296</v>
      </c>
      <c r="K291" s="8" t="n">
        <v>0.005046296296296296</v>
      </c>
      <c r="L291" s="8" t="n">
        <v>0.005752314814814815</v>
      </c>
      <c r="M291" s="8" t="n">
        <v>0.005358796296296296</v>
      </c>
      <c r="N291" s="8" t="n">
        <v>0.004050925925925926</v>
      </c>
      <c r="O291" s="8" t="n">
        <v>0.005069444444444444</v>
      </c>
      <c r="P291" s="8" t="n">
        <v>0.001747685185185185</v>
      </c>
      <c r="Q291" s="8" t="n">
        <v>0.005011574074074074</v>
      </c>
      <c r="R291" s="8" t="n">
        <v>0.004097222222222223</v>
      </c>
      <c r="S291" s="8" t="n">
        <v>0.005902777777777778</v>
      </c>
      <c r="T291" s="8" t="n">
        <v>0.005011574074074074</v>
      </c>
      <c r="U291" s="8" t="n">
        <v>0.005648148148148148</v>
      </c>
      <c r="V291" t="inlineStr">
        <is>
          <t>3 Minutes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0.07763888888888888</v>
      </c>
    </row>
    <row r="292">
      <c r="A292" t="inlineStr">
        <is>
          <t>O Neill, Niamh (GBR)</t>
        </is>
      </c>
      <c r="B292" t="inlineStr">
        <is>
          <t>30-34</t>
        </is>
      </c>
      <c r="C292" t="inlineStr">
        <is>
          <t>2023 Dublin</t>
        </is>
      </c>
      <c r="D292" t="inlineStr">
        <is>
          <t>HYROX</t>
        </is>
      </c>
      <c r="E292" s="8" t="n">
        <v>0.003148148148148148</v>
      </c>
      <c r="F292" s="8" t="n">
        <v>0.003738425925925926</v>
      </c>
      <c r="G292" s="8" t="n">
        <v>0.005266203703703703</v>
      </c>
      <c r="H292" s="8" t="n">
        <v>0.002557870370370371</v>
      </c>
      <c r="I292" s="8" t="n">
        <v>0.005486111111111111</v>
      </c>
      <c r="J292" s="8" t="n">
        <v>0.004641203703703704</v>
      </c>
      <c r="K292" s="8" t="n">
        <v>0.006747685185185186</v>
      </c>
      <c r="L292" s="8" t="n">
        <v>0.004699074074074074</v>
      </c>
      <c r="M292" s="8" t="n">
        <v>0.005555555555555556</v>
      </c>
      <c r="N292" s="8" t="n">
        <v>0.003611111111111111</v>
      </c>
      <c r="O292" s="8" t="n">
        <v>0.005335648148148148</v>
      </c>
      <c r="P292" s="8" t="n">
        <v>0.001527777777777778</v>
      </c>
      <c r="Q292" s="8" t="n">
        <v>0.005150462962962963</v>
      </c>
      <c r="R292" s="8" t="n">
        <v>0.003402777777777778</v>
      </c>
      <c r="S292" s="8" t="n">
        <v>0.007071759259259259</v>
      </c>
      <c r="T292" s="8" t="n">
        <v>0.003460648148148148</v>
      </c>
      <c r="U292" s="8" t="n">
        <v>0.006550925925925926</v>
      </c>
      <c r="V292" t="inlineStr">
        <is>
          <t>–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0.07787037037037037</v>
      </c>
    </row>
    <row r="293">
      <c r="A293" t="inlineStr">
        <is>
          <t>Salmon, Katie (IRL)</t>
        </is>
      </c>
      <c r="B293" t="inlineStr">
        <is>
          <t>U24</t>
        </is>
      </c>
      <c r="C293" t="inlineStr">
        <is>
          <t>2023 Dublin</t>
        </is>
      </c>
      <c r="D293" t="inlineStr">
        <is>
          <t>HYROX</t>
        </is>
      </c>
      <c r="E293" s="8" t="n">
        <v>0.00318287037037037</v>
      </c>
      <c r="F293" s="8" t="n">
        <v>0.00375</v>
      </c>
      <c r="G293" s="8" t="n">
        <v>0.005162037037037037</v>
      </c>
      <c r="H293" s="8" t="n">
        <v>0.002986111111111111</v>
      </c>
      <c r="I293" s="8" t="n">
        <v>0.005671296296296297</v>
      </c>
      <c r="J293" s="8" t="n">
        <v>0.006134259259259259</v>
      </c>
      <c r="K293" s="8" t="n">
        <v>0.005787037037037037</v>
      </c>
      <c r="L293" s="8" t="n">
        <v>0.005706018518518518</v>
      </c>
      <c r="M293" s="8" t="n">
        <v>0.006319444444444444</v>
      </c>
      <c r="N293" s="8" t="n">
        <v>0.003888888888888889</v>
      </c>
      <c r="O293" s="8" t="n">
        <v>0.005706018518518518</v>
      </c>
      <c r="P293" s="8" t="n">
        <v>0.001585648148148148</v>
      </c>
      <c r="Q293" s="8" t="n">
        <v>0.005405092592592592</v>
      </c>
      <c r="R293" s="8" t="n">
        <v>0.003472222222222222</v>
      </c>
      <c r="S293" s="8" t="n">
        <v>0.005208333333333333</v>
      </c>
      <c r="T293" s="8" t="n">
        <v>0.003356481481481482</v>
      </c>
      <c r="U293" s="8" t="n">
        <v>0.004861111111111111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0.07809027777777777</v>
      </c>
    </row>
    <row r="294">
      <c r="A294" t="inlineStr">
        <is>
          <t>Gallagher, Majella (IRL)</t>
        </is>
      </c>
      <c r="B294" t="inlineStr">
        <is>
          <t>35-39</t>
        </is>
      </c>
      <c r="C294" t="inlineStr">
        <is>
          <t>2023 Dublin</t>
        </is>
      </c>
      <c r="D294" t="inlineStr">
        <is>
          <t>HYROX</t>
        </is>
      </c>
      <c r="E294" s="8" t="n">
        <v>0.002731481481481481</v>
      </c>
      <c r="F294" s="8" t="n">
        <v>0.003726851851851852</v>
      </c>
      <c r="G294" s="8" t="n">
        <v>0.005347222222222222</v>
      </c>
      <c r="H294" s="8" t="n">
        <v>0.002997685185185185</v>
      </c>
      <c r="I294" s="8" t="n">
        <v>0.004629629629629629</v>
      </c>
      <c r="J294" s="8" t="n">
        <v>0.006585648148148148</v>
      </c>
      <c r="K294" s="8" t="n">
        <v>0.004907407407407407</v>
      </c>
      <c r="L294" s="8" t="n">
        <v>0.006516203703703704</v>
      </c>
      <c r="M294" s="8" t="n">
        <v>0.005127314814814815</v>
      </c>
      <c r="N294" s="8" t="n">
        <v>0.004212962962962963</v>
      </c>
      <c r="O294" s="8" t="n">
        <v>0.005127314814814815</v>
      </c>
      <c r="P294" s="8" t="n">
        <v>0.001539351851851852</v>
      </c>
      <c r="Q294" s="8" t="n">
        <v>0.005358796296296296</v>
      </c>
      <c r="R294" s="8" t="n">
        <v>0.003923611111111111</v>
      </c>
      <c r="S294" s="8" t="n">
        <v>0.005451388888888889</v>
      </c>
      <c r="T294" s="8" t="n">
        <v>0.005057870370370371</v>
      </c>
      <c r="U294" s="8" t="n">
        <v>0.005115740740740741</v>
      </c>
      <c r="V294" t="inlineStr">
        <is>
          <t>3 Minutes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0.07825231481481482</v>
      </c>
    </row>
    <row r="295">
      <c r="A295" t="inlineStr">
        <is>
          <t>Kehoe, Aileen (IRL)</t>
        </is>
      </c>
      <c r="B295" t="inlineStr">
        <is>
          <t>35-39</t>
        </is>
      </c>
      <c r="C295" t="inlineStr">
        <is>
          <t>2023 Dublin</t>
        </is>
      </c>
      <c r="D295" t="inlineStr">
        <is>
          <t>HYROX</t>
        </is>
      </c>
      <c r="E295" s="8" t="n">
        <v>0.002881944444444444</v>
      </c>
      <c r="F295" s="8" t="n">
        <v>0.004039351851851852</v>
      </c>
      <c r="G295" s="8" t="n">
        <v>0.004537037037037037</v>
      </c>
      <c r="H295" s="8" t="n">
        <v>0.002800925925925926</v>
      </c>
      <c r="I295" s="8" t="n">
        <v>0.004930555555555555</v>
      </c>
      <c r="J295" s="8" t="n">
        <v>0.006273148148148148</v>
      </c>
      <c r="K295" s="8" t="n">
        <v>0.005034722222222223</v>
      </c>
      <c r="L295" s="8" t="n">
        <v>0.006898148148148148</v>
      </c>
      <c r="M295" s="8" t="n">
        <v>0.005046296296296296</v>
      </c>
      <c r="N295" s="8" t="n">
        <v>0.00400462962962963</v>
      </c>
      <c r="O295" s="8" t="n">
        <v>0.005208333333333333</v>
      </c>
      <c r="P295" s="8" t="n">
        <v>0.001724537037037037</v>
      </c>
      <c r="Q295" s="8" t="n">
        <v>0.005347222222222222</v>
      </c>
      <c r="R295" s="8" t="n">
        <v>0.006111111111111111</v>
      </c>
      <c r="S295" s="8" t="n">
        <v>0.005497685185185185</v>
      </c>
      <c r="T295" s="8" t="n">
        <v>0.003599537037037037</v>
      </c>
      <c r="U295" s="8" t="n">
        <v>0.004699074074074074</v>
      </c>
      <c r="V295" t="inlineStr">
        <is>
          <t>–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0.07856481481481481</v>
      </c>
    </row>
    <row r="296">
      <c r="A296" t="inlineStr">
        <is>
          <t>Keane, Emma (IRL)</t>
        </is>
      </c>
      <c r="B296" t="inlineStr">
        <is>
          <t>25-29</t>
        </is>
      </c>
      <c r="C296" t="inlineStr">
        <is>
          <t>2023 Dublin</t>
        </is>
      </c>
      <c r="D296" t="inlineStr">
        <is>
          <t>HYROX</t>
        </is>
      </c>
      <c r="E296" s="8" t="n">
        <v>0.002731481481481481</v>
      </c>
      <c r="F296" s="8" t="n">
        <v>0.003854166666666667</v>
      </c>
      <c r="G296" s="8" t="n">
        <v>0.004733796296296297</v>
      </c>
      <c r="H296" s="8" t="n">
        <v>0.003113425925925926</v>
      </c>
      <c r="I296" s="8" t="n">
        <v>0.005972222222222223</v>
      </c>
      <c r="J296" s="8" t="n">
        <v>0.005231481481481481</v>
      </c>
      <c r="K296" s="8" t="n">
        <v>0.005844907407407407</v>
      </c>
      <c r="L296" s="8" t="n">
        <v>0.005752314814814815</v>
      </c>
      <c r="M296" s="8" t="n">
        <v>0.005497685185185185</v>
      </c>
      <c r="N296" s="8" t="n">
        <v>0.003935185185185185</v>
      </c>
      <c r="O296" s="8" t="n">
        <v>0.006076388888888889</v>
      </c>
      <c r="P296" s="8" t="n">
        <v>0.001701388888888889</v>
      </c>
      <c r="Q296" s="8" t="n">
        <v>0.005381944444444444</v>
      </c>
      <c r="R296" s="8" t="n">
        <v>0.004143518518518519</v>
      </c>
      <c r="S296" s="8" t="n">
        <v>0.005300925925925926</v>
      </c>
      <c r="T296" s="8" t="n">
        <v>0.003854166666666667</v>
      </c>
      <c r="U296" s="8" t="n">
        <v>0.005636574074074074</v>
      </c>
      <c r="V296" t="inlineStr">
        <is>
          <t>9 Minutes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0.07868055555555556</v>
      </c>
    </row>
    <row r="297">
      <c r="A297" t="inlineStr">
        <is>
          <t>Dobbin, Louise (GBR)</t>
        </is>
      </c>
      <c r="B297" t="inlineStr">
        <is>
          <t>40-44</t>
        </is>
      </c>
      <c r="C297" t="inlineStr">
        <is>
          <t>2023 Dublin</t>
        </is>
      </c>
      <c r="D297" t="inlineStr">
        <is>
          <t>HYROX</t>
        </is>
      </c>
      <c r="E297" s="8" t="n">
        <v>0.002858796296296296</v>
      </c>
      <c r="F297" s="8" t="n">
        <v>0.004189814814814815</v>
      </c>
      <c r="G297" s="8" t="n">
        <v>0.006099537037037037</v>
      </c>
      <c r="H297" s="8" t="n">
        <v>0.001782407407407407</v>
      </c>
      <c r="I297" s="8" t="n">
        <v>0.005057870370370371</v>
      </c>
      <c r="J297" s="8" t="n">
        <v>0.004571759259259259</v>
      </c>
      <c r="K297" s="8" t="n">
        <v>0.005150462962962963</v>
      </c>
      <c r="L297" s="8" t="n">
        <v>0.008125</v>
      </c>
      <c r="M297" s="8" t="n">
        <v>0.006724537037037037</v>
      </c>
      <c r="N297" s="8" t="n">
        <v>0.004571759259259259</v>
      </c>
      <c r="O297" s="8" t="n">
        <v>0.005347222222222222</v>
      </c>
      <c r="P297" s="8" t="n">
        <v>0.00150462962962963</v>
      </c>
      <c r="Q297" s="8" t="n">
        <v>0.005243055555555555</v>
      </c>
      <c r="R297" s="8" t="n">
        <v>0.004560185185185185</v>
      </c>
      <c r="S297" s="8" t="n">
        <v>0.005324074074074074</v>
      </c>
      <c r="T297" s="8" t="n">
        <v>0.003009259259259259</v>
      </c>
      <c r="U297" s="8" t="n">
        <v>0.004861111111111111</v>
      </c>
      <c r="V297" t="inlineStr">
        <is>
          <t>–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0.07887731481481482</v>
      </c>
    </row>
    <row r="298">
      <c r="A298" t="inlineStr">
        <is>
          <t>Ni Riain, Fionnuala (IRL)</t>
        </is>
      </c>
      <c r="B298" t="inlineStr">
        <is>
          <t>45-49</t>
        </is>
      </c>
      <c r="C298" t="inlineStr">
        <is>
          <t>2023 Dublin</t>
        </is>
      </c>
      <c r="D298" t="inlineStr">
        <is>
          <t>HYROX</t>
        </is>
      </c>
      <c r="E298" s="8" t="n">
        <v>0.002789351851851852</v>
      </c>
      <c r="F298" s="8" t="n">
        <v>0.004328703703703704</v>
      </c>
      <c r="G298" s="8" t="n">
        <v>0.004340277777777778</v>
      </c>
      <c r="H298" s="8" t="n">
        <v>0.003715277777777778</v>
      </c>
      <c r="I298" s="8" t="n">
        <v>0.004791666666666666</v>
      </c>
      <c r="J298" s="8" t="n">
        <v>0.006238425925925926</v>
      </c>
      <c r="K298" s="8" t="n">
        <v>0.004976851851851852</v>
      </c>
      <c r="L298" s="8" t="n">
        <v>0.005127314814814815</v>
      </c>
      <c r="M298" s="8" t="n">
        <v>0.005219907407407407</v>
      </c>
      <c r="N298" s="8" t="n">
        <v>0.004305555555555556</v>
      </c>
      <c r="O298" s="8" t="n">
        <v>0.005173611111111111</v>
      </c>
      <c r="P298" s="8" t="n">
        <v>0.002407407407407408</v>
      </c>
      <c r="Q298" s="8" t="n">
        <v>0.005231481481481481</v>
      </c>
      <c r="R298" s="8" t="n">
        <v>0.004236111111111112</v>
      </c>
      <c r="S298" s="8" t="n">
        <v>0.005509259259259259</v>
      </c>
      <c r="T298" s="8" t="n">
        <v>0.006539351851851852</v>
      </c>
      <c r="U298" s="8" t="n">
        <v>0.0040625</v>
      </c>
      <c r="V298" t="inlineStr">
        <is>
          <t>–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0.07888888888888888</v>
      </c>
    </row>
    <row r="299">
      <c r="A299" t="inlineStr">
        <is>
          <t>Simpson, Susan (GBR)</t>
        </is>
      </c>
      <c r="B299" t="inlineStr">
        <is>
          <t>40-44</t>
        </is>
      </c>
      <c r="C299" t="inlineStr">
        <is>
          <t>2023 Dublin</t>
        </is>
      </c>
      <c r="D299" t="inlineStr">
        <is>
          <t>HYROX</t>
        </is>
      </c>
      <c r="E299" s="8" t="n">
        <v>0.003055555555555556</v>
      </c>
      <c r="F299" s="8" t="n">
        <v>0.003530092592592592</v>
      </c>
      <c r="G299" s="8" t="n">
        <v>0.004895833333333334</v>
      </c>
      <c r="H299" s="8" t="n">
        <v>0.002662037037037037</v>
      </c>
      <c r="I299" s="8" t="n">
        <v>0.005277777777777778</v>
      </c>
      <c r="J299" s="8" t="n">
        <v>0.004583333333333333</v>
      </c>
      <c r="K299" s="8" t="n">
        <v>0.005023148148148148</v>
      </c>
      <c r="L299" s="8" t="n">
        <v>0.007731481481481482</v>
      </c>
      <c r="M299" s="8" t="n">
        <v>0.005486111111111111</v>
      </c>
      <c r="N299" s="8" t="n">
        <v>0.003854166666666667</v>
      </c>
      <c r="O299" s="8" t="n">
        <v>0.005520833333333333</v>
      </c>
      <c r="P299" s="8" t="n">
        <v>0.002048611111111111</v>
      </c>
      <c r="Q299" s="8" t="n">
        <v>0.00568287037037037</v>
      </c>
      <c r="R299" s="8" t="n">
        <v>0.004583333333333333</v>
      </c>
      <c r="S299" s="8" t="n">
        <v>0.005798611111111111</v>
      </c>
      <c r="T299" s="8" t="n">
        <v>0.004525462962962963</v>
      </c>
      <c r="U299" s="8" t="n">
        <v>0.004918981481481482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0.07909722222222222</v>
      </c>
    </row>
    <row r="300">
      <c r="A300" t="inlineStr">
        <is>
          <t>Dunphy, Laura (GBR)</t>
        </is>
      </c>
      <c r="B300" t="inlineStr">
        <is>
          <t>30-34</t>
        </is>
      </c>
      <c r="C300" t="inlineStr">
        <is>
          <t>2023 Dublin</t>
        </is>
      </c>
      <c r="D300" t="inlineStr">
        <is>
          <t>HYROX</t>
        </is>
      </c>
      <c r="E300" s="8" t="n">
        <v>0.002777777777777778</v>
      </c>
      <c r="F300" s="8" t="n">
        <v>0.003831018518518518</v>
      </c>
      <c r="G300" s="8" t="n">
        <v>0.004872685185185185</v>
      </c>
      <c r="H300" s="8" t="n">
        <v>0.003356481481481482</v>
      </c>
      <c r="I300" s="8" t="n">
        <v>0.00525462962962963</v>
      </c>
      <c r="J300" s="8" t="n">
        <v>0.006956018518518518</v>
      </c>
      <c r="K300" s="8" t="n">
        <v>0.00525462962962963</v>
      </c>
      <c r="L300" s="8" t="n">
        <v>0.006226851851851851</v>
      </c>
      <c r="M300" s="8" t="n">
        <v>0.005219907407407407</v>
      </c>
      <c r="N300" s="8" t="n">
        <v>0.004189814814814815</v>
      </c>
      <c r="O300" s="8" t="n">
        <v>0.004918981481481482</v>
      </c>
      <c r="P300" s="8" t="n">
        <v>0.001782407407407407</v>
      </c>
      <c r="Q300" s="8" t="n">
        <v>0.005162037037037037</v>
      </c>
      <c r="R300" s="8" t="n">
        <v>0.004247685185185185</v>
      </c>
      <c r="S300" s="8" t="n">
        <v>0.005451388888888889</v>
      </c>
      <c r="T300" s="8" t="n">
        <v>0.004710648148148148</v>
      </c>
      <c r="U300" s="8" t="n">
        <v>0.005023148148148148</v>
      </c>
      <c r="V300" t="inlineStr">
        <is>
          <t>–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0.07913194444444445</v>
      </c>
    </row>
    <row r="301">
      <c r="A301" t="inlineStr">
        <is>
          <t>Martin, Nicole (GBR)</t>
        </is>
      </c>
      <c r="B301" t="inlineStr">
        <is>
          <t>30-34</t>
        </is>
      </c>
      <c r="C301" t="inlineStr">
        <is>
          <t>2023 Dublin</t>
        </is>
      </c>
      <c r="D301" t="inlineStr">
        <is>
          <t>HYROX</t>
        </is>
      </c>
      <c r="E301" s="8" t="n">
        <v>0.002731481481481481</v>
      </c>
      <c r="F301" s="8" t="n">
        <v>0.004120370370370371</v>
      </c>
      <c r="G301" s="8" t="n">
        <v>0.004594907407407408</v>
      </c>
      <c r="H301" s="8" t="n">
        <v>0.003229166666666667</v>
      </c>
      <c r="I301" s="8" t="n">
        <v>0.005578703703703704</v>
      </c>
      <c r="J301" s="8" t="n">
        <v>0.005381944444444444</v>
      </c>
      <c r="K301" s="8" t="n">
        <v>0.005347222222222222</v>
      </c>
      <c r="L301" s="8" t="n">
        <v>0.007002314814814815</v>
      </c>
      <c r="M301" s="8" t="n">
        <v>0.005902777777777778</v>
      </c>
      <c r="N301" s="8" t="n">
        <v>0.004467592592592592</v>
      </c>
      <c r="O301" s="8" t="n">
        <v>0.004907407407407407</v>
      </c>
      <c r="P301" s="8" t="n">
        <v>0.001944444444444444</v>
      </c>
      <c r="Q301" s="8" t="n">
        <v>0.005011574074074074</v>
      </c>
      <c r="R301" s="8" t="n">
        <v>0.004571759259259259</v>
      </c>
      <c r="S301" s="8" t="n">
        <v>0.00542824074074074</v>
      </c>
      <c r="T301" s="8" t="n">
        <v>0.003449074074074074</v>
      </c>
      <c r="U301" s="8" t="n">
        <v>0.005763888888888889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0.07935185185185185</v>
      </c>
    </row>
    <row r="302">
      <c r="A302" t="inlineStr">
        <is>
          <t>Kilmartin, Dervla (IRL)</t>
        </is>
      </c>
      <c r="B302" t="inlineStr">
        <is>
          <t>30-34</t>
        </is>
      </c>
      <c r="C302" t="inlineStr">
        <is>
          <t>2023 Dublin</t>
        </is>
      </c>
      <c r="D302" t="inlineStr">
        <is>
          <t>HYROX</t>
        </is>
      </c>
      <c r="E302" s="8" t="n">
        <v>0.00287037037037037</v>
      </c>
      <c r="F302" s="8" t="n">
        <v>0.003530092592592592</v>
      </c>
      <c r="G302" s="8" t="n">
        <v>0.005104166666666667</v>
      </c>
      <c r="H302" s="8" t="n">
        <v>0.001990740740740741</v>
      </c>
      <c r="I302" s="8" t="n">
        <v>0.005520833333333333</v>
      </c>
      <c r="J302" s="8" t="n">
        <v>0.0040625</v>
      </c>
      <c r="K302" s="8" t="n">
        <v>0.005590277777777777</v>
      </c>
      <c r="L302" s="8" t="n">
        <v>0.00849537037037037</v>
      </c>
      <c r="M302" s="8" t="n">
        <v>0.005983796296296296</v>
      </c>
      <c r="N302" s="8" t="n">
        <v>0.003634259259259259</v>
      </c>
      <c r="O302" s="8" t="n">
        <v>0.005810185185185186</v>
      </c>
      <c r="P302" s="8" t="n">
        <v>0.001678240740740741</v>
      </c>
      <c r="Q302" s="8" t="n">
        <v>0.005833333333333334</v>
      </c>
      <c r="R302" s="8" t="n">
        <v>0.004340277777777778</v>
      </c>
      <c r="S302" s="8" t="n">
        <v>0.006064814814814815</v>
      </c>
      <c r="T302" s="8" t="n">
        <v>0.004733796296296297</v>
      </c>
      <c r="U302" s="8" t="n">
        <v>0.004247685185185185</v>
      </c>
      <c r="V302" t="inlineStr">
        <is>
          <t>–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0.07938657407407407</v>
      </c>
    </row>
    <row r="303">
      <c r="A303" t="inlineStr">
        <is>
          <t>Mccrory, Aisling (IRL)</t>
        </is>
      </c>
      <c r="B303" t="inlineStr">
        <is>
          <t>40-44</t>
        </is>
      </c>
      <c r="C303" t="inlineStr">
        <is>
          <t>2023 Dublin</t>
        </is>
      </c>
      <c r="D303" t="inlineStr">
        <is>
          <t>HYROX</t>
        </is>
      </c>
      <c r="E303" s="8" t="n">
        <v>0.002743055555555555</v>
      </c>
      <c r="F303" s="8" t="n">
        <v>0.003900462962962963</v>
      </c>
      <c r="G303" s="8" t="n">
        <v>0.005</v>
      </c>
      <c r="H303" s="8" t="n">
        <v>0.003148148148148148</v>
      </c>
      <c r="I303" s="8" t="n">
        <v>0.005949074074074075</v>
      </c>
      <c r="J303" s="8" t="n">
        <v>0.004907407407407407</v>
      </c>
      <c r="K303" s="8" t="n">
        <v>0.005543981481481481</v>
      </c>
      <c r="L303" s="8" t="n">
        <v>0.006574074074074074</v>
      </c>
      <c r="M303" s="8" t="n">
        <v>0.005972222222222223</v>
      </c>
      <c r="N303" s="8" t="n">
        <v>0.004155092592592592</v>
      </c>
      <c r="O303" s="8" t="n">
        <v>0.005578703703703704</v>
      </c>
      <c r="P303" s="8" t="n">
        <v>0.002777777777777778</v>
      </c>
      <c r="Q303" s="8" t="n">
        <v>0.005497685185185185</v>
      </c>
      <c r="R303" s="8" t="n">
        <v>0.003912037037037037</v>
      </c>
      <c r="S303" s="8" t="n">
        <v>0.005532407407407408</v>
      </c>
      <c r="T303" s="8" t="n">
        <v>0.003969907407407407</v>
      </c>
      <c r="U303" s="8" t="n">
        <v>0.004560185185185185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0.07962962962962963</v>
      </c>
    </row>
    <row r="304">
      <c r="A304" t="inlineStr">
        <is>
          <t>Mcgowan, Ella (IRL)</t>
        </is>
      </c>
      <c r="B304" t="inlineStr">
        <is>
          <t>U24</t>
        </is>
      </c>
      <c r="C304" t="inlineStr">
        <is>
          <t>2023 Dublin</t>
        </is>
      </c>
      <c r="D304" t="inlineStr">
        <is>
          <t>HYROX</t>
        </is>
      </c>
      <c r="E304" s="8" t="n">
        <v>0.003009259259259259</v>
      </c>
      <c r="F304" s="8" t="n">
        <v>0.003761574074074074</v>
      </c>
      <c r="G304" s="8" t="n">
        <v>0.004907407407407407</v>
      </c>
      <c r="H304" s="8" t="n">
        <v>0.002638888888888889</v>
      </c>
      <c r="I304" s="8" t="n">
        <v>0.005416666666666667</v>
      </c>
      <c r="J304" s="8" t="n">
        <v>0.005150462962962963</v>
      </c>
      <c r="K304" s="8" t="n">
        <v>0.005300925925925926</v>
      </c>
      <c r="L304" s="8" t="n">
        <v>0.006354166666666667</v>
      </c>
      <c r="M304" s="8" t="n">
        <v>0.005694444444444445</v>
      </c>
      <c r="N304" s="8" t="n">
        <v>0.00431712962962963</v>
      </c>
      <c r="O304" s="8" t="n">
        <v>0.005416666666666667</v>
      </c>
      <c r="P304" s="8" t="n">
        <v>0.002222222222222222</v>
      </c>
      <c r="Q304" s="8" t="n">
        <v>0.005462962962962963</v>
      </c>
      <c r="R304" s="8" t="n">
        <v>0.004606481481481481</v>
      </c>
      <c r="S304" s="8" t="n">
        <v>0.005555555555555556</v>
      </c>
      <c r="T304" s="8" t="n">
        <v>0.005393518518518519</v>
      </c>
      <c r="U304" s="8" t="n">
        <v>0.004629629629629629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0.07972222222222222</v>
      </c>
    </row>
    <row r="305">
      <c r="A305" t="inlineStr">
        <is>
          <t>Errington-Radcliffe, Hayley (GBR)</t>
        </is>
      </c>
      <c r="B305" t="inlineStr">
        <is>
          <t>45-49</t>
        </is>
      </c>
      <c r="C305" t="inlineStr">
        <is>
          <t>2023 Dublin</t>
        </is>
      </c>
      <c r="D305" t="inlineStr">
        <is>
          <t>HYROX</t>
        </is>
      </c>
      <c r="E305" s="8" t="n">
        <v>0.003159722222222222</v>
      </c>
      <c r="F305" s="8" t="n">
        <v>0.003715277777777778</v>
      </c>
      <c r="G305" s="8" t="n">
        <v>0.004826388888888889</v>
      </c>
      <c r="H305" s="8" t="n">
        <v>0.003263888888888889</v>
      </c>
      <c r="I305" s="8" t="n">
        <v>0.004733796296296297</v>
      </c>
      <c r="J305" s="8" t="n">
        <v>0.006666666666666667</v>
      </c>
      <c r="K305" s="8" t="n">
        <v>0.004814814814814815</v>
      </c>
      <c r="L305" s="8" t="n">
        <v>0.006435185185185185</v>
      </c>
      <c r="M305" s="8" t="n">
        <v>0.004780092592592593</v>
      </c>
      <c r="N305" s="8" t="n">
        <v>0.003888888888888889</v>
      </c>
      <c r="O305" s="8" t="n">
        <v>0.004803240740740741</v>
      </c>
      <c r="P305" s="8" t="n">
        <v>0.001909722222222222</v>
      </c>
      <c r="Q305" s="8" t="n">
        <v>0.004837962962962963</v>
      </c>
      <c r="R305" s="8" t="n">
        <v>0.004953703703703704</v>
      </c>
      <c r="S305" s="8" t="n">
        <v>0.004733796296296297</v>
      </c>
      <c r="T305" s="8" t="n">
        <v>0.007222222222222222</v>
      </c>
      <c r="U305" s="8" t="n">
        <v>0.005069444444444444</v>
      </c>
      <c r="V305" t="inlineStr">
        <is>
          <t>–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0.0797337962962963</v>
      </c>
    </row>
    <row r="306">
      <c r="A306" t="inlineStr">
        <is>
          <t>Clancy, Karen (IRL)</t>
        </is>
      </c>
      <c r="B306" t="inlineStr">
        <is>
          <t>40-44</t>
        </is>
      </c>
      <c r="C306" t="inlineStr">
        <is>
          <t>2023 Dublin</t>
        </is>
      </c>
      <c r="D306" t="inlineStr">
        <is>
          <t>HYROX</t>
        </is>
      </c>
      <c r="E306" s="8" t="n">
        <v>0.002939814814814815</v>
      </c>
      <c r="F306" s="8" t="n">
        <v>0.003981481481481482</v>
      </c>
      <c r="G306" s="8" t="n">
        <v>0.004629629629629629</v>
      </c>
      <c r="H306" s="8" t="n">
        <v>0.002465277777777778</v>
      </c>
      <c r="I306" s="8" t="n">
        <v>0.004861111111111111</v>
      </c>
      <c r="J306" s="8" t="n">
        <v>0.004953703703703704</v>
      </c>
      <c r="K306" s="8" t="n">
        <v>0.005023148148148148</v>
      </c>
      <c r="L306" s="8" t="n">
        <v>0.008356481481481482</v>
      </c>
      <c r="M306" s="8" t="n">
        <v>0.005416666666666667</v>
      </c>
      <c r="N306" s="8" t="n">
        <v>0.004456018518518519</v>
      </c>
      <c r="O306" s="8" t="n">
        <v>0.006238425925925926</v>
      </c>
      <c r="P306" s="8" t="n">
        <v>0.001886574074074074</v>
      </c>
      <c r="Q306" s="8" t="n">
        <v>0.005289351851851852</v>
      </c>
      <c r="R306" s="8" t="n">
        <v>0.004594907407407408</v>
      </c>
      <c r="S306" s="8" t="n">
        <v>0.005023148148148148</v>
      </c>
      <c r="T306" s="8" t="n">
        <v>0.004039351851851852</v>
      </c>
      <c r="U306" s="8" t="n">
        <v>0.005798611111111111</v>
      </c>
      <c r="V306" t="inlineStr">
        <is>
          <t>3 Minutes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0.0798611111111111</v>
      </c>
    </row>
    <row r="307">
      <c r="A307" t="inlineStr">
        <is>
          <t>Murray, Naoise (IRL)</t>
        </is>
      </c>
      <c r="B307" t="inlineStr">
        <is>
          <t>25-29</t>
        </is>
      </c>
      <c r="C307" t="inlineStr">
        <is>
          <t>2023 Dublin</t>
        </is>
      </c>
      <c r="D307" t="inlineStr">
        <is>
          <t>HYROX</t>
        </is>
      </c>
      <c r="E307" s="8" t="n">
        <v>0.00306712962962963</v>
      </c>
      <c r="F307" s="8" t="n">
        <v>0.003715277777777778</v>
      </c>
      <c r="G307" s="8" t="n">
        <v>0.005300925925925926</v>
      </c>
      <c r="H307" s="8" t="n">
        <v>0.00212962962962963</v>
      </c>
      <c r="I307" s="8" t="n">
        <v>0.00568287037037037</v>
      </c>
      <c r="J307" s="8" t="n">
        <v>0.005787037037037037</v>
      </c>
      <c r="K307" s="8" t="n">
        <v>0.00619212962962963</v>
      </c>
      <c r="L307" s="8" t="n">
        <v>0.006076388888888889</v>
      </c>
      <c r="M307" s="8" t="n">
        <v>0.005787037037037037</v>
      </c>
      <c r="N307" s="8" t="n">
        <v>0.003912037037037037</v>
      </c>
      <c r="O307" s="8" t="n">
        <v>0.005960648148148148</v>
      </c>
      <c r="P307" s="8" t="n">
        <v>0.001666666666666667</v>
      </c>
      <c r="Q307" s="8" t="n">
        <v>0.005752314814814815</v>
      </c>
      <c r="R307" s="8" t="n">
        <v>0.003796296296296296</v>
      </c>
      <c r="S307" s="8" t="n">
        <v>0.006134259259259259</v>
      </c>
      <c r="T307" s="8" t="n">
        <v>0.003634259259259259</v>
      </c>
      <c r="U307" s="8" t="n">
        <v>0.005659722222222222</v>
      </c>
      <c r="V307" t="inlineStr">
        <is>
          <t>3 Minutes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0.08017361111111111</v>
      </c>
    </row>
    <row r="308">
      <c r="A308" t="inlineStr">
        <is>
          <t>Walsh, Liz (IRL)</t>
        </is>
      </c>
      <c r="B308" t="inlineStr">
        <is>
          <t>40-44</t>
        </is>
      </c>
      <c r="C308" t="inlineStr">
        <is>
          <t>2023 Dublin</t>
        </is>
      </c>
      <c r="D308" t="inlineStr">
        <is>
          <t>HYROX</t>
        </is>
      </c>
      <c r="E308" s="8" t="n">
        <v>0.002951388888888889</v>
      </c>
      <c r="F308" s="8" t="n">
        <v>0.003969907407407407</v>
      </c>
      <c r="G308" s="8" t="n">
        <v>0.004548611111111111</v>
      </c>
      <c r="H308" s="8" t="n">
        <v>0.003368055555555556</v>
      </c>
      <c r="I308" s="8" t="n">
        <v>0.004814814814814815</v>
      </c>
      <c r="J308" s="8" t="n">
        <v>0.008148148148148147</v>
      </c>
      <c r="K308" s="8" t="n">
        <v>0.005011574074074074</v>
      </c>
      <c r="L308" s="8" t="n">
        <v>0.005833333333333334</v>
      </c>
      <c r="M308" s="8" t="n">
        <v>0.005381944444444444</v>
      </c>
      <c r="N308" s="8" t="n">
        <v>0.00474537037037037</v>
      </c>
      <c r="O308" s="8" t="n">
        <v>0.004953703703703704</v>
      </c>
      <c r="P308" s="8" t="n">
        <v>0.001793981481481481</v>
      </c>
      <c r="Q308" s="8" t="n">
        <v>0.005023148148148148</v>
      </c>
      <c r="R308" s="8" t="n">
        <v>0.004189814814814815</v>
      </c>
      <c r="S308" s="8" t="n">
        <v>0.00525462962962963</v>
      </c>
      <c r="T308" s="8" t="n">
        <v>0.003888888888888889</v>
      </c>
      <c r="U308" s="8" t="n">
        <v>0.006481481481481481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0.08027777777777778</v>
      </c>
    </row>
    <row r="309">
      <c r="A309" t="inlineStr">
        <is>
          <t>Cardwell, Lisa (IRL)</t>
        </is>
      </c>
      <c r="B309" t="inlineStr">
        <is>
          <t>45-49</t>
        </is>
      </c>
      <c r="C309" t="inlineStr">
        <is>
          <t>2023 Dublin</t>
        </is>
      </c>
      <c r="D309" t="inlineStr">
        <is>
          <t>HYROX</t>
        </is>
      </c>
      <c r="E309" s="8" t="n">
        <v>0.002766203703703704</v>
      </c>
      <c r="F309" s="8" t="n">
        <v>0.003541666666666666</v>
      </c>
      <c r="G309" s="8" t="n">
        <v>0.005601851851851852</v>
      </c>
      <c r="H309" s="8" t="n">
        <v>0.002326388888888889</v>
      </c>
      <c r="I309" s="8" t="n">
        <v>0.005127314814814815</v>
      </c>
      <c r="J309" s="8" t="n">
        <v>0.006041666666666667</v>
      </c>
      <c r="K309" s="8" t="n">
        <v>0.005104166666666667</v>
      </c>
      <c r="L309" s="8" t="n">
        <v>0.008078703703703704</v>
      </c>
      <c r="M309" s="8" t="n">
        <v>0.005405092592592592</v>
      </c>
      <c r="N309" s="8" t="n">
        <v>0.004224537037037037</v>
      </c>
      <c r="O309" s="8" t="n">
        <v>0.005439814814814815</v>
      </c>
      <c r="P309" s="8" t="n">
        <v>0.001574074074074074</v>
      </c>
      <c r="Q309" s="8" t="n">
        <v>0.00537037037037037</v>
      </c>
      <c r="R309" s="8" t="n">
        <v>0.004571759259259259</v>
      </c>
      <c r="S309" s="8" t="n">
        <v>0.005451388888888889</v>
      </c>
      <c r="T309" s="8" t="n">
        <v>0.004849537037037037</v>
      </c>
      <c r="U309" s="8" t="n">
        <v>0.004930555555555555</v>
      </c>
      <c r="V309" t="inlineStr">
        <is>
          <t>3 Minutes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0.08030092592592593</v>
      </c>
    </row>
    <row r="310">
      <c r="A310" t="inlineStr">
        <is>
          <t>Mcclelland, Cat (GBR)</t>
        </is>
      </c>
      <c r="B310" t="inlineStr">
        <is>
          <t>40-44</t>
        </is>
      </c>
      <c r="C310" t="inlineStr">
        <is>
          <t>2023 Dublin</t>
        </is>
      </c>
      <c r="D310" t="inlineStr">
        <is>
          <t>HYROX</t>
        </is>
      </c>
      <c r="E310" s="8" t="n">
        <v>0.002858796296296296</v>
      </c>
      <c r="F310" s="8" t="n">
        <v>0.003668981481481481</v>
      </c>
      <c r="G310" s="8" t="n">
        <v>0.004803240740740741</v>
      </c>
      <c r="H310" s="8" t="n">
        <v>0.002847222222222222</v>
      </c>
      <c r="I310" s="8" t="n">
        <v>0.005046296296296296</v>
      </c>
      <c r="J310" s="8" t="n">
        <v>0.008090277777777778</v>
      </c>
      <c r="K310" s="8" t="n">
        <v>0.005300925925925926</v>
      </c>
      <c r="L310" s="8" t="n">
        <v>0.005289351851851852</v>
      </c>
      <c r="M310" s="8" t="n">
        <v>0.005648148148148148</v>
      </c>
      <c r="N310" s="8" t="n">
        <v>0.003993055555555555</v>
      </c>
      <c r="O310" s="8" t="n">
        <v>0.005474537037037037</v>
      </c>
      <c r="P310" s="8" t="n">
        <v>0.001770833333333333</v>
      </c>
      <c r="Q310" s="8" t="n">
        <v>0.005393518518518519</v>
      </c>
      <c r="R310" s="8" t="n">
        <v>0.004988425925925926</v>
      </c>
      <c r="S310" s="8" t="n">
        <v>0.005625</v>
      </c>
      <c r="T310" s="8" t="n">
        <v>0.004305555555555556</v>
      </c>
      <c r="U310" s="8" t="n">
        <v>0.005740740740740741</v>
      </c>
      <c r="V310" t="inlineStr">
        <is>
          <t>–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0.08077546296296297</v>
      </c>
    </row>
    <row r="311">
      <c r="A311" t="inlineStr">
        <is>
          <t>Mathisen, Joanna (GBR)</t>
        </is>
      </c>
      <c r="B311" t="inlineStr">
        <is>
          <t>35-39</t>
        </is>
      </c>
      <c r="C311" t="inlineStr">
        <is>
          <t>2023 Dublin</t>
        </is>
      </c>
      <c r="D311" t="inlineStr">
        <is>
          <t>HYROX</t>
        </is>
      </c>
      <c r="E311" s="8" t="n">
        <v>0.002696759259259259</v>
      </c>
      <c r="F311" s="8" t="n">
        <v>0.003935185185185185</v>
      </c>
      <c r="G311" s="8" t="n">
        <v>0.004780092592592593</v>
      </c>
      <c r="H311" s="8" t="n">
        <v>0.002037037037037037</v>
      </c>
      <c r="I311" s="8" t="n">
        <v>0.005069444444444444</v>
      </c>
      <c r="J311" s="8" t="n">
        <v>0.004837962962962963</v>
      </c>
      <c r="K311" s="8" t="n">
        <v>0.005104166666666667</v>
      </c>
      <c r="L311" s="8" t="n">
        <v>0.007777777777777778</v>
      </c>
      <c r="M311" s="8" t="n">
        <v>0.005543981481481481</v>
      </c>
      <c r="N311" s="8" t="n">
        <v>0.004085648148148148</v>
      </c>
      <c r="O311" s="8" t="n">
        <v>0.005219907407407407</v>
      </c>
      <c r="P311" s="8" t="n">
        <v>0.002361111111111111</v>
      </c>
      <c r="Q311" s="8" t="n">
        <v>0.005416666666666667</v>
      </c>
      <c r="R311" s="8" t="n">
        <v>0.005300925925925926</v>
      </c>
      <c r="S311" s="8" t="n">
        <v>0.005671296296296297</v>
      </c>
      <c r="T311" s="8" t="n">
        <v>0.005902777777777778</v>
      </c>
      <c r="U311" s="8" t="n">
        <v>0.005138888888888889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0.08078703703703703</v>
      </c>
    </row>
    <row r="312">
      <c r="A312" t="inlineStr">
        <is>
          <t>Neill, Zoe (GBR)</t>
        </is>
      </c>
      <c r="B312" t="inlineStr">
        <is>
          <t>25-29</t>
        </is>
      </c>
      <c r="C312" t="inlineStr">
        <is>
          <t>2023 Dublin</t>
        </is>
      </c>
      <c r="D312" t="inlineStr">
        <is>
          <t>HYROX</t>
        </is>
      </c>
      <c r="E312" s="8" t="n">
        <v>0.002939814814814815</v>
      </c>
      <c r="F312" s="8" t="n">
        <v>0.003854166666666667</v>
      </c>
      <c r="G312" s="8" t="n">
        <v>0.005185185185185185</v>
      </c>
      <c r="H312" s="8" t="n">
        <v>0.002881944444444444</v>
      </c>
      <c r="I312" s="8" t="n">
        <v>0.005486111111111111</v>
      </c>
      <c r="J312" s="8" t="n">
        <v>0.006909722222222222</v>
      </c>
      <c r="K312" s="8" t="n">
        <v>0.005451388888888889</v>
      </c>
      <c r="L312" s="8" t="n">
        <v>0.005185185185185185</v>
      </c>
      <c r="M312" s="8" t="n">
        <v>0.005706018518518518</v>
      </c>
      <c r="N312" s="8" t="n">
        <v>0.00425925925925926</v>
      </c>
      <c r="O312" s="8" t="n">
        <v>0.005659722222222222</v>
      </c>
      <c r="P312" s="8" t="n">
        <v>0.001747685185185185</v>
      </c>
      <c r="Q312" s="8" t="n">
        <v>0.005462962962962963</v>
      </c>
      <c r="R312" s="8" t="n">
        <v>0.003310185185185185</v>
      </c>
      <c r="S312" s="8" t="n">
        <v>0.005706018518518518</v>
      </c>
      <c r="T312" s="8" t="n">
        <v>0.00625</v>
      </c>
      <c r="U312" s="8" t="n">
        <v>0.004930555555555555</v>
      </c>
      <c r="V312" t="inlineStr">
        <is>
          <t>–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0.08084490740740741</v>
      </c>
    </row>
    <row r="313">
      <c r="A313" t="inlineStr">
        <is>
          <t>Gallagher, Karen (IRL)</t>
        </is>
      </c>
      <c r="B313" t="inlineStr">
        <is>
          <t>40-44</t>
        </is>
      </c>
      <c r="C313" t="inlineStr">
        <is>
          <t>2023 Dublin</t>
        </is>
      </c>
      <c r="D313" t="inlineStr">
        <is>
          <t>HYROX</t>
        </is>
      </c>
      <c r="E313" s="8" t="n">
        <v>0.0028125</v>
      </c>
      <c r="F313" s="8" t="n">
        <v>0.00369212962962963</v>
      </c>
      <c r="G313" s="8" t="n">
        <v>0.004467592592592592</v>
      </c>
      <c r="H313" s="8" t="n">
        <v>0.005150462962962963</v>
      </c>
      <c r="I313" s="8" t="n">
        <v>0.004629629629629629</v>
      </c>
      <c r="J313" s="8" t="n">
        <v>0.0059375</v>
      </c>
      <c r="K313" s="8" t="n">
        <v>0.006018518518518519</v>
      </c>
      <c r="L313" s="8" t="n">
        <v>0.006458333333333333</v>
      </c>
      <c r="M313" s="8" t="n">
        <v>0.006400462962962963</v>
      </c>
      <c r="N313" s="8" t="n">
        <v>0.004085648148148148</v>
      </c>
      <c r="O313" s="8" t="n">
        <v>0.006215277777777778</v>
      </c>
      <c r="P313" s="8" t="n">
        <v>0.001527777777777778</v>
      </c>
      <c r="Q313" s="8" t="n">
        <v>0.006157407407407407</v>
      </c>
      <c r="R313" s="8" t="n">
        <v>0.004039351851851852</v>
      </c>
      <c r="S313" s="8" t="n">
        <v>0.006319444444444444</v>
      </c>
      <c r="T313" s="8" t="n">
        <v>0.003136574074074074</v>
      </c>
      <c r="U313" s="8" t="n">
        <v>0.003993055555555555</v>
      </c>
      <c r="V313" t="inlineStr">
        <is>
          <t>12 Minutes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0.08092592592592593</v>
      </c>
    </row>
    <row r="314">
      <c r="A314" t="inlineStr">
        <is>
          <t>Keane, Deirdre (IRL)</t>
        </is>
      </c>
      <c r="B314" t="inlineStr">
        <is>
          <t>50-54</t>
        </is>
      </c>
      <c r="C314" t="inlineStr">
        <is>
          <t>2023 Dublin</t>
        </is>
      </c>
      <c r="D314" t="inlineStr">
        <is>
          <t>HYROX</t>
        </is>
      </c>
      <c r="E314" s="8" t="n">
        <v>0.004513888888888888</v>
      </c>
      <c r="F314" s="8" t="n">
        <v>0.003877314814814815</v>
      </c>
      <c r="G314" s="8" t="n">
        <v>0.005127314814814815</v>
      </c>
      <c r="H314" s="8" t="n">
        <v>0.002638888888888889</v>
      </c>
      <c r="I314" s="8" t="n">
        <v>0.005393518518518519</v>
      </c>
      <c r="J314" s="8" t="n">
        <v>0.006736111111111111</v>
      </c>
      <c r="K314" s="8" t="n">
        <v>0.005335648148148148</v>
      </c>
      <c r="L314" s="8" t="n">
        <v>0.00587962962962963</v>
      </c>
      <c r="M314" s="8" t="n">
        <v>0.005625</v>
      </c>
      <c r="N314" s="8" t="n">
        <v>0.003981481481481482</v>
      </c>
      <c r="O314" s="8" t="n">
        <v>0.006412037037037037</v>
      </c>
      <c r="P314" s="8" t="n">
        <v>0.001921296296296296</v>
      </c>
      <c r="Q314" s="8" t="n">
        <v>0.005196759259259259</v>
      </c>
      <c r="R314" s="8" t="n">
        <v>0.004282407407407408</v>
      </c>
      <c r="S314" s="8" t="n">
        <v>0.00525462962962963</v>
      </c>
      <c r="T314" s="8" t="n">
        <v>0.004560185185185185</v>
      </c>
      <c r="U314" s="8" t="n">
        <v>0.004375</v>
      </c>
      <c r="V314" t="inlineStr">
        <is>
          <t>–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0.0810300925925926</v>
      </c>
    </row>
    <row r="315">
      <c r="A315" t="inlineStr">
        <is>
          <t>Stevens, Megan (GBR)</t>
        </is>
      </c>
      <c r="B315" t="inlineStr">
        <is>
          <t>35-39</t>
        </is>
      </c>
      <c r="C315" t="inlineStr">
        <is>
          <t>2023 Dublin</t>
        </is>
      </c>
      <c r="D315" t="inlineStr">
        <is>
          <t>HYROX</t>
        </is>
      </c>
      <c r="E315" s="8" t="n">
        <v>0.003113425925925926</v>
      </c>
      <c r="F315" s="8" t="n">
        <v>0.003553240740740741</v>
      </c>
      <c r="G315" s="8" t="n">
        <v>0.005208333333333333</v>
      </c>
      <c r="H315" s="8" t="n">
        <v>0.002002314814814815</v>
      </c>
      <c r="I315" s="8" t="n">
        <v>0.005775462962962963</v>
      </c>
      <c r="J315" s="8" t="n">
        <v>0.004502314814814815</v>
      </c>
      <c r="K315" s="8" t="n">
        <v>0.005671296296296297</v>
      </c>
      <c r="L315" s="8" t="n">
        <v>0.005497685185185185</v>
      </c>
      <c r="M315" s="8" t="n">
        <v>0.006203703703703703</v>
      </c>
      <c r="N315" s="8" t="n">
        <v>0.004282407407407408</v>
      </c>
      <c r="O315" s="8" t="n">
        <v>0.005995370370370371</v>
      </c>
      <c r="P315" s="8" t="n">
        <v>0.002013888888888889</v>
      </c>
      <c r="Q315" s="8" t="n">
        <v>0.006261574074074074</v>
      </c>
      <c r="R315" s="8" t="n">
        <v>0.00494212962962963</v>
      </c>
      <c r="S315" s="8" t="n">
        <v>0.00693287037037037</v>
      </c>
      <c r="T315" s="8" t="n">
        <v>0.004525462962962963</v>
      </c>
      <c r="U315" s="8" t="n">
        <v>0.004861111111111111</v>
      </c>
      <c r="V315" t="inlineStr">
        <is>
          <t>–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0.08123842592592592</v>
      </c>
    </row>
    <row r="316">
      <c r="A316" t="inlineStr">
        <is>
          <t>Gallagher, Lauren (IRL)</t>
        </is>
      </c>
      <c r="B316" t="inlineStr">
        <is>
          <t>25-29</t>
        </is>
      </c>
      <c r="C316" t="inlineStr">
        <is>
          <t>2023 Dublin</t>
        </is>
      </c>
      <c r="D316" t="inlineStr">
        <is>
          <t>HYROX</t>
        </is>
      </c>
      <c r="E316" s="8" t="n">
        <v>0.003043981481481481</v>
      </c>
      <c r="F316" s="8" t="n">
        <v>0.003865740740740741</v>
      </c>
      <c r="G316" s="8" t="n">
        <v>0.0053125</v>
      </c>
      <c r="H316" s="8" t="n">
        <v>0.003009259259259259</v>
      </c>
      <c r="I316" s="8" t="n">
        <v>0.005856481481481482</v>
      </c>
      <c r="J316" s="8" t="n">
        <v>0.007118055555555555</v>
      </c>
      <c r="K316" s="8" t="n">
        <v>0.005787037037037037</v>
      </c>
      <c r="L316" s="8" t="n">
        <v>0.005659722222222222</v>
      </c>
      <c r="M316" s="8" t="n">
        <v>0.006307870370370371</v>
      </c>
      <c r="N316" s="8" t="n">
        <v>0.003842592592592593</v>
      </c>
      <c r="O316" s="8" t="n">
        <v>0.005787037037037037</v>
      </c>
      <c r="P316" s="8" t="n">
        <v>0.001828703703703704</v>
      </c>
      <c r="Q316" s="8" t="n">
        <v>0.005555555555555556</v>
      </c>
      <c r="R316" s="8" t="n">
        <v>0.003611111111111111</v>
      </c>
      <c r="S316" s="8" t="n">
        <v>0.00542824074074074</v>
      </c>
      <c r="T316" s="8" t="n">
        <v>0.004143518518518519</v>
      </c>
      <c r="U316" s="8" t="n">
        <v>0.005208333333333333</v>
      </c>
      <c r="V316" t="inlineStr">
        <is>
          <t>–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0.08126157407407407</v>
      </c>
    </row>
    <row r="317">
      <c r="A317" t="inlineStr">
        <is>
          <t>Smith, Isla (GBR)</t>
        </is>
      </c>
      <c r="B317" t="inlineStr">
        <is>
          <t>U24</t>
        </is>
      </c>
      <c r="C317" t="inlineStr">
        <is>
          <t>2023 Dublin</t>
        </is>
      </c>
      <c r="D317" t="inlineStr">
        <is>
          <t>HYROX</t>
        </is>
      </c>
      <c r="E317" s="8" t="n">
        <v>0.002974537037037037</v>
      </c>
      <c r="F317" s="8" t="n">
        <v>0.003726851851851852</v>
      </c>
      <c r="G317" s="8" t="n">
        <v>0.005115740740740741</v>
      </c>
      <c r="H317" s="8" t="n">
        <v>0.001979166666666667</v>
      </c>
      <c r="I317" s="8" t="n">
        <v>0.005648148148148148</v>
      </c>
      <c r="J317" s="8" t="n">
        <v>0.005509259259259259</v>
      </c>
      <c r="K317" s="8" t="n">
        <v>0.005844907407407407</v>
      </c>
      <c r="L317" s="8" t="n">
        <v>0.005902777777777778</v>
      </c>
      <c r="M317" s="8" t="n">
        <v>0.006238425925925926</v>
      </c>
      <c r="N317" s="8" t="n">
        <v>0.004039351851851852</v>
      </c>
      <c r="O317" s="8" t="n">
        <v>0.005995370370370371</v>
      </c>
      <c r="P317" s="8" t="n">
        <v>0.002407407407407408</v>
      </c>
      <c r="Q317" s="8" t="n">
        <v>0.005914351851851852</v>
      </c>
      <c r="R317" s="8" t="n">
        <v>0.003969907407407407</v>
      </c>
      <c r="S317" s="8" t="n">
        <v>0.006458333333333333</v>
      </c>
      <c r="T317" s="8" t="n">
        <v>0.004953703703703704</v>
      </c>
      <c r="U317" s="8" t="n">
        <v>0.004710648148148148</v>
      </c>
      <c r="V317" t="inlineStr">
        <is>
          <t>–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0.0812962962962963</v>
      </c>
    </row>
    <row r="318">
      <c r="A318" t="inlineStr">
        <is>
          <t>Murphy, Maeve (IRL)</t>
        </is>
      </c>
      <c r="B318" t="inlineStr">
        <is>
          <t>35-39</t>
        </is>
      </c>
      <c r="C318" t="inlineStr">
        <is>
          <t>2023 Dublin</t>
        </is>
      </c>
      <c r="D318" t="inlineStr">
        <is>
          <t>HYROX</t>
        </is>
      </c>
      <c r="E318" s="8" t="n">
        <v>0.002928240740740741</v>
      </c>
      <c r="F318" s="8" t="n">
        <v>0.003587962962962963</v>
      </c>
      <c r="G318" s="8" t="n">
        <v>0.005023148148148148</v>
      </c>
      <c r="H318" s="8" t="n">
        <v>0.002303240740740741</v>
      </c>
      <c r="I318" s="8" t="n">
        <v>0.005057870370370371</v>
      </c>
      <c r="J318" s="8" t="n">
        <v>0.005127314814814815</v>
      </c>
      <c r="K318" s="8" t="n">
        <v>0.005289351851851852</v>
      </c>
      <c r="L318" s="8" t="n">
        <v>0.006064814814814815</v>
      </c>
      <c r="M318" s="8" t="n">
        <v>0.005868055555555555</v>
      </c>
      <c r="N318" s="8" t="n">
        <v>0.004097222222222223</v>
      </c>
      <c r="O318" s="8" t="n">
        <v>0.005752314814814815</v>
      </c>
      <c r="P318" s="8" t="n">
        <v>0.002048611111111111</v>
      </c>
      <c r="Q318" s="8" t="n">
        <v>0.005787037037037037</v>
      </c>
      <c r="R318" s="8" t="n">
        <v>0.004918981481481482</v>
      </c>
      <c r="S318" s="8" t="n">
        <v>0.006053240740740741</v>
      </c>
      <c r="T318" s="8" t="n">
        <v>0.005347222222222222</v>
      </c>
      <c r="U318" s="8" t="n">
        <v>0.006238425925925926</v>
      </c>
      <c r="V318" t="inlineStr">
        <is>
          <t>–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0.08136574074074074</v>
      </c>
    </row>
    <row r="319">
      <c r="A319" t="inlineStr">
        <is>
          <t>Gilfillan, Ashleigh (GBR)</t>
        </is>
      </c>
      <c r="B319" t="inlineStr">
        <is>
          <t>25-29</t>
        </is>
      </c>
      <c r="C319" t="inlineStr">
        <is>
          <t>2023 Dublin</t>
        </is>
      </c>
      <c r="D319" t="inlineStr">
        <is>
          <t>HYROX</t>
        </is>
      </c>
      <c r="E319" s="8" t="n">
        <v>0.002615740740740741</v>
      </c>
      <c r="F319" s="8" t="n">
        <v>0.003564814814814815</v>
      </c>
      <c r="G319" s="8" t="n">
        <v>0.004560185185185185</v>
      </c>
      <c r="H319" s="8" t="n">
        <v>0.002465277777777778</v>
      </c>
      <c r="I319" s="8" t="n">
        <v>0.004594907407407408</v>
      </c>
      <c r="J319" s="8" t="n">
        <v>0.007476851851851852</v>
      </c>
      <c r="K319" s="8" t="n">
        <v>0.004907407407407407</v>
      </c>
      <c r="L319" s="8" t="n">
        <v>0.008900462962962962</v>
      </c>
      <c r="M319" s="8" t="n">
        <v>0.005775462962962963</v>
      </c>
      <c r="N319" s="8" t="n">
        <v>0.004143518518518519</v>
      </c>
      <c r="O319" s="8" t="n">
        <v>0.005104166666666667</v>
      </c>
      <c r="P319" s="8" t="n">
        <v>0.001956018518518518</v>
      </c>
      <c r="Q319" s="8" t="n">
        <v>0.005057870370370371</v>
      </c>
      <c r="R319" s="8" t="n">
        <v>0.0046875</v>
      </c>
      <c r="S319" s="8" t="n">
        <v>0.006319444444444444</v>
      </c>
      <c r="T319" s="8" t="n">
        <v>0.004525462962962963</v>
      </c>
      <c r="U319" s="8" t="n">
        <v>0.004930555555555555</v>
      </c>
      <c r="V319" t="inlineStr">
        <is>
          <t>–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0.08149305555555555</v>
      </c>
    </row>
    <row r="320">
      <c r="A320" t="inlineStr">
        <is>
          <t>Arrowsmith, Jane (GBR)</t>
        </is>
      </c>
      <c r="B320" t="inlineStr">
        <is>
          <t>45-49</t>
        </is>
      </c>
      <c r="C320" t="inlineStr">
        <is>
          <t>2023 Dublin</t>
        </is>
      </c>
      <c r="D320" t="inlineStr">
        <is>
          <t>HYROX</t>
        </is>
      </c>
      <c r="E320" s="8" t="n">
        <v>0.003206018518518519</v>
      </c>
      <c r="F320" s="8" t="n">
        <v>0.004131944444444444</v>
      </c>
      <c r="G320" s="8" t="n">
        <v>0.005439814814814815</v>
      </c>
      <c r="H320" s="8" t="n">
        <v>0.003136574074074074</v>
      </c>
      <c r="I320" s="8" t="n">
        <v>0.005324074074074074</v>
      </c>
      <c r="J320" s="8" t="n">
        <v>0.005960648148148148</v>
      </c>
      <c r="K320" s="8" t="n">
        <v>0.005162037037037037</v>
      </c>
      <c r="L320" s="8" t="n">
        <v>0.005891203703703704</v>
      </c>
      <c r="M320" s="8" t="n">
        <v>0.005127314814814815</v>
      </c>
      <c r="N320" s="8" t="n">
        <v>0.004293981481481481</v>
      </c>
      <c r="O320" s="8" t="n">
        <v>0.005185185185185185</v>
      </c>
      <c r="P320" s="8" t="n">
        <v>0.002534722222222222</v>
      </c>
      <c r="Q320" s="8" t="n">
        <v>0.005231481481481481</v>
      </c>
      <c r="R320" s="8" t="n">
        <v>0.00619212962962963</v>
      </c>
      <c r="S320" s="8" t="n">
        <v>0.005092592592592593</v>
      </c>
      <c r="T320" s="8" t="n">
        <v>0.00537037037037037</v>
      </c>
      <c r="U320" s="8" t="n">
        <v>0.004884259259259259</v>
      </c>
      <c r="V320" t="inlineStr">
        <is>
          <t>–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0.08204861111111111</v>
      </c>
    </row>
    <row r="321">
      <c r="A321" t="inlineStr">
        <is>
          <t>Mcfadden, Robyn (GBR)</t>
        </is>
      </c>
      <c r="B321" t="inlineStr">
        <is>
          <t>25-29</t>
        </is>
      </c>
      <c r="C321" t="inlineStr">
        <is>
          <t>2023 Dublin</t>
        </is>
      </c>
      <c r="D321" t="inlineStr">
        <is>
          <t>HYROX</t>
        </is>
      </c>
      <c r="E321" s="8" t="n">
        <v>0.002847222222222222</v>
      </c>
      <c r="F321" s="8" t="n">
        <v>0.003587962962962963</v>
      </c>
      <c r="G321" s="8" t="n">
        <v>0.004849537037037037</v>
      </c>
      <c r="H321" s="8" t="n">
        <v>0.002754629629629629</v>
      </c>
      <c r="I321" s="8" t="n">
        <v>0.005509259259259259</v>
      </c>
      <c r="J321" s="8" t="n">
        <v>0.006076388888888889</v>
      </c>
      <c r="K321" s="8" t="n">
        <v>0.005451388888888889</v>
      </c>
      <c r="L321" s="8" t="n">
        <v>0.005335648148148148</v>
      </c>
      <c r="M321" s="8" t="n">
        <v>0.006342592592592592</v>
      </c>
      <c r="N321" s="8" t="n">
        <v>0.004363425925925926</v>
      </c>
      <c r="O321" s="8" t="n">
        <v>0.006064814814814815</v>
      </c>
      <c r="P321" s="8" t="n">
        <v>0.001574074074074074</v>
      </c>
      <c r="Q321" s="8" t="n">
        <v>0.005486111111111111</v>
      </c>
      <c r="R321" s="8" t="n">
        <v>0.003946759259259259</v>
      </c>
      <c r="S321" s="8" t="n">
        <v>0.006574074074074074</v>
      </c>
      <c r="T321" s="8" t="n">
        <v>0.00625</v>
      </c>
      <c r="U321" s="8" t="n">
        <v>0.005243055555555555</v>
      </c>
      <c r="V321" t="inlineStr">
        <is>
          <t>–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0.08216435185185185</v>
      </c>
    </row>
    <row r="322">
      <c r="A322" t="inlineStr">
        <is>
          <t>Latto, Jai Dara (GBR)</t>
        </is>
      </c>
      <c r="B322" t="inlineStr">
        <is>
          <t>30-34</t>
        </is>
      </c>
      <c r="C322" t="inlineStr">
        <is>
          <t>2023 Dublin</t>
        </is>
      </c>
      <c r="D322" t="inlineStr">
        <is>
          <t>HYROX</t>
        </is>
      </c>
      <c r="E322" s="8" t="n">
        <v>0.0028125</v>
      </c>
      <c r="F322" s="8" t="n">
        <v>0.003796296296296296</v>
      </c>
      <c r="G322" s="8" t="n">
        <v>0.005081018518518519</v>
      </c>
      <c r="H322" s="8" t="n">
        <v>0.002858796296296296</v>
      </c>
      <c r="I322" s="8" t="n">
        <v>0.006018518518518519</v>
      </c>
      <c r="J322" s="8" t="n">
        <v>0.006435185185185185</v>
      </c>
      <c r="K322" s="8" t="n">
        <v>0.005567129629629629</v>
      </c>
      <c r="L322" s="8" t="n">
        <v>0.006655092592592593</v>
      </c>
      <c r="M322" s="8" t="n">
        <v>0.005752314814814815</v>
      </c>
      <c r="N322" s="8" t="n">
        <v>0.004363425925925926</v>
      </c>
      <c r="O322" s="8" t="n">
        <v>0.005381944444444444</v>
      </c>
      <c r="P322" s="8" t="n">
        <v>0.001678240740740741</v>
      </c>
      <c r="Q322" s="8" t="n">
        <v>0.005520833333333333</v>
      </c>
      <c r="R322" s="8" t="n">
        <v>0.00380787037037037</v>
      </c>
      <c r="S322" s="8" t="n">
        <v>0.005995370370370371</v>
      </c>
      <c r="T322" s="8" t="n">
        <v>0.004409722222222222</v>
      </c>
      <c r="U322" s="8" t="n">
        <v>0.006261574074074074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0.08229166666666667</v>
      </c>
    </row>
    <row r="323">
      <c r="A323" t="inlineStr">
        <is>
          <t>Kavanagh, Caroline (IRL)</t>
        </is>
      </c>
      <c r="B323" t="inlineStr">
        <is>
          <t>35-39</t>
        </is>
      </c>
      <c r="C323" t="inlineStr">
        <is>
          <t>2023 Dublin</t>
        </is>
      </c>
      <c r="D323" t="inlineStr">
        <is>
          <t>HYROX</t>
        </is>
      </c>
      <c r="E323" s="8" t="n">
        <v>0.002615740740740741</v>
      </c>
      <c r="F323" s="8" t="n">
        <v>0.003703703703703704</v>
      </c>
      <c r="G323" s="8" t="n">
        <v>0.004282407407407408</v>
      </c>
      <c r="H323" s="8" t="n">
        <v>0.003032407407407407</v>
      </c>
      <c r="I323" s="8" t="n">
        <v>0.005590277777777777</v>
      </c>
      <c r="J323" s="8" t="n">
        <v>0.005763888888888889</v>
      </c>
      <c r="K323" s="8" t="n">
        <v>0.004652777777777777</v>
      </c>
      <c r="L323" s="8" t="n">
        <v>0.006435185185185185</v>
      </c>
      <c r="M323" s="8" t="n">
        <v>0.005138888888888889</v>
      </c>
      <c r="N323" s="8" t="n">
        <v>0.00449074074074074</v>
      </c>
      <c r="O323" s="8" t="n">
        <v>0.005520833333333333</v>
      </c>
      <c r="P323" s="8" t="n">
        <v>0.00193287037037037</v>
      </c>
      <c r="Q323" s="8" t="n">
        <v>0.0053125</v>
      </c>
      <c r="R323" s="8" t="n">
        <v>0.006064814814814815</v>
      </c>
      <c r="S323" s="8" t="n">
        <v>0.006782407407407407</v>
      </c>
      <c r="T323" s="8" t="n">
        <v>0.006030092592592593</v>
      </c>
      <c r="U323" s="8" t="n">
        <v>0.005219907407407407</v>
      </c>
      <c r="V323" t="inlineStr">
        <is>
          <t>3 Minutes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0.08248842592592592</v>
      </c>
    </row>
    <row r="324">
      <c r="A324" t="inlineStr">
        <is>
          <t>Popa, Silvia (GBR)</t>
        </is>
      </c>
      <c r="B324" t="inlineStr">
        <is>
          <t>40-44</t>
        </is>
      </c>
      <c r="C324" t="inlineStr">
        <is>
          <t>2023 Dublin</t>
        </is>
      </c>
      <c r="D324" t="inlineStr">
        <is>
          <t>HYROX</t>
        </is>
      </c>
      <c r="E324" s="8" t="n">
        <v>0.003356481481481482</v>
      </c>
      <c r="F324" s="8" t="n">
        <v>0.003993055555555555</v>
      </c>
      <c r="G324" s="8" t="n">
        <v>0.005532407407407408</v>
      </c>
      <c r="H324" s="8" t="n">
        <v>0.001967592592592592</v>
      </c>
      <c r="I324" s="8" t="n">
        <v>0.005821759259259259</v>
      </c>
      <c r="J324" s="8" t="n">
        <v>0.005081018518518519</v>
      </c>
      <c r="K324" s="8" t="n">
        <v>0.005555555555555556</v>
      </c>
      <c r="L324" s="8" t="n">
        <v>0.00755787037037037</v>
      </c>
      <c r="M324" s="8" t="n">
        <v>0.005729166666666666</v>
      </c>
      <c r="N324" s="8" t="n">
        <v>0.004201388888888889</v>
      </c>
      <c r="O324" s="8" t="n">
        <v>0.005486111111111111</v>
      </c>
      <c r="P324" s="8" t="n">
        <v>0.001689814814814815</v>
      </c>
      <c r="Q324" s="8" t="n">
        <v>0.005613425925925926</v>
      </c>
      <c r="R324" s="8" t="n">
        <v>0.006145833333333333</v>
      </c>
      <c r="S324" s="8" t="n">
        <v>0.005706018518518518</v>
      </c>
      <c r="T324" s="8" t="n">
        <v>0.004479166666666667</v>
      </c>
      <c r="U324" s="8" t="n">
        <v>0.005104166666666667</v>
      </c>
      <c r="V324" t="inlineStr">
        <is>
          <t>–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0.08293981481481481</v>
      </c>
    </row>
    <row r="325">
      <c r="A325" t="inlineStr">
        <is>
          <t>Trnkova, Jana (IRL)</t>
        </is>
      </c>
      <c r="B325" t="inlineStr">
        <is>
          <t>35-39</t>
        </is>
      </c>
      <c r="C325" t="inlineStr">
        <is>
          <t>2023 Dublin</t>
        </is>
      </c>
      <c r="D325" t="inlineStr">
        <is>
          <t>HYROX</t>
        </is>
      </c>
      <c r="E325" s="8" t="n">
        <v>0.002777777777777778</v>
      </c>
      <c r="F325" s="8" t="n">
        <v>0.003877314814814815</v>
      </c>
      <c r="G325" s="8" t="n">
        <v>0.005034722222222223</v>
      </c>
      <c r="H325" s="8" t="n">
        <v>0.002743055555555555</v>
      </c>
      <c r="I325" s="8" t="n">
        <v>0.006909722222222222</v>
      </c>
      <c r="J325" s="8" t="n">
        <v>0.005173611111111111</v>
      </c>
      <c r="K325" s="8" t="n">
        <v>0.005706018518518518</v>
      </c>
      <c r="L325" s="8" t="n">
        <v>0.0059375</v>
      </c>
      <c r="M325" s="8" t="n">
        <v>0.005868055555555555</v>
      </c>
      <c r="N325" s="8" t="n">
        <v>0.003703703703703704</v>
      </c>
      <c r="O325" s="8" t="n">
        <v>0.005844907407407407</v>
      </c>
      <c r="P325" s="8" t="n">
        <v>0.001666666666666667</v>
      </c>
      <c r="Q325" s="8" t="n">
        <v>0.005474537037037037</v>
      </c>
      <c r="R325" s="8" t="n">
        <v>0.003912037037037037</v>
      </c>
      <c r="S325" s="8" t="n">
        <v>0.007488425925925926</v>
      </c>
      <c r="T325" s="8" t="n">
        <v>0.004282407407407408</v>
      </c>
      <c r="U325" s="8" t="n">
        <v>0.006666666666666667</v>
      </c>
      <c r="V325" t="inlineStr">
        <is>
          <t>–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0.08297453703703704</v>
      </c>
    </row>
    <row r="326">
      <c r="A326" t="inlineStr">
        <is>
          <t>Manning, Sharon (IRL)</t>
        </is>
      </c>
      <c r="B326" t="inlineStr">
        <is>
          <t>50-54</t>
        </is>
      </c>
      <c r="C326" t="inlineStr">
        <is>
          <t>2023 Dublin</t>
        </is>
      </c>
      <c r="D326" t="inlineStr">
        <is>
          <t>HYROX</t>
        </is>
      </c>
      <c r="E326" s="8" t="n">
        <v>0.002662037037037037</v>
      </c>
      <c r="F326" s="8" t="n">
        <v>0.004409722222222222</v>
      </c>
      <c r="G326" s="8" t="n">
        <v>0.004409722222222222</v>
      </c>
      <c r="H326" s="8" t="n">
        <v>0.004375</v>
      </c>
      <c r="I326" s="8" t="n">
        <v>0.004375</v>
      </c>
      <c r="J326" s="8" t="n">
        <v>0.00755787037037037</v>
      </c>
      <c r="K326" s="8" t="n">
        <v>0.00443287037037037</v>
      </c>
      <c r="L326" s="8" t="n">
        <v>0.007106481481481482</v>
      </c>
      <c r="M326" s="8" t="n">
        <v>0.004537037037037037</v>
      </c>
      <c r="N326" s="8" t="n">
        <v>0.004363425925925926</v>
      </c>
      <c r="O326" s="8" t="n">
        <v>0.00443287037037037</v>
      </c>
      <c r="P326" s="8" t="n">
        <v>0.001840277777777778</v>
      </c>
      <c r="Q326" s="8" t="n">
        <v>0.004444444444444444</v>
      </c>
      <c r="R326" s="8" t="n">
        <v>0.005219907407407407</v>
      </c>
      <c r="S326" s="8" t="n">
        <v>0.004537037037037037</v>
      </c>
      <c r="T326" s="8" t="n">
        <v>0.007615740740740741</v>
      </c>
      <c r="U326" s="8" t="n">
        <v>0.00681712962962963</v>
      </c>
      <c r="V326" t="inlineStr">
        <is>
          <t>–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0.08304398148148148</v>
      </c>
    </row>
    <row r="327">
      <c r="A327" t="inlineStr">
        <is>
          <t>Oliver, Maria (GBR)</t>
        </is>
      </c>
      <c r="B327" t="inlineStr">
        <is>
          <t>40-44</t>
        </is>
      </c>
      <c r="C327" t="inlineStr">
        <is>
          <t>2023 Dublin</t>
        </is>
      </c>
      <c r="D327" t="inlineStr">
        <is>
          <t>HYROX</t>
        </is>
      </c>
      <c r="E327" s="8" t="n">
        <v>0.002627314814814815</v>
      </c>
      <c r="F327" s="8" t="n">
        <v>0.003969907407407407</v>
      </c>
      <c r="G327" s="8" t="n">
        <v>0.004803240740740741</v>
      </c>
      <c r="H327" s="8" t="n">
        <v>0.003657407407407407</v>
      </c>
      <c r="I327" s="8" t="n">
        <v>0.005578703703703704</v>
      </c>
      <c r="J327" s="8" t="n">
        <v>0.005949074074074075</v>
      </c>
      <c r="K327" s="8" t="n">
        <v>0.006446759259259259</v>
      </c>
      <c r="L327" s="8" t="n">
        <v>0.004606481481481481</v>
      </c>
      <c r="M327" s="8" t="n">
        <v>0.006655092592592593</v>
      </c>
      <c r="N327" s="8" t="n">
        <v>0.00474537037037037</v>
      </c>
      <c r="O327" s="8" t="n">
        <v>0.006099537037037037</v>
      </c>
      <c r="P327" s="8" t="n">
        <v>0.001527777777777778</v>
      </c>
      <c r="Q327" s="8" t="n">
        <v>0.006122685185185185</v>
      </c>
      <c r="R327" s="8" t="n">
        <v>0.003912037037037037</v>
      </c>
      <c r="S327" s="8" t="n">
        <v>0.00636574074074074</v>
      </c>
      <c r="T327" s="8" t="n">
        <v>0.00369212962962963</v>
      </c>
      <c r="U327" s="8" t="n">
        <v>0.006423611111111111</v>
      </c>
      <c r="V327" t="inlineStr">
        <is>
          <t>15 Minutes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0.083125</v>
      </c>
    </row>
    <row r="328">
      <c r="A328" t="inlineStr">
        <is>
          <t>Rushe, Carolanne (IRL)</t>
        </is>
      </c>
      <c r="B328" t="inlineStr">
        <is>
          <t>35-39</t>
        </is>
      </c>
      <c r="C328" t="inlineStr">
        <is>
          <t>2023 Dublin</t>
        </is>
      </c>
      <c r="D328" t="inlineStr">
        <is>
          <t>HYROX</t>
        </is>
      </c>
      <c r="E328" s="8" t="n">
        <v>0.002951388888888889</v>
      </c>
      <c r="F328" s="8" t="n">
        <v>0.003541666666666666</v>
      </c>
      <c r="G328" s="8" t="n">
        <v>0.005659722222222222</v>
      </c>
      <c r="H328" s="8" t="n">
        <v>0.0021875</v>
      </c>
      <c r="I328" s="8" t="n">
        <v>0.006018518518518519</v>
      </c>
      <c r="J328" s="8" t="n">
        <v>0.005069444444444444</v>
      </c>
      <c r="K328" s="8" t="n">
        <v>0.006180555555555555</v>
      </c>
      <c r="L328" s="8" t="n">
        <v>0.005729166666666666</v>
      </c>
      <c r="M328" s="8" t="n">
        <v>0.006608796296296297</v>
      </c>
      <c r="N328" s="8" t="n">
        <v>0.003888888888888889</v>
      </c>
      <c r="O328" s="8" t="n">
        <v>0.005902777777777778</v>
      </c>
      <c r="P328" s="8" t="n">
        <v>0.001354166666666667</v>
      </c>
      <c r="Q328" s="8" t="n">
        <v>0.006041666666666667</v>
      </c>
      <c r="R328" s="8" t="n">
        <v>0.004849537037037037</v>
      </c>
      <c r="S328" s="8" t="n">
        <v>0.006469907407407408</v>
      </c>
      <c r="T328" s="8" t="n">
        <v>0.004421296296296296</v>
      </c>
      <c r="U328" s="8" t="n">
        <v>0.007268518518518519</v>
      </c>
      <c r="V328" t="inlineStr">
        <is>
          <t>–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0.08403935185185185</v>
      </c>
    </row>
    <row r="329">
      <c r="A329" t="inlineStr">
        <is>
          <t>Mullan, Christine (GBR)</t>
        </is>
      </c>
      <c r="B329" t="inlineStr">
        <is>
          <t>60-64</t>
        </is>
      </c>
      <c r="C329" t="inlineStr">
        <is>
          <t>2023 Dublin</t>
        </is>
      </c>
      <c r="D329" t="inlineStr">
        <is>
          <t>HYROX</t>
        </is>
      </c>
      <c r="E329" s="8" t="n">
        <v>0.004351851851851852</v>
      </c>
      <c r="F329" s="8" t="n">
        <v>0.004016203703703704</v>
      </c>
      <c r="G329" s="8" t="n">
        <v>0.00587962962962963</v>
      </c>
      <c r="H329" s="8" t="n">
        <v>0.002708333333333333</v>
      </c>
      <c r="I329" s="8" t="n">
        <v>0.006307870370370371</v>
      </c>
      <c r="J329" s="8" t="n">
        <v>0.005023148148148148</v>
      </c>
      <c r="K329" s="8" t="n">
        <v>0.006215277777777778</v>
      </c>
      <c r="L329" s="8" t="n">
        <v>0.005300925925925926</v>
      </c>
      <c r="M329" s="8" t="n">
        <v>0.006481481481481481</v>
      </c>
      <c r="N329" s="8" t="n">
        <v>0.004166666666666667</v>
      </c>
      <c r="O329" s="8" t="n">
        <v>0.006481481481481481</v>
      </c>
      <c r="P329" s="8" t="n">
        <v>0.001516203703703704</v>
      </c>
      <c r="Q329" s="8" t="n">
        <v>0.0065625</v>
      </c>
      <c r="R329" s="8" t="n">
        <v>0.004108796296296296</v>
      </c>
      <c r="S329" s="8" t="n">
        <v>0.006319444444444444</v>
      </c>
      <c r="T329" s="8" t="n">
        <v>0.003472222222222222</v>
      </c>
      <c r="U329" s="8" t="n">
        <v>0.005277777777777778</v>
      </c>
      <c r="V329" t="inlineStr">
        <is>
          <t>–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0.08409722222222223</v>
      </c>
    </row>
    <row r="330">
      <c r="A330" t="inlineStr">
        <is>
          <t>Flynn, Katie (IRL)</t>
        </is>
      </c>
      <c r="B330" t="inlineStr">
        <is>
          <t>25-29</t>
        </is>
      </c>
      <c r="C330" t="inlineStr">
        <is>
          <t>2023 Dublin</t>
        </is>
      </c>
      <c r="D330" t="inlineStr">
        <is>
          <t>HYROX</t>
        </is>
      </c>
      <c r="E330" s="8" t="n">
        <v>0.003171296296296296</v>
      </c>
      <c r="F330" s="8" t="n">
        <v>0.004097222222222223</v>
      </c>
      <c r="G330" s="8" t="n">
        <v>0.00542824074074074</v>
      </c>
      <c r="H330" s="8" t="n">
        <v>0.00306712962962963</v>
      </c>
      <c r="I330" s="8" t="n">
        <v>0.00537037037037037</v>
      </c>
      <c r="J330" s="8" t="n">
        <v>0.005810185185185186</v>
      </c>
      <c r="K330" s="8" t="n">
        <v>0.00525462962962963</v>
      </c>
      <c r="L330" s="8" t="n">
        <v>0.007951388888888888</v>
      </c>
      <c r="M330" s="8" t="n">
        <v>0.005405092592592592</v>
      </c>
      <c r="N330" s="8" t="n">
        <v>0.004456018518518519</v>
      </c>
      <c r="O330" s="8" t="n">
        <v>0.005405092592592592</v>
      </c>
      <c r="P330" s="8" t="n">
        <v>0.00212962962962963</v>
      </c>
      <c r="Q330" s="8" t="n">
        <v>0.00537037037037037</v>
      </c>
      <c r="R330" s="8" t="n">
        <v>0.005416666666666667</v>
      </c>
      <c r="S330" s="8" t="n">
        <v>0.005601851851851852</v>
      </c>
      <c r="T330" s="8" t="n">
        <v>0.005185185185185185</v>
      </c>
      <c r="U330" s="8" t="n">
        <v>0.005104166666666667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0.08415509259259259</v>
      </c>
    </row>
    <row r="331">
      <c r="A331" t="inlineStr">
        <is>
          <t>Lamont, Claire (GBR)</t>
        </is>
      </c>
      <c r="B331" t="inlineStr">
        <is>
          <t>40-44</t>
        </is>
      </c>
      <c r="C331" t="inlineStr">
        <is>
          <t>2023 Dublin</t>
        </is>
      </c>
      <c r="D331" t="inlineStr">
        <is>
          <t>HYROX</t>
        </is>
      </c>
      <c r="E331" s="8" t="n">
        <v>0.003032407407407407</v>
      </c>
      <c r="F331" s="8" t="n">
        <v>0.00400462962962963</v>
      </c>
      <c r="G331" s="8" t="n">
        <v>0.004953703703703704</v>
      </c>
      <c r="H331" s="8" t="n">
        <v>0.002534722222222222</v>
      </c>
      <c r="I331" s="8" t="n">
        <v>0.005300925925925926</v>
      </c>
      <c r="J331" s="8" t="n">
        <v>0.006666666666666667</v>
      </c>
      <c r="K331" s="8" t="n">
        <v>0.005486111111111111</v>
      </c>
      <c r="L331" s="8" t="n">
        <v>0.006585648148148148</v>
      </c>
      <c r="M331" s="8" t="n">
        <v>0.005787037037037037</v>
      </c>
      <c r="N331" s="8" t="n">
        <v>0.004143518518518519</v>
      </c>
      <c r="O331" s="8" t="n">
        <v>0.005532407407407408</v>
      </c>
      <c r="P331" s="8" t="n">
        <v>0.002361111111111111</v>
      </c>
      <c r="Q331" s="8" t="n">
        <v>0.006030092592592593</v>
      </c>
      <c r="R331" s="8" t="n">
        <v>0.007893518518518518</v>
      </c>
      <c r="S331" s="8" t="n">
        <v>0.005393518518518519</v>
      </c>
      <c r="T331" s="8" t="n">
        <v>0.003784722222222222</v>
      </c>
      <c r="U331" s="8" t="n">
        <v>0.004837962962962963</v>
      </c>
      <c r="V331" t="inlineStr">
        <is>
          <t>3 Minutes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0.08422453703703704</v>
      </c>
    </row>
    <row r="332">
      <c r="A332" t="inlineStr">
        <is>
          <t>Daschner, Patricia (IRL)</t>
        </is>
      </c>
      <c r="B332" t="inlineStr">
        <is>
          <t>30-34</t>
        </is>
      </c>
      <c r="C332" t="inlineStr">
        <is>
          <t>2023 Dublin</t>
        </is>
      </c>
      <c r="D332" t="inlineStr">
        <is>
          <t>HYROX</t>
        </is>
      </c>
      <c r="E332" s="8" t="n">
        <v>0.002893518518518518</v>
      </c>
      <c r="F332" s="8" t="n">
        <v>0.003888888888888889</v>
      </c>
      <c r="G332" s="8" t="n">
        <v>0.004849537037037037</v>
      </c>
      <c r="H332" s="8" t="n">
        <v>0.003101851851851852</v>
      </c>
      <c r="I332" s="8" t="n">
        <v>0.005439814814814815</v>
      </c>
      <c r="J332" s="8" t="n">
        <v>0.008912037037037038</v>
      </c>
      <c r="K332" s="8" t="n">
        <v>0.005486111111111111</v>
      </c>
      <c r="L332" s="8" t="n">
        <v>0.00681712962962963</v>
      </c>
      <c r="M332" s="8" t="n">
        <v>0.005486111111111111</v>
      </c>
      <c r="N332" s="8" t="n">
        <v>0.004247685185185185</v>
      </c>
      <c r="O332" s="8" t="n">
        <v>0.00542824074074074</v>
      </c>
      <c r="P332" s="8" t="n">
        <v>0.001319444444444444</v>
      </c>
      <c r="Q332" s="8" t="n">
        <v>0.005231481481481481</v>
      </c>
      <c r="R332" s="8" t="n">
        <v>0.004178240740740741</v>
      </c>
      <c r="S332" s="8" t="n">
        <v>0.005509259259259259</v>
      </c>
      <c r="T332" s="8" t="n">
        <v>0.005706018518518518</v>
      </c>
      <c r="U332" s="8" t="n">
        <v>0.006041666666666667</v>
      </c>
      <c r="V332" t="inlineStr">
        <is>
          <t>–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0.0844212962962963</v>
      </c>
    </row>
    <row r="333">
      <c r="A333" t="inlineStr">
        <is>
          <t>Stephens, Alannah (IRL)</t>
        </is>
      </c>
      <c r="B333" t="inlineStr">
        <is>
          <t>25-29</t>
        </is>
      </c>
      <c r="C333" t="inlineStr">
        <is>
          <t>2023 Dublin</t>
        </is>
      </c>
      <c r="D333" t="inlineStr">
        <is>
          <t>HYROX</t>
        </is>
      </c>
      <c r="E333" s="8" t="n">
        <v>0.003344907407407408</v>
      </c>
      <c r="F333" s="8" t="n">
        <v>0.003923611111111111</v>
      </c>
      <c r="G333" s="8" t="n">
        <v>0.005439814814814815</v>
      </c>
      <c r="H333" s="8" t="n">
        <v>0.002604166666666667</v>
      </c>
      <c r="I333" s="8" t="n">
        <v>0.006041666666666667</v>
      </c>
      <c r="J333" s="8" t="n">
        <v>0.0046875</v>
      </c>
      <c r="K333" s="8" t="n">
        <v>0.00619212962962963</v>
      </c>
      <c r="L333" s="8" t="n">
        <v>0.006701388888888889</v>
      </c>
      <c r="M333" s="8" t="n">
        <v>0.006631944444444445</v>
      </c>
      <c r="N333" s="8" t="n">
        <v>0.004548611111111111</v>
      </c>
      <c r="O333" s="8" t="n">
        <v>0.006226851851851851</v>
      </c>
      <c r="P333" s="8" t="n">
        <v>0.001851851851851852</v>
      </c>
      <c r="Q333" s="8" t="n">
        <v>0.005995370370370371</v>
      </c>
      <c r="R333" s="8" t="n">
        <v>0.00449074074074074</v>
      </c>
      <c r="S333" s="8" t="n">
        <v>0.006238425925925926</v>
      </c>
      <c r="T333" s="8" t="n">
        <v>0.004340277777777778</v>
      </c>
      <c r="U333" s="8" t="n">
        <v>0.005300925925925926</v>
      </c>
      <c r="V333" t="inlineStr">
        <is>
          <t>–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0.08445601851851851</v>
      </c>
    </row>
    <row r="334">
      <c r="A334" t="inlineStr">
        <is>
          <t>Gallagher, Pauline (IRL)</t>
        </is>
      </c>
      <c r="B334" t="inlineStr">
        <is>
          <t>40-44</t>
        </is>
      </c>
      <c r="C334" t="inlineStr">
        <is>
          <t>2023 Dublin</t>
        </is>
      </c>
      <c r="D334" t="inlineStr">
        <is>
          <t>HYROX</t>
        </is>
      </c>
      <c r="E334" s="8" t="n">
        <v>0.003391203703703704</v>
      </c>
      <c r="F334" s="8" t="n">
        <v>0.004050925925925926</v>
      </c>
      <c r="G334" s="8" t="n">
        <v>0.005057870370370371</v>
      </c>
      <c r="H334" s="8" t="n">
        <v>0.002615740740740741</v>
      </c>
      <c r="I334" s="8" t="n">
        <v>0.005162037037037037</v>
      </c>
      <c r="J334" s="8" t="n">
        <v>0.004965277777777778</v>
      </c>
      <c r="K334" s="8" t="n">
        <v>0.005393518518518519</v>
      </c>
      <c r="L334" s="8" t="n">
        <v>0.008090277777777778</v>
      </c>
      <c r="M334" s="8" t="n">
        <v>0.005659722222222222</v>
      </c>
      <c r="N334" s="8" t="n">
        <v>0.004212962962962963</v>
      </c>
      <c r="O334" s="8" t="n">
        <v>0.005636574074074074</v>
      </c>
      <c r="P334" s="8" t="n">
        <v>0.002094907407407407</v>
      </c>
      <c r="Q334" s="8" t="n">
        <v>0.005578703703703704</v>
      </c>
      <c r="R334" s="8" t="n">
        <v>0.004884259259259259</v>
      </c>
      <c r="S334" s="8" t="n">
        <v>0.006018518518518519</v>
      </c>
      <c r="T334" s="8" t="n">
        <v>0.004594907407407408</v>
      </c>
      <c r="U334" s="8" t="n">
        <v>0.007175925925925926</v>
      </c>
      <c r="V334" t="inlineStr">
        <is>
          <t>–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0.08447916666666666</v>
      </c>
    </row>
    <row r="335">
      <c r="A335" t="inlineStr">
        <is>
          <t>Breen, Catherine (IRL)</t>
        </is>
      </c>
      <c r="B335" t="inlineStr">
        <is>
          <t>45-49</t>
        </is>
      </c>
      <c r="C335" t="inlineStr">
        <is>
          <t>2023 Dublin</t>
        </is>
      </c>
      <c r="D335" t="inlineStr">
        <is>
          <t>HYROX</t>
        </is>
      </c>
      <c r="E335" s="8" t="n">
        <v>0.003101851851851852</v>
      </c>
      <c r="F335" s="8" t="n">
        <v>0.004050925925925926</v>
      </c>
      <c r="G335" s="8" t="n">
        <v>0.005138888888888889</v>
      </c>
      <c r="H335" s="8" t="n">
        <v>0.002777777777777778</v>
      </c>
      <c r="I335" s="8" t="n">
        <v>0.004976851851851852</v>
      </c>
      <c r="J335" s="8" t="n">
        <v>0.005787037037037037</v>
      </c>
      <c r="K335" s="8" t="n">
        <v>0.005266203703703703</v>
      </c>
      <c r="L335" s="8" t="n">
        <v>0.008530092592592593</v>
      </c>
      <c r="M335" s="8" t="n">
        <v>0.005138888888888889</v>
      </c>
      <c r="N335" s="8" t="n">
        <v>0.004270833333333333</v>
      </c>
      <c r="O335" s="8" t="n">
        <v>0.005358796296296296</v>
      </c>
      <c r="P335" s="8" t="n">
        <v>0.001585648148148148</v>
      </c>
      <c r="Q335" s="8" t="n">
        <v>0.005231481481481481</v>
      </c>
      <c r="R335" s="8" t="n">
        <v>0.004618055555555556</v>
      </c>
      <c r="S335" s="8" t="n">
        <v>0.005625</v>
      </c>
      <c r="T335" s="8" t="n">
        <v>0.006006944444444444</v>
      </c>
      <c r="U335" s="8" t="n">
        <v>0.007199074074074074</v>
      </c>
      <c r="V335" t="inlineStr">
        <is>
          <t>–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0.08456018518518518</v>
      </c>
    </row>
    <row r="336">
      <c r="A336" t="inlineStr">
        <is>
          <t>Mccannon Coffey, Josie (IRL)</t>
        </is>
      </c>
      <c r="B336" t="inlineStr">
        <is>
          <t>40-44</t>
        </is>
      </c>
      <c r="C336" t="inlineStr">
        <is>
          <t>2023 Dublin</t>
        </is>
      </c>
      <c r="D336" t="inlineStr">
        <is>
          <t>HYROX</t>
        </is>
      </c>
      <c r="E336" s="8" t="n">
        <v>0.002824074074074074</v>
      </c>
      <c r="F336" s="8" t="n">
        <v>0.003773148148148148</v>
      </c>
      <c r="G336" s="8" t="n">
        <v>0.0053125</v>
      </c>
      <c r="H336" s="8" t="n">
        <v>0.003206018518518519</v>
      </c>
      <c r="I336" s="8" t="n">
        <v>0.007048611111111111</v>
      </c>
      <c r="J336" s="8" t="n">
        <v>0.006516203703703704</v>
      </c>
      <c r="K336" s="8" t="n">
        <v>0.006215277777777778</v>
      </c>
      <c r="L336" s="8" t="n">
        <v>0.006215277777777778</v>
      </c>
      <c r="M336" s="8" t="n">
        <v>0.006574074074074074</v>
      </c>
      <c r="N336" s="8" t="n">
        <v>0.004155092592592592</v>
      </c>
      <c r="O336" s="8" t="n">
        <v>0.00738425925925926</v>
      </c>
      <c r="P336" s="8" t="n">
        <v>0.001481481481481481</v>
      </c>
      <c r="Q336" s="8" t="n">
        <v>0.005648148148148148</v>
      </c>
      <c r="R336" s="8" t="n">
        <v>0.003831018518518518</v>
      </c>
      <c r="S336" s="8" t="n">
        <v>0.005335648148148148</v>
      </c>
      <c r="T336" s="8" t="n">
        <v>0.004351851851851852</v>
      </c>
      <c r="U336" s="8" t="n">
        <v>0.004965277777777778</v>
      </c>
      <c r="V336" t="inlineStr">
        <is>
          <t>3 Minutes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0.08473379629629629</v>
      </c>
    </row>
    <row r="337">
      <c r="A337" t="inlineStr">
        <is>
          <t>Gilmore, Suzanne (IRL)</t>
        </is>
      </c>
      <c r="B337" t="inlineStr">
        <is>
          <t>35-39</t>
        </is>
      </c>
      <c r="C337" t="inlineStr">
        <is>
          <t>2023 Dublin</t>
        </is>
      </c>
      <c r="D337" t="inlineStr">
        <is>
          <t>HYROX</t>
        </is>
      </c>
      <c r="E337" s="8" t="n">
        <v>0.003113425925925926</v>
      </c>
      <c r="F337" s="8" t="n">
        <v>0.00400462962962963</v>
      </c>
      <c r="G337" s="8" t="n">
        <v>0.005324074074074074</v>
      </c>
      <c r="H337" s="8" t="n">
        <v>0.002523148148148148</v>
      </c>
      <c r="I337" s="8" t="n">
        <v>0.005405092592592592</v>
      </c>
      <c r="J337" s="8" t="n">
        <v>0.005671296296296297</v>
      </c>
      <c r="K337" s="8" t="n">
        <v>0.005787037037037037</v>
      </c>
      <c r="L337" s="8" t="n">
        <v>0.00662037037037037</v>
      </c>
      <c r="M337" s="8" t="n">
        <v>0.006180555555555555</v>
      </c>
      <c r="N337" s="8" t="n">
        <v>0.004386574074074074</v>
      </c>
      <c r="O337" s="8" t="n">
        <v>0.005844907407407407</v>
      </c>
      <c r="P337" s="8" t="n">
        <v>0.002175925925925926</v>
      </c>
      <c r="Q337" s="8" t="n">
        <v>0.005960648148148148</v>
      </c>
      <c r="R337" s="8" t="n">
        <v>0.005486111111111111</v>
      </c>
      <c r="S337" s="8" t="n">
        <v>0.006111111111111111</v>
      </c>
      <c r="T337" s="8" t="n">
        <v>0.004189814814814815</v>
      </c>
      <c r="U337" s="8" t="n">
        <v>0.006631944444444445</v>
      </c>
      <c r="V337" t="inlineStr">
        <is>
          <t>–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0.08532407407407408</v>
      </c>
    </row>
    <row r="338">
      <c r="A338" t="inlineStr">
        <is>
          <t>Lavin, Elaine (GBR)</t>
        </is>
      </c>
      <c r="B338" t="inlineStr">
        <is>
          <t>40-44</t>
        </is>
      </c>
      <c r="C338" t="inlineStr">
        <is>
          <t>2023 Dublin</t>
        </is>
      </c>
      <c r="D338" t="inlineStr">
        <is>
          <t>HYROX</t>
        </is>
      </c>
      <c r="E338" s="8" t="n">
        <v>0.002986111111111111</v>
      </c>
      <c r="F338" s="8" t="n">
        <v>0.004016203703703704</v>
      </c>
      <c r="G338" s="8" t="n">
        <v>0.005231481481481481</v>
      </c>
      <c r="H338" s="8" t="n">
        <v>0.0028125</v>
      </c>
      <c r="I338" s="8" t="n">
        <v>0.005497685185185185</v>
      </c>
      <c r="J338" s="8" t="n">
        <v>0.004814814814814815</v>
      </c>
      <c r="K338" s="8" t="n">
        <v>0.005775462962962963</v>
      </c>
      <c r="L338" s="8" t="n">
        <v>0.008356481481481482</v>
      </c>
      <c r="M338" s="8" t="n">
        <v>0.006967592592592593</v>
      </c>
      <c r="N338" s="8" t="n">
        <v>0.004236111111111112</v>
      </c>
      <c r="O338" s="8" t="n">
        <v>0.00662037037037037</v>
      </c>
      <c r="P338" s="8" t="n">
        <v>0.002222222222222222</v>
      </c>
      <c r="Q338" s="8" t="n">
        <v>0.006168981481481482</v>
      </c>
      <c r="R338" s="8" t="n">
        <v>0.004641203703703704</v>
      </c>
      <c r="S338" s="8" t="n">
        <v>0.006516203703703704</v>
      </c>
      <c r="T338" s="8" t="n">
        <v>0.003703703703703704</v>
      </c>
      <c r="U338" s="8" t="n">
        <v>0.005972222222222223</v>
      </c>
      <c r="V338" t="inlineStr">
        <is>
          <t>–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0.08644675925925926</v>
      </c>
    </row>
    <row r="339">
      <c r="A339" t="inlineStr">
        <is>
          <t>Spence, Kelly (IRL)</t>
        </is>
      </c>
      <c r="B339" t="inlineStr">
        <is>
          <t>40-44</t>
        </is>
      </c>
      <c r="C339" t="inlineStr">
        <is>
          <t>2023 Dublin</t>
        </is>
      </c>
      <c r="D339" t="inlineStr">
        <is>
          <t>HYROX</t>
        </is>
      </c>
      <c r="E339" s="8" t="n">
        <v>0.003206018518518519</v>
      </c>
      <c r="F339" s="8" t="n">
        <v>0.003854166666666667</v>
      </c>
      <c r="G339" s="8" t="n">
        <v>0.0053125</v>
      </c>
      <c r="H339" s="8" t="n">
        <v>0.002291666666666667</v>
      </c>
      <c r="I339" s="8" t="n">
        <v>0.005532407407407408</v>
      </c>
      <c r="J339" s="8" t="n">
        <v>0.005856481481481482</v>
      </c>
      <c r="K339" s="8" t="n">
        <v>0.005740740740740741</v>
      </c>
      <c r="L339" s="8" t="n">
        <v>0.007824074074074074</v>
      </c>
      <c r="M339" s="8" t="n">
        <v>0.005983796296296296</v>
      </c>
      <c r="N339" s="8" t="n">
        <v>0.004456018518518519</v>
      </c>
      <c r="O339" s="8" t="n">
        <v>0.005740740740740741</v>
      </c>
      <c r="P339" s="8" t="n">
        <v>0.002303240740740741</v>
      </c>
      <c r="Q339" s="8" t="n">
        <v>0.006284722222222222</v>
      </c>
      <c r="R339" s="8" t="n">
        <v>0.006435185185185185</v>
      </c>
      <c r="S339" s="8" t="n">
        <v>0.006041666666666667</v>
      </c>
      <c r="T339" s="8" t="n">
        <v>0.004722222222222222</v>
      </c>
      <c r="U339" s="8" t="n">
        <v>0.006134259259259259</v>
      </c>
      <c r="V339" t="inlineStr">
        <is>
          <t>3 Minutes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0.08761574074074074</v>
      </c>
    </row>
    <row r="340">
      <c r="A340" t="inlineStr">
        <is>
          <t>Brennan, Oonagh (IRL)</t>
        </is>
      </c>
      <c r="B340" t="inlineStr">
        <is>
          <t>40-44</t>
        </is>
      </c>
      <c r="C340" t="inlineStr">
        <is>
          <t>2023 Dublin</t>
        </is>
      </c>
      <c r="D340" t="inlineStr">
        <is>
          <t>HYROX</t>
        </is>
      </c>
      <c r="E340" s="8" t="n">
        <v>0.002951388888888889</v>
      </c>
      <c r="F340" s="8" t="n">
        <v>0.003900462962962963</v>
      </c>
      <c r="G340" s="8" t="n">
        <v>0.004641203703703704</v>
      </c>
      <c r="H340" s="8" t="n">
        <v>0.004247685185185185</v>
      </c>
      <c r="I340" s="8" t="n">
        <v>0.004733796296296297</v>
      </c>
      <c r="J340" s="8" t="n">
        <v>0.005347222222222222</v>
      </c>
      <c r="K340" s="8" t="n">
        <v>0.004872685185185185</v>
      </c>
      <c r="L340" s="8" t="n">
        <v>0.007685185185185186</v>
      </c>
      <c r="M340" s="8" t="n">
        <v>0.007164351851851851</v>
      </c>
      <c r="N340" s="8" t="n">
        <v>0.004108796296296296</v>
      </c>
      <c r="O340" s="8" t="n">
        <v>0.005208333333333333</v>
      </c>
      <c r="P340" s="8" t="n">
        <v>0.002418981481481482</v>
      </c>
      <c r="Q340" s="8" t="n">
        <v>0.006990740740740741</v>
      </c>
      <c r="R340" s="8" t="n">
        <v>0.005520833333333333</v>
      </c>
      <c r="S340" s="8" t="n">
        <v>0.007175925925925926</v>
      </c>
      <c r="T340" s="8" t="n">
        <v>0.004699074074074074</v>
      </c>
      <c r="U340" s="8" t="n">
        <v>0.006041666666666667</v>
      </c>
      <c r="V340" t="inlineStr">
        <is>
          <t>–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0.08761574074074074</v>
      </c>
    </row>
    <row r="341">
      <c r="A341" t="inlineStr">
        <is>
          <t>Neary, Joanne (IRL)</t>
        </is>
      </c>
      <c r="B341" t="inlineStr">
        <is>
          <t>45-49</t>
        </is>
      </c>
      <c r="C341" t="inlineStr">
        <is>
          <t>2023 Dublin</t>
        </is>
      </c>
      <c r="D341" t="inlineStr">
        <is>
          <t>HYROX</t>
        </is>
      </c>
      <c r="E341" s="8" t="n">
        <v>0.003194444444444445</v>
      </c>
      <c r="F341" s="8" t="n">
        <v>0.004560185185185185</v>
      </c>
      <c r="G341" s="8" t="n">
        <v>0.005104166666666667</v>
      </c>
      <c r="H341" s="8" t="n">
        <v>0.004456018518518519</v>
      </c>
      <c r="I341" s="8" t="n">
        <v>0.0053125</v>
      </c>
      <c r="J341" s="8" t="n">
        <v>0.008159722222222223</v>
      </c>
      <c r="K341" s="8" t="n">
        <v>0.005162037037037037</v>
      </c>
      <c r="L341" s="8" t="n">
        <v>0.00619212962962963</v>
      </c>
      <c r="M341" s="8" t="n">
        <v>0.005405092592592592</v>
      </c>
      <c r="N341" s="8" t="n">
        <v>0.004525462962962963</v>
      </c>
      <c r="O341" s="8" t="n">
        <v>0.005324074074074074</v>
      </c>
      <c r="P341" s="8" t="n">
        <v>0.002418981481481482</v>
      </c>
      <c r="Q341" s="8" t="n">
        <v>0.005567129629629629</v>
      </c>
      <c r="R341" s="8" t="n">
        <v>0.004861111111111111</v>
      </c>
      <c r="S341" s="8" t="n">
        <v>0.005601851851851852</v>
      </c>
      <c r="T341" s="8" t="n">
        <v>0.005381944444444444</v>
      </c>
      <c r="U341" s="8" t="n">
        <v>0.006597222222222222</v>
      </c>
      <c r="V341" t="inlineStr">
        <is>
          <t>–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0.08774305555555556</v>
      </c>
    </row>
    <row r="342">
      <c r="A342" t="inlineStr">
        <is>
          <t>Curran, Siobhan (IRL)</t>
        </is>
      </c>
      <c r="B342" t="inlineStr">
        <is>
          <t>45-49</t>
        </is>
      </c>
      <c r="C342" t="inlineStr">
        <is>
          <t>2023 Dublin</t>
        </is>
      </c>
      <c r="D342" t="inlineStr">
        <is>
          <t>HYROX</t>
        </is>
      </c>
      <c r="E342" s="8" t="n">
        <v>0.002638888888888889</v>
      </c>
      <c r="F342" s="8" t="n">
        <v>0.003912037037037037</v>
      </c>
      <c r="G342" s="8" t="n">
        <v>0.005046296296296296</v>
      </c>
      <c r="H342" s="8" t="n">
        <v>0.003761574074074074</v>
      </c>
      <c r="I342" s="8" t="n">
        <v>0.006076388888888889</v>
      </c>
      <c r="J342" s="8" t="n">
        <v>0.007569444444444445</v>
      </c>
      <c r="K342" s="8" t="n">
        <v>0.005543981481481481</v>
      </c>
      <c r="L342" s="8" t="n">
        <v>0.00787037037037037</v>
      </c>
      <c r="M342" s="8" t="n">
        <v>0.006458333333333333</v>
      </c>
      <c r="N342" s="8" t="n">
        <v>0.004375</v>
      </c>
      <c r="O342" s="8" t="n">
        <v>0.005752314814814815</v>
      </c>
      <c r="P342" s="8" t="n">
        <v>0.002372685185185185</v>
      </c>
      <c r="Q342" s="8" t="n">
        <v>0.005902777777777778</v>
      </c>
      <c r="R342" s="8" t="n">
        <v>0.004456018518518519</v>
      </c>
      <c r="S342" s="8" t="n">
        <v>0.005844907407407407</v>
      </c>
      <c r="T342" s="8" t="n">
        <v>0.004618055555555556</v>
      </c>
      <c r="U342" s="8" t="n">
        <v>0</v>
      </c>
      <c r="V342" t="inlineStr">
        <is>
          <t>6 Minutes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0.08778935185185185</v>
      </c>
    </row>
    <row r="343">
      <c r="A343" t="inlineStr">
        <is>
          <t>Oxley, Sinead (GBR)</t>
        </is>
      </c>
      <c r="B343" t="inlineStr">
        <is>
          <t>35-39</t>
        </is>
      </c>
      <c r="C343" t="inlineStr">
        <is>
          <t>2023 Dublin</t>
        </is>
      </c>
      <c r="D343" t="inlineStr">
        <is>
          <t>HYROX</t>
        </is>
      </c>
      <c r="E343" s="8" t="n">
        <v>0.003136574074074074</v>
      </c>
      <c r="F343" s="8" t="n">
        <v>0.003703703703703704</v>
      </c>
      <c r="G343" s="8" t="n">
        <v>0.005266203703703703</v>
      </c>
      <c r="H343" s="8" t="n">
        <v>0.002210648148148148</v>
      </c>
      <c r="I343" s="8" t="n">
        <v>0.005763888888888889</v>
      </c>
      <c r="J343" s="8" t="n">
        <v>0.004583333333333333</v>
      </c>
      <c r="K343" s="8" t="n">
        <v>0.006504629629629629</v>
      </c>
      <c r="L343" s="8" t="n">
        <v>0.007430555555555556</v>
      </c>
      <c r="M343" s="8" t="n">
        <v>0.007418981481481481</v>
      </c>
      <c r="N343" s="8" t="n">
        <v>0.003993055555555555</v>
      </c>
      <c r="O343" s="8" t="n">
        <v>0.006655092592592593</v>
      </c>
      <c r="P343" s="8" t="n">
        <v>0.002002314814814815</v>
      </c>
      <c r="Q343" s="8" t="n">
        <v>0.007337962962962963</v>
      </c>
      <c r="R343" s="8" t="n">
        <v>0.005057870370370371</v>
      </c>
      <c r="S343" s="8" t="n">
        <v>0.007638888888888889</v>
      </c>
      <c r="T343" s="8" t="n">
        <v>0.004710648148148148</v>
      </c>
      <c r="U343" s="8" t="n">
        <v>0.005057870370370371</v>
      </c>
      <c r="V343" t="inlineStr">
        <is>
          <t>–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0.08837962962962963</v>
      </c>
    </row>
    <row r="344">
      <c r="A344" t="inlineStr">
        <is>
          <t>Ocallaghan, Aimee (GBR)</t>
        </is>
      </c>
      <c r="B344" t="inlineStr">
        <is>
          <t>40-44</t>
        </is>
      </c>
      <c r="C344" t="inlineStr">
        <is>
          <t>2023 Dublin</t>
        </is>
      </c>
      <c r="D344" t="inlineStr">
        <is>
          <t>HYROX</t>
        </is>
      </c>
      <c r="E344" s="8" t="n">
        <v>0.003078703703703704</v>
      </c>
      <c r="F344" s="8" t="n">
        <v>0.003865740740740741</v>
      </c>
      <c r="G344" s="8" t="n">
        <v>0.005578703703703704</v>
      </c>
      <c r="H344" s="8" t="n">
        <v>0.00193287037037037</v>
      </c>
      <c r="I344" s="8" t="n">
        <v>0.00587962962962963</v>
      </c>
      <c r="J344" s="8" t="n">
        <v>0.005648148148148148</v>
      </c>
      <c r="K344" s="8" t="n">
        <v>0.005625</v>
      </c>
      <c r="L344" s="8" t="n">
        <v>0.009548611111111112</v>
      </c>
      <c r="M344" s="8" t="n">
        <v>0.006076388888888889</v>
      </c>
      <c r="N344" s="8" t="n">
        <v>0.004826388888888889</v>
      </c>
      <c r="O344" s="8" t="n">
        <v>0.005740740740740741</v>
      </c>
      <c r="P344" s="8" t="n">
        <v>0.002337962962962963</v>
      </c>
      <c r="Q344" s="8" t="n">
        <v>0.005659722222222222</v>
      </c>
      <c r="R344" s="8" t="n">
        <v>0.006018518518518519</v>
      </c>
      <c r="S344" s="8" t="n">
        <v>0.007881944444444445</v>
      </c>
      <c r="T344" s="8" t="n">
        <v>0.0040625</v>
      </c>
      <c r="U344" s="8" t="n">
        <v>0.004814814814814815</v>
      </c>
      <c r="V344" t="inlineStr">
        <is>
          <t>6 Minutes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0.0884837962962963</v>
      </c>
    </row>
    <row r="345">
      <c r="A345" t="inlineStr">
        <is>
          <t>Hegarty, Amiee (IRL)</t>
        </is>
      </c>
      <c r="B345" t="inlineStr">
        <is>
          <t>25-29</t>
        </is>
      </c>
      <c r="C345" t="inlineStr">
        <is>
          <t>2023 Dublin</t>
        </is>
      </c>
      <c r="D345" t="inlineStr">
        <is>
          <t>HYROX</t>
        </is>
      </c>
      <c r="E345" s="8" t="n">
        <v>0.003425925925925926</v>
      </c>
      <c r="F345" s="8" t="n">
        <v>0.00425925925925926</v>
      </c>
      <c r="G345" s="8" t="n">
        <v>0.005208333333333333</v>
      </c>
      <c r="H345" s="8" t="n">
        <v>0.001956018518518518</v>
      </c>
      <c r="I345" s="8" t="n">
        <v>0.005416666666666667</v>
      </c>
      <c r="J345" s="8" t="n">
        <v>0.005474537037037037</v>
      </c>
      <c r="K345" s="8" t="n">
        <v>0.006469907407407408</v>
      </c>
      <c r="L345" s="8" t="n">
        <v>0.009247685185185185</v>
      </c>
      <c r="M345" s="8" t="n">
        <v>0.006550925925925926</v>
      </c>
      <c r="N345" s="8" t="n">
        <v>0.00449074074074074</v>
      </c>
      <c r="O345" s="8" t="n">
        <v>0.006527777777777778</v>
      </c>
      <c r="P345" s="8" t="n">
        <v>0.001689814814814815</v>
      </c>
      <c r="Q345" s="8" t="n">
        <v>0.006111111111111111</v>
      </c>
      <c r="R345" s="8" t="n">
        <v>0.00431712962962963</v>
      </c>
      <c r="S345" s="8" t="n">
        <v>0.007025462962962963</v>
      </c>
      <c r="T345" s="8" t="n">
        <v>0.003634259259259259</v>
      </c>
      <c r="U345" s="8" t="n">
        <v>0.007662037037037037</v>
      </c>
      <c r="V345" t="inlineStr">
        <is>
          <t>–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0.08936342592592593</v>
      </c>
    </row>
    <row r="346">
      <c r="A346" t="inlineStr">
        <is>
          <t>Connor, Robyn (IRL)</t>
        </is>
      </c>
      <c r="B346" t="inlineStr">
        <is>
          <t>U24</t>
        </is>
      </c>
      <c r="C346" t="inlineStr">
        <is>
          <t>2023 Dublin</t>
        </is>
      </c>
      <c r="D346" t="inlineStr">
        <is>
          <t>HYROX</t>
        </is>
      </c>
      <c r="E346" s="8" t="n">
        <v>0.003136574074074074</v>
      </c>
      <c r="F346" s="8" t="n">
        <v>0.003611111111111111</v>
      </c>
      <c r="G346" s="8" t="n">
        <v>0.005335648148148148</v>
      </c>
      <c r="H346" s="8" t="n">
        <v>0.002696759259259259</v>
      </c>
      <c r="I346" s="8" t="n">
        <v>0.007928240740740741</v>
      </c>
      <c r="J346" s="8" t="n">
        <v>0.004733796296296297</v>
      </c>
      <c r="K346" s="8" t="n">
        <v>0.006122685185185185</v>
      </c>
      <c r="L346" s="8" t="n">
        <v>0.005324074074074074</v>
      </c>
      <c r="M346" s="8" t="n">
        <v>0.006574074074074074</v>
      </c>
      <c r="N346" s="8" t="n">
        <v>0.004293981481481481</v>
      </c>
      <c r="O346" s="8" t="n">
        <v>0.006458333333333333</v>
      </c>
      <c r="P346" s="8" t="n">
        <v>0.002384259259259259</v>
      </c>
      <c r="Q346" s="8" t="n">
        <v>0.007233796296296296</v>
      </c>
      <c r="R346" s="8" t="n">
        <v>0.006296296296296296</v>
      </c>
      <c r="S346" s="8" t="n">
        <v>0.00900462962962963</v>
      </c>
      <c r="T346" s="8" t="n">
        <v>0.002928240740740741</v>
      </c>
      <c r="U346" s="8" t="n">
        <v>0.005509259259259259</v>
      </c>
      <c r="V346" t="inlineStr">
        <is>
          <t>–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0.08949074074074075</v>
      </c>
    </row>
    <row r="347">
      <c r="A347" t="inlineStr">
        <is>
          <t>Gill, Elena (IRL)</t>
        </is>
      </c>
      <c r="B347" t="inlineStr">
        <is>
          <t>40-44</t>
        </is>
      </c>
      <c r="C347" t="inlineStr">
        <is>
          <t>2023 Dublin</t>
        </is>
      </c>
      <c r="D347" t="inlineStr">
        <is>
          <t>HYROX</t>
        </is>
      </c>
      <c r="E347" s="8" t="n">
        <v>0.003229166666666667</v>
      </c>
      <c r="F347" s="8" t="n">
        <v>0.004074074074074074</v>
      </c>
      <c r="G347" s="8" t="n">
        <v>0.006550925925925926</v>
      </c>
      <c r="H347" s="8" t="n">
        <v>0.002557870370370371</v>
      </c>
      <c r="I347" s="8" t="n">
        <v>0.006099537037037037</v>
      </c>
      <c r="J347" s="8" t="n">
        <v>0.005046296296296296</v>
      </c>
      <c r="K347" s="8" t="n">
        <v>0.006111111111111111</v>
      </c>
      <c r="L347" s="8" t="n">
        <v>0.007037037037037037</v>
      </c>
      <c r="M347" s="8" t="n">
        <v>0.006261574074074074</v>
      </c>
      <c r="N347" s="8" t="n">
        <v>0.004097222222222223</v>
      </c>
      <c r="O347" s="8" t="n">
        <v>0.006388888888888889</v>
      </c>
      <c r="P347" s="8" t="n">
        <v>0.001909722222222222</v>
      </c>
      <c r="Q347" s="8" t="n">
        <v>0.006886574074074074</v>
      </c>
      <c r="R347" s="8" t="n">
        <v>0.005960648148148148</v>
      </c>
      <c r="S347" s="8" t="n">
        <v>0.005972222222222223</v>
      </c>
      <c r="T347" s="8" t="n">
        <v>0.005914351851851852</v>
      </c>
      <c r="U347" s="8" t="n">
        <v>0.0059375</v>
      </c>
      <c r="V347" t="inlineStr">
        <is>
          <t>6 Minutes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0.08994212962962964</v>
      </c>
    </row>
    <row r="348">
      <c r="A348" t="inlineStr">
        <is>
          <t>Meadows, Samantha (IRL)</t>
        </is>
      </c>
      <c r="B348" t="inlineStr">
        <is>
          <t>30-34</t>
        </is>
      </c>
      <c r="C348" t="inlineStr">
        <is>
          <t>2023 Dublin</t>
        </is>
      </c>
      <c r="D348" t="inlineStr">
        <is>
          <t>HYROX</t>
        </is>
      </c>
      <c r="E348" s="8" t="n">
        <v>0.004641203703703704</v>
      </c>
      <c r="F348" s="8" t="n">
        <v>0.003912037037037037</v>
      </c>
      <c r="G348" s="8" t="n">
        <v>0.005729166666666666</v>
      </c>
      <c r="H348" s="8" t="n">
        <v>0.003483796296296296</v>
      </c>
      <c r="I348" s="8" t="n">
        <v>0.006226851851851851</v>
      </c>
      <c r="J348" s="8" t="n">
        <v>0.004918981481481482</v>
      </c>
      <c r="K348" s="8" t="n">
        <v>0.006550925925925926</v>
      </c>
      <c r="L348" s="8" t="n">
        <v>0.00619212962962963</v>
      </c>
      <c r="M348" s="8" t="n">
        <v>0.006099537037037037</v>
      </c>
      <c r="N348" s="8" t="n">
        <v>0.004120370370370371</v>
      </c>
      <c r="O348" s="8" t="n">
        <v>0.006006944444444444</v>
      </c>
      <c r="P348" s="8" t="n">
        <v>0.001759259259259259</v>
      </c>
      <c r="Q348" s="8" t="n">
        <v>0.00619212962962963</v>
      </c>
      <c r="R348" s="8" t="n">
        <v>0.005960648148148148</v>
      </c>
      <c r="S348" s="8" t="n">
        <v>0.006840277777777778</v>
      </c>
      <c r="T348" s="8" t="n">
        <v>0.005891203703703704</v>
      </c>
      <c r="U348" s="8" t="n">
        <v>0.005532407407407408</v>
      </c>
      <c r="V348" t="inlineStr">
        <is>
          <t>6 Minutes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0.08994212962962964</v>
      </c>
    </row>
    <row r="349">
      <c r="A349" t="inlineStr">
        <is>
          <t>Borland, Chloe (IRL)</t>
        </is>
      </c>
      <c r="B349" t="inlineStr">
        <is>
          <t>25-29</t>
        </is>
      </c>
      <c r="C349" t="inlineStr">
        <is>
          <t>2023 Dublin</t>
        </is>
      </c>
      <c r="D349" t="inlineStr">
        <is>
          <t>HYROX</t>
        </is>
      </c>
      <c r="E349" s="8" t="n">
        <v>0.003136574074074074</v>
      </c>
      <c r="F349" s="8" t="n">
        <v>0.004224537037037037</v>
      </c>
      <c r="G349" s="8" t="n">
        <v>0.005219907407407407</v>
      </c>
      <c r="H349" s="8" t="n">
        <v>0.002303240740740741</v>
      </c>
      <c r="I349" s="8" t="n">
        <v>0.006018518518518519</v>
      </c>
      <c r="J349" s="8" t="n">
        <v>0.005381944444444444</v>
      </c>
      <c r="K349" s="8" t="n">
        <v>0.005694444444444445</v>
      </c>
      <c r="L349" s="8" t="n">
        <v>0.009837962962962963</v>
      </c>
      <c r="M349" s="8" t="n">
        <v>0.006053240740740741</v>
      </c>
      <c r="N349" s="8" t="n">
        <v>0.004016203703703704</v>
      </c>
      <c r="O349" s="8" t="n">
        <v>0.007175925925925926</v>
      </c>
      <c r="P349" s="8" t="n">
        <v>0.001921296296296296</v>
      </c>
      <c r="Q349" s="8" t="n">
        <v>0.007835648148148149</v>
      </c>
      <c r="R349" s="8" t="n">
        <v>0.004988425925925926</v>
      </c>
      <c r="S349" s="8" t="n">
        <v>0.006990740740740741</v>
      </c>
      <c r="T349" s="8" t="n">
        <v>0.004641203703703704</v>
      </c>
      <c r="U349" s="8" t="n">
        <v>0.005810185185185186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0.09115740740740741</v>
      </c>
    </row>
    <row r="350">
      <c r="A350" t="inlineStr">
        <is>
          <t>Somers, Aoife (IRL)</t>
        </is>
      </c>
      <c r="B350" t="inlineStr">
        <is>
          <t>25-29</t>
        </is>
      </c>
      <c r="C350" t="inlineStr">
        <is>
          <t>2023 Dublin</t>
        </is>
      </c>
      <c r="D350" t="inlineStr">
        <is>
          <t>HYROX</t>
        </is>
      </c>
      <c r="E350" s="8" t="n">
        <v>0.003391203703703704</v>
      </c>
      <c r="F350" s="8" t="n">
        <v>0.004120370370370371</v>
      </c>
      <c r="G350" s="8" t="n">
        <v>0.005983796296296296</v>
      </c>
      <c r="H350" s="8" t="n">
        <v>0.002615740740740741</v>
      </c>
      <c r="I350" s="8" t="n">
        <v>0.006423611111111111</v>
      </c>
      <c r="J350" s="8" t="n">
        <v>0.007025462962962963</v>
      </c>
      <c r="K350" s="8" t="n">
        <v>0.006608796296296297</v>
      </c>
      <c r="L350" s="8" t="n">
        <v>0.00636574074074074</v>
      </c>
      <c r="M350" s="8" t="n">
        <v>0.007280092592592592</v>
      </c>
      <c r="N350" s="8" t="n">
        <v>0.004513888888888888</v>
      </c>
      <c r="O350" s="8" t="n">
        <v>0.006655092592592593</v>
      </c>
      <c r="P350" s="8" t="n">
        <v>0.002106481481481481</v>
      </c>
      <c r="Q350" s="8" t="n">
        <v>0.006585648148148148</v>
      </c>
      <c r="R350" s="8" t="n">
        <v>0.004039351851851852</v>
      </c>
      <c r="S350" s="8" t="n">
        <v>0.007037037037037037</v>
      </c>
      <c r="T350" s="8" t="n">
        <v>0.004178240740740741</v>
      </c>
      <c r="U350" s="8" t="n">
        <v>0.006435185185185185</v>
      </c>
      <c r="V350" t="inlineStr">
        <is>
          <t>–</t>
        </is>
      </c>
      <c r="W350">
        <f>E350 + G350 + I350 + K350 + M350 + O350 + Q350 + S350</f>
        <v/>
      </c>
      <c r="X350" s="9">
        <f>W350 / 8</f>
        <v/>
      </c>
      <c r="Y350" s="9">
        <f>MAX(ABS(E350 - X350), ABS(G350 - X350), ABS(I350 - X350), ABS(K350 - X350), ABS(M350 - X350), ABS(O350 - X350), ABS(Q350 - X350), ABS(S350 - X350))</f>
        <v/>
      </c>
      <c r="Z350" s="8" t="n">
        <v>0.09129629629629629</v>
      </c>
    </row>
    <row r="351">
      <c r="A351" t="inlineStr">
        <is>
          <t>Loughlin, Geraldine (IRL)</t>
        </is>
      </c>
      <c r="B351" t="inlineStr">
        <is>
          <t>55-59</t>
        </is>
      </c>
      <c r="C351" t="inlineStr">
        <is>
          <t>2023 Dublin</t>
        </is>
      </c>
      <c r="D351" t="inlineStr">
        <is>
          <t>HYROX</t>
        </is>
      </c>
      <c r="E351" s="8" t="n">
        <v>0.003043981481481481</v>
      </c>
      <c r="F351" s="8" t="n">
        <v>0.004108796296296296</v>
      </c>
      <c r="G351" s="8" t="n">
        <v>0.005115740740740741</v>
      </c>
      <c r="H351" s="8" t="n">
        <v>0.003472222222222222</v>
      </c>
      <c r="I351" s="8" t="n">
        <v>0.005335648148148148</v>
      </c>
      <c r="J351" s="8" t="n">
        <v>0.007974537037037037</v>
      </c>
      <c r="K351" s="8" t="n">
        <v>0.006342592592592592</v>
      </c>
      <c r="L351" s="8" t="n">
        <v>0.007523148148148148</v>
      </c>
      <c r="M351" s="8" t="n">
        <v>0.005648148148148148</v>
      </c>
      <c r="N351" s="8" t="n">
        <v>0.00425925925925926</v>
      </c>
      <c r="O351" s="8" t="n">
        <v>0.005474537037037037</v>
      </c>
      <c r="P351" s="8" t="n">
        <v>0.001875</v>
      </c>
      <c r="Q351" s="8" t="n">
        <v>0.005810185185185186</v>
      </c>
      <c r="R351" s="8" t="n">
        <v>0.006400462962962963</v>
      </c>
      <c r="S351" s="8" t="n">
        <v>0.005671296296296297</v>
      </c>
      <c r="T351" s="8" t="n">
        <v>0.008148148148148147</v>
      </c>
      <c r="U351" s="8" t="n">
        <v>0.005300925925925926</v>
      </c>
      <c r="V351" t="inlineStr">
        <is>
          <t>–</t>
        </is>
      </c>
      <c r="W351">
        <f>E351 + G351 + I351 + K351 + M351 + O351 + Q351 + S351</f>
        <v/>
      </c>
      <c r="X351" s="9">
        <f>W351 / 8</f>
        <v/>
      </c>
      <c r="Y351" s="9">
        <f>MAX(ABS(E351 - X351), ABS(G351 - X351), ABS(I351 - X351), ABS(K351 - X351), ABS(M351 - X351), ABS(O351 - X351), ABS(Q351 - X351), ABS(S351 - X351))</f>
        <v/>
      </c>
      <c r="Z351" s="8" t="n">
        <v>0.09142361111111111</v>
      </c>
    </row>
    <row r="352">
      <c r="A352" t="inlineStr">
        <is>
          <t>Coll, Maighread (IRL)</t>
        </is>
      </c>
      <c r="B352" t="inlineStr">
        <is>
          <t>30-34</t>
        </is>
      </c>
      <c r="C352" t="inlineStr">
        <is>
          <t>2023 Dublin</t>
        </is>
      </c>
      <c r="D352" t="inlineStr">
        <is>
          <t>HYROX</t>
        </is>
      </c>
      <c r="E352" s="8" t="n">
        <v>0.004675925925925926</v>
      </c>
      <c r="F352" s="8" t="n">
        <v>0.004178240740740741</v>
      </c>
      <c r="G352" s="8" t="n">
        <v>0.005763888888888889</v>
      </c>
      <c r="H352" s="8" t="n">
        <v>0.00306712962962963</v>
      </c>
      <c r="I352" s="8" t="n">
        <v>0.006261574074074074</v>
      </c>
      <c r="J352" s="8" t="n">
        <v>0.006157407407407407</v>
      </c>
      <c r="K352" s="8" t="n">
        <v>0.006134259259259259</v>
      </c>
      <c r="L352" s="8" t="n">
        <v>0.006747685185185186</v>
      </c>
      <c r="M352" s="8" t="n">
        <v>0.008252314814814815</v>
      </c>
      <c r="N352" s="8" t="n">
        <v>0.004143518518518519</v>
      </c>
      <c r="O352" s="8" t="n">
        <v>0.006307870370370371</v>
      </c>
      <c r="P352" s="8" t="n">
        <v>0.002476851851851852</v>
      </c>
      <c r="Q352" s="8" t="n">
        <v>0.006539351851851852</v>
      </c>
      <c r="R352" s="8" t="n">
        <v>0.004027777777777778</v>
      </c>
      <c r="S352" s="8" t="n">
        <v>0.00712962962962963</v>
      </c>
      <c r="T352" s="8" t="n">
        <v>0.004571759259259259</v>
      </c>
      <c r="U352" s="8" t="n">
        <v>0.005995370370370371</v>
      </c>
      <c r="V352" t="inlineStr">
        <is>
          <t>–</t>
        </is>
      </c>
      <c r="W352">
        <f>E352 + G352 + I352 + K352 + M352 + O352 + Q352 + S352</f>
        <v/>
      </c>
      <c r="X352" s="9">
        <f>W352 / 8</f>
        <v/>
      </c>
      <c r="Y352" s="9">
        <f>MAX(ABS(E352 - X352), ABS(G352 - X352), ABS(I352 - X352), ABS(K352 - X352), ABS(M352 - X352), ABS(O352 - X352), ABS(Q352 - X352), ABS(S352 - X352))</f>
        <v/>
      </c>
      <c r="Z352" s="8" t="n">
        <v>0.09237268518518518</v>
      </c>
    </row>
    <row r="353">
      <c r="A353" t="inlineStr">
        <is>
          <t>Tyrrell, Greta (IRL)</t>
        </is>
      </c>
      <c r="B353" t="inlineStr">
        <is>
          <t>50-54</t>
        </is>
      </c>
      <c r="C353" t="inlineStr">
        <is>
          <t>2023 Dublin</t>
        </is>
      </c>
      <c r="D353" t="inlineStr">
        <is>
          <t>HYROX</t>
        </is>
      </c>
      <c r="E353" s="8" t="n">
        <v>0.003159722222222222</v>
      </c>
      <c r="F353" s="8" t="n">
        <v>0.004212962962962963</v>
      </c>
      <c r="G353" s="8" t="n">
        <v>0.005081018518518519</v>
      </c>
      <c r="H353" s="8" t="n">
        <v>0.003796296296296296</v>
      </c>
      <c r="I353" s="8" t="n">
        <v>0.006030092592592593</v>
      </c>
      <c r="J353" s="8" t="n">
        <v>0.008344907407407407</v>
      </c>
      <c r="K353" s="8" t="n">
        <v>0.0053125</v>
      </c>
      <c r="L353" s="8" t="n">
        <v>0.007291666666666667</v>
      </c>
      <c r="M353" s="8" t="n">
        <v>0.005439814814814815</v>
      </c>
      <c r="N353" s="8" t="n">
        <v>0.004120370370370371</v>
      </c>
      <c r="O353" s="8" t="n">
        <v>0.0053125</v>
      </c>
      <c r="P353" s="8" t="n">
        <v>0.001793981481481481</v>
      </c>
      <c r="Q353" s="8" t="n">
        <v>0.005416666666666667</v>
      </c>
      <c r="R353" s="8" t="n">
        <v>0.005706018518518518</v>
      </c>
      <c r="S353" s="8" t="n">
        <v>0.005555555555555556</v>
      </c>
      <c r="T353" s="8" t="n">
        <v>0.01215277777777778</v>
      </c>
      <c r="U353" s="8" t="n">
        <v>0.003784722222222222</v>
      </c>
      <c r="V353" t="inlineStr">
        <is>
          <t>3 Minutes</t>
        </is>
      </c>
      <c r="W353">
        <f>E353 + G353 + I353 + K353 + M353 + O353 + Q353 + S353</f>
        <v/>
      </c>
      <c r="X353" s="9">
        <f>W353 / 8</f>
        <v/>
      </c>
      <c r="Y353" s="9">
        <f>MAX(ABS(E353 - X353), ABS(G353 - X353), ABS(I353 - X353), ABS(K353 - X353), ABS(M353 - X353), ABS(O353 - X353), ABS(Q353 - X353), ABS(S353 - X353))</f>
        <v/>
      </c>
      <c r="Z353" s="8" t="n">
        <v>0.09240740740740741</v>
      </c>
    </row>
    <row r="354">
      <c r="A354" t="inlineStr">
        <is>
          <t>Ferguson, Deirdre (IRL)</t>
        </is>
      </c>
      <c r="B354" t="inlineStr">
        <is>
          <t>45-49</t>
        </is>
      </c>
      <c r="C354" t="inlineStr">
        <is>
          <t>2023 Dublin</t>
        </is>
      </c>
      <c r="D354" t="inlineStr">
        <is>
          <t>HYROX</t>
        </is>
      </c>
      <c r="E354" s="8" t="n">
        <v>0.003194444444444445</v>
      </c>
      <c r="F354" s="8" t="n">
        <v>0.004189814814814815</v>
      </c>
      <c r="G354" s="8" t="n">
        <v>0.005092592592592593</v>
      </c>
      <c r="H354" s="8" t="n">
        <v>0.0034375</v>
      </c>
      <c r="I354" s="8" t="n">
        <v>0.00525462962962963</v>
      </c>
      <c r="J354" s="8" t="n">
        <v>0.005717592592592593</v>
      </c>
      <c r="K354" s="8" t="n">
        <v>0.005590277777777777</v>
      </c>
      <c r="L354" s="8" t="n">
        <v>0.009351851851851853</v>
      </c>
      <c r="M354" s="8" t="n">
        <v>0.005902777777777778</v>
      </c>
      <c r="N354" s="8" t="n">
        <v>0.004791666666666666</v>
      </c>
      <c r="O354" s="8" t="n">
        <v>0.005787037037037037</v>
      </c>
      <c r="P354" s="8" t="n">
        <v>0.002268518518518519</v>
      </c>
      <c r="Q354" s="8" t="n">
        <v>0.006018518518518519</v>
      </c>
      <c r="R354" s="8" t="n">
        <v>0.006307870370370371</v>
      </c>
      <c r="S354" s="8" t="n">
        <v>0.006678240740740741</v>
      </c>
      <c r="T354" s="8" t="n">
        <v>0.007847222222222222</v>
      </c>
      <c r="U354" s="8" t="n">
        <v>0.005127314814814815</v>
      </c>
      <c r="V354" t="inlineStr">
        <is>
          <t>–</t>
        </is>
      </c>
      <c r="W354">
        <f>E354 + G354 + I354 + K354 + M354 + O354 + Q354 + S354</f>
        <v/>
      </c>
      <c r="X354" s="9">
        <f>W354 / 8</f>
        <v/>
      </c>
      <c r="Y354" s="9">
        <f>MAX(ABS(E354 - X354), ABS(G354 - X354), ABS(I354 - X354), ABS(K354 - X354), ABS(M354 - X354), ABS(O354 - X354), ABS(Q354 - X354), ABS(S354 - X354))</f>
        <v/>
      </c>
      <c r="Z354" s="8" t="n">
        <v>0.0924537037037037</v>
      </c>
    </row>
    <row r="355">
      <c r="A355" t="inlineStr">
        <is>
          <t>Keenan, Beatriz (IRL)</t>
        </is>
      </c>
      <c r="B355" t="inlineStr">
        <is>
          <t>35-39</t>
        </is>
      </c>
      <c r="C355" t="inlineStr">
        <is>
          <t>2023 Dublin</t>
        </is>
      </c>
      <c r="D355" t="inlineStr">
        <is>
          <t>HYROX</t>
        </is>
      </c>
      <c r="E355" s="8" t="n">
        <v>0.00318287037037037</v>
      </c>
      <c r="F355" s="8" t="n">
        <v>0.00375</v>
      </c>
      <c r="G355" s="8" t="n">
        <v>0.005914351851851852</v>
      </c>
      <c r="H355" s="8" t="n">
        <v>0.002719907407407407</v>
      </c>
      <c r="I355" s="8" t="n">
        <v>0.006168981481481482</v>
      </c>
      <c r="J355" s="8" t="n">
        <v>0.005150462962962963</v>
      </c>
      <c r="K355" s="8" t="n">
        <v>0.006747685185185186</v>
      </c>
      <c r="L355" s="8" t="n">
        <v>0.007268518518518519</v>
      </c>
      <c r="M355" s="8" t="n">
        <v>0.007268518518518519</v>
      </c>
      <c r="N355" s="8" t="n">
        <v>0.004467592592592592</v>
      </c>
      <c r="O355" s="8" t="n">
        <v>0.006770833333333334</v>
      </c>
      <c r="P355" s="8" t="n">
        <v>0.002303240740740741</v>
      </c>
      <c r="Q355" s="8" t="n">
        <v>0.006736111111111111</v>
      </c>
      <c r="R355" s="8" t="n">
        <v>0.007118055555555555</v>
      </c>
      <c r="S355" s="8" t="n">
        <v>0.008171296296296296</v>
      </c>
      <c r="T355" s="8" t="n">
        <v>0.004224537037037037</v>
      </c>
      <c r="U355" s="8" t="n">
        <v>0.006064814814814815</v>
      </c>
      <c r="V355" t="inlineStr">
        <is>
          <t>–</t>
        </is>
      </c>
      <c r="W355">
        <f>E355 + G355 + I355 + K355 + M355 + O355 + Q355 + S355</f>
        <v/>
      </c>
      <c r="X355" s="9">
        <f>W355 / 8</f>
        <v/>
      </c>
      <c r="Y355" s="9">
        <f>MAX(ABS(E355 - X355), ABS(G355 - X355), ABS(I355 - X355), ABS(K355 - X355), ABS(M355 - X355), ABS(O355 - X355), ABS(Q355 - X355), ABS(S355 - X355))</f>
        <v/>
      </c>
      <c r="Z355" s="8" t="n">
        <v>0.09392361111111111</v>
      </c>
    </row>
    <row r="356">
      <c r="A356" t="inlineStr">
        <is>
          <t>Mcgrady, Tori (GBR)</t>
        </is>
      </c>
      <c r="B356" t="inlineStr">
        <is>
          <t>U24</t>
        </is>
      </c>
      <c r="C356" t="inlineStr">
        <is>
          <t>2023 Dublin</t>
        </is>
      </c>
      <c r="D356" t="inlineStr">
        <is>
          <t>HYROX</t>
        </is>
      </c>
      <c r="E356" s="8" t="n">
        <v>0.003009259259259259</v>
      </c>
      <c r="F356" s="8" t="n">
        <v>0.004189814814814815</v>
      </c>
      <c r="G356" s="8" t="n">
        <v>0.005300925925925926</v>
      </c>
      <c r="H356" s="8" t="n">
        <v>0.003599537037037037</v>
      </c>
      <c r="I356" s="8" t="n">
        <v>0.005625</v>
      </c>
      <c r="J356" s="8" t="n">
        <v>0.006226851851851851</v>
      </c>
      <c r="K356" s="8" t="n">
        <v>0.005798611111111111</v>
      </c>
      <c r="L356" s="8" t="n">
        <v>0.01043981481481481</v>
      </c>
      <c r="M356" s="8" t="n">
        <v>0.006203703703703703</v>
      </c>
      <c r="N356" s="8" t="n">
        <v>0.00425925925925926</v>
      </c>
      <c r="O356" s="8" t="n">
        <v>0.006145833333333333</v>
      </c>
      <c r="P356" s="8" t="n">
        <v>0.002118055555555556</v>
      </c>
      <c r="Q356" s="8" t="n">
        <v>0.006099537037037037</v>
      </c>
      <c r="R356" s="8" t="n">
        <v>0.004097222222222223</v>
      </c>
      <c r="S356" s="8" t="n">
        <v>0.006550925925925926</v>
      </c>
      <c r="T356" s="8" t="n">
        <v>0.007534722222222222</v>
      </c>
      <c r="U356" s="8" t="n">
        <v>0.008043981481481482</v>
      </c>
      <c r="V356" t="inlineStr">
        <is>
          <t>–</t>
        </is>
      </c>
      <c r="W356">
        <f>E356 + G356 + I356 + K356 + M356 + O356 + Q356 + S356</f>
        <v/>
      </c>
      <c r="X356" s="9">
        <f>W356 / 8</f>
        <v/>
      </c>
      <c r="Y356" s="9">
        <f>MAX(ABS(E356 - X356), ABS(G356 - X356), ABS(I356 - X356), ABS(K356 - X356), ABS(M356 - X356), ABS(O356 - X356), ABS(Q356 - X356), ABS(S356 - X356))</f>
        <v/>
      </c>
      <c r="Z356" s="8" t="n">
        <v>0.09512731481481482</v>
      </c>
    </row>
    <row r="357">
      <c r="A357" t="inlineStr">
        <is>
          <t>Scott, Kerri (IRL)</t>
        </is>
      </c>
      <c r="B357" t="inlineStr">
        <is>
          <t>40-44</t>
        </is>
      </c>
      <c r="C357" t="inlineStr">
        <is>
          <t>2023 Dublin</t>
        </is>
      </c>
      <c r="D357" t="inlineStr">
        <is>
          <t>HYROX</t>
        </is>
      </c>
      <c r="E357" s="8" t="n">
        <v>0.006041666666666667</v>
      </c>
      <c r="F357" s="8" t="n">
        <v>0.003888888888888889</v>
      </c>
      <c r="G357" s="8" t="n">
        <v>0.005810185185185186</v>
      </c>
      <c r="H357" s="8" t="n">
        <v>0.002627314814814815</v>
      </c>
      <c r="I357" s="8" t="n">
        <v>0.006747685185185186</v>
      </c>
      <c r="J357" s="8" t="n">
        <v>0.004988425925925926</v>
      </c>
      <c r="K357" s="8" t="n">
        <v>0.00636574074074074</v>
      </c>
      <c r="L357" s="8" t="n">
        <v>0.006597222222222222</v>
      </c>
      <c r="M357" s="8" t="n">
        <v>0.007013888888888889</v>
      </c>
      <c r="N357" s="8" t="n">
        <v>0.003923611111111111</v>
      </c>
      <c r="O357" s="8" t="n">
        <v>0.006666666666666667</v>
      </c>
      <c r="P357" s="8" t="n">
        <v>0.001585648148148148</v>
      </c>
      <c r="Q357" s="8" t="n">
        <v>0.00662037037037037</v>
      </c>
      <c r="R357" s="8" t="n">
        <v>0.006793981481481482</v>
      </c>
      <c r="S357" s="8" t="n">
        <v>0.006956018518518518</v>
      </c>
      <c r="T357" s="8" t="n">
        <v>0.008020833333333333</v>
      </c>
      <c r="U357" s="8" t="n">
        <v>0.005243055555555555</v>
      </c>
      <c r="V357" t="inlineStr">
        <is>
          <t>3 Minutes</t>
        </is>
      </c>
      <c r="W357">
        <f>E357 + G357 + I357 + K357 + M357 + O357 + Q357 + S357</f>
        <v/>
      </c>
      <c r="X357" s="9">
        <f>W357 / 8</f>
        <v/>
      </c>
      <c r="Y357" s="9">
        <f>MAX(ABS(E357 - X357), ABS(G357 - X357), ABS(I357 - X357), ABS(K357 - X357), ABS(M357 - X357), ABS(O357 - X357), ABS(Q357 - X357), ABS(S357 - X357))</f>
        <v/>
      </c>
      <c r="Z357" s="8" t="n">
        <v>0.09579861111111111</v>
      </c>
    </row>
    <row r="358">
      <c r="A358" t="inlineStr">
        <is>
          <t>Coffey, Aoife (GBR)</t>
        </is>
      </c>
      <c r="B358" t="inlineStr">
        <is>
          <t>35-39</t>
        </is>
      </c>
      <c r="C358" t="inlineStr">
        <is>
          <t>2023 Dublin</t>
        </is>
      </c>
      <c r="D358" t="inlineStr">
        <is>
          <t>HYROX</t>
        </is>
      </c>
      <c r="E358" s="8" t="n">
        <v>0.002858796296296296</v>
      </c>
      <c r="F358" s="8" t="n">
        <v>0.004224537037037037</v>
      </c>
      <c r="G358" s="8" t="n">
        <v>0.004768518518518518</v>
      </c>
      <c r="H358" s="8" t="n">
        <v>0.006319444444444444</v>
      </c>
      <c r="I358" s="8" t="n">
        <v>0.005092592592592593</v>
      </c>
      <c r="J358" s="8" t="n">
        <v>0.01003472222222222</v>
      </c>
      <c r="K358" s="8" t="n">
        <v>0.005324074074074074</v>
      </c>
      <c r="L358" s="8" t="n">
        <v>0.0121875</v>
      </c>
      <c r="M358" s="8" t="n">
        <v>0.005740740740740741</v>
      </c>
      <c r="N358" s="8" t="n">
        <v>0.004826388888888889</v>
      </c>
      <c r="O358" s="8" t="n">
        <v>0.005347222222222222</v>
      </c>
      <c r="P358" s="8" t="n">
        <v>0.001956018518518518</v>
      </c>
      <c r="Q358" s="8" t="n">
        <v>0.005497685185185185</v>
      </c>
      <c r="R358" s="8" t="n">
        <v>0.004780092592592593</v>
      </c>
      <c r="S358" s="8" t="n">
        <v>0.005729166666666666</v>
      </c>
      <c r="T358" s="8" t="n">
        <v>0.005034722222222223</v>
      </c>
      <c r="U358" s="8" t="n">
        <v>0.006273148148148148</v>
      </c>
      <c r="V358" t="inlineStr">
        <is>
          <t>–</t>
        </is>
      </c>
      <c r="W358">
        <f>E358 + G358 + I358 + K358 + M358 + O358 + Q358 + S358</f>
        <v/>
      </c>
      <c r="X358" s="9">
        <f>W358 / 8</f>
        <v/>
      </c>
      <c r="Y358" s="9">
        <f>MAX(ABS(E358 - X358), ABS(G358 - X358), ABS(I358 - X358), ABS(K358 - X358), ABS(M358 - X358), ABS(O358 - X358), ABS(Q358 - X358), ABS(S358 - X358))</f>
        <v/>
      </c>
      <c r="Z358" s="8" t="n">
        <v>0.09590277777777778</v>
      </c>
    </row>
    <row r="359">
      <c r="A359" t="inlineStr">
        <is>
          <t>Mcknight, Hannah (IRL)</t>
        </is>
      </c>
      <c r="B359" t="inlineStr">
        <is>
          <t>U24</t>
        </is>
      </c>
      <c r="C359" t="inlineStr">
        <is>
          <t>2023 Dublin</t>
        </is>
      </c>
      <c r="D359" t="inlineStr">
        <is>
          <t>HYROX</t>
        </is>
      </c>
      <c r="E359" s="8" t="n">
        <v>0.002928240740740741</v>
      </c>
      <c r="F359" s="8" t="n">
        <v>0.004467592592592592</v>
      </c>
      <c r="G359" s="8" t="n">
        <v>0.005590277777777777</v>
      </c>
      <c r="H359" s="8" t="n">
        <v>0.005775462962962963</v>
      </c>
      <c r="I359" s="8" t="n">
        <v>0.006134259259259259</v>
      </c>
      <c r="J359" s="8" t="n">
        <v>0.008125</v>
      </c>
      <c r="K359" s="8" t="n">
        <v>0.006064814814814815</v>
      </c>
      <c r="L359" s="8" t="n">
        <v>0.006550925925925926</v>
      </c>
      <c r="M359" s="8" t="n">
        <v>0.006284722222222222</v>
      </c>
      <c r="N359" s="8" t="n">
        <v>0.005011574074074074</v>
      </c>
      <c r="O359" s="8" t="n">
        <v>0.006539351851851852</v>
      </c>
      <c r="P359" s="8" t="n">
        <v>0.003229166666666667</v>
      </c>
      <c r="Q359" s="8" t="n">
        <v>0.006168981481481482</v>
      </c>
      <c r="R359" s="8" t="n">
        <v>0.005057870370370371</v>
      </c>
      <c r="S359" s="8" t="n">
        <v>0.007037037037037037</v>
      </c>
      <c r="T359" s="8" t="n">
        <v>0.006203703703703703</v>
      </c>
      <c r="U359" s="8" t="n">
        <v>0.004826388888888889</v>
      </c>
      <c r="V359" t="inlineStr">
        <is>
          <t>–</t>
        </is>
      </c>
      <c r="W359">
        <f>E359 + G359 + I359 + K359 + M359 + O359 + Q359 + S359</f>
        <v/>
      </c>
      <c r="X359" s="9">
        <f>W359 / 8</f>
        <v/>
      </c>
      <c r="Y359" s="9">
        <f>MAX(ABS(E359 - X359), ABS(G359 - X359), ABS(I359 - X359), ABS(K359 - X359), ABS(M359 - X359), ABS(O359 - X359), ABS(Q359 - X359), ABS(S359 - X359))</f>
        <v/>
      </c>
      <c r="Z359" s="8" t="n">
        <v>0.09591435185185185</v>
      </c>
    </row>
    <row r="360">
      <c r="A360" t="inlineStr">
        <is>
          <t>White, Nikita (IRL)</t>
        </is>
      </c>
      <c r="B360" t="inlineStr">
        <is>
          <t>25-29</t>
        </is>
      </c>
      <c r="C360" t="inlineStr">
        <is>
          <t>2023 Dublin</t>
        </is>
      </c>
      <c r="D360" t="inlineStr">
        <is>
          <t>HYROX</t>
        </is>
      </c>
      <c r="E360" s="8" t="n">
        <v>0.003078703703703704</v>
      </c>
      <c r="F360" s="8" t="n">
        <v>0.004409722222222222</v>
      </c>
      <c r="G360" s="8" t="n">
        <v>0.005393518518518519</v>
      </c>
      <c r="H360" s="8" t="n">
        <v>0.00380787037037037</v>
      </c>
      <c r="I360" s="8" t="n">
        <v>0.006793981481481482</v>
      </c>
      <c r="J360" s="8" t="n">
        <v>0.006377314814814815</v>
      </c>
      <c r="K360" s="8" t="n">
        <v>0.00798611111111111</v>
      </c>
      <c r="L360" s="8" t="n">
        <v>0.006215277777777778</v>
      </c>
      <c r="M360" s="8" t="n">
        <v>0.006724537037037037</v>
      </c>
      <c r="N360" s="8" t="n">
        <v>0.005069444444444444</v>
      </c>
      <c r="O360" s="8" t="n">
        <v>0.007604166666666667</v>
      </c>
      <c r="P360" s="8" t="n">
        <v>0.001990740740740741</v>
      </c>
      <c r="Q360" s="8" t="n">
        <v>0.0065625</v>
      </c>
      <c r="R360" s="8" t="n">
        <v>0.003680555555555555</v>
      </c>
      <c r="S360" s="8" t="n">
        <v>0.008958333333333334</v>
      </c>
      <c r="T360" s="8" t="n">
        <v>0.004548611111111111</v>
      </c>
      <c r="U360" s="8" t="n">
        <v>0.009074074074074075</v>
      </c>
      <c r="V360" t="inlineStr">
        <is>
          <t>3 Minutes</t>
        </is>
      </c>
      <c r="W360">
        <f>E360 + G360 + I360 + K360 + M360 + O360 + Q360 + S360</f>
        <v/>
      </c>
      <c r="X360" s="9">
        <f>W360 / 8</f>
        <v/>
      </c>
      <c r="Y360" s="9">
        <f>MAX(ABS(E360 - X360), ABS(G360 - X360), ABS(I360 - X360), ABS(K360 - X360), ABS(M360 - X360), ABS(O360 - X360), ABS(Q360 - X360), ABS(S360 - X360))</f>
        <v/>
      </c>
      <c r="Z360" s="8" t="n">
        <v>0.0981712962962963</v>
      </c>
    </row>
    <row r="361">
      <c r="A361" t="inlineStr">
        <is>
          <t>Carroll, Nicola (IRL)</t>
        </is>
      </c>
      <c r="B361" t="inlineStr">
        <is>
          <t>40-44</t>
        </is>
      </c>
      <c r="C361" t="inlineStr">
        <is>
          <t>2023 Dublin</t>
        </is>
      </c>
      <c r="D361" t="inlineStr">
        <is>
          <t>HYROX</t>
        </is>
      </c>
      <c r="E361" s="8" t="n">
        <v>0.00349537037037037</v>
      </c>
      <c r="F361" s="8" t="n">
        <v>0.004386574074074074</v>
      </c>
      <c r="G361" s="8" t="n">
        <v>0.006215277777777778</v>
      </c>
      <c r="H361" s="8" t="n">
        <v>0.00287037037037037</v>
      </c>
      <c r="I361" s="8" t="n">
        <v>0.006493055555555556</v>
      </c>
      <c r="J361" s="8" t="n">
        <v>0.007951388888888888</v>
      </c>
      <c r="K361" s="8" t="n">
        <v>0.006701388888888889</v>
      </c>
      <c r="L361" s="8" t="n">
        <v>0.01153935185185185</v>
      </c>
      <c r="M361" s="8" t="n">
        <v>0.007511574074074074</v>
      </c>
      <c r="N361" s="8" t="n">
        <v>0.004756944444444445</v>
      </c>
      <c r="O361" s="8" t="n">
        <v>0.006678240740740741</v>
      </c>
      <c r="P361" s="8" t="n">
        <v>0.001990740740740741</v>
      </c>
      <c r="Q361" s="8" t="n">
        <v>0.006377314814814815</v>
      </c>
      <c r="R361" s="8" t="n">
        <v>0.005671296296296297</v>
      </c>
      <c r="S361" s="8" t="n">
        <v>0.006747685185185186</v>
      </c>
      <c r="T361" s="8" t="n">
        <v>0.005578703703703704</v>
      </c>
      <c r="U361" s="8" t="n">
        <v>0.007291666666666667</v>
      </c>
      <c r="V361" t="inlineStr">
        <is>
          <t>–</t>
        </is>
      </c>
      <c r="W361">
        <f>E361 + G361 + I361 + K361 + M361 + O361 + Q361 + S361</f>
        <v/>
      </c>
      <c r="X361" s="9">
        <f>W361 / 8</f>
        <v/>
      </c>
      <c r="Y361" s="9">
        <f>MAX(ABS(E361 - X361), ABS(G361 - X361), ABS(I361 - X361), ABS(K361 - X361), ABS(M361 - X361), ABS(O361 - X361), ABS(Q361 - X361), ABS(S361 - X361))</f>
        <v/>
      </c>
      <c r="Z361" s="8" t="n">
        <v>0.1021527777777778</v>
      </c>
    </row>
    <row r="362">
      <c r="A362" t="inlineStr">
        <is>
          <t>Mcging, Kiva (IRL)</t>
        </is>
      </c>
      <c r="B362" t="inlineStr">
        <is>
          <t>U24</t>
        </is>
      </c>
      <c r="C362" t="inlineStr">
        <is>
          <t>2023 Dublin</t>
        </is>
      </c>
      <c r="D362" t="inlineStr">
        <is>
          <t>HYROX</t>
        </is>
      </c>
      <c r="E362" s="8" t="n">
        <v>0.002905092592592593</v>
      </c>
      <c r="F362" s="8" t="n">
        <v>0.004293981481481481</v>
      </c>
      <c r="G362" s="8" t="n">
        <v>0.006226851851851851</v>
      </c>
      <c r="H362" s="8" t="n">
        <v>0.003425925925925926</v>
      </c>
      <c r="I362" s="8" t="n">
        <v>0.006956018518518518</v>
      </c>
      <c r="J362" s="8" t="n">
        <v>0.006863425925925926</v>
      </c>
      <c r="K362" s="8" t="n">
        <v>0.007361111111111111</v>
      </c>
      <c r="L362" s="8" t="n">
        <v>0.006747685185185186</v>
      </c>
      <c r="M362" s="8" t="n">
        <v>0.006736111111111111</v>
      </c>
      <c r="N362" s="8" t="n">
        <v>0.004756944444444445</v>
      </c>
      <c r="O362" s="8" t="n">
        <v>0.006550925925925926</v>
      </c>
      <c r="P362" s="8" t="n">
        <v>0.002789351851851852</v>
      </c>
      <c r="Q362" s="8" t="n">
        <v>0.007083333333333333</v>
      </c>
      <c r="R362" s="8" t="n">
        <v>0.006215277777777778</v>
      </c>
      <c r="S362" s="8" t="n">
        <v>0.007268518518518519</v>
      </c>
      <c r="T362" s="8" t="n">
        <v>0.009768518518518518</v>
      </c>
      <c r="U362" s="8" t="n">
        <v>0.006342592592592592</v>
      </c>
      <c r="V362" t="inlineStr">
        <is>
          <t>–</t>
        </is>
      </c>
      <c r="W362">
        <f>E362 + G362 + I362 + K362 + M362 + O362 + Q362 + S362</f>
        <v/>
      </c>
      <c r="X362" s="9">
        <f>W362 / 8</f>
        <v/>
      </c>
      <c r="Y362" s="9">
        <f>MAX(ABS(E362 - X362), ABS(G362 - X362), ABS(I362 - X362), ABS(K362 - X362), ABS(M362 - X362), ABS(O362 - X362), ABS(Q362 - X362), ABS(S362 - X362))</f>
        <v/>
      </c>
      <c r="Z362" s="8" t="n">
        <v>0.1022106481481481</v>
      </c>
    </row>
    <row r="363">
      <c r="A363" t="inlineStr">
        <is>
          <t>Atkinson, Audrey (IRL)</t>
        </is>
      </c>
      <c r="B363" t="inlineStr">
        <is>
          <t>35-39</t>
        </is>
      </c>
      <c r="C363" t="inlineStr">
        <is>
          <t>2023 Dublin</t>
        </is>
      </c>
      <c r="D363" t="inlineStr">
        <is>
          <t>HYROX</t>
        </is>
      </c>
      <c r="E363" s="8" t="n">
        <v>0.0034375</v>
      </c>
      <c r="F363" s="8" t="n">
        <v>0.004131944444444444</v>
      </c>
      <c r="G363" s="8" t="n">
        <v>0.006238425925925926</v>
      </c>
      <c r="H363" s="8" t="n">
        <v>0.002546296296296297</v>
      </c>
      <c r="I363" s="8" t="n">
        <v>0.006886574074074074</v>
      </c>
      <c r="J363" s="8" t="n">
        <v>0.006701388888888889</v>
      </c>
      <c r="K363" s="8" t="n">
        <v>0.007743055555555556</v>
      </c>
      <c r="L363" s="8" t="n">
        <v>0.01783564814814815</v>
      </c>
      <c r="M363" s="8" t="n">
        <v>0.007106481481481482</v>
      </c>
      <c r="N363" s="8" t="n">
        <v>0.004884259259259259</v>
      </c>
      <c r="O363" s="8" t="n">
        <v>0.006851851851851852</v>
      </c>
      <c r="P363" s="8" t="n">
        <v>0.001979166666666667</v>
      </c>
      <c r="Q363" s="8" t="n">
        <v>0.006747685185185186</v>
      </c>
      <c r="R363" s="8" t="n">
        <v>0.006041666666666667</v>
      </c>
      <c r="S363" s="8" t="n">
        <v>0.007337962962962963</v>
      </c>
      <c r="T363" s="8" t="n">
        <v>0.005092592592592593</v>
      </c>
      <c r="U363" s="8" t="n">
        <v>0.006215277777777778</v>
      </c>
      <c r="V363" t="inlineStr">
        <is>
          <t>–</t>
        </is>
      </c>
      <c r="W363">
        <f>E363 + G363 + I363 + K363 + M363 + O363 + Q363 + S363</f>
        <v/>
      </c>
      <c r="X363" s="9">
        <f>W363 / 8</f>
        <v/>
      </c>
      <c r="Y363" s="9">
        <f>MAX(ABS(E363 - X363), ABS(G363 - X363), ABS(I363 - X363), ABS(K363 - X363), ABS(M363 - X363), ABS(O363 - X363), ABS(Q363 - X363), ABS(S363 - X363))</f>
        <v/>
      </c>
      <c r="Z363" s="8" t="n">
        <v>0.1076967592592593</v>
      </c>
    </row>
    <row r="364">
      <c r="A364" t="inlineStr">
        <is>
          <t>Regan, Graceanne (IRL)</t>
        </is>
      </c>
      <c r="B364" t="inlineStr">
        <is>
          <t>40-44</t>
        </is>
      </c>
      <c r="C364" t="inlineStr">
        <is>
          <t>2023 Dublin</t>
        </is>
      </c>
      <c r="D364" t="inlineStr">
        <is>
          <t>HYROX</t>
        </is>
      </c>
      <c r="E364" s="8" t="n">
        <v>0.003287037037037037</v>
      </c>
      <c r="F364" s="8" t="n">
        <v>0.003900462962962963</v>
      </c>
      <c r="G364" s="8" t="n">
        <v>0.006400462962962963</v>
      </c>
      <c r="H364" s="8" t="n">
        <v>0.002986111111111111</v>
      </c>
      <c r="I364" s="8" t="n">
        <v>0.008854166666666666</v>
      </c>
      <c r="J364" s="8" t="n">
        <v>0.006412037037037037</v>
      </c>
      <c r="K364" s="8" t="n">
        <v>0.007534722222222222</v>
      </c>
      <c r="L364" s="8" t="n">
        <v>0.01079861111111111</v>
      </c>
      <c r="M364" s="8" t="n">
        <v>0.007152777777777778</v>
      </c>
      <c r="N364" s="8" t="n">
        <v>0.004583333333333333</v>
      </c>
      <c r="O364" s="8" t="n">
        <v>0.007581018518518518</v>
      </c>
      <c r="P364" s="8" t="n">
        <v>0.002476851851851852</v>
      </c>
      <c r="Q364" s="8" t="n">
        <v>0.007696759259259259</v>
      </c>
      <c r="R364" s="8" t="n">
        <v>0.008090277777777778</v>
      </c>
      <c r="S364" s="8" t="n">
        <v>0.007800925925925926</v>
      </c>
      <c r="T364" s="8" t="n">
        <v>0.006296296296296296</v>
      </c>
      <c r="U364" s="8" t="n">
        <v>0.006111111111111111</v>
      </c>
      <c r="V364" t="inlineStr">
        <is>
          <t>6 Minutes</t>
        </is>
      </c>
      <c r="W364">
        <f>E364 + G364 + I364 + K364 + M364 + O364 + Q364 + S364</f>
        <v/>
      </c>
      <c r="X364" s="9">
        <f>W364 / 8</f>
        <v/>
      </c>
      <c r="Y364" s="9">
        <f>MAX(ABS(E364 - X364), ABS(G364 - X364), ABS(I364 - X364), ABS(K364 - X364), ABS(M364 - X364), ABS(O364 - X364), ABS(Q364 - X364), ABS(S364 - X364))</f>
        <v/>
      </c>
      <c r="Z364" s="8" t="n">
        <v>0.1078703703703704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349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Mc Gowan, Shane (IRL) - Quinn, Mark (IRL)</t>
        </is>
      </c>
      <c r="B2" t="inlineStr">
        <is>
          <t>30-39</t>
        </is>
      </c>
      <c r="C2" t="inlineStr">
        <is>
          <t>2023 Dublin</t>
        </is>
      </c>
      <c r="D2" t="inlineStr">
        <is>
          <t>HYROX DOUBLES</t>
        </is>
      </c>
      <c r="E2" s="8" t="n">
        <v>0.001712962962962963</v>
      </c>
      <c r="F2" s="8" t="n">
        <v>0.002604166666666667</v>
      </c>
      <c r="G2" s="8" t="n">
        <v>0.002800925925925926</v>
      </c>
      <c r="H2" s="8" t="n">
        <v>0.0009722222222222222</v>
      </c>
      <c r="I2" s="8" t="n">
        <v>0.002905092592592593</v>
      </c>
      <c r="J2" s="8" t="n">
        <v>0.001597222222222222</v>
      </c>
      <c r="K2" s="8" t="n">
        <v>0.002939814814814815</v>
      </c>
      <c r="L2" s="8" t="n">
        <v>0.001388888888888889</v>
      </c>
      <c r="M2" s="8" t="n">
        <v>0.003009259259259259</v>
      </c>
      <c r="N2" s="8" t="n">
        <v>0.002800925925925926</v>
      </c>
      <c r="O2" s="8" t="n">
        <v>0.003020833333333333</v>
      </c>
      <c r="P2" s="8" t="n">
        <v>0.0008796296296296296</v>
      </c>
      <c r="Q2" s="8" t="n">
        <v>0.003136574074074074</v>
      </c>
      <c r="R2" s="8" t="n">
        <v>0.0015625</v>
      </c>
      <c r="S2" s="8" t="n">
        <v>0.002951388888888889</v>
      </c>
      <c r="T2" s="8" t="n">
        <v>0.002349537037037037</v>
      </c>
      <c r="U2" s="8" t="n">
        <v>0.002071759259259259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0.03862268518518518</v>
      </c>
    </row>
    <row r="3">
      <c r="A3" t="inlineStr">
        <is>
          <t>Agnew, Matthew (GBR) - Callander, Paul (GBR)</t>
        </is>
      </c>
      <c r="B3" t="inlineStr">
        <is>
          <t>30-39</t>
        </is>
      </c>
      <c r="C3" t="inlineStr">
        <is>
          <t>2023 Dublin</t>
        </is>
      </c>
      <c r="D3" t="inlineStr">
        <is>
          <t>HYROX DOUBLES</t>
        </is>
      </c>
      <c r="E3" s="8" t="n">
        <v>0.001724537037037037</v>
      </c>
      <c r="F3" s="8" t="n">
        <v>0.00244212962962963</v>
      </c>
      <c r="G3" s="8" t="n">
        <v>0.002905092592592593</v>
      </c>
      <c r="H3" s="8" t="n">
        <v>0.00119212962962963</v>
      </c>
      <c r="I3" s="8" t="n">
        <v>0.002951388888888889</v>
      </c>
      <c r="J3" s="8" t="n">
        <v>0.001631944444444445</v>
      </c>
      <c r="K3" s="8" t="n">
        <v>0.003125</v>
      </c>
      <c r="L3" s="8" t="n">
        <v>0.001215277777777778</v>
      </c>
      <c r="M3" s="8" t="n">
        <v>0.003171296296296296</v>
      </c>
      <c r="N3" s="8" t="n">
        <v>0.002708333333333333</v>
      </c>
      <c r="O3" s="8" t="n">
        <v>0.003136574074074074</v>
      </c>
      <c r="P3" s="8" t="n">
        <v>0.0009837962962962962</v>
      </c>
      <c r="Q3" s="8" t="n">
        <v>0.003206018518518519</v>
      </c>
      <c r="R3" s="8" t="n">
        <v>0.0015625</v>
      </c>
      <c r="S3" s="8" t="n">
        <v>0.003229166666666667</v>
      </c>
      <c r="T3" s="8" t="n">
        <v>0.002291666666666667</v>
      </c>
      <c r="U3" s="8" t="n">
        <v>0.002152777777777778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0.03954861111111111</v>
      </c>
    </row>
    <row r="4">
      <c r="A4" t="inlineStr">
        <is>
          <t>Smith, Trent (IRL) - Holmes, Lewis (IRL)</t>
        </is>
      </c>
      <c r="B4" t="inlineStr">
        <is>
          <t>U29</t>
        </is>
      </c>
      <c r="C4" t="inlineStr">
        <is>
          <t>2023 Dublin</t>
        </is>
      </c>
      <c r="D4" t="inlineStr">
        <is>
          <t>HYROX DOUBLES</t>
        </is>
      </c>
      <c r="E4" s="8" t="n">
        <v>0.001782407407407407</v>
      </c>
      <c r="F4" s="8" t="n">
        <v>0.002534722222222222</v>
      </c>
      <c r="G4" s="8" t="n">
        <v>0.002962962962962963</v>
      </c>
      <c r="H4" s="8" t="n">
        <v>0.0009375</v>
      </c>
      <c r="I4" s="8" t="n">
        <v>0.003148148148148148</v>
      </c>
      <c r="J4" s="8" t="n">
        <v>0.001574074074074074</v>
      </c>
      <c r="K4" s="8" t="n">
        <v>0.003275462962962963</v>
      </c>
      <c r="L4" s="8" t="n">
        <v>0.00150462962962963</v>
      </c>
      <c r="M4" s="8" t="n">
        <v>0.003217592592592593</v>
      </c>
      <c r="N4" s="8" t="n">
        <v>0.002719907407407407</v>
      </c>
      <c r="O4" s="8" t="n">
        <v>0.003298611111111111</v>
      </c>
      <c r="P4" s="8" t="n">
        <v>0.001122685185185185</v>
      </c>
      <c r="Q4" s="8" t="n">
        <v>0.003194444444444445</v>
      </c>
      <c r="R4" s="8" t="n">
        <v>0.00162037037037037</v>
      </c>
      <c r="S4" s="8" t="n">
        <v>0.003113425925925926</v>
      </c>
      <c r="T4" s="8" t="n">
        <v>0.002337962962962963</v>
      </c>
      <c r="U4" s="8" t="n">
        <v>0.002152777777777778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0.04041666666666666</v>
      </c>
    </row>
    <row r="5">
      <c r="A5" t="inlineStr">
        <is>
          <t>Thompson, Declan (IRL) - Mccafferty, Ronan (IRL)</t>
        </is>
      </c>
      <c r="B5" t="inlineStr">
        <is>
          <t>U29</t>
        </is>
      </c>
      <c r="C5" t="inlineStr">
        <is>
          <t>2023 Dublin</t>
        </is>
      </c>
      <c r="D5" t="inlineStr">
        <is>
          <t>HYROX DOUBLES</t>
        </is>
      </c>
      <c r="E5" s="8" t="n">
        <v>0.001689814814814815</v>
      </c>
      <c r="F5" s="8" t="n">
        <v>0.002395833333333333</v>
      </c>
      <c r="G5" s="8" t="n">
        <v>0.002951388888888889</v>
      </c>
      <c r="H5" s="8" t="n">
        <v>0.001168981481481482</v>
      </c>
      <c r="I5" s="8" t="n">
        <v>0.003206018518518519</v>
      </c>
      <c r="J5" s="8" t="n">
        <v>0.001550925925925926</v>
      </c>
      <c r="K5" s="8" t="n">
        <v>0.003287037037037037</v>
      </c>
      <c r="L5" s="8" t="n">
        <v>0.001377314814814815</v>
      </c>
      <c r="M5" s="8" t="n">
        <v>0.003321759259259259</v>
      </c>
      <c r="N5" s="8" t="n">
        <v>0.002708333333333333</v>
      </c>
      <c r="O5" s="8" t="n">
        <v>0.003564814814814815</v>
      </c>
      <c r="P5" s="8" t="n">
        <v>0.0008564814814814815</v>
      </c>
      <c r="Q5" s="8" t="n">
        <v>0.003402777777777778</v>
      </c>
      <c r="R5" s="8" t="n">
        <v>0.001724537037037037</v>
      </c>
      <c r="S5" s="8" t="n">
        <v>0.003136574074074074</v>
      </c>
      <c r="T5" s="8" t="n">
        <v>0.002337962962962963</v>
      </c>
      <c r="U5" s="8" t="n">
        <v>0.002048611111111111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0.040625</v>
      </c>
    </row>
    <row r="6">
      <c r="A6" t="inlineStr">
        <is>
          <t>Morris, Liam (GBR) - Johnson, Scott (GBR)</t>
        </is>
      </c>
      <c r="B6" t="inlineStr">
        <is>
          <t>30-39</t>
        </is>
      </c>
      <c r="C6" t="inlineStr">
        <is>
          <t>2023 Dublin</t>
        </is>
      </c>
      <c r="D6" t="inlineStr">
        <is>
          <t>HYROX DOUBLES</t>
        </is>
      </c>
      <c r="E6" s="8" t="n">
        <v>0.001701388888888889</v>
      </c>
      <c r="F6" s="8" t="n">
        <v>0.002604166666666667</v>
      </c>
      <c r="G6" s="8" t="n">
        <v>0.002847222222222222</v>
      </c>
      <c r="H6" s="8" t="n">
        <v>0.0009027777777777777</v>
      </c>
      <c r="I6" s="8" t="n">
        <v>0.003159722222222222</v>
      </c>
      <c r="J6" s="8" t="n">
        <v>0.001851851851851852</v>
      </c>
      <c r="K6" s="8" t="n">
        <v>0.003298611111111111</v>
      </c>
      <c r="L6" s="8" t="n">
        <v>0.001423611111111111</v>
      </c>
      <c r="M6" s="8" t="n">
        <v>0.003275462962962963</v>
      </c>
      <c r="N6" s="8" t="n">
        <v>0.002719907407407407</v>
      </c>
      <c r="O6" s="8" t="n">
        <v>0.003310185185185185</v>
      </c>
      <c r="P6" s="8" t="n">
        <v>0.0008912037037037037</v>
      </c>
      <c r="Q6" s="8" t="n">
        <v>0.003344907407407408</v>
      </c>
      <c r="R6" s="8" t="n">
        <v>0.001655092592592593</v>
      </c>
      <c r="S6" s="8" t="n">
        <v>0.003229166666666667</v>
      </c>
      <c r="T6" s="8" t="n">
        <v>0.002557870370370371</v>
      </c>
      <c r="U6" s="8" t="n">
        <v>0.002118055555555556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0.04081018518518519</v>
      </c>
    </row>
    <row r="7">
      <c r="A7" t="inlineStr">
        <is>
          <t>Morgan, Chris (GBR) - Sloan, David (GBR)</t>
        </is>
      </c>
      <c r="B7" t="inlineStr">
        <is>
          <t>40-49</t>
        </is>
      </c>
      <c r="C7" t="inlineStr">
        <is>
          <t>2023 Dublin</t>
        </is>
      </c>
      <c r="D7" t="inlineStr">
        <is>
          <t>HYROX DOUBLES</t>
        </is>
      </c>
      <c r="E7" s="8" t="n">
        <v>0.001863425925925926</v>
      </c>
      <c r="F7" s="8" t="n">
        <v>0.002430555555555556</v>
      </c>
      <c r="G7" s="8" t="n">
        <v>0.002893518518518518</v>
      </c>
      <c r="H7" s="8" t="n">
        <v>0.001122685185185185</v>
      </c>
      <c r="I7" s="8" t="n">
        <v>0.00306712962962963</v>
      </c>
      <c r="J7" s="8" t="n">
        <v>0.001655092592592593</v>
      </c>
      <c r="K7" s="8" t="n">
        <v>0.003275462962962963</v>
      </c>
      <c r="L7" s="8" t="n">
        <v>0.00125</v>
      </c>
      <c r="M7" s="8" t="n">
        <v>0.003402777777777778</v>
      </c>
      <c r="N7" s="8" t="n">
        <v>0.002847222222222222</v>
      </c>
      <c r="O7" s="8" t="n">
        <v>0.00337962962962963</v>
      </c>
      <c r="P7" s="8" t="n">
        <v>0.0009375</v>
      </c>
      <c r="Q7" s="8" t="n">
        <v>0.003391203703703704</v>
      </c>
      <c r="R7" s="8" t="n">
        <v>0.00150462962962963</v>
      </c>
      <c r="S7" s="8" t="n">
        <v>0.003159722222222222</v>
      </c>
      <c r="T7" s="8" t="n">
        <v>0.002361111111111111</v>
      </c>
      <c r="U7" s="8" t="n">
        <v>0.002361111111111111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0.04082175925925926</v>
      </c>
    </row>
    <row r="8">
      <c r="A8" t="inlineStr">
        <is>
          <t>Dixon, Adrian (GBR) - Firth, Andy (GBR)</t>
        </is>
      </c>
      <c r="B8" t="inlineStr">
        <is>
          <t>U29</t>
        </is>
      </c>
      <c r="C8" t="inlineStr">
        <is>
          <t>2023 Dublin</t>
        </is>
      </c>
      <c r="D8" t="inlineStr">
        <is>
          <t>HYROX DOUBLES</t>
        </is>
      </c>
      <c r="E8" s="8" t="n">
        <v>0.001863425925925926</v>
      </c>
      <c r="F8" s="8" t="n">
        <v>0.002708333333333333</v>
      </c>
      <c r="G8" s="8" t="n">
        <v>0.003032407407407407</v>
      </c>
      <c r="H8" s="8" t="n">
        <v>0.001331018518518518</v>
      </c>
      <c r="I8" s="8" t="n">
        <v>0.003171296296296296</v>
      </c>
      <c r="J8" s="8" t="n">
        <v>0.001828703703703704</v>
      </c>
      <c r="K8" s="8" t="n">
        <v>0.00318287037037037</v>
      </c>
      <c r="L8" s="8" t="n">
        <v>0.001631944444444445</v>
      </c>
      <c r="M8" s="8" t="n">
        <v>0.003194444444444445</v>
      </c>
      <c r="N8" s="8" t="n">
        <v>0.002754629629629629</v>
      </c>
      <c r="O8" s="8" t="n">
        <v>0.00318287037037037</v>
      </c>
      <c r="P8" s="8" t="n">
        <v>0.0008912037037037037</v>
      </c>
      <c r="Q8" s="8" t="n">
        <v>0.003229166666666667</v>
      </c>
      <c r="R8" s="8" t="n">
        <v>0.001840277777777778</v>
      </c>
      <c r="S8" s="8" t="n">
        <v>0.003009259259259259</v>
      </c>
      <c r="T8" s="8" t="n">
        <v>0.002488425925925926</v>
      </c>
      <c r="U8" s="8" t="n">
        <v>0.002071759259259259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0.04131944444444444</v>
      </c>
    </row>
    <row r="9">
      <c r="A9" t="inlineStr">
        <is>
          <t>Blake, Ross (GBR) - Danielli, Simon (GBR)</t>
        </is>
      </c>
      <c r="B9" t="inlineStr">
        <is>
          <t>40-49</t>
        </is>
      </c>
      <c r="C9" t="inlineStr">
        <is>
          <t>2023 Dublin</t>
        </is>
      </c>
      <c r="D9" t="inlineStr">
        <is>
          <t>HYROX DOUBLES</t>
        </is>
      </c>
      <c r="E9" s="8" t="n">
        <v>0.001886574074074074</v>
      </c>
      <c r="F9" s="8" t="n">
        <v>0.00244212962962963</v>
      </c>
      <c r="G9" s="8" t="n">
        <v>0.003136574074074074</v>
      </c>
      <c r="H9" s="8" t="n">
        <v>0.001006944444444444</v>
      </c>
      <c r="I9" s="8" t="n">
        <v>0.003287037037037037</v>
      </c>
      <c r="J9" s="8" t="n">
        <v>0.001527777777777778</v>
      </c>
      <c r="K9" s="8" t="n">
        <v>0.003344907407407408</v>
      </c>
      <c r="L9" s="8" t="n">
        <v>0.001203703703703704</v>
      </c>
      <c r="M9" s="8" t="n">
        <v>0.003483796296296296</v>
      </c>
      <c r="N9" s="8" t="n">
        <v>0.002673611111111111</v>
      </c>
      <c r="O9" s="8" t="n">
        <v>0.003344907407407408</v>
      </c>
      <c r="P9" s="8" t="n">
        <v>0.0008912037037037037</v>
      </c>
      <c r="Q9" s="8" t="n">
        <v>0.003483796296296296</v>
      </c>
      <c r="R9" s="8" t="n">
        <v>0.00162037037037037</v>
      </c>
      <c r="S9" s="8" t="n">
        <v>0.003298611111111111</v>
      </c>
      <c r="T9" s="8" t="n">
        <v>0.002384259259259259</v>
      </c>
      <c r="U9" s="8" t="n">
        <v>0.002407407407407408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0.04134259259259259</v>
      </c>
    </row>
    <row r="10">
      <c r="A10" t="inlineStr">
        <is>
          <t>Tapper, Scott (GBR) - Penn, Tom (GBR)</t>
        </is>
      </c>
      <c r="B10" t="inlineStr">
        <is>
          <t>30-39</t>
        </is>
      </c>
      <c r="C10" t="inlineStr">
        <is>
          <t>2023 Dublin</t>
        </is>
      </c>
      <c r="D10" t="inlineStr">
        <is>
          <t>HYROX DOUBLES</t>
        </is>
      </c>
      <c r="E10" s="8" t="n">
        <v>0.001793981481481481</v>
      </c>
      <c r="F10" s="8" t="n">
        <v>0.002511574074074074</v>
      </c>
      <c r="G10" s="8" t="n">
        <v>0.003032407407407407</v>
      </c>
      <c r="H10" s="8" t="n">
        <v>0.0008912037037037037</v>
      </c>
      <c r="I10" s="8" t="n">
        <v>0.003321759259259259</v>
      </c>
      <c r="J10" s="8" t="n">
        <v>0.001365740740740741</v>
      </c>
      <c r="K10" s="8" t="n">
        <v>0.003784722222222222</v>
      </c>
      <c r="L10" s="8" t="n">
        <v>0.001273148148148148</v>
      </c>
      <c r="M10" s="8" t="n">
        <v>0.003703703703703704</v>
      </c>
      <c r="N10" s="8" t="n">
        <v>0.002685185185185185</v>
      </c>
      <c r="O10" s="8" t="n">
        <v>0.003518518518518518</v>
      </c>
      <c r="P10" s="8" t="n">
        <v>0.0009027777777777777</v>
      </c>
      <c r="Q10" s="8" t="n">
        <v>0.003530092592592592</v>
      </c>
      <c r="R10" s="8" t="n">
        <v>0.001527777777777778</v>
      </c>
      <c r="S10" s="8" t="n">
        <v>0.003240740740740741</v>
      </c>
      <c r="T10" s="8" t="n">
        <v>0.002569444444444445</v>
      </c>
      <c r="U10" s="8" t="n">
        <v>0.00212962962962963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0.04168981481481481</v>
      </c>
    </row>
    <row r="11">
      <c r="A11" t="inlineStr">
        <is>
          <t>Pattison, Jack (GBR) - Walker, Ben (GBR)</t>
        </is>
      </c>
      <c r="B11" t="inlineStr">
        <is>
          <t>30-39</t>
        </is>
      </c>
      <c r="C11" t="inlineStr">
        <is>
          <t>2023 Dublin</t>
        </is>
      </c>
      <c r="D11" t="inlineStr">
        <is>
          <t>HYROX DOUBLES</t>
        </is>
      </c>
      <c r="E11" s="8" t="n">
        <v>0.002754629629629629</v>
      </c>
      <c r="F11" s="8" t="n">
        <v>0.002604166666666667</v>
      </c>
      <c r="G11" s="8" t="n">
        <v>0.003101851851851852</v>
      </c>
      <c r="H11" s="8" t="n">
        <v>0.0009953703703703704</v>
      </c>
      <c r="I11" s="8" t="n">
        <v>0.00337962962962963</v>
      </c>
      <c r="J11" s="8" t="n">
        <v>0.001689814814814815</v>
      </c>
      <c r="K11" s="8" t="n">
        <v>0.003229166666666667</v>
      </c>
      <c r="L11" s="8" t="n">
        <v>0.00130787037037037</v>
      </c>
      <c r="M11" s="8" t="n">
        <v>0.003252314814814815</v>
      </c>
      <c r="N11" s="8" t="n">
        <v>0.002789351851851852</v>
      </c>
      <c r="O11" s="8" t="n">
        <v>0.003310185185185185</v>
      </c>
      <c r="P11" s="8" t="n">
        <v>0.0009490740740740741</v>
      </c>
      <c r="Q11" s="8" t="n">
        <v>0.003275462962962963</v>
      </c>
      <c r="R11" s="8" t="n">
        <v>0.001585648148148148</v>
      </c>
      <c r="S11" s="8" t="n">
        <v>0.003043981481481481</v>
      </c>
      <c r="T11" s="8" t="n">
        <v>0.002349537037037037</v>
      </c>
      <c r="U11" s="8" t="n">
        <v>0.002280092592592593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0.04181712962962963</v>
      </c>
    </row>
    <row r="12">
      <c r="A12" t="inlineStr">
        <is>
          <t>Mcgregor, Conner (GBR) - Highlands, Scott (GBR)</t>
        </is>
      </c>
      <c r="B12" t="inlineStr">
        <is>
          <t>30-39</t>
        </is>
      </c>
      <c r="C12" t="inlineStr">
        <is>
          <t>2023 Dublin</t>
        </is>
      </c>
      <c r="D12" t="inlineStr">
        <is>
          <t>HYROX DOUBLES</t>
        </is>
      </c>
      <c r="E12" s="8" t="n">
        <v>0.001655092592592593</v>
      </c>
      <c r="F12" s="8" t="n">
        <v>0.002592592592592593</v>
      </c>
      <c r="G12" s="8" t="n">
        <v>0.002939814814814815</v>
      </c>
      <c r="H12" s="8" t="n">
        <v>0.001435185185185185</v>
      </c>
      <c r="I12" s="8" t="n">
        <v>0.003402777777777778</v>
      </c>
      <c r="J12" s="8" t="n">
        <v>0.001851851851851852</v>
      </c>
      <c r="K12" s="8" t="n">
        <v>0.003425925925925926</v>
      </c>
      <c r="L12" s="8" t="n">
        <v>0.00130787037037037</v>
      </c>
      <c r="M12" s="8" t="n">
        <v>0.003321759259259259</v>
      </c>
      <c r="N12" s="8" t="n">
        <v>0.002974537037037037</v>
      </c>
      <c r="O12" s="8" t="n">
        <v>0.003252314814814815</v>
      </c>
      <c r="P12" s="8" t="n">
        <v>0.001006944444444444</v>
      </c>
      <c r="Q12" s="8" t="n">
        <v>0.003229166666666667</v>
      </c>
      <c r="R12" s="8" t="n">
        <v>0.001655092592592593</v>
      </c>
      <c r="S12" s="8" t="n">
        <v>0.003206018518518519</v>
      </c>
      <c r="T12" s="8" t="n">
        <v>0.002418981481481482</v>
      </c>
      <c r="U12" s="8" t="n">
        <v>0.002268518518518519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0.041875</v>
      </c>
    </row>
    <row r="13">
      <c r="A13" t="inlineStr">
        <is>
          <t>Mccafferty, Sean (IRL) - Mccloskey, Ryan (IRL)</t>
        </is>
      </c>
      <c r="B13" t="inlineStr">
        <is>
          <t>30-39</t>
        </is>
      </c>
      <c r="C13" t="inlineStr">
        <is>
          <t>2023 Dublin</t>
        </is>
      </c>
      <c r="D13" t="inlineStr">
        <is>
          <t>HYROX DOUBLES</t>
        </is>
      </c>
      <c r="E13" s="8" t="n">
        <v>0.001585648148148148</v>
      </c>
      <c r="F13" s="8" t="n">
        <v>0.002662037037037037</v>
      </c>
      <c r="G13" s="8" t="n">
        <v>0.002939814814814815</v>
      </c>
      <c r="H13" s="8" t="n">
        <v>0.00130787037037037</v>
      </c>
      <c r="I13" s="8" t="n">
        <v>0.003252314814814815</v>
      </c>
      <c r="J13" s="8" t="n">
        <v>0.001944444444444444</v>
      </c>
      <c r="K13" s="8" t="n">
        <v>0.003240740740740741</v>
      </c>
      <c r="L13" s="8" t="n">
        <v>0.001365740740740741</v>
      </c>
      <c r="M13" s="8" t="n">
        <v>0.003321759259259259</v>
      </c>
      <c r="N13" s="8" t="n">
        <v>0.002847222222222222</v>
      </c>
      <c r="O13" s="8" t="n">
        <v>0.003310185185185185</v>
      </c>
      <c r="P13" s="8" t="n">
        <v>0.001365740740740741</v>
      </c>
      <c r="Q13" s="8" t="n">
        <v>0.003333333333333334</v>
      </c>
      <c r="R13" s="8" t="n">
        <v>0.001805555555555555</v>
      </c>
      <c r="S13" s="8" t="n">
        <v>0.00306712962962963</v>
      </c>
      <c r="T13" s="8" t="n">
        <v>0.002418981481481482</v>
      </c>
      <c r="U13" s="8" t="n">
        <v>0.002314814814814815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0.04199074074074074</v>
      </c>
    </row>
    <row r="14">
      <c r="A14" t="inlineStr">
        <is>
          <t>Mclaren, Josh (GBR) - Knowles, Sam (GBR)</t>
        </is>
      </c>
      <c r="B14" t="inlineStr">
        <is>
          <t>30-39</t>
        </is>
      </c>
      <c r="C14" t="inlineStr">
        <is>
          <t>2023 Dublin</t>
        </is>
      </c>
      <c r="D14" t="inlineStr">
        <is>
          <t>HYROX DOUBLES</t>
        </is>
      </c>
      <c r="E14" s="8" t="n">
        <v>0.001724537037037037</v>
      </c>
      <c r="F14" s="8" t="n">
        <v>0.002476851851851852</v>
      </c>
      <c r="G14" s="8" t="n">
        <v>0.003229166666666667</v>
      </c>
      <c r="H14" s="8" t="n">
        <v>0.001076388888888889</v>
      </c>
      <c r="I14" s="8" t="n">
        <v>0.00337962962962963</v>
      </c>
      <c r="J14" s="8" t="n">
        <v>0.001585648148148148</v>
      </c>
      <c r="K14" s="8" t="n">
        <v>0.003472222222222222</v>
      </c>
      <c r="L14" s="8" t="n">
        <v>0.001736111111111111</v>
      </c>
      <c r="M14" s="8" t="n">
        <v>0.003414351851851852</v>
      </c>
      <c r="N14" s="8" t="n">
        <v>0.002615740740740741</v>
      </c>
      <c r="O14" s="8" t="n">
        <v>0.003483796296296296</v>
      </c>
      <c r="P14" s="8" t="n">
        <v>0.001006944444444444</v>
      </c>
      <c r="Q14" s="8" t="n">
        <v>0.003321759259259259</v>
      </c>
      <c r="R14" s="8" t="n">
        <v>0.001446759259259259</v>
      </c>
      <c r="S14" s="8" t="n">
        <v>0.003252314814814815</v>
      </c>
      <c r="T14" s="8" t="n">
        <v>0.002476851851851852</v>
      </c>
      <c r="U14" s="8" t="n">
        <v>0.002511574074074074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0.04211805555555555</v>
      </c>
    </row>
    <row r="15">
      <c r="A15" t="inlineStr">
        <is>
          <t>Donohue, Ryan (GBR) - Mcintosh, Cameron (GBR)</t>
        </is>
      </c>
      <c r="B15" t="inlineStr">
        <is>
          <t>U29</t>
        </is>
      </c>
      <c r="C15" t="inlineStr">
        <is>
          <t>2023 Dublin</t>
        </is>
      </c>
      <c r="D15" t="inlineStr">
        <is>
          <t>HYROX DOUBLES</t>
        </is>
      </c>
      <c r="E15" s="8" t="n">
        <v>0.001805555555555555</v>
      </c>
      <c r="F15" s="8" t="n">
        <v>0.002557870370370371</v>
      </c>
      <c r="G15" s="8" t="n">
        <v>0.002962962962962963</v>
      </c>
      <c r="H15" s="8" t="n">
        <v>0.001388888888888889</v>
      </c>
      <c r="I15" s="8" t="n">
        <v>0.002928240740740741</v>
      </c>
      <c r="J15" s="8" t="n">
        <v>0.002094907407407407</v>
      </c>
      <c r="K15" s="8" t="n">
        <v>0.003252314814814815</v>
      </c>
      <c r="L15" s="8" t="n">
        <v>0.001585648148148148</v>
      </c>
      <c r="M15" s="8" t="n">
        <v>0.003842592592592593</v>
      </c>
      <c r="N15" s="8" t="n">
        <v>0.002905092592592593</v>
      </c>
      <c r="O15" s="8" t="n">
        <v>0.003414351851851852</v>
      </c>
      <c r="P15" s="8" t="n">
        <v>0.001041666666666667</v>
      </c>
      <c r="Q15" s="8" t="n">
        <v>0.003402777777777778</v>
      </c>
      <c r="R15" s="8" t="n">
        <v>0.001793981481481481</v>
      </c>
      <c r="S15" s="8" t="n">
        <v>0.002673611111111111</v>
      </c>
      <c r="T15" s="8" t="n">
        <v>0.002546296296296297</v>
      </c>
      <c r="U15" s="8" t="n">
        <v>0.002210648148148148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0.04233796296296297</v>
      </c>
    </row>
    <row r="16">
      <c r="A16" t="inlineStr">
        <is>
          <t>Macari, Evan (IRL) - Morris, Sean (IRL)</t>
        </is>
      </c>
      <c r="B16" t="inlineStr">
        <is>
          <t>U29</t>
        </is>
      </c>
      <c r="C16" t="inlineStr">
        <is>
          <t>2023 Dublin</t>
        </is>
      </c>
      <c r="D16" t="inlineStr">
        <is>
          <t>HYROX DOUBLES</t>
        </is>
      </c>
      <c r="E16" s="8" t="n">
        <v>0.001840277777777778</v>
      </c>
      <c r="F16" s="8" t="n">
        <v>0.002638888888888889</v>
      </c>
      <c r="G16" s="8" t="n">
        <v>0.002997685185185185</v>
      </c>
      <c r="H16" s="8" t="n">
        <v>0.00125</v>
      </c>
      <c r="I16" s="8" t="n">
        <v>0.003310185185185185</v>
      </c>
      <c r="J16" s="8" t="n">
        <v>0.00193287037037037</v>
      </c>
      <c r="K16" s="8" t="n">
        <v>0.003460648148148148</v>
      </c>
      <c r="L16" s="8" t="n">
        <v>0.001550925925925926</v>
      </c>
      <c r="M16" s="8" t="n">
        <v>0.00337962962962963</v>
      </c>
      <c r="N16" s="8" t="n">
        <v>0.002754629629629629</v>
      </c>
      <c r="O16" s="8" t="n">
        <v>0.003368055555555556</v>
      </c>
      <c r="P16" s="8" t="n">
        <v>0.001064814814814815</v>
      </c>
      <c r="Q16" s="8" t="n">
        <v>0.003356481481481482</v>
      </c>
      <c r="R16" s="8" t="n">
        <v>0.001678240740740741</v>
      </c>
      <c r="S16" s="8" t="n">
        <v>0.003263888888888889</v>
      </c>
      <c r="T16" s="8" t="n">
        <v>0.002361111111111111</v>
      </c>
      <c r="U16" s="8" t="n">
        <v>0.002337962962962963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0.04247685185185185</v>
      </c>
    </row>
    <row r="17">
      <c r="A17" t="inlineStr">
        <is>
          <t>Spells, Aaron (GBR) - Cole, Scott (GBR)</t>
        </is>
      </c>
      <c r="B17" t="inlineStr">
        <is>
          <t>40-49</t>
        </is>
      </c>
      <c r="C17" t="inlineStr">
        <is>
          <t>2023 Dublin</t>
        </is>
      </c>
      <c r="D17" t="inlineStr">
        <is>
          <t>HYROX DOUBLES</t>
        </is>
      </c>
      <c r="E17" s="8" t="n">
        <v>0.001805555555555555</v>
      </c>
      <c r="F17" s="8" t="n">
        <v>0.002615740740740741</v>
      </c>
      <c r="G17" s="8" t="n">
        <v>0.00306712962962963</v>
      </c>
      <c r="H17" s="8" t="n">
        <v>0.001284722222222222</v>
      </c>
      <c r="I17" s="8" t="n">
        <v>0.003287037037037037</v>
      </c>
      <c r="J17" s="8" t="n">
        <v>0.001793981481481481</v>
      </c>
      <c r="K17" s="8" t="n">
        <v>0.003344907407407408</v>
      </c>
      <c r="L17" s="8" t="n">
        <v>0.00150462962962963</v>
      </c>
      <c r="M17" s="8" t="n">
        <v>0.00337962962962963</v>
      </c>
      <c r="N17" s="8" t="n">
        <v>0.003009259259259259</v>
      </c>
      <c r="O17" s="8" t="n">
        <v>0.003321759259259259</v>
      </c>
      <c r="P17" s="8" t="n">
        <v>0.0009606481481481482</v>
      </c>
      <c r="Q17" s="8" t="n">
        <v>0.003391203703703704</v>
      </c>
      <c r="R17" s="8" t="n">
        <v>0.001828703703703704</v>
      </c>
      <c r="S17" s="8" t="n">
        <v>0.003263888888888889</v>
      </c>
      <c r="T17" s="8" t="n">
        <v>0.002557870370370371</v>
      </c>
      <c r="U17" s="8" t="n">
        <v>0.002268518518518519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0.04260416666666667</v>
      </c>
    </row>
    <row r="18">
      <c r="A18" t="inlineStr">
        <is>
          <t>Mc Ginley, Reece (GBR) - Holmes, Padraig (GBR)</t>
        </is>
      </c>
      <c r="B18" t="inlineStr">
        <is>
          <t>U29</t>
        </is>
      </c>
      <c r="C18" t="inlineStr">
        <is>
          <t>2023 Dublin</t>
        </is>
      </c>
      <c r="D18" t="inlineStr">
        <is>
          <t>HYROX DOUBLES</t>
        </is>
      </c>
      <c r="E18" s="8" t="n">
        <v>0.001678240740740741</v>
      </c>
      <c r="F18" s="8" t="n">
        <v>0.002662037037037037</v>
      </c>
      <c r="G18" s="8" t="n">
        <v>0.002928240740740741</v>
      </c>
      <c r="H18" s="8" t="n">
        <v>0.001134259259259259</v>
      </c>
      <c r="I18" s="8" t="n">
        <v>0.003726851851851852</v>
      </c>
      <c r="J18" s="8" t="n">
        <v>0.002083333333333333</v>
      </c>
      <c r="K18" s="8" t="n">
        <v>0.003576388888888889</v>
      </c>
      <c r="L18" s="8" t="n">
        <v>0.001284722222222222</v>
      </c>
      <c r="M18" s="8" t="n">
        <v>0.003460648148148148</v>
      </c>
      <c r="N18" s="8" t="n">
        <v>0.002916666666666667</v>
      </c>
      <c r="O18" s="8" t="n">
        <v>0.003460648148148148</v>
      </c>
      <c r="P18" s="8" t="n">
        <v>0.001030092592592593</v>
      </c>
      <c r="Q18" s="8" t="n">
        <v>0.003414351851851852</v>
      </c>
      <c r="R18" s="8" t="n">
        <v>0.001655092592592593</v>
      </c>
      <c r="S18" s="8" t="n">
        <v>0.003159722222222222</v>
      </c>
      <c r="T18" s="8" t="n">
        <v>0.002326388888888889</v>
      </c>
      <c r="U18" s="8" t="n">
        <v>0.002372685185185185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0.04278935185185185</v>
      </c>
    </row>
    <row r="19">
      <c r="A19" t="inlineStr">
        <is>
          <t>Jones, Chris (GBR) - Burton, Hakan (GBR)</t>
        </is>
      </c>
      <c r="B19" t="inlineStr">
        <is>
          <t>30-39</t>
        </is>
      </c>
      <c r="C19" t="inlineStr">
        <is>
          <t>2023 Dublin</t>
        </is>
      </c>
      <c r="D19" t="inlineStr">
        <is>
          <t>HYROX DOUBLES</t>
        </is>
      </c>
      <c r="E19" s="8" t="n">
        <v>0.002048611111111111</v>
      </c>
      <c r="F19" s="8" t="n">
        <v>0.002523148148148148</v>
      </c>
      <c r="G19" s="8" t="n">
        <v>0.003252314814814815</v>
      </c>
      <c r="H19" s="8" t="n">
        <v>0.001006944444444444</v>
      </c>
      <c r="I19" s="8" t="n">
        <v>0.003425925925925926</v>
      </c>
      <c r="J19" s="8" t="n">
        <v>0.001736111111111111</v>
      </c>
      <c r="K19" s="8" t="n">
        <v>0.003483796296296296</v>
      </c>
      <c r="L19" s="8" t="n">
        <v>0.001481481481481481</v>
      </c>
      <c r="M19" s="8" t="n">
        <v>0.003576388888888889</v>
      </c>
      <c r="N19" s="8" t="n">
        <v>0.002800925925925926</v>
      </c>
      <c r="O19" s="8" t="n">
        <v>0.003460648148148148</v>
      </c>
      <c r="P19" s="8" t="n">
        <v>0.0008796296296296296</v>
      </c>
      <c r="Q19" s="8" t="n">
        <v>0.003472222222222222</v>
      </c>
      <c r="R19" s="8" t="n">
        <v>0.001435185185185185</v>
      </c>
      <c r="S19" s="8" t="n">
        <v>0.003263888888888889</v>
      </c>
      <c r="T19" s="8" t="n">
        <v>0.002650462962962963</v>
      </c>
      <c r="U19" s="8" t="n">
        <v>0.002569444444444445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0.04299768518518519</v>
      </c>
    </row>
    <row r="20">
      <c r="A20" t="inlineStr">
        <is>
          <t>Sweeney, Vincent (IRL) - Mc Kenna, Gárbhan (IRL)</t>
        </is>
      </c>
      <c r="B20" t="inlineStr">
        <is>
          <t>30-39</t>
        </is>
      </c>
      <c r="C20" t="inlineStr">
        <is>
          <t>2023 Dublin</t>
        </is>
      </c>
      <c r="D20" t="inlineStr">
        <is>
          <t>HYROX DOUBLES</t>
        </is>
      </c>
      <c r="E20" s="8" t="n">
        <v>0.001851851851851852</v>
      </c>
      <c r="F20" s="8" t="n">
        <v>0.002465277777777778</v>
      </c>
      <c r="G20" s="8" t="n">
        <v>0.003159722222222222</v>
      </c>
      <c r="H20" s="8" t="n">
        <v>0.0009490740740740741</v>
      </c>
      <c r="I20" s="8" t="n">
        <v>0.003449074074074074</v>
      </c>
      <c r="J20" s="8" t="n">
        <v>0.001828703703703704</v>
      </c>
      <c r="K20" s="8" t="n">
        <v>0.003460648148148148</v>
      </c>
      <c r="L20" s="8" t="n">
        <v>0.001377314814814815</v>
      </c>
      <c r="M20" s="8" t="n">
        <v>0.00369212962962963</v>
      </c>
      <c r="N20" s="8" t="n">
        <v>0.002627314814814815</v>
      </c>
      <c r="O20" s="8" t="n">
        <v>0.003657407407407407</v>
      </c>
      <c r="P20" s="8" t="n">
        <v>0.0008796296296296296</v>
      </c>
      <c r="Q20" s="8" t="n">
        <v>0.003773148148148148</v>
      </c>
      <c r="R20" s="8" t="n">
        <v>0.001631944444444445</v>
      </c>
      <c r="S20" s="8" t="n">
        <v>0.003506944444444444</v>
      </c>
      <c r="T20" s="8" t="n">
        <v>0.002557870370370371</v>
      </c>
      <c r="U20" s="8" t="n">
        <v>0.002222222222222222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0.04300925925925926</v>
      </c>
    </row>
    <row r="21">
      <c r="A21" t="inlineStr">
        <is>
          <t>Casado, Daniel (GBR) - Atwell, Robert (GBR)</t>
        </is>
      </c>
      <c r="B21" t="inlineStr">
        <is>
          <t>U29</t>
        </is>
      </c>
      <c r="C21" t="inlineStr">
        <is>
          <t>2023 Dublin</t>
        </is>
      </c>
      <c r="D21" t="inlineStr">
        <is>
          <t>HYROX DOUBLES</t>
        </is>
      </c>
      <c r="E21" s="8" t="n">
        <v>0.001886574074074074</v>
      </c>
      <c r="F21" s="8" t="n">
        <v>0.002418981481481482</v>
      </c>
      <c r="G21" s="8" t="n">
        <v>0.003148148148148148</v>
      </c>
      <c r="H21" s="8" t="n">
        <v>0.001087962962962963</v>
      </c>
      <c r="I21" s="8" t="n">
        <v>0.003298611111111111</v>
      </c>
      <c r="J21" s="8" t="n">
        <v>0.001736111111111111</v>
      </c>
      <c r="K21" s="8" t="n">
        <v>0.003414351851851852</v>
      </c>
      <c r="L21" s="8" t="n">
        <v>0.001458333333333333</v>
      </c>
      <c r="M21" s="8" t="n">
        <v>0.00349537037037037</v>
      </c>
      <c r="N21" s="8" t="n">
        <v>0.002650462962962963</v>
      </c>
      <c r="O21" s="8" t="n">
        <v>0.003564814814814815</v>
      </c>
      <c r="P21" s="8" t="n">
        <v>0.0009375</v>
      </c>
      <c r="Q21" s="8" t="n">
        <v>0.003622685185185185</v>
      </c>
      <c r="R21" s="8" t="n">
        <v>0.001655092592592593</v>
      </c>
      <c r="S21" s="8" t="n">
        <v>0.003275462962962963</v>
      </c>
      <c r="T21" s="8" t="n">
        <v>0.002731481481481481</v>
      </c>
      <c r="U21" s="8" t="n">
        <v>0.002766203703703704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0.04303240740740741</v>
      </c>
    </row>
    <row r="22">
      <c r="A22" t="inlineStr">
        <is>
          <t>Mulgrew, Shane (GBR) - Humphreys, Ian (GBR)</t>
        </is>
      </c>
      <c r="B22" t="inlineStr">
        <is>
          <t>30-39</t>
        </is>
      </c>
      <c r="C22" t="inlineStr">
        <is>
          <t>2023 Dublin</t>
        </is>
      </c>
      <c r="D22" t="inlineStr">
        <is>
          <t>HYROX DOUBLES</t>
        </is>
      </c>
      <c r="E22" s="8" t="n">
        <v>0.001909722222222222</v>
      </c>
      <c r="F22" s="8" t="n">
        <v>0.002488425925925926</v>
      </c>
      <c r="G22" s="8" t="n">
        <v>0.003090277777777778</v>
      </c>
      <c r="H22" s="8" t="n">
        <v>0.0009606481481481482</v>
      </c>
      <c r="I22" s="8" t="n">
        <v>0.004513888888888888</v>
      </c>
      <c r="J22" s="8" t="n">
        <v>0.00162037037037037</v>
      </c>
      <c r="K22" s="8" t="n">
        <v>0.003564814814814815</v>
      </c>
      <c r="L22" s="8" t="n">
        <v>0.00119212962962963</v>
      </c>
      <c r="M22" s="8" t="n">
        <v>0.003541666666666666</v>
      </c>
      <c r="N22" s="8" t="n">
        <v>0.002766203703703704</v>
      </c>
      <c r="O22" s="8" t="n">
        <v>0.003391203703703704</v>
      </c>
      <c r="P22" s="8" t="n">
        <v>0.0008912037037037037</v>
      </c>
      <c r="Q22" s="8" t="n">
        <v>0.003553240740740741</v>
      </c>
      <c r="R22" s="8" t="n">
        <v>0.001597222222222222</v>
      </c>
      <c r="S22" s="8" t="n">
        <v>0.00318287037037037</v>
      </c>
      <c r="T22" s="8" t="n">
        <v>0.002418981481481482</v>
      </c>
      <c r="U22" s="8" t="n">
        <v>0.002465277777777778</v>
      </c>
      <c r="V22" t="inlineStr">
        <is>
          <t>3 Minutes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0.04305555555555556</v>
      </c>
    </row>
    <row r="23">
      <c r="A23" t="inlineStr">
        <is>
          <t>Draper, Trevor (GBR) - Moore, Richard (GBR)</t>
        </is>
      </c>
      <c r="B23" t="inlineStr">
        <is>
          <t>30-39</t>
        </is>
      </c>
      <c r="C23" t="inlineStr">
        <is>
          <t>2023 Dublin</t>
        </is>
      </c>
      <c r="D23" t="inlineStr">
        <is>
          <t>HYROX DOUBLES</t>
        </is>
      </c>
      <c r="E23" s="8" t="n">
        <v>0.001898148148148148</v>
      </c>
      <c r="F23" s="8" t="n">
        <v>0.002615740740740741</v>
      </c>
      <c r="G23" s="8" t="n">
        <v>0.003113425925925926</v>
      </c>
      <c r="H23" s="8" t="n">
        <v>0.001319444444444444</v>
      </c>
      <c r="I23" s="8" t="n">
        <v>0.003275462962962963</v>
      </c>
      <c r="J23" s="8" t="n">
        <v>0.001793981481481481</v>
      </c>
      <c r="K23" s="8" t="n">
        <v>0.003298611111111111</v>
      </c>
      <c r="L23" s="8" t="n">
        <v>0.001759259259259259</v>
      </c>
      <c r="M23" s="8" t="n">
        <v>0.003391203703703704</v>
      </c>
      <c r="N23" s="8" t="n">
        <v>0.002743055555555555</v>
      </c>
      <c r="O23" s="8" t="n">
        <v>0.003472222222222222</v>
      </c>
      <c r="P23" s="8" t="n">
        <v>0.0009375</v>
      </c>
      <c r="Q23" s="8" t="n">
        <v>0.003402777777777778</v>
      </c>
      <c r="R23" s="8" t="n">
        <v>0.001967592592592592</v>
      </c>
      <c r="S23" s="8" t="n">
        <v>0.003217592592592593</v>
      </c>
      <c r="T23" s="8" t="n">
        <v>0.002789351851851852</v>
      </c>
      <c r="U23" s="8" t="n">
        <v>0.002256944444444444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0.04314814814814815</v>
      </c>
    </row>
    <row r="24">
      <c r="A24" t="inlineStr">
        <is>
          <t>Penfold, Morgan (GBR) - Piesse, Sam (GBR)</t>
        </is>
      </c>
      <c r="B24" t="inlineStr">
        <is>
          <t>U29</t>
        </is>
      </c>
      <c r="C24" t="inlineStr">
        <is>
          <t>2023 Dublin</t>
        </is>
      </c>
      <c r="D24" t="inlineStr">
        <is>
          <t>HYROX DOUBLES</t>
        </is>
      </c>
      <c r="E24" s="8" t="n">
        <v>0.001956018518518518</v>
      </c>
      <c r="F24" s="8" t="n">
        <v>0.002638888888888889</v>
      </c>
      <c r="G24" s="8" t="n">
        <v>0.003229166666666667</v>
      </c>
      <c r="H24" s="8" t="n">
        <v>0.001053240740740741</v>
      </c>
      <c r="I24" s="8" t="n">
        <v>0.003402777777777778</v>
      </c>
      <c r="J24" s="8" t="n">
        <v>0.00193287037037037</v>
      </c>
      <c r="K24" s="8" t="n">
        <v>0.003391203703703704</v>
      </c>
      <c r="L24" s="8" t="n">
        <v>0.001585648148148148</v>
      </c>
      <c r="M24" s="8" t="n">
        <v>0.0034375</v>
      </c>
      <c r="N24" s="8" t="n">
        <v>0.002800925925925926</v>
      </c>
      <c r="O24" s="8" t="n">
        <v>0.003472222222222222</v>
      </c>
      <c r="P24" s="8" t="n">
        <v>0.001041666666666667</v>
      </c>
      <c r="Q24" s="8" t="n">
        <v>0.003460648148148148</v>
      </c>
      <c r="R24" s="8" t="n">
        <v>0.00162037037037037</v>
      </c>
      <c r="S24" s="8" t="n">
        <v>0.003252314814814815</v>
      </c>
      <c r="T24" s="8" t="n">
        <v>0.002743055555555555</v>
      </c>
      <c r="U24" s="8" t="n">
        <v>0.002268518518518519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0.04318287037037037</v>
      </c>
    </row>
    <row r="25">
      <c r="A25" t="inlineStr">
        <is>
          <t>Bell, Charlie (GBR) - Brittain, Sean (GBR)</t>
        </is>
      </c>
      <c r="B25" t="inlineStr">
        <is>
          <t>30-39</t>
        </is>
      </c>
      <c r="C25" t="inlineStr">
        <is>
          <t>2023 Dublin</t>
        </is>
      </c>
      <c r="D25" t="inlineStr">
        <is>
          <t>HYROX DOUBLES</t>
        </is>
      </c>
      <c r="E25" s="8" t="n">
        <v>0.001875</v>
      </c>
      <c r="F25" s="8" t="n">
        <v>0.002604166666666667</v>
      </c>
      <c r="G25" s="8" t="n">
        <v>0.003136574074074074</v>
      </c>
      <c r="H25" s="8" t="n">
        <v>0.001111111111111111</v>
      </c>
      <c r="I25" s="8" t="n">
        <v>0.003449074074074074</v>
      </c>
      <c r="J25" s="8" t="n">
        <v>0.001851851851851852</v>
      </c>
      <c r="K25" s="8" t="n">
        <v>0.003391203703703704</v>
      </c>
      <c r="L25" s="8" t="n">
        <v>0.001689814814814815</v>
      </c>
      <c r="M25" s="8" t="n">
        <v>0.003402777777777778</v>
      </c>
      <c r="N25" s="8" t="n">
        <v>0.002731481481481481</v>
      </c>
      <c r="O25" s="8" t="n">
        <v>0.003449074074074074</v>
      </c>
      <c r="P25" s="8" t="n">
        <v>0.001134259259259259</v>
      </c>
      <c r="Q25" s="8" t="n">
        <v>0.003425925925925926</v>
      </c>
      <c r="R25" s="8" t="n">
        <v>0.001840277777777778</v>
      </c>
      <c r="S25" s="8" t="n">
        <v>0.003356481481481482</v>
      </c>
      <c r="T25" s="8" t="n">
        <v>0.002384259259259259</v>
      </c>
      <c r="U25" s="8" t="n">
        <v>0.002465277777777778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0.04320601851851852</v>
      </c>
    </row>
    <row r="26">
      <c r="A26" t="inlineStr">
        <is>
          <t>Roe, Andy (IRL) - Edwards, Declan (GBR)</t>
        </is>
      </c>
      <c r="B26" t="inlineStr">
        <is>
          <t>30-39</t>
        </is>
      </c>
      <c r="C26" t="inlineStr">
        <is>
          <t>2023 Dublin</t>
        </is>
      </c>
      <c r="D26" t="inlineStr">
        <is>
          <t>HYROX DOUBLES</t>
        </is>
      </c>
      <c r="E26" s="8" t="n">
        <v>0.00181712962962963</v>
      </c>
      <c r="F26" s="8" t="n">
        <v>0.002534722222222222</v>
      </c>
      <c r="G26" s="8" t="n">
        <v>0.00306712962962963</v>
      </c>
      <c r="H26" s="8" t="n">
        <v>0.0008796296296296296</v>
      </c>
      <c r="I26" s="8" t="n">
        <v>0.003576388888888889</v>
      </c>
      <c r="J26" s="8" t="n">
        <v>0.001886574074074074</v>
      </c>
      <c r="K26" s="8" t="n">
        <v>0.003518518518518518</v>
      </c>
      <c r="L26" s="8" t="n">
        <v>0.001377314814814815</v>
      </c>
      <c r="M26" s="8" t="n">
        <v>0.003715277777777778</v>
      </c>
      <c r="N26" s="8" t="n">
        <v>0.002777777777777778</v>
      </c>
      <c r="O26" s="8" t="n">
        <v>0.003553240740740741</v>
      </c>
      <c r="P26" s="8" t="n">
        <v>0.0009490740740740741</v>
      </c>
      <c r="Q26" s="8" t="n">
        <v>0.003645833333333333</v>
      </c>
      <c r="R26" s="8" t="n">
        <v>0.001724537037037037</v>
      </c>
      <c r="S26" s="8" t="n">
        <v>0.003449074074074074</v>
      </c>
      <c r="T26" s="8" t="n">
        <v>0.002569444444444445</v>
      </c>
      <c r="U26" s="8" t="n">
        <v>0.002268518518518519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0.04321759259259259</v>
      </c>
    </row>
    <row r="27">
      <c r="A27" t="inlineStr">
        <is>
          <t>Gillingham, Paul (GBR) - Rothwell, Gary (GBR)</t>
        </is>
      </c>
      <c r="B27" t="inlineStr">
        <is>
          <t>40-49</t>
        </is>
      </c>
      <c r="C27" t="inlineStr">
        <is>
          <t>2023 Dublin</t>
        </is>
      </c>
      <c r="D27" t="inlineStr">
        <is>
          <t>HYROX DOUBLES</t>
        </is>
      </c>
      <c r="E27" s="8" t="n">
        <v>0.00181712962962963</v>
      </c>
      <c r="F27" s="8" t="n">
        <v>0.002604166666666667</v>
      </c>
      <c r="G27" s="8" t="n">
        <v>0.003090277777777778</v>
      </c>
      <c r="H27" s="8" t="n">
        <v>0.00125</v>
      </c>
      <c r="I27" s="8" t="n">
        <v>0.003333333333333334</v>
      </c>
      <c r="J27" s="8" t="n">
        <v>0.001967592592592592</v>
      </c>
      <c r="K27" s="8" t="n">
        <v>0.003287037037037037</v>
      </c>
      <c r="L27" s="8" t="n">
        <v>0.001967592592592592</v>
      </c>
      <c r="M27" s="8" t="n">
        <v>0.003368055555555556</v>
      </c>
      <c r="N27" s="8" t="n">
        <v>0.002939814814814815</v>
      </c>
      <c r="O27" s="8" t="n">
        <v>0.003356481481481482</v>
      </c>
      <c r="P27" s="8" t="n">
        <v>0.0009837962962962962</v>
      </c>
      <c r="Q27" s="8" t="n">
        <v>0.003391203703703704</v>
      </c>
      <c r="R27" s="8" t="n">
        <v>0.001979166666666667</v>
      </c>
      <c r="S27" s="8" t="n">
        <v>0.003229166666666667</v>
      </c>
      <c r="T27" s="8" t="n">
        <v>0.002581018518518519</v>
      </c>
      <c r="U27" s="8" t="n">
        <v>0.002199074074074074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0.04324074074074074</v>
      </c>
    </row>
    <row r="28">
      <c r="A28" t="inlineStr">
        <is>
          <t>Swindlehurst, Matt (GBR) - Mcintosh, Callum (GBR)</t>
        </is>
      </c>
      <c r="B28" t="inlineStr">
        <is>
          <t>U29</t>
        </is>
      </c>
      <c r="C28" t="inlineStr">
        <is>
          <t>2023 Dublin</t>
        </is>
      </c>
      <c r="D28" t="inlineStr">
        <is>
          <t>HYROX DOUBLES</t>
        </is>
      </c>
      <c r="E28" s="8" t="n">
        <v>0.002071759259259259</v>
      </c>
      <c r="F28" s="8" t="n">
        <v>0.002557870370370371</v>
      </c>
      <c r="G28" s="8" t="n">
        <v>0.003275462962962963</v>
      </c>
      <c r="H28" s="8" t="n">
        <v>0.001041666666666667</v>
      </c>
      <c r="I28" s="8" t="n">
        <v>0.003425925925925926</v>
      </c>
      <c r="J28" s="8" t="n">
        <v>0.001631944444444445</v>
      </c>
      <c r="K28" s="8" t="n">
        <v>0.003506944444444444</v>
      </c>
      <c r="L28" s="8" t="n">
        <v>0.001793981481481481</v>
      </c>
      <c r="M28" s="8" t="n">
        <v>0.003506944444444444</v>
      </c>
      <c r="N28" s="8" t="n">
        <v>0.002754629629629629</v>
      </c>
      <c r="O28" s="8" t="n">
        <v>0.00349537037037037</v>
      </c>
      <c r="P28" s="8" t="n">
        <v>0.0008680555555555555</v>
      </c>
      <c r="Q28" s="8" t="n">
        <v>0.0034375</v>
      </c>
      <c r="R28" s="8" t="n">
        <v>0.001736111111111111</v>
      </c>
      <c r="S28" s="8" t="n">
        <v>0.003310185185185185</v>
      </c>
      <c r="T28" s="8" t="n">
        <v>0.002696759259259259</v>
      </c>
      <c r="U28" s="8" t="n">
        <v>0.002268518518518519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0.04328703703703703</v>
      </c>
    </row>
    <row r="29">
      <c r="A29" t="inlineStr">
        <is>
          <t>White, Nigel (GBR) - Mccoole, Colin (GBR)</t>
        </is>
      </c>
      <c r="B29" t="inlineStr">
        <is>
          <t>40-49</t>
        </is>
      </c>
      <c r="C29" t="inlineStr">
        <is>
          <t>2023 Dublin</t>
        </is>
      </c>
      <c r="D29" t="inlineStr">
        <is>
          <t>HYROX DOUBLES</t>
        </is>
      </c>
      <c r="E29" s="8" t="n">
        <v>0.001967592592592592</v>
      </c>
      <c r="F29" s="8" t="n">
        <v>0.002719907407407407</v>
      </c>
      <c r="G29" s="8" t="n">
        <v>0.003298611111111111</v>
      </c>
      <c r="H29" s="8" t="n">
        <v>0.001076388888888889</v>
      </c>
      <c r="I29" s="8" t="n">
        <v>0.003472222222222222</v>
      </c>
      <c r="J29" s="8" t="n">
        <v>0.001678240740740741</v>
      </c>
      <c r="K29" s="8" t="n">
        <v>0.00349537037037037</v>
      </c>
      <c r="L29" s="8" t="n">
        <v>0.001331018518518518</v>
      </c>
      <c r="M29" s="8" t="n">
        <v>0.003541666666666666</v>
      </c>
      <c r="N29" s="8" t="n">
        <v>0.00287037037037037</v>
      </c>
      <c r="O29" s="8" t="n">
        <v>0.003541666666666666</v>
      </c>
      <c r="P29" s="8" t="n">
        <v>0.0009837962962962962</v>
      </c>
      <c r="Q29" s="8" t="n">
        <v>0.003518518518518518</v>
      </c>
      <c r="R29" s="8" t="n">
        <v>0.001493055555555556</v>
      </c>
      <c r="S29" s="8" t="n">
        <v>0.00337962962962963</v>
      </c>
      <c r="T29" s="8" t="n">
        <v>0.002511574074074074</v>
      </c>
      <c r="U29" s="8" t="n">
        <v>0.002546296296296297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0.04333333333333333</v>
      </c>
    </row>
    <row r="30">
      <c r="A30" t="inlineStr">
        <is>
          <t>Watters, Michael (IRL) - Foster, Adam (IRL)</t>
        </is>
      </c>
      <c r="B30" t="inlineStr">
        <is>
          <t>30-39</t>
        </is>
      </c>
      <c r="C30" t="inlineStr">
        <is>
          <t>2023 Dublin</t>
        </is>
      </c>
      <c r="D30" t="inlineStr">
        <is>
          <t>HYROX DOUBLES</t>
        </is>
      </c>
      <c r="E30" s="8" t="n">
        <v>0.002025462962962963</v>
      </c>
      <c r="F30" s="8" t="n">
        <v>0.002650462962962963</v>
      </c>
      <c r="G30" s="8" t="n">
        <v>0.003275462962962963</v>
      </c>
      <c r="H30" s="8" t="n">
        <v>0.001400462962962963</v>
      </c>
      <c r="I30" s="8" t="n">
        <v>0.003483796296296296</v>
      </c>
      <c r="J30" s="8" t="n">
        <v>0.002060185185185185</v>
      </c>
      <c r="K30" s="8" t="n">
        <v>0.003449074074074074</v>
      </c>
      <c r="L30" s="8" t="n">
        <v>0.001608796296296296</v>
      </c>
      <c r="M30" s="8" t="n">
        <v>0.003391203703703704</v>
      </c>
      <c r="N30" s="8" t="n">
        <v>0.0028125</v>
      </c>
      <c r="O30" s="8" t="n">
        <v>0.003414351851851852</v>
      </c>
      <c r="P30" s="8" t="n">
        <v>0.0009027777777777777</v>
      </c>
      <c r="Q30" s="8" t="n">
        <v>0.003506944444444444</v>
      </c>
      <c r="R30" s="8" t="n">
        <v>0.001678240740740741</v>
      </c>
      <c r="S30" s="8" t="n">
        <v>0.003287037037037037</v>
      </c>
      <c r="T30" s="8" t="n">
        <v>0.002546296296296297</v>
      </c>
      <c r="U30" s="8" t="n">
        <v>0.002326388888888889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0.04372685185185185</v>
      </c>
    </row>
    <row r="31">
      <c r="A31" t="inlineStr">
        <is>
          <t>Cosgrave, Cian (IRL) - Campbell, Shane (IRL)</t>
        </is>
      </c>
      <c r="B31" t="inlineStr">
        <is>
          <t>30-39</t>
        </is>
      </c>
      <c r="C31" t="inlineStr">
        <is>
          <t>2023 Dublin</t>
        </is>
      </c>
      <c r="D31" t="inlineStr">
        <is>
          <t>HYROX DOUBLES</t>
        </is>
      </c>
      <c r="E31" s="8" t="n">
        <v>0.001967592592592592</v>
      </c>
      <c r="F31" s="8" t="n">
        <v>0.002638888888888889</v>
      </c>
      <c r="G31" s="8" t="n">
        <v>0.003240740740740741</v>
      </c>
      <c r="H31" s="8" t="n">
        <v>0.001087962962962963</v>
      </c>
      <c r="I31" s="8" t="n">
        <v>0.003391203703703704</v>
      </c>
      <c r="J31" s="8" t="n">
        <v>0.002048611111111111</v>
      </c>
      <c r="K31" s="8" t="n">
        <v>0.003425925925925926</v>
      </c>
      <c r="L31" s="8" t="n">
        <v>0.001481481481481481</v>
      </c>
      <c r="M31" s="8" t="n">
        <v>0.003634259259259259</v>
      </c>
      <c r="N31" s="8" t="n">
        <v>0.00287037037037037</v>
      </c>
      <c r="O31" s="8" t="n">
        <v>0.003541666666666666</v>
      </c>
      <c r="P31" s="8" t="n">
        <v>0.001180555555555556</v>
      </c>
      <c r="Q31" s="8" t="n">
        <v>0.003541666666666666</v>
      </c>
      <c r="R31" s="8" t="n">
        <v>0.001828703703703704</v>
      </c>
      <c r="S31" s="8" t="n">
        <v>0.003321759259259259</v>
      </c>
      <c r="T31" s="8" t="n">
        <v>0.002465277777777778</v>
      </c>
      <c r="U31" s="8" t="n">
        <v>0.002430555555555556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0.04400462962962963</v>
      </c>
    </row>
    <row r="32">
      <c r="A32" t="inlineStr">
        <is>
          <t>Daly, Mick (IRL) - Kelly, Ronan (IRL)</t>
        </is>
      </c>
      <c r="B32" t="inlineStr">
        <is>
          <t>30-39</t>
        </is>
      </c>
      <c r="C32" t="inlineStr">
        <is>
          <t>2023 Dublin</t>
        </is>
      </c>
      <c r="D32" t="inlineStr">
        <is>
          <t>HYROX DOUBLES</t>
        </is>
      </c>
      <c r="E32" s="8" t="n">
        <v>0.001643518518518519</v>
      </c>
      <c r="F32" s="8" t="n">
        <v>0.002696759259259259</v>
      </c>
      <c r="G32" s="8" t="n">
        <v>0.002986111111111111</v>
      </c>
      <c r="H32" s="8" t="n">
        <v>0.001365740740740741</v>
      </c>
      <c r="I32" s="8" t="n">
        <v>0.003796296296296296</v>
      </c>
      <c r="J32" s="8" t="n">
        <v>0.002164351851851852</v>
      </c>
      <c r="K32" s="8" t="n">
        <v>0.003287037037037037</v>
      </c>
      <c r="L32" s="8" t="n">
        <v>0.00130787037037037</v>
      </c>
      <c r="M32" s="8" t="n">
        <v>0.003472222222222222</v>
      </c>
      <c r="N32" s="8" t="n">
        <v>0.002893518518518518</v>
      </c>
      <c r="O32" s="8" t="n">
        <v>0.003402777777777778</v>
      </c>
      <c r="P32" s="8" t="n">
        <v>0.0009722222222222222</v>
      </c>
      <c r="Q32" s="8" t="n">
        <v>0.003368055555555556</v>
      </c>
      <c r="R32" s="8" t="n">
        <v>0.001805555555555555</v>
      </c>
      <c r="S32" s="8" t="n">
        <v>0.003472222222222222</v>
      </c>
      <c r="T32" s="8" t="n">
        <v>0.002708333333333333</v>
      </c>
      <c r="U32" s="8" t="n">
        <v>0.002766203703703704</v>
      </c>
      <c r="V32" t="inlineStr">
        <is>
          <t>13 Minutes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0.0440162037037037</v>
      </c>
    </row>
    <row r="33">
      <c r="A33" t="inlineStr">
        <is>
          <t>Arnold, Keith (IRL) - Branigan, Conor (IRL)</t>
        </is>
      </c>
      <c r="B33" t="inlineStr">
        <is>
          <t>30-39</t>
        </is>
      </c>
      <c r="C33" t="inlineStr">
        <is>
          <t>2023 Dublin</t>
        </is>
      </c>
      <c r="D33" t="inlineStr">
        <is>
          <t>HYROX DOUBLES</t>
        </is>
      </c>
      <c r="E33" s="8" t="n">
        <v>0.001759259259259259</v>
      </c>
      <c r="F33" s="8" t="n">
        <v>0.002476851851851852</v>
      </c>
      <c r="G33" s="8" t="n">
        <v>0.003148148148148148</v>
      </c>
      <c r="H33" s="8" t="n">
        <v>0.001273148148148148</v>
      </c>
      <c r="I33" s="8" t="n">
        <v>0.003321759259259259</v>
      </c>
      <c r="J33" s="8" t="n">
        <v>0.002152777777777778</v>
      </c>
      <c r="K33" s="8" t="n">
        <v>0.003298611111111111</v>
      </c>
      <c r="L33" s="8" t="n">
        <v>0.001516203703703704</v>
      </c>
      <c r="M33" s="8" t="n">
        <v>0.00337962962962963</v>
      </c>
      <c r="N33" s="8" t="n">
        <v>0.002731481481481481</v>
      </c>
      <c r="O33" s="8" t="n">
        <v>0.003391203703703704</v>
      </c>
      <c r="P33" s="8" t="n">
        <v>0.001030092592592593</v>
      </c>
      <c r="Q33" s="8" t="n">
        <v>0.003333333333333334</v>
      </c>
      <c r="R33" s="8" t="n">
        <v>0.001666666666666667</v>
      </c>
      <c r="S33" s="8" t="n">
        <v>0.004513888888888888</v>
      </c>
      <c r="T33" s="8" t="n">
        <v>0.002719907407407407</v>
      </c>
      <c r="U33" s="8" t="n">
        <v>0.002418981481481482</v>
      </c>
      <c r="V33" t="inlineStr">
        <is>
          <t>3 Minutes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0.04403935185185185</v>
      </c>
    </row>
    <row r="34">
      <c r="A34" t="inlineStr">
        <is>
          <t>Dwyer, Tom (IRL) - Millage, Gary (IRL)</t>
        </is>
      </c>
      <c r="B34" t="inlineStr">
        <is>
          <t>30-39</t>
        </is>
      </c>
      <c r="C34" t="inlineStr">
        <is>
          <t>2023 Dublin</t>
        </is>
      </c>
      <c r="D34" t="inlineStr">
        <is>
          <t>HYROX DOUBLES</t>
        </is>
      </c>
      <c r="E34" s="8" t="n">
        <v>0.001944444444444444</v>
      </c>
      <c r="F34" s="8" t="n">
        <v>0.002662037037037037</v>
      </c>
      <c r="G34" s="8" t="n">
        <v>0.003321759259259259</v>
      </c>
      <c r="H34" s="8" t="n">
        <v>0.001319444444444444</v>
      </c>
      <c r="I34" s="8" t="n">
        <v>0.003472222222222222</v>
      </c>
      <c r="J34" s="8" t="n">
        <v>0.001782407407407407</v>
      </c>
      <c r="K34" s="8" t="n">
        <v>0.003483796296296296</v>
      </c>
      <c r="L34" s="8" t="n">
        <v>0.001412037037037037</v>
      </c>
      <c r="M34" s="8" t="n">
        <v>0.003599537037037037</v>
      </c>
      <c r="N34" s="8" t="n">
        <v>0.0028125</v>
      </c>
      <c r="O34" s="8" t="n">
        <v>0.003506944444444444</v>
      </c>
      <c r="P34" s="8" t="n">
        <v>0.000925925925925926</v>
      </c>
      <c r="Q34" s="8" t="n">
        <v>0.003645833333333333</v>
      </c>
      <c r="R34" s="8" t="n">
        <v>0.001886574074074074</v>
      </c>
      <c r="S34" s="8" t="n">
        <v>0.003414351851851852</v>
      </c>
      <c r="T34" s="8" t="n">
        <v>0.002581018518518519</v>
      </c>
      <c r="U34" s="8" t="n">
        <v>0.002465277777777778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0.04414351851851852</v>
      </c>
    </row>
    <row r="35">
      <c r="A35" t="inlineStr">
        <is>
          <t>Harding, Liam (IRL) - Harding, Sean (IRL)</t>
        </is>
      </c>
      <c r="B35" t="inlineStr">
        <is>
          <t>30-39</t>
        </is>
      </c>
      <c r="C35" t="inlineStr">
        <is>
          <t>2023 Dublin</t>
        </is>
      </c>
      <c r="D35" t="inlineStr">
        <is>
          <t>HYROX DOUBLES</t>
        </is>
      </c>
      <c r="E35" s="8" t="n">
        <v>0.002106481481481481</v>
      </c>
      <c r="F35" s="8" t="n">
        <v>0.002696759259259259</v>
      </c>
      <c r="G35" s="8" t="n">
        <v>0.003391203703703704</v>
      </c>
      <c r="H35" s="8" t="n">
        <v>0.001099537037037037</v>
      </c>
      <c r="I35" s="8" t="n">
        <v>0.003564814814814815</v>
      </c>
      <c r="J35" s="8" t="n">
        <v>0.001446759259259259</v>
      </c>
      <c r="K35" s="8" t="n">
        <v>0.003657407407407407</v>
      </c>
      <c r="L35" s="8" t="n">
        <v>0.001400462962962963</v>
      </c>
      <c r="M35" s="8" t="n">
        <v>0.003784722222222222</v>
      </c>
      <c r="N35" s="8" t="n">
        <v>0.002789351851851852</v>
      </c>
      <c r="O35" s="8" t="n">
        <v>0.003738425925925926</v>
      </c>
      <c r="P35" s="8" t="n">
        <v>0.001076388888888889</v>
      </c>
      <c r="Q35" s="8" t="n">
        <v>0.003622685185185185</v>
      </c>
      <c r="R35" s="8" t="n">
        <v>0.001550925925925926</v>
      </c>
      <c r="S35" s="8" t="n">
        <v>0.003668981481481481</v>
      </c>
      <c r="T35" s="8" t="n">
        <v>0.002395833333333333</v>
      </c>
      <c r="U35" s="8" t="n">
        <v>0.002303240740740741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0.04421296296296296</v>
      </c>
    </row>
    <row r="36">
      <c r="A36" t="inlineStr">
        <is>
          <t>Ryan, Sean (IRL) - Real, Martin (IRL)</t>
        </is>
      </c>
      <c r="B36" t="inlineStr">
        <is>
          <t>30-39</t>
        </is>
      </c>
      <c r="C36" t="inlineStr">
        <is>
          <t>2023 Dublin</t>
        </is>
      </c>
      <c r="D36" t="inlineStr">
        <is>
          <t>HYROX DOUBLES</t>
        </is>
      </c>
      <c r="E36" s="8" t="n">
        <v>0.001990740740740741</v>
      </c>
      <c r="F36" s="8" t="n">
        <v>0.002523148148148148</v>
      </c>
      <c r="G36" s="8" t="n">
        <v>0.00337962962962963</v>
      </c>
      <c r="H36" s="8" t="n">
        <v>0.001064814814814815</v>
      </c>
      <c r="I36" s="8" t="n">
        <v>0.003726851851851852</v>
      </c>
      <c r="J36" s="8" t="n">
        <v>0.001678240740740741</v>
      </c>
      <c r="K36" s="8" t="n">
        <v>0.003622685185185185</v>
      </c>
      <c r="L36" s="8" t="n">
        <v>0.001550925925925926</v>
      </c>
      <c r="M36" s="8" t="n">
        <v>0.003784722222222222</v>
      </c>
      <c r="N36" s="8" t="n">
        <v>0.002627314814814815</v>
      </c>
      <c r="O36" s="8" t="n">
        <v>0.003738425925925926</v>
      </c>
      <c r="P36" s="8" t="n">
        <v>0.001053240740740741</v>
      </c>
      <c r="Q36" s="8" t="n">
        <v>0.00369212962962963</v>
      </c>
      <c r="R36" s="8" t="n">
        <v>0.001712962962962963</v>
      </c>
      <c r="S36" s="8" t="n">
        <v>0.003449074074074074</v>
      </c>
      <c r="T36" s="8" t="n">
        <v>0.002268518518518519</v>
      </c>
      <c r="U36" s="8" t="n">
        <v>0.002546296296296297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0.04430555555555556</v>
      </c>
    </row>
    <row r="37">
      <c r="A37" t="inlineStr">
        <is>
          <t>Eynon, Michael (GBR) - Gribble, Andrew (GBR)</t>
        </is>
      </c>
      <c r="B37" t="inlineStr">
        <is>
          <t>30-39</t>
        </is>
      </c>
      <c r="C37" t="inlineStr">
        <is>
          <t>2023 Dublin</t>
        </is>
      </c>
      <c r="D37" t="inlineStr">
        <is>
          <t>HYROX DOUBLES</t>
        </is>
      </c>
      <c r="E37" s="8" t="n">
        <v>0.002754629629629629</v>
      </c>
      <c r="F37" s="8" t="n">
        <v>0.002511574074074074</v>
      </c>
      <c r="G37" s="8" t="n">
        <v>0.003391203703703704</v>
      </c>
      <c r="H37" s="8" t="n">
        <v>0.0009027777777777777</v>
      </c>
      <c r="I37" s="8" t="n">
        <v>0.003541666666666666</v>
      </c>
      <c r="J37" s="8" t="n">
        <v>0.001655092592592593</v>
      </c>
      <c r="K37" s="8" t="n">
        <v>0.003657407407407407</v>
      </c>
      <c r="L37" s="8" t="n">
        <v>0.001261574074074074</v>
      </c>
      <c r="M37" s="8" t="n">
        <v>0.003657407407407407</v>
      </c>
      <c r="N37" s="8" t="n">
        <v>0.002777777777777778</v>
      </c>
      <c r="O37" s="8" t="n">
        <v>0.003657407407407407</v>
      </c>
      <c r="P37" s="8" t="n">
        <v>0.0009375</v>
      </c>
      <c r="Q37" s="8" t="n">
        <v>0.003634259259259259</v>
      </c>
      <c r="R37" s="8" t="n">
        <v>0.001863425925925926</v>
      </c>
      <c r="S37" s="8" t="n">
        <v>0.003391203703703704</v>
      </c>
      <c r="T37" s="8" t="n">
        <v>0.002465277777777778</v>
      </c>
      <c r="U37" s="8" t="n">
        <v>0.002372685185185185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0.04435185185185185</v>
      </c>
    </row>
    <row r="38">
      <c r="A38" t="inlineStr">
        <is>
          <t>Hodge, Andrew (GBR) - Hodge, David (GBR)</t>
        </is>
      </c>
      <c r="B38" t="inlineStr">
        <is>
          <t>U29</t>
        </is>
      </c>
      <c r="C38" t="inlineStr">
        <is>
          <t>2023 Dublin</t>
        </is>
      </c>
      <c r="D38" t="inlineStr">
        <is>
          <t>HYROX DOUBLES</t>
        </is>
      </c>
      <c r="E38" s="8" t="n">
        <v>0.002083333333333333</v>
      </c>
      <c r="F38" s="8" t="n">
        <v>0.002395833333333333</v>
      </c>
      <c r="G38" s="8" t="n">
        <v>0.003368055555555556</v>
      </c>
      <c r="H38" s="8" t="n">
        <v>0.0009606481481481482</v>
      </c>
      <c r="I38" s="8" t="n">
        <v>0.003680555555555555</v>
      </c>
      <c r="J38" s="8" t="n">
        <v>0.001851851851851852</v>
      </c>
      <c r="K38" s="8" t="n">
        <v>0.003680555555555555</v>
      </c>
      <c r="L38" s="8" t="n">
        <v>0.001655092592592593</v>
      </c>
      <c r="M38" s="8" t="n">
        <v>0.003842592592592593</v>
      </c>
      <c r="N38" s="8" t="n">
        <v>0.002789351851851852</v>
      </c>
      <c r="O38" s="8" t="n">
        <v>0.003541666666666666</v>
      </c>
      <c r="P38" s="8" t="n">
        <v>0.0009027777777777777</v>
      </c>
      <c r="Q38" s="8" t="n">
        <v>0.003483796296296296</v>
      </c>
      <c r="R38" s="8" t="n">
        <v>0.001655092592592593</v>
      </c>
      <c r="S38" s="8" t="n">
        <v>0.003356481481481482</v>
      </c>
      <c r="T38" s="8" t="n">
        <v>0.002453703703703704</v>
      </c>
      <c r="U38" s="8" t="n">
        <v>0.002754629629629629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0.044375</v>
      </c>
    </row>
    <row r="39">
      <c r="A39" t="inlineStr">
        <is>
          <t>Mahoney, Matt (GBR) - Boland, John (GBR)</t>
        </is>
      </c>
      <c r="B39" t="inlineStr">
        <is>
          <t>30-39</t>
        </is>
      </c>
      <c r="C39" t="inlineStr">
        <is>
          <t>2023 Dublin</t>
        </is>
      </c>
      <c r="D39" t="inlineStr">
        <is>
          <t>HYROX DOUBLES</t>
        </is>
      </c>
      <c r="E39" s="8" t="n">
        <v>0.002025462962962963</v>
      </c>
      <c r="F39" s="8" t="n">
        <v>0.002673611111111111</v>
      </c>
      <c r="G39" s="8" t="n">
        <v>0.003287037037037037</v>
      </c>
      <c r="H39" s="8" t="n">
        <v>0.001134259259259259</v>
      </c>
      <c r="I39" s="8" t="n">
        <v>0.00349537037037037</v>
      </c>
      <c r="J39" s="8" t="n">
        <v>0.001909722222222222</v>
      </c>
      <c r="K39" s="8" t="n">
        <v>0.003483796296296296</v>
      </c>
      <c r="L39" s="8" t="n">
        <v>0.001597222222222222</v>
      </c>
      <c r="M39" s="8" t="n">
        <v>0.003657407407407407</v>
      </c>
      <c r="N39" s="8" t="n">
        <v>0.00287037037037037</v>
      </c>
      <c r="O39" s="8" t="n">
        <v>0.003576388888888889</v>
      </c>
      <c r="P39" s="8" t="n">
        <v>0.001041666666666667</v>
      </c>
      <c r="Q39" s="8" t="n">
        <v>0.003634259259259259</v>
      </c>
      <c r="R39" s="8" t="n">
        <v>0.001805555555555555</v>
      </c>
      <c r="S39" s="8" t="n">
        <v>0.003587962962962963</v>
      </c>
      <c r="T39" s="8" t="n">
        <v>0.002372685185185185</v>
      </c>
      <c r="U39" s="8" t="n">
        <v>0.002662037037037037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0.04471064814814815</v>
      </c>
    </row>
    <row r="40">
      <c r="A40" t="inlineStr">
        <is>
          <t>Guerin, David (IRL) - Oflynn, Eoin (IRL)</t>
        </is>
      </c>
      <c r="B40" t="inlineStr">
        <is>
          <t>40-49</t>
        </is>
      </c>
      <c r="C40" t="inlineStr">
        <is>
          <t>2023 Dublin</t>
        </is>
      </c>
      <c r="D40" t="inlineStr">
        <is>
          <t>HYROX DOUBLES</t>
        </is>
      </c>
      <c r="E40" s="8" t="n">
        <v>0.00212962962962963</v>
      </c>
      <c r="F40" s="8" t="n">
        <v>0.002650462962962963</v>
      </c>
      <c r="G40" s="8" t="n">
        <v>0.003368055555555556</v>
      </c>
      <c r="H40" s="8" t="n">
        <v>0.001134259259259259</v>
      </c>
      <c r="I40" s="8" t="n">
        <v>0.003530092592592592</v>
      </c>
      <c r="J40" s="8" t="n">
        <v>0.001782407407407407</v>
      </c>
      <c r="K40" s="8" t="n">
        <v>0.003587962962962963</v>
      </c>
      <c r="L40" s="8" t="n">
        <v>0.001550925925925926</v>
      </c>
      <c r="M40" s="8" t="n">
        <v>0.003506944444444444</v>
      </c>
      <c r="N40" s="8" t="n">
        <v>0.002847222222222222</v>
      </c>
      <c r="O40" s="8" t="n">
        <v>0.003819444444444444</v>
      </c>
      <c r="P40" s="8" t="n">
        <v>0.001018518518518518</v>
      </c>
      <c r="Q40" s="8" t="n">
        <v>0.003472222222222222</v>
      </c>
      <c r="R40" s="8" t="n">
        <v>0.001828703703703704</v>
      </c>
      <c r="S40" s="8" t="n">
        <v>0.003344907407407408</v>
      </c>
      <c r="T40" s="8" t="n">
        <v>0.002592592592592593</v>
      </c>
      <c r="U40" s="8" t="n">
        <v>0.002766203703703704</v>
      </c>
      <c r="V40" t="inlineStr">
        <is>
          <t>1 Minute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0.04482638888888889</v>
      </c>
    </row>
    <row r="41">
      <c r="A41" t="inlineStr">
        <is>
          <t>Elliot, Ally (GBR) - Mclean, Gary (GBR)</t>
        </is>
      </c>
      <c r="B41" t="inlineStr">
        <is>
          <t>30-39</t>
        </is>
      </c>
      <c r="C41" t="inlineStr">
        <is>
          <t>2023 Dublin</t>
        </is>
      </c>
      <c r="D41" t="inlineStr">
        <is>
          <t>HYROX DOUBLES</t>
        </is>
      </c>
      <c r="E41" s="8" t="n">
        <v>0.00193287037037037</v>
      </c>
      <c r="F41" s="8" t="n">
        <v>0.002615740740740741</v>
      </c>
      <c r="G41" s="8" t="n">
        <v>0.003449074074074074</v>
      </c>
      <c r="H41" s="8" t="n">
        <v>0.001145833333333333</v>
      </c>
      <c r="I41" s="8" t="n">
        <v>0.00375</v>
      </c>
      <c r="J41" s="8" t="n">
        <v>0.001678240740740741</v>
      </c>
      <c r="K41" s="8" t="n">
        <v>0.003715277777777778</v>
      </c>
      <c r="L41" s="8" t="n">
        <v>0.001342592592592592</v>
      </c>
      <c r="M41" s="8" t="n">
        <v>0.003738425925925926</v>
      </c>
      <c r="N41" s="8" t="n">
        <v>0.00287037037037037</v>
      </c>
      <c r="O41" s="8" t="n">
        <v>0.003680555555555555</v>
      </c>
      <c r="P41" s="8" t="n">
        <v>0.0009606481481481482</v>
      </c>
      <c r="Q41" s="8" t="n">
        <v>0.00369212962962963</v>
      </c>
      <c r="R41" s="8" t="n">
        <v>0.001759259259259259</v>
      </c>
      <c r="S41" s="8" t="n">
        <v>0.003518518518518518</v>
      </c>
      <c r="T41" s="8" t="n">
        <v>0.002638888888888889</v>
      </c>
      <c r="U41" s="8" t="n">
        <v>0.0025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0.04489583333333334</v>
      </c>
    </row>
    <row r="42">
      <c r="A42" t="inlineStr">
        <is>
          <t>Nield, Carl (GBR) - Willis, Jordan (GBR)</t>
        </is>
      </c>
      <c r="B42" t="inlineStr">
        <is>
          <t>U29</t>
        </is>
      </c>
      <c r="C42" t="inlineStr">
        <is>
          <t>2023 Dublin</t>
        </is>
      </c>
      <c r="D42" t="inlineStr">
        <is>
          <t>HYROX DOUBLES</t>
        </is>
      </c>
      <c r="E42" s="8" t="n">
        <v>0.00287037037037037</v>
      </c>
      <c r="F42" s="8" t="n">
        <v>0.002546296296296297</v>
      </c>
      <c r="G42" s="8" t="n">
        <v>0.003148148148148148</v>
      </c>
      <c r="H42" s="8" t="n">
        <v>0.001030092592592593</v>
      </c>
      <c r="I42" s="8" t="n">
        <v>0.003148148148148148</v>
      </c>
      <c r="J42" s="8" t="n">
        <v>0.001736111111111111</v>
      </c>
      <c r="K42" s="8" t="n">
        <v>0.003368055555555556</v>
      </c>
      <c r="L42" s="8" t="n">
        <v>0.001678240740740741</v>
      </c>
      <c r="M42" s="8" t="n">
        <v>0.003460648148148148</v>
      </c>
      <c r="N42" s="8" t="n">
        <v>0.002939814814814815</v>
      </c>
      <c r="O42" s="8" t="n">
        <v>0.003425925925925926</v>
      </c>
      <c r="P42" s="8" t="n">
        <v>0.001226851851851852</v>
      </c>
      <c r="Q42" s="8" t="n">
        <v>0.003425925925925926</v>
      </c>
      <c r="R42" s="8" t="n">
        <v>0.001990740740740741</v>
      </c>
      <c r="S42" s="8" t="n">
        <v>0.003125</v>
      </c>
      <c r="T42" s="8" t="n">
        <v>0.003136574074074074</v>
      </c>
      <c r="U42" s="8" t="n">
        <v>0.002743055555555555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0.04493055555555556</v>
      </c>
    </row>
    <row r="43">
      <c r="A43" t="inlineStr">
        <is>
          <t>Kenny, Matt (GBR) - Trev, Trev (GBR)</t>
        </is>
      </c>
      <c r="B43" t="inlineStr">
        <is>
          <t>30-39</t>
        </is>
      </c>
      <c r="C43" t="inlineStr">
        <is>
          <t>2023 Dublin</t>
        </is>
      </c>
      <c r="D43" t="inlineStr">
        <is>
          <t>HYROX DOUBLES</t>
        </is>
      </c>
      <c r="E43" s="8" t="n">
        <v>0.002164351851851852</v>
      </c>
      <c r="F43" s="8" t="n">
        <v>0.002581018518518519</v>
      </c>
      <c r="G43" s="8" t="n">
        <v>0.003483796296296296</v>
      </c>
      <c r="H43" s="8" t="n">
        <v>0.001006944444444444</v>
      </c>
      <c r="I43" s="8" t="n">
        <v>0.003680555555555555</v>
      </c>
      <c r="J43" s="8" t="n">
        <v>0.001724537037037037</v>
      </c>
      <c r="K43" s="8" t="n">
        <v>0.003715277777777778</v>
      </c>
      <c r="L43" s="8" t="n">
        <v>0.001331018518518518</v>
      </c>
      <c r="M43" s="8" t="n">
        <v>0.003726851851851852</v>
      </c>
      <c r="N43" s="8" t="n">
        <v>0.002719907407407407</v>
      </c>
      <c r="O43" s="8" t="n">
        <v>0.003726851851851852</v>
      </c>
      <c r="P43" s="8" t="n">
        <v>0.0008101851851851852</v>
      </c>
      <c r="Q43" s="8" t="n">
        <v>0.003831018518518518</v>
      </c>
      <c r="R43" s="8" t="n">
        <v>0.001979166666666667</v>
      </c>
      <c r="S43" s="8" t="n">
        <v>0.003668981481481481</v>
      </c>
      <c r="T43" s="8" t="n">
        <v>0.002511574074074074</v>
      </c>
      <c r="U43" s="8" t="n">
        <v>0.002361111111111111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0.0449537037037037</v>
      </c>
    </row>
    <row r="44">
      <c r="A44" t="inlineStr">
        <is>
          <t>Kennedy, Marcus (GBR) - Sangster, Blair (GBR)</t>
        </is>
      </c>
      <c r="B44" t="inlineStr">
        <is>
          <t>U29</t>
        </is>
      </c>
      <c r="C44" t="inlineStr">
        <is>
          <t>2023 Dublin</t>
        </is>
      </c>
      <c r="D44" t="inlineStr">
        <is>
          <t>HYROX DOUBLES</t>
        </is>
      </c>
      <c r="E44" s="8" t="n">
        <v>0.002013888888888889</v>
      </c>
      <c r="F44" s="8" t="n">
        <v>0.002430555555555556</v>
      </c>
      <c r="G44" s="8" t="n">
        <v>0.003333333333333334</v>
      </c>
      <c r="H44" s="8" t="n">
        <v>0.001006944444444444</v>
      </c>
      <c r="I44" s="8" t="n">
        <v>0.003738425925925926</v>
      </c>
      <c r="J44" s="8" t="n">
        <v>0.001585648148148148</v>
      </c>
      <c r="K44" s="8" t="n">
        <v>0.003900462962962963</v>
      </c>
      <c r="L44" s="8" t="n">
        <v>0.001655092592592593</v>
      </c>
      <c r="M44" s="8" t="n">
        <v>0.003831018518518518</v>
      </c>
      <c r="N44" s="8" t="n">
        <v>0.002650462962962963</v>
      </c>
      <c r="O44" s="8" t="n">
        <v>0.003912037037037037</v>
      </c>
      <c r="P44" s="8" t="n">
        <v>0.0009953703703703704</v>
      </c>
      <c r="Q44" s="8" t="n">
        <v>0.003935185185185185</v>
      </c>
      <c r="R44" s="8" t="n">
        <v>0.001701388888888889</v>
      </c>
      <c r="S44" s="8" t="n">
        <v>0.00369212962962963</v>
      </c>
      <c r="T44" s="8" t="n">
        <v>0.002280092592592593</v>
      </c>
      <c r="U44" s="8" t="n">
        <v>0.002395833333333333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0.0449537037037037</v>
      </c>
    </row>
    <row r="45">
      <c r="A45" t="inlineStr">
        <is>
          <t>Mccormick, Barry (IRL) - Tolan, Michael (IRL)</t>
        </is>
      </c>
      <c r="B45" t="inlineStr">
        <is>
          <t>U29</t>
        </is>
      </c>
      <c r="C45" t="inlineStr">
        <is>
          <t>2023 Dublin</t>
        </is>
      </c>
      <c r="D45" t="inlineStr">
        <is>
          <t>HYROX DOUBLES</t>
        </is>
      </c>
      <c r="E45" s="8" t="n">
        <v>0.001863425925925926</v>
      </c>
      <c r="F45" s="8" t="n">
        <v>0.002476851851851852</v>
      </c>
      <c r="G45" s="8" t="n">
        <v>0.003402777777777778</v>
      </c>
      <c r="H45" s="8" t="n">
        <v>0.001006944444444444</v>
      </c>
      <c r="I45" s="8" t="n">
        <v>0.00380787037037037</v>
      </c>
      <c r="J45" s="8" t="n">
        <v>0.00162037037037037</v>
      </c>
      <c r="K45" s="8" t="n">
        <v>0.003784722222222222</v>
      </c>
      <c r="L45" s="8" t="n">
        <v>0.001840277777777778</v>
      </c>
      <c r="M45" s="8" t="n">
        <v>0.00380787037037037</v>
      </c>
      <c r="N45" s="8" t="n">
        <v>0.002696759259259259</v>
      </c>
      <c r="O45" s="8" t="n">
        <v>0.003483796296296296</v>
      </c>
      <c r="P45" s="8" t="n">
        <v>0.0008912037037037037</v>
      </c>
      <c r="Q45" s="8" t="n">
        <v>0.003877314814814815</v>
      </c>
      <c r="R45" s="8" t="n">
        <v>0.002025462962962963</v>
      </c>
      <c r="S45" s="8" t="n">
        <v>0.003506944444444444</v>
      </c>
      <c r="T45" s="8" t="n">
        <v>0.0025</v>
      </c>
      <c r="U45" s="8" t="n">
        <v>0.002465277777777778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0.04498842592592592</v>
      </c>
    </row>
    <row r="46">
      <c r="A46" t="inlineStr">
        <is>
          <t>Phillips, George (IRL) - Kingsley, Dean (IRL)</t>
        </is>
      </c>
      <c r="B46" t="inlineStr">
        <is>
          <t>30-39</t>
        </is>
      </c>
      <c r="C46" t="inlineStr">
        <is>
          <t>2023 Dublin</t>
        </is>
      </c>
      <c r="D46" t="inlineStr">
        <is>
          <t>HYROX DOUBLES</t>
        </is>
      </c>
      <c r="E46" s="8" t="n">
        <v>0.002152777777777778</v>
      </c>
      <c r="F46" s="8" t="n">
        <v>0.002638888888888889</v>
      </c>
      <c r="G46" s="8" t="n">
        <v>0.003541666666666666</v>
      </c>
      <c r="H46" s="8" t="n">
        <v>0.001203703703703704</v>
      </c>
      <c r="I46" s="8" t="n">
        <v>0.003553240740740741</v>
      </c>
      <c r="J46" s="8" t="n">
        <v>0.001921296296296296</v>
      </c>
      <c r="K46" s="8" t="n">
        <v>0.003553240740740741</v>
      </c>
      <c r="L46" s="8" t="n">
        <v>0.001446759259259259</v>
      </c>
      <c r="M46" s="8" t="n">
        <v>0.003668981481481481</v>
      </c>
      <c r="N46" s="8" t="n">
        <v>0.002881944444444444</v>
      </c>
      <c r="O46" s="8" t="n">
        <v>0.003738425925925926</v>
      </c>
      <c r="P46" s="8" t="n">
        <v>0.001053240740740741</v>
      </c>
      <c r="Q46" s="8" t="n">
        <v>0.003715277777777778</v>
      </c>
      <c r="R46" s="8" t="n">
        <v>0.001597222222222222</v>
      </c>
      <c r="S46" s="8" t="n">
        <v>0.003645833333333333</v>
      </c>
      <c r="T46" s="8" t="n">
        <v>0.0025</v>
      </c>
      <c r="U46" s="8" t="n">
        <v>0.002372685185185185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0.04508101851851852</v>
      </c>
    </row>
    <row r="47">
      <c r="A47" t="inlineStr">
        <is>
          <t>Ferguson, Aaron (GBR) - Mcgowan, Barry (GBR)</t>
        </is>
      </c>
      <c r="B47" t="inlineStr">
        <is>
          <t>30-39</t>
        </is>
      </c>
      <c r="C47" t="inlineStr">
        <is>
          <t>2023 Dublin</t>
        </is>
      </c>
      <c r="D47" t="inlineStr">
        <is>
          <t>HYROX DOUBLES</t>
        </is>
      </c>
      <c r="E47" s="8" t="n">
        <v>0.001840277777777778</v>
      </c>
      <c r="F47" s="8" t="n">
        <v>0.002696759259259259</v>
      </c>
      <c r="G47" s="8" t="n">
        <v>0.003055555555555556</v>
      </c>
      <c r="H47" s="8" t="n">
        <v>0.001400462962962963</v>
      </c>
      <c r="I47" s="8" t="n">
        <v>0.004479166666666667</v>
      </c>
      <c r="J47" s="8" t="n">
        <v>0.002256944444444444</v>
      </c>
      <c r="K47" s="8" t="n">
        <v>0.003240740740740741</v>
      </c>
      <c r="L47" s="8" t="n">
        <v>0.001666666666666667</v>
      </c>
      <c r="M47" s="8" t="n">
        <v>0.003275462962962963</v>
      </c>
      <c r="N47" s="8" t="n">
        <v>0.002986111111111111</v>
      </c>
      <c r="O47" s="8" t="n">
        <v>0.003356481481481482</v>
      </c>
      <c r="P47" s="8" t="n">
        <v>0.0009837962962962962</v>
      </c>
      <c r="Q47" s="8" t="n">
        <v>0.003414351851851852</v>
      </c>
      <c r="R47" s="8" t="n">
        <v>0.002048611111111111</v>
      </c>
      <c r="S47" s="8" t="n">
        <v>0.003483796296296296</v>
      </c>
      <c r="T47" s="8" t="n">
        <v>0.002662037037037037</v>
      </c>
      <c r="U47" s="8" t="n">
        <v>0.002314814814814815</v>
      </c>
      <c r="V47" t="inlineStr">
        <is>
          <t>3 Minutes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0.04508101851851852</v>
      </c>
    </row>
    <row r="48">
      <c r="A48" t="inlineStr">
        <is>
          <t>Barry, Tony (IRL) - Lawlor, Stephen (IRL)</t>
        </is>
      </c>
      <c r="B48" t="inlineStr">
        <is>
          <t>30-39</t>
        </is>
      </c>
      <c r="C48" t="inlineStr">
        <is>
          <t>2023 Dublin</t>
        </is>
      </c>
      <c r="D48" t="inlineStr">
        <is>
          <t>HYROX DOUBLES</t>
        </is>
      </c>
      <c r="E48" s="8" t="n">
        <v>0.002025462962962963</v>
      </c>
      <c r="F48" s="8" t="n">
        <v>0.002743055555555555</v>
      </c>
      <c r="G48" s="8" t="n">
        <v>0.003414351851851852</v>
      </c>
      <c r="H48" s="8" t="n">
        <v>0.001319444444444444</v>
      </c>
      <c r="I48" s="8" t="n">
        <v>0.003541666666666666</v>
      </c>
      <c r="J48" s="8" t="n">
        <v>0.001851851851851852</v>
      </c>
      <c r="K48" s="8" t="n">
        <v>0.003483796296296296</v>
      </c>
      <c r="L48" s="8" t="n">
        <v>0.001655092592592593</v>
      </c>
      <c r="M48" s="8" t="n">
        <v>0.003541666666666666</v>
      </c>
      <c r="N48" s="8" t="n">
        <v>0.002708333333333333</v>
      </c>
      <c r="O48" s="8" t="n">
        <v>0.003564814814814815</v>
      </c>
      <c r="P48" s="8" t="n">
        <v>0.001064814814814815</v>
      </c>
      <c r="Q48" s="8" t="n">
        <v>0.003622685185185185</v>
      </c>
      <c r="R48" s="8" t="n">
        <v>0.002175925925925926</v>
      </c>
      <c r="S48" s="8" t="n">
        <v>0.003310185185185185</v>
      </c>
      <c r="T48" s="8" t="n">
        <v>0.002604166666666667</v>
      </c>
      <c r="U48" s="8" t="n">
        <v>0.002546296296296297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0.04509259259259259</v>
      </c>
    </row>
    <row r="49">
      <c r="A49" t="inlineStr">
        <is>
          <t>Ellams, Harry (GBR) - Higham, William (GBR)</t>
        </is>
      </c>
      <c r="B49" t="inlineStr">
        <is>
          <t>U29</t>
        </is>
      </c>
      <c r="C49" t="inlineStr">
        <is>
          <t>2023 Dublin</t>
        </is>
      </c>
      <c r="D49" t="inlineStr">
        <is>
          <t>HYROX DOUBLES</t>
        </is>
      </c>
      <c r="E49" s="8" t="n">
        <v>0.001828703703703704</v>
      </c>
      <c r="F49" s="8" t="n">
        <v>0.002430555555555556</v>
      </c>
      <c r="G49" s="8" t="n">
        <v>0.003125</v>
      </c>
      <c r="H49" s="8" t="n">
        <v>0.001157407407407407</v>
      </c>
      <c r="I49" s="8" t="n">
        <v>0.003645833333333333</v>
      </c>
      <c r="J49" s="8" t="n">
        <v>0.002048611111111111</v>
      </c>
      <c r="K49" s="8" t="n">
        <v>0.003634259259259259</v>
      </c>
      <c r="L49" s="8" t="n">
        <v>0.00193287037037037</v>
      </c>
      <c r="M49" s="8" t="n">
        <v>0.003622685185185185</v>
      </c>
      <c r="N49" s="8" t="n">
        <v>0.00287037037037037</v>
      </c>
      <c r="O49" s="8" t="n">
        <v>0.003680555555555555</v>
      </c>
      <c r="P49" s="8" t="n">
        <v>0.001122685185185185</v>
      </c>
      <c r="Q49" s="8" t="n">
        <v>0.003576388888888889</v>
      </c>
      <c r="R49" s="8" t="n">
        <v>0.001886574074074074</v>
      </c>
      <c r="S49" s="8" t="n">
        <v>0.003472222222222222</v>
      </c>
      <c r="T49" s="8" t="n">
        <v>0.002453703703703704</v>
      </c>
      <c r="U49" s="8" t="n">
        <v>0.002708333333333333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0.04511574074074074</v>
      </c>
    </row>
    <row r="50">
      <c r="A50" t="inlineStr">
        <is>
          <t>Barrett, Craig (GBR) - West, Mp (GBR)</t>
        </is>
      </c>
      <c r="B50" t="inlineStr">
        <is>
          <t>40-49</t>
        </is>
      </c>
      <c r="C50" t="inlineStr">
        <is>
          <t>2023 Dublin</t>
        </is>
      </c>
      <c r="D50" t="inlineStr">
        <is>
          <t>HYROX DOUBLES</t>
        </is>
      </c>
      <c r="E50" s="8" t="n">
        <v>0.002060185185185185</v>
      </c>
      <c r="F50" s="8" t="n">
        <v>0.002685185185185185</v>
      </c>
      <c r="G50" s="8" t="n">
        <v>0.003356481481481482</v>
      </c>
      <c r="H50" s="8" t="n">
        <v>0.001215277777777778</v>
      </c>
      <c r="I50" s="8" t="n">
        <v>0.003449074074074074</v>
      </c>
      <c r="J50" s="8" t="n">
        <v>0.001608796296296296</v>
      </c>
      <c r="K50" s="8" t="n">
        <v>0.003587962962962963</v>
      </c>
      <c r="L50" s="8" t="n">
        <v>0.001423611111111111</v>
      </c>
      <c r="M50" s="8" t="n">
        <v>0.003680555555555555</v>
      </c>
      <c r="N50" s="8" t="n">
        <v>0.002835648148148148</v>
      </c>
      <c r="O50" s="8" t="n">
        <v>0.003611111111111111</v>
      </c>
      <c r="P50" s="8" t="n">
        <v>0.0009837962962962962</v>
      </c>
      <c r="Q50" s="8" t="n">
        <v>0.003668981481481481</v>
      </c>
      <c r="R50" s="8" t="n">
        <v>0.002141203703703704</v>
      </c>
      <c r="S50" s="8" t="n">
        <v>0.003541666666666666</v>
      </c>
      <c r="T50" s="8" t="n">
        <v>0.002662037037037037</v>
      </c>
      <c r="U50" s="8" t="n">
        <v>0.002685185185185185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0.04513888888888889</v>
      </c>
    </row>
    <row r="51">
      <c r="A51" t="inlineStr">
        <is>
          <t>Hanna, Fergal (IRL) - Kinderis, Saulius (GBR)</t>
        </is>
      </c>
      <c r="B51" t="inlineStr">
        <is>
          <t>40-49</t>
        </is>
      </c>
      <c r="C51" t="inlineStr">
        <is>
          <t>2023 Dublin</t>
        </is>
      </c>
      <c r="D51" t="inlineStr">
        <is>
          <t>HYROX DOUBLES</t>
        </is>
      </c>
      <c r="E51" s="8" t="n">
        <v>0.002106481481481481</v>
      </c>
      <c r="F51" s="8" t="n">
        <v>0.002557870370370371</v>
      </c>
      <c r="G51" s="8" t="n">
        <v>0.003391203703703704</v>
      </c>
      <c r="H51" s="8" t="n">
        <v>0.001134259259259259</v>
      </c>
      <c r="I51" s="8" t="n">
        <v>0.003645833333333333</v>
      </c>
      <c r="J51" s="8" t="n">
        <v>0.0021875</v>
      </c>
      <c r="K51" s="8" t="n">
        <v>0.003564814814814815</v>
      </c>
      <c r="L51" s="8" t="n">
        <v>0.00162037037037037</v>
      </c>
      <c r="M51" s="8" t="n">
        <v>0.003715277777777778</v>
      </c>
      <c r="N51" s="8" t="n">
        <v>0.002754629629629629</v>
      </c>
      <c r="O51" s="8" t="n">
        <v>0.00369212962962963</v>
      </c>
      <c r="P51" s="8" t="n">
        <v>0.0009375</v>
      </c>
      <c r="Q51" s="8" t="n">
        <v>0.003715277777777778</v>
      </c>
      <c r="R51" s="8" t="n">
        <v>0.001782407407407407</v>
      </c>
      <c r="S51" s="8" t="n">
        <v>0.003460648148148148</v>
      </c>
      <c r="T51" s="8" t="n">
        <v>0.002476851851851852</v>
      </c>
      <c r="U51" s="8" t="n">
        <v>0.002476851851851852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0.04515046296296296</v>
      </c>
    </row>
    <row r="52">
      <c r="A52" t="inlineStr">
        <is>
          <t>Davidson, Stephen (IRL) - Murray, Robert (IRL)</t>
        </is>
      </c>
      <c r="B52" t="inlineStr">
        <is>
          <t>U29</t>
        </is>
      </c>
      <c r="C52" t="inlineStr">
        <is>
          <t>2023 Dublin</t>
        </is>
      </c>
      <c r="D52" t="inlineStr">
        <is>
          <t>HYROX DOUBLES</t>
        </is>
      </c>
      <c r="E52" s="8" t="n">
        <v>0.002025462962962963</v>
      </c>
      <c r="F52" s="8" t="n">
        <v>0.002743055555555555</v>
      </c>
      <c r="G52" s="8" t="n">
        <v>0.003217592592592593</v>
      </c>
      <c r="H52" s="8" t="n">
        <v>0.001064814814814815</v>
      </c>
      <c r="I52" s="8" t="n">
        <v>0.003576388888888889</v>
      </c>
      <c r="J52" s="8" t="n">
        <v>0.002303240740740741</v>
      </c>
      <c r="K52" s="8" t="n">
        <v>0.003553240740740741</v>
      </c>
      <c r="L52" s="8" t="n">
        <v>0.001724537037037037</v>
      </c>
      <c r="M52" s="8" t="n">
        <v>0.003668981481481481</v>
      </c>
      <c r="N52" s="8" t="n">
        <v>0.002916666666666667</v>
      </c>
      <c r="O52" s="8" t="n">
        <v>0.003506944444444444</v>
      </c>
      <c r="P52" s="8" t="n">
        <v>0.001134259259259259</v>
      </c>
      <c r="Q52" s="8" t="n">
        <v>0.003506944444444444</v>
      </c>
      <c r="R52" s="8" t="n">
        <v>0.001967592592592592</v>
      </c>
      <c r="S52" s="8" t="n">
        <v>0.003356481481481482</v>
      </c>
      <c r="T52" s="8" t="n">
        <v>0.002581018518518519</v>
      </c>
      <c r="U52" s="8" t="n">
        <v>0.002418981481481482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0.04516203703703704</v>
      </c>
    </row>
    <row r="53">
      <c r="A53" t="inlineStr">
        <is>
          <t>Sutherland, Alan (IRL) - Forrester, Lee (IRL)</t>
        </is>
      </c>
      <c r="B53" t="inlineStr">
        <is>
          <t>40-49</t>
        </is>
      </c>
      <c r="C53" t="inlineStr">
        <is>
          <t>2023 Dublin</t>
        </is>
      </c>
      <c r="D53" t="inlineStr">
        <is>
          <t>HYROX DOUBLES</t>
        </is>
      </c>
      <c r="E53" s="8" t="n">
        <v>0.001979166666666667</v>
      </c>
      <c r="F53" s="8" t="n">
        <v>0.002673611111111111</v>
      </c>
      <c r="G53" s="8" t="n">
        <v>0.003240740740740741</v>
      </c>
      <c r="H53" s="8" t="n">
        <v>0.00125</v>
      </c>
      <c r="I53" s="8" t="n">
        <v>0.00337962962962963</v>
      </c>
      <c r="J53" s="8" t="n">
        <v>0.0025</v>
      </c>
      <c r="K53" s="8" t="n">
        <v>0.003321759259259259</v>
      </c>
      <c r="L53" s="8" t="n">
        <v>0.001666666666666667</v>
      </c>
      <c r="M53" s="8" t="n">
        <v>0.0034375</v>
      </c>
      <c r="N53" s="8" t="n">
        <v>0.002997685185185185</v>
      </c>
      <c r="O53" s="8" t="n">
        <v>0.003449074074074074</v>
      </c>
      <c r="P53" s="8" t="n">
        <v>0.001111111111111111</v>
      </c>
      <c r="Q53" s="8" t="n">
        <v>0.003472222222222222</v>
      </c>
      <c r="R53" s="8" t="n">
        <v>0.002233796296296296</v>
      </c>
      <c r="S53" s="8" t="n">
        <v>0.0034375</v>
      </c>
      <c r="T53" s="8" t="n">
        <v>0.002754629629629629</v>
      </c>
      <c r="U53" s="8" t="n">
        <v>0.002361111111111111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0.04518518518518518</v>
      </c>
    </row>
    <row r="54">
      <c r="A54" t="inlineStr">
        <is>
          <t>Fawssett, Joshua (IRL) - Young, Henry (IRL)</t>
        </is>
      </c>
      <c r="B54" t="inlineStr">
        <is>
          <t>U29</t>
        </is>
      </c>
      <c r="C54" t="inlineStr">
        <is>
          <t>2023 Dublin</t>
        </is>
      </c>
      <c r="D54" t="inlineStr">
        <is>
          <t>HYROX DOUBLES</t>
        </is>
      </c>
      <c r="E54" s="8" t="n">
        <v>0.001967592592592592</v>
      </c>
      <c r="F54" s="8" t="n">
        <v>0.002465277777777778</v>
      </c>
      <c r="G54" s="8" t="n">
        <v>0.003333333333333334</v>
      </c>
      <c r="H54" s="8" t="n">
        <v>0.001099537037037037</v>
      </c>
      <c r="I54" s="8" t="n">
        <v>0.003680555555555555</v>
      </c>
      <c r="J54" s="8" t="n">
        <v>0.00181712962962963</v>
      </c>
      <c r="K54" s="8" t="n">
        <v>0.003634259259259259</v>
      </c>
      <c r="L54" s="8" t="n">
        <v>0.001458333333333333</v>
      </c>
      <c r="M54" s="8" t="n">
        <v>0.003784722222222222</v>
      </c>
      <c r="N54" s="8" t="n">
        <v>0.002743055555555555</v>
      </c>
      <c r="O54" s="8" t="n">
        <v>0.00380787037037037</v>
      </c>
      <c r="P54" s="8" t="n">
        <v>0.0009490740740740741</v>
      </c>
      <c r="Q54" s="8" t="n">
        <v>0.003912037037037037</v>
      </c>
      <c r="R54" s="8" t="n">
        <v>0.001921296296296296</v>
      </c>
      <c r="S54" s="8" t="n">
        <v>0.003703703703703704</v>
      </c>
      <c r="T54" s="8" t="n">
        <v>0.002731481481481481</v>
      </c>
      <c r="U54" s="8" t="n">
        <v>0.002627314814814815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0.04552083333333334</v>
      </c>
    </row>
    <row r="55">
      <c r="A55" t="inlineStr">
        <is>
          <t>Mcalary, Declan (GBR) - Whitson, Reeve (GBR)</t>
        </is>
      </c>
      <c r="B55" t="inlineStr">
        <is>
          <t>30-39</t>
        </is>
      </c>
      <c r="C55" t="inlineStr">
        <is>
          <t>2023 Dublin</t>
        </is>
      </c>
      <c r="D55" t="inlineStr">
        <is>
          <t>HYROX DOUBLES</t>
        </is>
      </c>
      <c r="E55" s="8" t="n">
        <v>0.00212962962962963</v>
      </c>
      <c r="F55" s="8" t="n">
        <v>0.002546296296296297</v>
      </c>
      <c r="G55" s="8" t="n">
        <v>0.003506944444444444</v>
      </c>
      <c r="H55" s="8" t="n">
        <v>0.0009027777777777777</v>
      </c>
      <c r="I55" s="8" t="n">
        <v>0.003645833333333333</v>
      </c>
      <c r="J55" s="8" t="n">
        <v>0.00150462962962963</v>
      </c>
      <c r="K55" s="8" t="n">
        <v>0.00380787037037037</v>
      </c>
      <c r="L55" s="8" t="n">
        <v>0.001863425925925926</v>
      </c>
      <c r="M55" s="8" t="n">
        <v>0.003877314814814815</v>
      </c>
      <c r="N55" s="8" t="n">
        <v>0.002673611111111111</v>
      </c>
      <c r="O55" s="8" t="n">
        <v>0.003888888888888889</v>
      </c>
      <c r="P55" s="8" t="n">
        <v>0.001087962962962963</v>
      </c>
      <c r="Q55" s="8" t="n">
        <v>0.003796296296296296</v>
      </c>
      <c r="R55" s="8" t="n">
        <v>0.001851851851851852</v>
      </c>
      <c r="S55" s="8" t="n">
        <v>0.003703703703703704</v>
      </c>
      <c r="T55" s="8" t="n">
        <v>0.002407407407407408</v>
      </c>
      <c r="U55" s="8" t="n">
        <v>0.002453703703703704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0.04555555555555556</v>
      </c>
    </row>
    <row r="56">
      <c r="A56" t="inlineStr">
        <is>
          <t>Jamison, David (IRL) - O'Reilly, Hugh (IRL)</t>
        </is>
      </c>
      <c r="B56" t="inlineStr">
        <is>
          <t>40-49</t>
        </is>
      </c>
      <c r="C56" t="inlineStr">
        <is>
          <t>2023 Dublin</t>
        </is>
      </c>
      <c r="D56" t="inlineStr">
        <is>
          <t>HYROX DOUBLES</t>
        </is>
      </c>
      <c r="E56" s="8" t="n">
        <v>0.002175925925925926</v>
      </c>
      <c r="F56" s="8" t="n">
        <v>0.002708333333333333</v>
      </c>
      <c r="G56" s="8" t="n">
        <v>0.003599537037037037</v>
      </c>
      <c r="H56" s="8" t="n">
        <v>0.001412037037037037</v>
      </c>
      <c r="I56" s="8" t="n">
        <v>0.003576388888888889</v>
      </c>
      <c r="J56" s="8" t="n">
        <v>0.001921296296296296</v>
      </c>
      <c r="K56" s="8" t="n">
        <v>0.003541666666666666</v>
      </c>
      <c r="L56" s="8" t="n">
        <v>0.001736111111111111</v>
      </c>
      <c r="M56" s="8" t="n">
        <v>0.003541666666666666</v>
      </c>
      <c r="N56" s="8" t="n">
        <v>0.002893518518518518</v>
      </c>
      <c r="O56" s="8" t="n">
        <v>0.003668981481481481</v>
      </c>
      <c r="P56" s="8" t="n">
        <v>0.0009490740740740741</v>
      </c>
      <c r="Q56" s="8" t="n">
        <v>0.003564814814814815</v>
      </c>
      <c r="R56" s="8" t="n">
        <v>0.001574074074074074</v>
      </c>
      <c r="S56" s="8" t="n">
        <v>0.003368055555555556</v>
      </c>
      <c r="T56" s="8" t="n">
        <v>0.002893518518518518</v>
      </c>
      <c r="U56" s="8" t="n">
        <v>0.002615740740740741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0.045625</v>
      </c>
    </row>
    <row r="57">
      <c r="A57" t="inlineStr">
        <is>
          <t>Fores, David (GBR) - Bryett, Aaron (GBR)</t>
        </is>
      </c>
      <c r="B57" t="inlineStr">
        <is>
          <t>30-39</t>
        </is>
      </c>
      <c r="C57" t="inlineStr">
        <is>
          <t>2023 Dublin</t>
        </is>
      </c>
      <c r="D57" t="inlineStr">
        <is>
          <t>HYROX DOUBLES</t>
        </is>
      </c>
      <c r="E57" s="8" t="n">
        <v>0.002025462962962963</v>
      </c>
      <c r="F57" s="8" t="n">
        <v>0.002557870370370371</v>
      </c>
      <c r="G57" s="8" t="n">
        <v>0.003298611111111111</v>
      </c>
      <c r="H57" s="8" t="n">
        <v>0.001006944444444444</v>
      </c>
      <c r="I57" s="8" t="n">
        <v>0.003356481481481482</v>
      </c>
      <c r="J57" s="8" t="n">
        <v>0.002118055555555556</v>
      </c>
      <c r="K57" s="8" t="n">
        <v>0.003333333333333334</v>
      </c>
      <c r="L57" s="8" t="n">
        <v>0.002175925925925926</v>
      </c>
      <c r="M57" s="8" t="n">
        <v>0.003391203703703704</v>
      </c>
      <c r="N57" s="8" t="n">
        <v>0.002824074074074074</v>
      </c>
      <c r="O57" s="8" t="n">
        <v>0.003564814814814815</v>
      </c>
      <c r="P57" s="8" t="n">
        <v>0.001064814814814815</v>
      </c>
      <c r="Q57" s="8" t="n">
        <v>0.003506944444444444</v>
      </c>
      <c r="R57" s="8" t="n">
        <v>0.0021875</v>
      </c>
      <c r="S57" s="8" t="n">
        <v>0.004409722222222222</v>
      </c>
      <c r="T57" s="8" t="n">
        <v>0.002719907407407407</v>
      </c>
      <c r="U57" s="8" t="n">
        <v>0.002233796296296296</v>
      </c>
      <c r="V57" t="inlineStr">
        <is>
          <t>3 Minutes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0.04568287037037037</v>
      </c>
    </row>
    <row r="58">
      <c r="A58" t="inlineStr">
        <is>
          <t>Whelan, Ed (IRL) - Syme, Patrick (IRL)</t>
        </is>
      </c>
      <c r="B58" t="inlineStr">
        <is>
          <t>40-49</t>
        </is>
      </c>
      <c r="C58" t="inlineStr">
        <is>
          <t>2023 Dublin</t>
        </is>
      </c>
      <c r="D58" t="inlineStr">
        <is>
          <t>HYROX DOUBLES</t>
        </is>
      </c>
      <c r="E58" s="8" t="n">
        <v>0.001956018518518518</v>
      </c>
      <c r="F58" s="8" t="n">
        <v>0.002592592592592593</v>
      </c>
      <c r="G58" s="8" t="n">
        <v>0.003171296296296296</v>
      </c>
      <c r="H58" s="8" t="n">
        <v>0.001076388888888889</v>
      </c>
      <c r="I58" s="8" t="n">
        <v>0.003333333333333334</v>
      </c>
      <c r="J58" s="8" t="n">
        <v>0.002083333333333333</v>
      </c>
      <c r="K58" s="8" t="n">
        <v>0.003449074074074074</v>
      </c>
      <c r="L58" s="8" t="n">
        <v>0.001655092592592593</v>
      </c>
      <c r="M58" s="8" t="n">
        <v>0.003460648148148148</v>
      </c>
      <c r="N58" s="8" t="n">
        <v>0.002962962962962963</v>
      </c>
      <c r="O58" s="8" t="n">
        <v>0.003553240740740741</v>
      </c>
      <c r="P58" s="8" t="n">
        <v>0.000925925925925926</v>
      </c>
      <c r="Q58" s="8" t="n">
        <v>0.004189814814814815</v>
      </c>
      <c r="R58" s="8" t="n">
        <v>0.003645833333333333</v>
      </c>
      <c r="S58" s="8" t="n">
        <v>0.00349537037037037</v>
      </c>
      <c r="T58" s="8" t="n">
        <v>0.001481481481481481</v>
      </c>
      <c r="U58" s="8" t="n">
        <v>0.002766203703703704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0.04571759259259259</v>
      </c>
    </row>
    <row r="59">
      <c r="A59" t="inlineStr">
        <is>
          <t>Bleach, Alex (IRL) - Fierro, Todd (IRL)</t>
        </is>
      </c>
      <c r="B59" t="inlineStr">
        <is>
          <t>40-49</t>
        </is>
      </c>
      <c r="C59" t="inlineStr">
        <is>
          <t>2023 Dublin</t>
        </is>
      </c>
      <c r="D59" t="inlineStr">
        <is>
          <t>HYROX DOUBLES</t>
        </is>
      </c>
      <c r="E59" s="8" t="n">
        <v>0.001967592592592592</v>
      </c>
      <c r="F59" s="8" t="n">
        <v>0.002604166666666667</v>
      </c>
      <c r="G59" s="8" t="n">
        <v>0.003321759259259259</v>
      </c>
      <c r="H59" s="8" t="n">
        <v>0.001296296296296296</v>
      </c>
      <c r="I59" s="8" t="n">
        <v>0.0034375</v>
      </c>
      <c r="J59" s="8" t="n">
        <v>0.002291666666666667</v>
      </c>
      <c r="K59" s="8" t="n">
        <v>0.003518518518518518</v>
      </c>
      <c r="L59" s="8" t="n">
        <v>0.001851851851851852</v>
      </c>
      <c r="M59" s="8" t="n">
        <v>0.003657407407407407</v>
      </c>
      <c r="N59" s="8" t="n">
        <v>0.002951388888888889</v>
      </c>
      <c r="O59" s="8" t="n">
        <v>0.003530092592592592</v>
      </c>
      <c r="P59" s="8" t="n">
        <v>0.001064814814814815</v>
      </c>
      <c r="Q59" s="8" t="n">
        <v>0.003680555555555555</v>
      </c>
      <c r="R59" s="8" t="n">
        <v>0.002407407407407408</v>
      </c>
      <c r="S59" s="8" t="n">
        <v>0.003518518518518518</v>
      </c>
      <c r="T59" s="8" t="n">
        <v>0.002418981481481482</v>
      </c>
      <c r="U59" s="8" t="n">
        <v>0.002337962962962963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0.04576388888888889</v>
      </c>
    </row>
    <row r="60">
      <c r="A60" t="inlineStr">
        <is>
          <t>Mcquaid, Nessan (GBR) - Grugan, Conan (GBR)</t>
        </is>
      </c>
      <c r="B60" t="inlineStr">
        <is>
          <t>30-39</t>
        </is>
      </c>
      <c r="C60" t="inlineStr">
        <is>
          <t>2023 Dublin</t>
        </is>
      </c>
      <c r="D60" t="inlineStr">
        <is>
          <t>HYROX DOUBLES</t>
        </is>
      </c>
      <c r="E60" s="8" t="n">
        <v>0.002013888888888889</v>
      </c>
      <c r="F60" s="8" t="n">
        <v>0.00287037037037037</v>
      </c>
      <c r="G60" s="8" t="n">
        <v>0.003414351851851852</v>
      </c>
      <c r="H60" s="8" t="n">
        <v>0.001400462962962963</v>
      </c>
      <c r="I60" s="8" t="n">
        <v>0.003472222222222222</v>
      </c>
      <c r="J60" s="8" t="n">
        <v>0.002465277777777778</v>
      </c>
      <c r="K60" s="8" t="n">
        <v>0.003506944444444444</v>
      </c>
      <c r="L60" s="8" t="n">
        <v>0.001851851851851852</v>
      </c>
      <c r="M60" s="8" t="n">
        <v>0.003530092592592592</v>
      </c>
      <c r="N60" s="8" t="n">
        <v>0.003020833333333333</v>
      </c>
      <c r="O60" s="8" t="n">
        <v>0.003530092592592592</v>
      </c>
      <c r="P60" s="8" t="n">
        <v>0.001018518518518518</v>
      </c>
      <c r="Q60" s="8" t="n">
        <v>0.003356481481481482</v>
      </c>
      <c r="R60" s="8" t="n">
        <v>0.002083333333333333</v>
      </c>
      <c r="S60" s="8" t="n">
        <v>0.003113425925925926</v>
      </c>
      <c r="T60" s="8" t="n">
        <v>0.002847222222222222</v>
      </c>
      <c r="U60" s="8" t="n">
        <v>0.002395833333333333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0.04581018518518518</v>
      </c>
    </row>
    <row r="61">
      <c r="A61" t="inlineStr">
        <is>
          <t>Durham, Mark (GBR) - Buckton, Ray (GBR)</t>
        </is>
      </c>
      <c r="B61" t="inlineStr">
        <is>
          <t>30-39</t>
        </is>
      </c>
      <c r="C61" t="inlineStr">
        <is>
          <t>2023 Dublin</t>
        </is>
      </c>
      <c r="D61" t="inlineStr">
        <is>
          <t>HYROX DOUBLES</t>
        </is>
      </c>
      <c r="E61" s="8" t="n">
        <v>0.001875</v>
      </c>
      <c r="F61" s="8" t="n">
        <v>0.002592592592592593</v>
      </c>
      <c r="G61" s="8" t="n">
        <v>0.003194444444444445</v>
      </c>
      <c r="H61" s="8" t="n">
        <v>0.001145833333333333</v>
      </c>
      <c r="I61" s="8" t="n">
        <v>0.00349537037037037</v>
      </c>
      <c r="J61" s="8" t="n">
        <v>0.002280092592592593</v>
      </c>
      <c r="K61" s="8" t="n">
        <v>0.003483796296296296</v>
      </c>
      <c r="L61" s="8" t="n">
        <v>0.002233796296296296</v>
      </c>
      <c r="M61" s="8" t="n">
        <v>0.003576388888888889</v>
      </c>
      <c r="N61" s="8" t="n">
        <v>0.002916666666666667</v>
      </c>
      <c r="O61" s="8" t="n">
        <v>0.003587962962962963</v>
      </c>
      <c r="P61" s="8" t="n">
        <v>0.000925925925925926</v>
      </c>
      <c r="Q61" s="8" t="n">
        <v>0.003634259259259259</v>
      </c>
      <c r="R61" s="8" t="n">
        <v>0.001967592592592592</v>
      </c>
      <c r="S61" s="8" t="n">
        <v>0.003483796296296296</v>
      </c>
      <c r="T61" s="8" t="n">
        <v>0.003055555555555556</v>
      </c>
      <c r="U61" s="8" t="n">
        <v>0.002557870370370371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0.0458912037037037</v>
      </c>
    </row>
    <row r="62">
      <c r="A62" t="inlineStr">
        <is>
          <t>Davidson, Sean (GBR) - Matthews, Harry (GBR)</t>
        </is>
      </c>
      <c r="B62" t="inlineStr">
        <is>
          <t>U29</t>
        </is>
      </c>
      <c r="C62" t="inlineStr">
        <is>
          <t>2023 Dublin</t>
        </is>
      </c>
      <c r="D62" t="inlineStr">
        <is>
          <t>HYROX DOUBLES</t>
        </is>
      </c>
      <c r="E62" s="8" t="n">
        <v>0.002037037037037037</v>
      </c>
      <c r="F62" s="8" t="n">
        <v>0.0028125</v>
      </c>
      <c r="G62" s="8" t="n">
        <v>0.003321759259259259</v>
      </c>
      <c r="H62" s="8" t="n">
        <v>0.001145833333333333</v>
      </c>
      <c r="I62" s="8" t="n">
        <v>0.003611111111111111</v>
      </c>
      <c r="J62" s="8" t="n">
        <v>0.001689814814814815</v>
      </c>
      <c r="K62" s="8" t="n">
        <v>0.003530092592592592</v>
      </c>
      <c r="L62" s="8" t="n">
        <v>0.001793981481481481</v>
      </c>
      <c r="M62" s="8" t="n">
        <v>0.003657407407407407</v>
      </c>
      <c r="N62" s="8" t="n">
        <v>0.002847222222222222</v>
      </c>
      <c r="O62" s="8" t="n">
        <v>0.00369212962962963</v>
      </c>
      <c r="P62" s="8" t="n">
        <v>0.001087962962962963</v>
      </c>
      <c r="Q62" s="8" t="n">
        <v>0.003773148148148148</v>
      </c>
      <c r="R62" s="8" t="n">
        <v>0.002071759259259259</v>
      </c>
      <c r="S62" s="8" t="n">
        <v>0.003506944444444444</v>
      </c>
      <c r="T62" s="8" t="n">
        <v>0.002685185185185185</v>
      </c>
      <c r="U62" s="8" t="n">
        <v>0.002708333333333333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0.04591435185185185</v>
      </c>
    </row>
    <row r="63">
      <c r="A63" t="inlineStr">
        <is>
          <t>Kerr, Shane (GBR) - Mcgearty, Jordan (GBR)</t>
        </is>
      </c>
      <c r="B63" t="inlineStr">
        <is>
          <t>U29</t>
        </is>
      </c>
      <c r="C63" t="inlineStr">
        <is>
          <t>2023 Dublin</t>
        </is>
      </c>
      <c r="D63" t="inlineStr">
        <is>
          <t>HYROX DOUBLES</t>
        </is>
      </c>
      <c r="E63" s="8" t="n">
        <v>0.001979166666666667</v>
      </c>
      <c r="F63" s="8" t="n">
        <v>0.002557870370370371</v>
      </c>
      <c r="G63" s="8" t="n">
        <v>0.0034375</v>
      </c>
      <c r="H63" s="8" t="n">
        <v>0.001053240740740741</v>
      </c>
      <c r="I63" s="8" t="n">
        <v>0.003680555555555555</v>
      </c>
      <c r="J63" s="8" t="n">
        <v>0.001712962962962963</v>
      </c>
      <c r="K63" s="8" t="n">
        <v>0.003888888888888889</v>
      </c>
      <c r="L63" s="8" t="n">
        <v>0.001597222222222222</v>
      </c>
      <c r="M63" s="8" t="n">
        <v>0.004039351851851852</v>
      </c>
      <c r="N63" s="8" t="n">
        <v>0.002696759259259259</v>
      </c>
      <c r="O63" s="8" t="n">
        <v>0.003854166666666667</v>
      </c>
      <c r="P63" s="8" t="n">
        <v>0.001111111111111111</v>
      </c>
      <c r="Q63" s="8" t="n">
        <v>0.003564814814814815</v>
      </c>
      <c r="R63" s="8" t="n">
        <v>0.001782407407407407</v>
      </c>
      <c r="S63" s="8" t="n">
        <v>0.003483796296296296</v>
      </c>
      <c r="T63" s="8" t="n">
        <v>0.002835648148148148</v>
      </c>
      <c r="U63" s="8" t="n">
        <v>0.002835648148148148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0.04600694444444445</v>
      </c>
    </row>
    <row r="64">
      <c r="A64" t="inlineStr">
        <is>
          <t>Saunders, Harris (IRL) - Sheriff, Cody (IRL)</t>
        </is>
      </c>
      <c r="B64" t="inlineStr">
        <is>
          <t>U29</t>
        </is>
      </c>
      <c r="C64" t="inlineStr">
        <is>
          <t>2023 Dublin</t>
        </is>
      </c>
      <c r="D64" t="inlineStr">
        <is>
          <t>HYROX DOUBLES</t>
        </is>
      </c>
      <c r="E64" s="8" t="n">
        <v>0.002002314814814815</v>
      </c>
      <c r="F64" s="8" t="n">
        <v>0.002604166666666667</v>
      </c>
      <c r="G64" s="8" t="n">
        <v>0.003229166666666667</v>
      </c>
      <c r="H64" s="8" t="n">
        <v>0.001261574074074074</v>
      </c>
      <c r="I64" s="8" t="n">
        <v>0.003796296296296296</v>
      </c>
      <c r="J64" s="8" t="n">
        <v>0.001701388888888889</v>
      </c>
      <c r="K64" s="8" t="n">
        <v>0.003564814814814815</v>
      </c>
      <c r="L64" s="8" t="n">
        <v>0.001990740740740741</v>
      </c>
      <c r="M64" s="8" t="n">
        <v>0.003680555555555555</v>
      </c>
      <c r="N64" s="8" t="n">
        <v>0.002777777777777778</v>
      </c>
      <c r="O64" s="8" t="n">
        <v>0.003530092592592592</v>
      </c>
      <c r="P64" s="8" t="n">
        <v>0.001296296296296296</v>
      </c>
      <c r="Q64" s="8" t="n">
        <v>0.003576388888888889</v>
      </c>
      <c r="R64" s="8" t="n">
        <v>0.002025462962962963</v>
      </c>
      <c r="S64" s="8" t="n">
        <v>0.003506944444444444</v>
      </c>
      <c r="T64" s="8" t="n">
        <v>0.002557870370370371</v>
      </c>
      <c r="U64" s="8" t="n">
        <v>0.002986111111111111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0.04600694444444445</v>
      </c>
    </row>
    <row r="65">
      <c r="A65" t="inlineStr">
        <is>
          <t>Hardy, James (GBR) - Dale, Simon (GBR)</t>
        </is>
      </c>
      <c r="B65" t="inlineStr">
        <is>
          <t>30-39</t>
        </is>
      </c>
      <c r="C65" t="inlineStr">
        <is>
          <t>2023 Dublin</t>
        </is>
      </c>
      <c r="D65" t="inlineStr">
        <is>
          <t>HYROX DOUBLES</t>
        </is>
      </c>
      <c r="E65" s="8" t="n">
        <v>0.001979166666666667</v>
      </c>
      <c r="F65" s="8" t="n">
        <v>0.002569444444444445</v>
      </c>
      <c r="G65" s="8" t="n">
        <v>0.003333333333333334</v>
      </c>
      <c r="H65" s="8" t="n">
        <v>0.001030092592592593</v>
      </c>
      <c r="I65" s="8" t="n">
        <v>0.003680555555555555</v>
      </c>
      <c r="J65" s="8" t="n">
        <v>0.001782407407407407</v>
      </c>
      <c r="K65" s="8" t="n">
        <v>0.003657407407407407</v>
      </c>
      <c r="L65" s="8" t="n">
        <v>0.001979166666666667</v>
      </c>
      <c r="M65" s="8" t="n">
        <v>0.003726851851851852</v>
      </c>
      <c r="N65" s="8" t="n">
        <v>0.002777777777777778</v>
      </c>
      <c r="O65" s="8" t="n">
        <v>0.003680555555555555</v>
      </c>
      <c r="P65" s="8" t="n">
        <v>0.001018518518518518</v>
      </c>
      <c r="Q65" s="8" t="n">
        <v>0.003796296296296296</v>
      </c>
      <c r="R65" s="8" t="n">
        <v>0.00212962962962963</v>
      </c>
      <c r="S65" s="8" t="n">
        <v>0.003738425925925926</v>
      </c>
      <c r="T65" s="8" t="n">
        <v>0.002766203703703704</v>
      </c>
      <c r="U65" s="8" t="n">
        <v>0.002488425925925926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0.04603009259259259</v>
      </c>
    </row>
    <row r="66">
      <c r="A66" t="inlineStr">
        <is>
          <t>Jones, Ronan (IRL) - Murphy, Michael (IRL)</t>
        </is>
      </c>
      <c r="B66" t="inlineStr">
        <is>
          <t>U29</t>
        </is>
      </c>
      <c r="C66" t="inlineStr">
        <is>
          <t>2023 Dublin</t>
        </is>
      </c>
      <c r="D66" t="inlineStr">
        <is>
          <t>HYROX DOUBLES</t>
        </is>
      </c>
      <c r="E66" s="8" t="n">
        <v>0.002962962962962963</v>
      </c>
      <c r="F66" s="8" t="n">
        <v>0.002534722222222222</v>
      </c>
      <c r="G66" s="8" t="n">
        <v>0.003368055555555556</v>
      </c>
      <c r="H66" s="8" t="n">
        <v>0.001041666666666667</v>
      </c>
      <c r="I66" s="8" t="n">
        <v>0.00349537037037037</v>
      </c>
      <c r="J66" s="8" t="n">
        <v>0.001921296296296296</v>
      </c>
      <c r="K66" s="8" t="n">
        <v>0.003553240740740741</v>
      </c>
      <c r="L66" s="8" t="n">
        <v>0.001516203703703704</v>
      </c>
      <c r="M66" s="8" t="n">
        <v>0.003668981481481481</v>
      </c>
      <c r="N66" s="8" t="n">
        <v>0.002800925925925926</v>
      </c>
      <c r="O66" s="8" t="n">
        <v>0.003715277777777778</v>
      </c>
      <c r="P66" s="8" t="n">
        <v>0.0009375</v>
      </c>
      <c r="Q66" s="8" t="n">
        <v>0.003784722222222222</v>
      </c>
      <c r="R66" s="8" t="n">
        <v>0.001828703703703704</v>
      </c>
      <c r="S66" s="8" t="n">
        <v>0.003402777777777778</v>
      </c>
      <c r="T66" s="8" t="n">
        <v>0.002743055555555555</v>
      </c>
      <c r="U66" s="8" t="n">
        <v>0.00287037037037037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0.04606481481481482</v>
      </c>
    </row>
    <row r="67">
      <c r="A67" t="inlineStr">
        <is>
          <t>Quinn, Niall (GBR) - Donnelly, Eoin (GBR)</t>
        </is>
      </c>
      <c r="B67" t="inlineStr">
        <is>
          <t>U29</t>
        </is>
      </c>
      <c r="C67" t="inlineStr">
        <is>
          <t>2023 Dublin</t>
        </is>
      </c>
      <c r="D67" t="inlineStr">
        <is>
          <t>HYROX DOUBLES</t>
        </is>
      </c>
      <c r="E67" s="8" t="n">
        <v>0.002013888888888889</v>
      </c>
      <c r="F67" s="8" t="n">
        <v>0.002696759259259259</v>
      </c>
      <c r="G67" s="8" t="n">
        <v>0.003402777777777778</v>
      </c>
      <c r="H67" s="8" t="n">
        <v>0.001111111111111111</v>
      </c>
      <c r="I67" s="8" t="n">
        <v>0.003483796296296296</v>
      </c>
      <c r="J67" s="8" t="n">
        <v>0.001863425925925926</v>
      </c>
      <c r="K67" s="8" t="n">
        <v>0.004120370370370371</v>
      </c>
      <c r="L67" s="8" t="n">
        <v>0.001655092592592593</v>
      </c>
      <c r="M67" s="8" t="n">
        <v>0.003912037037037037</v>
      </c>
      <c r="N67" s="8" t="n">
        <v>0.002847222222222222</v>
      </c>
      <c r="O67" s="8" t="n">
        <v>0.003738425925925926</v>
      </c>
      <c r="P67" s="8" t="n">
        <v>0.0009143518518518518</v>
      </c>
      <c r="Q67" s="8" t="n">
        <v>0.00369212962962963</v>
      </c>
      <c r="R67" s="8" t="n">
        <v>0.001747685185185185</v>
      </c>
      <c r="S67" s="8" t="n">
        <v>0.003541666666666666</v>
      </c>
      <c r="T67" s="8" t="n">
        <v>0.00244212962962963</v>
      </c>
      <c r="U67" s="8" t="n">
        <v>0.002974537037037037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0.04607638888888889</v>
      </c>
    </row>
    <row r="68">
      <c r="A68" t="inlineStr">
        <is>
          <t>Mcelhone, John (GBR) - Mcelhone, Aidan (GBR)</t>
        </is>
      </c>
      <c r="B68" t="inlineStr">
        <is>
          <t>40-49</t>
        </is>
      </c>
      <c r="C68" t="inlineStr">
        <is>
          <t>2023 Dublin</t>
        </is>
      </c>
      <c r="D68" t="inlineStr">
        <is>
          <t>HYROX DOUBLES</t>
        </is>
      </c>
      <c r="E68" s="8" t="n">
        <v>0.002395833333333333</v>
      </c>
      <c r="F68" s="8" t="n">
        <v>0.002766203703703704</v>
      </c>
      <c r="G68" s="8" t="n">
        <v>0.004618055555555556</v>
      </c>
      <c r="H68" s="8" t="n">
        <v>0.001041666666666667</v>
      </c>
      <c r="I68" s="8" t="n">
        <v>0.003391203703703704</v>
      </c>
      <c r="J68" s="8" t="n">
        <v>0.001828703703703704</v>
      </c>
      <c r="K68" s="8" t="n">
        <v>0.003368055555555556</v>
      </c>
      <c r="L68" s="8" t="n">
        <v>0.00193287037037037</v>
      </c>
      <c r="M68" s="8" t="n">
        <v>0.003368055555555556</v>
      </c>
      <c r="N68" s="8" t="n">
        <v>0.002766203703703704</v>
      </c>
      <c r="O68" s="8" t="n">
        <v>0.003460648148148148</v>
      </c>
      <c r="P68" s="8" t="n">
        <v>0.0009837962962962962</v>
      </c>
      <c r="Q68" s="8" t="n">
        <v>0.003518518518518518</v>
      </c>
      <c r="R68" s="8" t="n">
        <v>0.002141203703703704</v>
      </c>
      <c r="S68" s="8" t="n">
        <v>0.003240740740740741</v>
      </c>
      <c r="T68" s="8" t="n">
        <v>0.002916666666666667</v>
      </c>
      <c r="U68" s="8" t="n">
        <v>0.002476851851851852</v>
      </c>
      <c r="V68" t="inlineStr">
        <is>
          <t>3 Minutes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0.04611111111111111</v>
      </c>
    </row>
    <row r="69">
      <c r="A69" t="inlineStr">
        <is>
          <t>Gavin, Eric (IRL) - Mcintyre, Conor (IRL)</t>
        </is>
      </c>
      <c r="B69" t="inlineStr">
        <is>
          <t>40-49</t>
        </is>
      </c>
      <c r="C69" t="inlineStr">
        <is>
          <t>2023 Dublin</t>
        </is>
      </c>
      <c r="D69" t="inlineStr">
        <is>
          <t>HYROX DOUBLES</t>
        </is>
      </c>
      <c r="E69" s="8" t="n">
        <v>0.001886574074074074</v>
      </c>
      <c r="F69" s="8" t="n">
        <v>0.002696759259259259</v>
      </c>
      <c r="G69" s="8" t="n">
        <v>0.003333333333333334</v>
      </c>
      <c r="H69" s="8" t="n">
        <v>0.001400462962962963</v>
      </c>
      <c r="I69" s="8" t="n">
        <v>0.003773148148148148</v>
      </c>
      <c r="J69" s="8" t="n">
        <v>0.002037037037037037</v>
      </c>
      <c r="K69" s="8" t="n">
        <v>0.003483796296296296</v>
      </c>
      <c r="L69" s="8" t="n">
        <v>0.001944444444444444</v>
      </c>
      <c r="M69" s="8" t="n">
        <v>0.003611111111111111</v>
      </c>
      <c r="N69" s="8" t="n">
        <v>0.00287037037037037</v>
      </c>
      <c r="O69" s="8" t="n">
        <v>0.003657407407407407</v>
      </c>
      <c r="P69" s="8" t="n">
        <v>0.001099537037037037</v>
      </c>
      <c r="Q69" s="8" t="n">
        <v>0.003773148148148148</v>
      </c>
      <c r="R69" s="8" t="n">
        <v>0.002037037037037037</v>
      </c>
      <c r="S69" s="8" t="n">
        <v>0.003553240740740741</v>
      </c>
      <c r="T69" s="8" t="n">
        <v>0.002534722222222222</v>
      </c>
      <c r="U69" s="8" t="n">
        <v>0.002534722222222222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0.04613425925925926</v>
      </c>
    </row>
    <row r="70">
      <c r="A70" t="inlineStr">
        <is>
          <t>Ryan, Lee (GBR) - Sheerin, Jordan (GBR)</t>
        </is>
      </c>
      <c r="B70" t="inlineStr">
        <is>
          <t>30-39</t>
        </is>
      </c>
      <c r="C70" t="inlineStr">
        <is>
          <t>2023 Dublin</t>
        </is>
      </c>
      <c r="D70" t="inlineStr">
        <is>
          <t>HYROX DOUBLES</t>
        </is>
      </c>
      <c r="E70" s="8" t="n">
        <v>0.002164351851851852</v>
      </c>
      <c r="F70" s="8" t="n">
        <v>0.002708333333333333</v>
      </c>
      <c r="G70" s="8" t="n">
        <v>0.003715277777777778</v>
      </c>
      <c r="H70" s="8" t="n">
        <v>0.001099537037037037</v>
      </c>
      <c r="I70" s="8" t="n">
        <v>0.00380787037037037</v>
      </c>
      <c r="J70" s="8" t="n">
        <v>0.002025462962962963</v>
      </c>
      <c r="K70" s="8" t="n">
        <v>0.003761574074074074</v>
      </c>
      <c r="L70" s="8" t="n">
        <v>0.001851851851851852</v>
      </c>
      <c r="M70" s="8" t="n">
        <v>0.003738425925925926</v>
      </c>
      <c r="N70" s="8" t="n">
        <v>0.003009259259259259</v>
      </c>
      <c r="O70" s="8" t="n">
        <v>0.003599537037037037</v>
      </c>
      <c r="P70" s="8" t="n">
        <v>0.001018518518518518</v>
      </c>
      <c r="Q70" s="8" t="n">
        <v>0.003564814814814815</v>
      </c>
      <c r="R70" s="8" t="n">
        <v>0.001840277777777778</v>
      </c>
      <c r="S70" s="8" t="n">
        <v>0.003333333333333334</v>
      </c>
      <c r="T70" s="8" t="n">
        <v>0.002476851851851852</v>
      </c>
      <c r="U70" s="8" t="n">
        <v>0.002569444444444445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0.04618055555555556</v>
      </c>
    </row>
    <row r="71">
      <c r="A71" t="inlineStr">
        <is>
          <t>Badley, Jack (GBR) - Kyei, Phil (GBR)</t>
        </is>
      </c>
      <c r="B71" t="inlineStr">
        <is>
          <t>30-39</t>
        </is>
      </c>
      <c r="C71" t="inlineStr">
        <is>
          <t>2023 Dublin</t>
        </is>
      </c>
      <c r="D71" t="inlineStr">
        <is>
          <t>HYROX DOUBLES</t>
        </is>
      </c>
      <c r="E71" s="8" t="n">
        <v>0.002233796296296296</v>
      </c>
      <c r="F71" s="8" t="n">
        <v>0.002685185185185185</v>
      </c>
      <c r="G71" s="8" t="n">
        <v>0.0034375</v>
      </c>
      <c r="H71" s="8" t="n">
        <v>0.001226851851851852</v>
      </c>
      <c r="I71" s="8" t="n">
        <v>0.003506944444444444</v>
      </c>
      <c r="J71" s="8" t="n">
        <v>0.002199074074074074</v>
      </c>
      <c r="K71" s="8" t="n">
        <v>0.003564814814814815</v>
      </c>
      <c r="L71" s="8" t="n">
        <v>0.001840277777777778</v>
      </c>
      <c r="M71" s="8" t="n">
        <v>0.003622685185185185</v>
      </c>
      <c r="N71" s="8" t="n">
        <v>0.002858796296296296</v>
      </c>
      <c r="O71" s="8" t="n">
        <v>0.003564814814814815</v>
      </c>
      <c r="P71" s="8" t="n">
        <v>0.001168981481481482</v>
      </c>
      <c r="Q71" s="8" t="n">
        <v>0.003506944444444444</v>
      </c>
      <c r="R71" s="8" t="n">
        <v>0.002430555555555556</v>
      </c>
      <c r="S71" s="8" t="n">
        <v>0.003425925925925926</v>
      </c>
      <c r="T71" s="8" t="n">
        <v>0.002615740740740741</v>
      </c>
      <c r="U71" s="8" t="n">
        <v>0.002430555555555556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0.04622685185185185</v>
      </c>
    </row>
    <row r="72">
      <c r="A72" t="inlineStr">
        <is>
          <t>Nugent, Alan (IRL) - Egan, David (IRL)</t>
        </is>
      </c>
      <c r="B72" t="inlineStr">
        <is>
          <t>40-49</t>
        </is>
      </c>
      <c r="C72" t="inlineStr">
        <is>
          <t>2023 Dublin</t>
        </is>
      </c>
      <c r="D72" t="inlineStr">
        <is>
          <t>HYROX DOUBLES</t>
        </is>
      </c>
      <c r="E72" s="8" t="n">
        <v>0.002175925925925926</v>
      </c>
      <c r="F72" s="8" t="n">
        <v>0.002546296296296297</v>
      </c>
      <c r="G72" s="8" t="n">
        <v>0.003541666666666666</v>
      </c>
      <c r="H72" s="8" t="n">
        <v>0.001203703703703704</v>
      </c>
      <c r="I72" s="8" t="n">
        <v>0.003680555555555555</v>
      </c>
      <c r="J72" s="8" t="n">
        <v>0.001284722222222222</v>
      </c>
      <c r="K72" s="8" t="n">
        <v>0.00375</v>
      </c>
      <c r="L72" s="8" t="n">
        <v>0.002002314814814815</v>
      </c>
      <c r="M72" s="8" t="n">
        <v>0.003715277777777778</v>
      </c>
      <c r="N72" s="8" t="n">
        <v>0.002916666666666667</v>
      </c>
      <c r="O72" s="8" t="n">
        <v>0.003831018518518518</v>
      </c>
      <c r="P72" s="8" t="n">
        <v>0.001076388888888889</v>
      </c>
      <c r="Q72" s="8" t="n">
        <v>0.003831018518518518</v>
      </c>
      <c r="R72" s="8" t="n">
        <v>0.002118055555555556</v>
      </c>
      <c r="S72" s="8" t="n">
        <v>0.003634259259259259</v>
      </c>
      <c r="T72" s="8" t="n">
        <v>0.002511574074074074</v>
      </c>
      <c r="U72" s="8" t="n">
        <v>0.002592592592592593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0.04635416666666667</v>
      </c>
    </row>
    <row r="73">
      <c r="A73" t="inlineStr">
        <is>
          <t>Anthony, Dougie (GBR) - Anthony, Louis (GBR)</t>
        </is>
      </c>
      <c r="B73" t="inlineStr">
        <is>
          <t>U29</t>
        </is>
      </c>
      <c r="C73" t="inlineStr">
        <is>
          <t>2023 Dublin</t>
        </is>
      </c>
      <c r="D73" t="inlineStr">
        <is>
          <t>HYROX DOUBLES</t>
        </is>
      </c>
      <c r="E73" s="8" t="n">
        <v>0.002083333333333333</v>
      </c>
      <c r="F73" s="8" t="n">
        <v>0.002777777777777778</v>
      </c>
      <c r="G73" s="8" t="n">
        <v>0.003449074074074074</v>
      </c>
      <c r="H73" s="8" t="n">
        <v>0.001006944444444444</v>
      </c>
      <c r="I73" s="8" t="n">
        <v>0.003576388888888889</v>
      </c>
      <c r="J73" s="8" t="n">
        <v>0.001956018518518518</v>
      </c>
      <c r="K73" s="8" t="n">
        <v>0.003530092592592592</v>
      </c>
      <c r="L73" s="8" t="n">
        <v>0.002048611111111111</v>
      </c>
      <c r="M73" s="8" t="n">
        <v>0.003645833333333333</v>
      </c>
      <c r="N73" s="8" t="n">
        <v>0.002835648148148148</v>
      </c>
      <c r="O73" s="8" t="n">
        <v>0.003634259259259259</v>
      </c>
      <c r="P73" s="8" t="n">
        <v>0.001030092592592593</v>
      </c>
      <c r="Q73" s="8" t="n">
        <v>0.003680555555555555</v>
      </c>
      <c r="R73" s="8" t="n">
        <v>0.001898148148148148</v>
      </c>
      <c r="S73" s="8" t="n">
        <v>0.003506944444444444</v>
      </c>
      <c r="T73" s="8" t="n">
        <v>0.003414351851851852</v>
      </c>
      <c r="U73" s="8" t="n">
        <v>0.002592592592592593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0.04657407407407407</v>
      </c>
    </row>
    <row r="74">
      <c r="A74" t="inlineStr">
        <is>
          <t>Lawless, Craig (IRL) - Roulston, Patrick (IRL)</t>
        </is>
      </c>
      <c r="B74" t="inlineStr">
        <is>
          <t>30-39</t>
        </is>
      </c>
      <c r="C74" t="inlineStr">
        <is>
          <t>2023 Dublin</t>
        </is>
      </c>
      <c r="D74" t="inlineStr">
        <is>
          <t>HYROX DOUBLES</t>
        </is>
      </c>
      <c r="E74" s="8" t="n">
        <v>0.002835648148148148</v>
      </c>
      <c r="F74" s="8" t="n">
        <v>0.002546296296296297</v>
      </c>
      <c r="G74" s="8" t="n">
        <v>0.003287037037037037</v>
      </c>
      <c r="H74" s="8" t="n">
        <v>0.001064814814814815</v>
      </c>
      <c r="I74" s="8" t="n">
        <v>0.004664351851851852</v>
      </c>
      <c r="J74" s="8" t="n">
        <v>0.001793981481481481</v>
      </c>
      <c r="K74" s="8" t="n">
        <v>0.003634259259259259</v>
      </c>
      <c r="L74" s="8" t="n">
        <v>0.001643518518518519</v>
      </c>
      <c r="M74" s="8" t="n">
        <v>0.003703703703703704</v>
      </c>
      <c r="N74" s="8" t="n">
        <v>0.002766203703703704</v>
      </c>
      <c r="O74" s="8" t="n">
        <v>0.003634259259259259</v>
      </c>
      <c r="P74" s="8" t="n">
        <v>0.001099537037037037</v>
      </c>
      <c r="Q74" s="8" t="n">
        <v>0.00369212962962963</v>
      </c>
      <c r="R74" s="8" t="n">
        <v>0.001805555555555555</v>
      </c>
      <c r="S74" s="8" t="n">
        <v>0.003599537037037037</v>
      </c>
      <c r="T74" s="8" t="n">
        <v>0.002372685185185185</v>
      </c>
      <c r="U74" s="8" t="n">
        <v>0.002627314814814815</v>
      </c>
      <c r="V74" t="inlineStr">
        <is>
          <t>3 Minutes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0.04667824074074074</v>
      </c>
    </row>
    <row r="75">
      <c r="A75" t="inlineStr">
        <is>
          <t>Garrard, Ben (GBR) - Hill, Galen (GBR)</t>
        </is>
      </c>
      <c r="B75" t="inlineStr">
        <is>
          <t>40-49</t>
        </is>
      </c>
      <c r="C75" t="inlineStr">
        <is>
          <t>2023 Dublin</t>
        </is>
      </c>
      <c r="D75" t="inlineStr">
        <is>
          <t>HYROX DOUBLES</t>
        </is>
      </c>
      <c r="E75" s="8" t="n">
        <v>0.002037037037037037</v>
      </c>
      <c r="F75" s="8" t="n">
        <v>0.002743055555555555</v>
      </c>
      <c r="G75" s="8" t="n">
        <v>0.00349537037037037</v>
      </c>
      <c r="H75" s="8" t="n">
        <v>0.001377314814814815</v>
      </c>
      <c r="I75" s="8" t="n">
        <v>0.003599537037037037</v>
      </c>
      <c r="J75" s="8" t="n">
        <v>0.002025462962962963</v>
      </c>
      <c r="K75" s="8" t="n">
        <v>0.003680555555555555</v>
      </c>
      <c r="L75" s="8" t="n">
        <v>0.001724537037037037</v>
      </c>
      <c r="M75" s="8" t="n">
        <v>0.003622685185185185</v>
      </c>
      <c r="N75" s="8" t="n">
        <v>0.002916666666666667</v>
      </c>
      <c r="O75" s="8" t="n">
        <v>0.00369212962962963</v>
      </c>
      <c r="P75" s="8" t="n">
        <v>0.001030092592592593</v>
      </c>
      <c r="Q75" s="8" t="n">
        <v>0.003900462962962963</v>
      </c>
      <c r="R75" s="8" t="n">
        <v>0.001898148148148148</v>
      </c>
      <c r="S75" s="8" t="n">
        <v>0.003726851851851852</v>
      </c>
      <c r="T75" s="8" t="n">
        <v>0.002719907407407407</v>
      </c>
      <c r="U75" s="8" t="n">
        <v>0.002581018518518519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0.04667824074074074</v>
      </c>
    </row>
    <row r="76">
      <c r="A76" t="inlineStr">
        <is>
          <t>Pannett, Troy (IRL) - Sleight, Connor (IRL)</t>
        </is>
      </c>
      <c r="B76" t="inlineStr">
        <is>
          <t>U29</t>
        </is>
      </c>
      <c r="C76" t="inlineStr">
        <is>
          <t>2023 Dublin</t>
        </is>
      </c>
      <c r="D76" t="inlineStr">
        <is>
          <t>HYROX DOUBLES</t>
        </is>
      </c>
      <c r="E76" s="8" t="n">
        <v>0.001979166666666667</v>
      </c>
      <c r="F76" s="8" t="n">
        <v>0.001400462962962963</v>
      </c>
      <c r="G76" s="8" t="n">
        <v>0.003599537037037037</v>
      </c>
      <c r="H76" s="8" t="n">
        <v>0.001134259259259259</v>
      </c>
      <c r="I76" s="8" t="n">
        <v>0.003784722222222222</v>
      </c>
      <c r="J76" s="8" t="n">
        <v>0.002291666666666667</v>
      </c>
      <c r="K76" s="8" t="n">
        <v>0.003726851851851852</v>
      </c>
      <c r="L76" s="8" t="n">
        <v>0.00193287037037037</v>
      </c>
      <c r="M76" s="8" t="n">
        <v>0.00369212962962963</v>
      </c>
      <c r="N76" s="8" t="n">
        <v>0.002905092592592593</v>
      </c>
      <c r="O76" s="8" t="n">
        <v>0.003773148148148148</v>
      </c>
      <c r="P76" s="8" t="n">
        <v>0.0009606481481481482</v>
      </c>
      <c r="Q76" s="8" t="n">
        <v>0.003599537037037037</v>
      </c>
      <c r="R76" s="8" t="n">
        <v>0.002037037037037037</v>
      </c>
      <c r="S76" s="8" t="n">
        <v>0.003414351851851852</v>
      </c>
      <c r="T76" s="8" t="n">
        <v>0.002777777777777778</v>
      </c>
      <c r="U76" s="8" t="n">
        <v>0.003935185185185185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0.04685185185185185</v>
      </c>
    </row>
    <row r="77">
      <c r="A77" t="inlineStr">
        <is>
          <t>Walker, Kyle (GBR) - Cartwright, Ben (GBR)</t>
        </is>
      </c>
      <c r="B77" t="inlineStr">
        <is>
          <t>30-39</t>
        </is>
      </c>
      <c r="C77" t="inlineStr">
        <is>
          <t>2023 Dublin</t>
        </is>
      </c>
      <c r="D77" t="inlineStr">
        <is>
          <t>HYROX DOUBLES</t>
        </is>
      </c>
      <c r="E77" s="8" t="n">
        <v>0.002037037037037037</v>
      </c>
      <c r="F77" s="8" t="n">
        <v>0.002708333333333333</v>
      </c>
      <c r="G77" s="8" t="n">
        <v>0.003541666666666666</v>
      </c>
      <c r="H77" s="8" t="n">
        <v>0.001018518518518518</v>
      </c>
      <c r="I77" s="8" t="n">
        <v>0.003680555555555555</v>
      </c>
      <c r="J77" s="8" t="n">
        <v>0.00224537037037037</v>
      </c>
      <c r="K77" s="8" t="n">
        <v>0.003668981481481481</v>
      </c>
      <c r="L77" s="8" t="n">
        <v>0.001886574074074074</v>
      </c>
      <c r="M77" s="8" t="n">
        <v>0.003888888888888889</v>
      </c>
      <c r="N77" s="8" t="n">
        <v>0.0028125</v>
      </c>
      <c r="O77" s="8" t="n">
        <v>0.003865740740740741</v>
      </c>
      <c r="P77" s="8" t="n">
        <v>0.001099537037037037</v>
      </c>
      <c r="Q77" s="8" t="n">
        <v>0.003796296296296296</v>
      </c>
      <c r="R77" s="8" t="n">
        <v>0.001886574074074074</v>
      </c>
      <c r="S77" s="8" t="n">
        <v>0.003599537037037037</v>
      </c>
      <c r="T77" s="8" t="n">
        <v>0.0025</v>
      </c>
      <c r="U77" s="8" t="n">
        <v>0.002719907407407407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0.04686342592592593</v>
      </c>
    </row>
    <row r="78">
      <c r="A78" t="inlineStr">
        <is>
          <t>Horan, Conor (IRL) - Malee, Sean (IRL)</t>
        </is>
      </c>
      <c r="B78" t="inlineStr">
        <is>
          <t>30-39</t>
        </is>
      </c>
      <c r="C78" t="inlineStr">
        <is>
          <t>2023 Dublin</t>
        </is>
      </c>
      <c r="D78" t="inlineStr">
        <is>
          <t>HYROX DOUBLES</t>
        </is>
      </c>
      <c r="E78" s="8" t="n">
        <v>0.001793981481481481</v>
      </c>
      <c r="F78" s="8" t="n">
        <v>0.002638888888888889</v>
      </c>
      <c r="G78" s="8" t="n">
        <v>0.003229166666666667</v>
      </c>
      <c r="H78" s="8" t="n">
        <v>0.001481481481481481</v>
      </c>
      <c r="I78" s="8" t="n">
        <v>0.003715277777777778</v>
      </c>
      <c r="J78" s="8" t="n">
        <v>0.0021875</v>
      </c>
      <c r="K78" s="8" t="n">
        <v>0.003680555555555555</v>
      </c>
      <c r="L78" s="8" t="n">
        <v>0.001736111111111111</v>
      </c>
      <c r="M78" s="8" t="n">
        <v>0.003819444444444444</v>
      </c>
      <c r="N78" s="8" t="n">
        <v>0.002939814814814815</v>
      </c>
      <c r="O78" s="8" t="n">
        <v>0.003680555555555555</v>
      </c>
      <c r="P78" s="8" t="n">
        <v>0.001053240740740741</v>
      </c>
      <c r="Q78" s="8" t="n">
        <v>0.003738425925925926</v>
      </c>
      <c r="R78" s="8" t="n">
        <v>0.002037037037037037</v>
      </c>
      <c r="S78" s="8" t="n">
        <v>0.003506944444444444</v>
      </c>
      <c r="T78" s="8" t="n">
        <v>0.002581018518518519</v>
      </c>
      <c r="U78" s="8" t="n">
        <v>0.003194444444444445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0.04693287037037037</v>
      </c>
    </row>
    <row r="79">
      <c r="A79" t="inlineStr">
        <is>
          <t>Kiernan, Matthew (IRL) - Ross, Richie (IRL)</t>
        </is>
      </c>
      <c r="B79" t="inlineStr">
        <is>
          <t>30-39</t>
        </is>
      </c>
      <c r="C79" t="inlineStr">
        <is>
          <t>2023 Dublin</t>
        </is>
      </c>
      <c r="D79" t="inlineStr">
        <is>
          <t>HYROX DOUBLES</t>
        </is>
      </c>
      <c r="E79" s="8" t="n">
        <v>0.002314814814814815</v>
      </c>
      <c r="F79" s="8" t="n">
        <v>0.002662037037037037</v>
      </c>
      <c r="G79" s="8" t="n">
        <v>0.003541666666666666</v>
      </c>
      <c r="H79" s="8" t="n">
        <v>0.001157407407407407</v>
      </c>
      <c r="I79" s="8" t="n">
        <v>0.003773148148148148</v>
      </c>
      <c r="J79" s="8" t="n">
        <v>0.001875</v>
      </c>
      <c r="K79" s="8" t="n">
        <v>0.003900462962962963</v>
      </c>
      <c r="L79" s="8" t="n">
        <v>0.001539351851851852</v>
      </c>
      <c r="M79" s="8" t="n">
        <v>0.003761574074074074</v>
      </c>
      <c r="N79" s="8" t="n">
        <v>0.002719907407407407</v>
      </c>
      <c r="O79" s="8" t="n">
        <v>0.003715277777777778</v>
      </c>
      <c r="P79" s="8" t="n">
        <v>0.001053240740740741</v>
      </c>
      <c r="Q79" s="8" t="n">
        <v>0.003726851851851852</v>
      </c>
      <c r="R79" s="8" t="n">
        <v>0.001539351851851852</v>
      </c>
      <c r="S79" s="8" t="n">
        <v>0.004664351851851852</v>
      </c>
      <c r="T79" s="8" t="n">
        <v>0.002465277777777778</v>
      </c>
      <c r="U79" s="8" t="n">
        <v>0.002615740740740741</v>
      </c>
      <c r="V79" t="inlineStr">
        <is>
          <t>3 Minutes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0.04693287037037037</v>
      </c>
    </row>
    <row r="80">
      <c r="A80" t="inlineStr">
        <is>
          <t>Harper, Ben (GBR) - Oates, Max (GBR)</t>
        </is>
      </c>
      <c r="B80" t="inlineStr">
        <is>
          <t>U29</t>
        </is>
      </c>
      <c r="C80" t="inlineStr">
        <is>
          <t>2023 Dublin</t>
        </is>
      </c>
      <c r="D80" t="inlineStr">
        <is>
          <t>HYROX DOUBLES</t>
        </is>
      </c>
      <c r="E80" s="8" t="n">
        <v>0.002071759259259259</v>
      </c>
      <c r="F80" s="8" t="n">
        <v>0.002662037037037037</v>
      </c>
      <c r="G80" s="8" t="n">
        <v>0.003333333333333334</v>
      </c>
      <c r="H80" s="8" t="n">
        <v>0.001134259259259259</v>
      </c>
      <c r="I80" s="8" t="n">
        <v>0.003506944444444444</v>
      </c>
      <c r="J80" s="8" t="n">
        <v>0.002037037037037037</v>
      </c>
      <c r="K80" s="8" t="n">
        <v>0.003622685185185185</v>
      </c>
      <c r="L80" s="8" t="n">
        <v>0.001759259259259259</v>
      </c>
      <c r="M80" s="8" t="n">
        <v>0.003668981481481481</v>
      </c>
      <c r="N80" s="8" t="n">
        <v>0.002974537037037037</v>
      </c>
      <c r="O80" s="8" t="n">
        <v>0.003680555555555555</v>
      </c>
      <c r="P80" s="8" t="n">
        <v>0.001053240740740741</v>
      </c>
      <c r="Q80" s="8" t="n">
        <v>0.003900462962962963</v>
      </c>
      <c r="R80" s="8" t="n">
        <v>0.002430555555555556</v>
      </c>
      <c r="S80" s="8" t="n">
        <v>0.003680555555555555</v>
      </c>
      <c r="T80" s="8" t="n">
        <v>0.002743055555555555</v>
      </c>
      <c r="U80" s="8" t="n">
        <v>0.0028125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0.04700231481481482</v>
      </c>
    </row>
    <row r="81">
      <c r="A81" t="inlineStr">
        <is>
          <t>Dickson, Matt (GBR) - Subido, Paco (GBR)</t>
        </is>
      </c>
      <c r="B81" t="inlineStr">
        <is>
          <t>U29</t>
        </is>
      </c>
      <c r="C81" t="inlineStr">
        <is>
          <t>2023 Dublin</t>
        </is>
      </c>
      <c r="D81" t="inlineStr">
        <is>
          <t>HYROX DOUBLES</t>
        </is>
      </c>
      <c r="E81" s="8" t="n">
        <v>0.001805555555555555</v>
      </c>
      <c r="F81" s="8" t="n">
        <v>0.002731481481481481</v>
      </c>
      <c r="G81" s="8" t="n">
        <v>0.00337962962962963</v>
      </c>
      <c r="H81" s="8" t="n">
        <v>0.001157407407407407</v>
      </c>
      <c r="I81" s="8" t="n">
        <v>0.003761574074074074</v>
      </c>
      <c r="J81" s="8" t="n">
        <v>0.002523148148148148</v>
      </c>
      <c r="K81" s="8" t="n">
        <v>0.003703703703703704</v>
      </c>
      <c r="L81" s="8" t="n">
        <v>0.001550925925925926</v>
      </c>
      <c r="M81" s="8" t="n">
        <v>0.003819444444444444</v>
      </c>
      <c r="N81" s="8" t="n">
        <v>0.003171296296296296</v>
      </c>
      <c r="O81" s="8" t="n">
        <v>0.003530092592592592</v>
      </c>
      <c r="P81" s="8" t="n">
        <v>0.001064814814814815</v>
      </c>
      <c r="Q81" s="8" t="n">
        <v>0.003368055555555556</v>
      </c>
      <c r="R81" s="8" t="n">
        <v>0.002534722222222222</v>
      </c>
      <c r="S81" s="8" t="n">
        <v>0.0034375</v>
      </c>
      <c r="T81" s="8" t="n">
        <v>0.002638888888888889</v>
      </c>
      <c r="U81" s="8" t="n">
        <v>0.002916666666666667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0.04701388888888889</v>
      </c>
    </row>
    <row r="82">
      <c r="A82" t="inlineStr">
        <is>
          <t>Watson, Jake (GBR) - Amin, Prash (GBR)</t>
        </is>
      </c>
      <c r="B82" t="inlineStr">
        <is>
          <t>30-39</t>
        </is>
      </c>
      <c r="C82" t="inlineStr">
        <is>
          <t>2023 Dublin</t>
        </is>
      </c>
      <c r="D82" t="inlineStr">
        <is>
          <t>HYROX DOUBLES</t>
        </is>
      </c>
      <c r="E82" s="8" t="n">
        <v>0.00193287037037037</v>
      </c>
      <c r="F82" s="8" t="n">
        <v>0.002824074074074074</v>
      </c>
      <c r="G82" s="8" t="n">
        <v>0.003298611111111111</v>
      </c>
      <c r="H82" s="8" t="n">
        <v>0.001296296296296296</v>
      </c>
      <c r="I82" s="8" t="n">
        <v>0.003472222222222222</v>
      </c>
      <c r="J82" s="8" t="n">
        <v>0.002326388888888889</v>
      </c>
      <c r="K82" s="8" t="n">
        <v>0.003541666666666666</v>
      </c>
      <c r="L82" s="8" t="n">
        <v>0.001678240740740741</v>
      </c>
      <c r="M82" s="8" t="n">
        <v>0.003587962962962963</v>
      </c>
      <c r="N82" s="8" t="n">
        <v>0.003136574074074074</v>
      </c>
      <c r="O82" s="8" t="n">
        <v>0.00349537037037037</v>
      </c>
      <c r="P82" s="8" t="n">
        <v>0.0008680555555555555</v>
      </c>
      <c r="Q82" s="8" t="n">
        <v>0.003773148148148148</v>
      </c>
      <c r="R82" s="8" t="n">
        <v>0.002488425925925926</v>
      </c>
      <c r="S82" s="8" t="n">
        <v>0.003518518518518518</v>
      </c>
      <c r="T82" s="8" t="n">
        <v>0.002581018518518519</v>
      </c>
      <c r="U82" s="8" t="n">
        <v>0.003310185185185185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0.04702546296296296</v>
      </c>
    </row>
    <row r="83">
      <c r="A83" t="inlineStr">
        <is>
          <t>Youngs, James (GBR) - Milligan, Geordie (GBR)</t>
        </is>
      </c>
      <c r="B83" t="inlineStr">
        <is>
          <t>U29</t>
        </is>
      </c>
      <c r="C83" t="inlineStr">
        <is>
          <t>2023 Dublin</t>
        </is>
      </c>
      <c r="D83" t="inlineStr">
        <is>
          <t>HYROX DOUBLES</t>
        </is>
      </c>
      <c r="E83" s="8" t="n">
        <v>0.002094907407407407</v>
      </c>
      <c r="F83" s="8" t="n">
        <v>0.002662037037037037</v>
      </c>
      <c r="G83" s="8" t="n">
        <v>0.003553240740740741</v>
      </c>
      <c r="H83" s="8" t="n">
        <v>0.00119212962962963</v>
      </c>
      <c r="I83" s="8" t="n">
        <v>0.004039351851851852</v>
      </c>
      <c r="J83" s="8" t="n">
        <v>0.001215277777777778</v>
      </c>
      <c r="K83" s="8" t="n">
        <v>0.003877314814814815</v>
      </c>
      <c r="L83" s="8" t="n">
        <v>0.001597222222222222</v>
      </c>
      <c r="M83" s="8" t="n">
        <v>0.004131944444444444</v>
      </c>
      <c r="N83" s="8" t="n">
        <v>0.002766203703703704</v>
      </c>
      <c r="O83" s="8" t="n">
        <v>0.004108796296296296</v>
      </c>
      <c r="P83" s="8" t="n">
        <v>0.0009606481481481482</v>
      </c>
      <c r="Q83" s="8" t="n">
        <v>0.003912037037037037</v>
      </c>
      <c r="R83" s="8" t="n">
        <v>0.002118055555555556</v>
      </c>
      <c r="S83" s="8" t="n">
        <v>0.003703703703703704</v>
      </c>
      <c r="T83" s="8" t="n">
        <v>0.002662037037037037</v>
      </c>
      <c r="U83" s="8" t="n">
        <v>0.002592592592592593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0.04710648148148148</v>
      </c>
    </row>
    <row r="84">
      <c r="A84" t="inlineStr">
        <is>
          <t>Loughlin, Gary (IRL) - Moohan, Shane (IRL)</t>
        </is>
      </c>
      <c r="B84" t="inlineStr">
        <is>
          <t>30-39</t>
        </is>
      </c>
      <c r="C84" t="inlineStr">
        <is>
          <t>2023 Dublin</t>
        </is>
      </c>
      <c r="D84" t="inlineStr">
        <is>
          <t>HYROX DOUBLES</t>
        </is>
      </c>
      <c r="E84" s="8" t="n">
        <v>0.001956018518518518</v>
      </c>
      <c r="F84" s="8" t="n">
        <v>0.002766203703703704</v>
      </c>
      <c r="G84" s="8" t="n">
        <v>0.003252314814814815</v>
      </c>
      <c r="H84" s="8" t="n">
        <v>0.001168981481481482</v>
      </c>
      <c r="I84" s="8" t="n">
        <v>0.003645833333333333</v>
      </c>
      <c r="J84" s="8" t="n">
        <v>0.001921296296296296</v>
      </c>
      <c r="K84" s="8" t="n">
        <v>0.003657407407407407</v>
      </c>
      <c r="L84" s="8" t="n">
        <v>0.00193287037037037</v>
      </c>
      <c r="M84" s="8" t="n">
        <v>0.003935185185185185</v>
      </c>
      <c r="N84" s="8" t="n">
        <v>0.003113425925925926</v>
      </c>
      <c r="O84" s="8" t="n">
        <v>0.003773148148148148</v>
      </c>
      <c r="P84" s="8" t="n">
        <v>0.0009375</v>
      </c>
      <c r="Q84" s="8" t="n">
        <v>0.003935185185185185</v>
      </c>
      <c r="R84" s="8" t="n">
        <v>0.001944444444444444</v>
      </c>
      <c r="S84" s="8" t="n">
        <v>0.0040625</v>
      </c>
      <c r="T84" s="8" t="n">
        <v>0.002592592592592593</v>
      </c>
      <c r="U84" s="8" t="n">
        <v>0.002592592592592593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0.04711805555555556</v>
      </c>
    </row>
    <row r="85">
      <c r="A85" t="inlineStr">
        <is>
          <t>Grieve, William (GBR) - Watt, Luke (GBR)</t>
        </is>
      </c>
      <c r="B85" t="inlineStr">
        <is>
          <t>U29</t>
        </is>
      </c>
      <c r="C85" t="inlineStr">
        <is>
          <t>2023 Dublin</t>
        </is>
      </c>
      <c r="D85" t="inlineStr">
        <is>
          <t>HYROX DOUBLES</t>
        </is>
      </c>
      <c r="E85" s="8" t="n">
        <v>0.002256944444444444</v>
      </c>
      <c r="F85" s="8" t="n">
        <v>0.002627314814814815</v>
      </c>
      <c r="G85" s="8" t="n">
        <v>0.003553240740740741</v>
      </c>
      <c r="H85" s="8" t="n">
        <v>0.001134259259259259</v>
      </c>
      <c r="I85" s="8" t="n">
        <v>0.003877314814814815</v>
      </c>
      <c r="J85" s="8" t="n">
        <v>0.001759259259259259</v>
      </c>
      <c r="K85" s="8" t="n">
        <v>0.003854166666666667</v>
      </c>
      <c r="L85" s="8" t="n">
        <v>0.001851851851851852</v>
      </c>
      <c r="M85" s="8" t="n">
        <v>0.003958333333333334</v>
      </c>
      <c r="N85" s="8" t="n">
        <v>0.002789351851851852</v>
      </c>
      <c r="O85" s="8" t="n">
        <v>0.003888888888888889</v>
      </c>
      <c r="P85" s="8" t="n">
        <v>0.000925925925925926</v>
      </c>
      <c r="Q85" s="8" t="n">
        <v>0.003854166666666667</v>
      </c>
      <c r="R85" s="8" t="n">
        <v>0.001967592592592592</v>
      </c>
      <c r="S85" s="8" t="n">
        <v>0.003703703703703704</v>
      </c>
      <c r="T85" s="8" t="n">
        <v>0.002615740740740741</v>
      </c>
      <c r="U85" s="8" t="n">
        <v>0.002708333333333333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0.04723379629629629</v>
      </c>
    </row>
    <row r="86">
      <c r="A86" t="inlineStr">
        <is>
          <t>Mcclenaghan, Steven (GBR) - Cochrane, Darren (GBR)</t>
        </is>
      </c>
      <c r="B86" t="inlineStr">
        <is>
          <t>40-49</t>
        </is>
      </c>
      <c r="C86" t="inlineStr">
        <is>
          <t>2023 Dublin</t>
        </is>
      </c>
      <c r="D86" t="inlineStr">
        <is>
          <t>HYROX DOUBLES</t>
        </is>
      </c>
      <c r="E86" s="8" t="n">
        <v>0.002071759259259259</v>
      </c>
      <c r="F86" s="8" t="n">
        <v>0.002754629629629629</v>
      </c>
      <c r="G86" s="8" t="n">
        <v>0.003391203703703704</v>
      </c>
      <c r="H86" s="8" t="n">
        <v>0.001041666666666667</v>
      </c>
      <c r="I86" s="8" t="n">
        <v>0.003715277777777778</v>
      </c>
      <c r="J86" s="8" t="n">
        <v>0.001782407407407407</v>
      </c>
      <c r="K86" s="8" t="n">
        <v>0.003842592592592593</v>
      </c>
      <c r="L86" s="8" t="n">
        <v>0.00162037037037037</v>
      </c>
      <c r="M86" s="8" t="n">
        <v>0.003946759259259259</v>
      </c>
      <c r="N86" s="8" t="n">
        <v>0.003032407407407407</v>
      </c>
      <c r="O86" s="8" t="n">
        <v>0.003842592592592593</v>
      </c>
      <c r="P86" s="8" t="n">
        <v>0.0009027777777777777</v>
      </c>
      <c r="Q86" s="8" t="n">
        <v>0.003946759259259259</v>
      </c>
      <c r="R86" s="8" t="n">
        <v>0.002453703703703704</v>
      </c>
      <c r="S86" s="8" t="n">
        <v>0.003784722222222222</v>
      </c>
      <c r="T86" s="8" t="n">
        <v>0.002627314814814815</v>
      </c>
      <c r="U86" s="8" t="n">
        <v>0.002662037037037037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0.04731481481481482</v>
      </c>
    </row>
    <row r="87">
      <c r="A87" t="inlineStr">
        <is>
          <t>Nash, Ciaran (IRL) - Lavery, David (IRL)</t>
        </is>
      </c>
      <c r="B87" t="inlineStr">
        <is>
          <t>30-39</t>
        </is>
      </c>
      <c r="C87" t="inlineStr">
        <is>
          <t>2023 Dublin</t>
        </is>
      </c>
      <c r="D87" t="inlineStr">
        <is>
          <t>HYROX DOUBLES</t>
        </is>
      </c>
      <c r="E87" s="8" t="n">
        <v>0.001875</v>
      </c>
      <c r="F87" s="8" t="n">
        <v>0.002465277777777778</v>
      </c>
      <c r="G87" s="8" t="n">
        <v>0.003414351851851852</v>
      </c>
      <c r="H87" s="8" t="n">
        <v>0.001168981481481482</v>
      </c>
      <c r="I87" s="8" t="n">
        <v>0.003831018518518518</v>
      </c>
      <c r="J87" s="8" t="n">
        <v>0.001944444444444444</v>
      </c>
      <c r="K87" s="8" t="n">
        <v>0.003715277777777778</v>
      </c>
      <c r="L87" s="8" t="n">
        <v>0.001793981481481481</v>
      </c>
      <c r="M87" s="8" t="n">
        <v>0.00375</v>
      </c>
      <c r="N87" s="8" t="n">
        <v>0.003078703703703704</v>
      </c>
      <c r="O87" s="8" t="n">
        <v>0.00375</v>
      </c>
      <c r="P87" s="8" t="n">
        <v>0.001261574074074074</v>
      </c>
      <c r="Q87" s="8" t="n">
        <v>0.003854166666666667</v>
      </c>
      <c r="R87" s="8" t="n">
        <v>0.002164351851851852</v>
      </c>
      <c r="S87" s="8" t="n">
        <v>0.003726851851851852</v>
      </c>
      <c r="T87" s="8" t="n">
        <v>0.002685185185185185</v>
      </c>
      <c r="U87" s="8" t="n">
        <v>0.002928240740740741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0.04731481481481482</v>
      </c>
    </row>
    <row r="88">
      <c r="A88" t="inlineStr">
        <is>
          <t>Pattwell, Brian (IRL) - Doyle, Kevin (IRL)</t>
        </is>
      </c>
      <c r="B88" t="inlineStr">
        <is>
          <t>40-49</t>
        </is>
      </c>
      <c r="C88" t="inlineStr">
        <is>
          <t>2023 Dublin</t>
        </is>
      </c>
      <c r="D88" t="inlineStr">
        <is>
          <t>HYROX DOUBLES</t>
        </is>
      </c>
      <c r="E88" s="8" t="n">
        <v>0.002291666666666667</v>
      </c>
      <c r="F88" s="8" t="n">
        <v>0.002534722222222222</v>
      </c>
      <c r="G88" s="8" t="n">
        <v>0.003576388888888889</v>
      </c>
      <c r="H88" s="8" t="n">
        <v>0.0009837962962962962</v>
      </c>
      <c r="I88" s="8" t="n">
        <v>0.00369212962962963</v>
      </c>
      <c r="J88" s="8" t="n">
        <v>0.002106481481481481</v>
      </c>
      <c r="K88" s="8" t="n">
        <v>0.003842592592592593</v>
      </c>
      <c r="L88" s="8" t="n">
        <v>0.001851851851851852</v>
      </c>
      <c r="M88" s="8" t="n">
        <v>0.003958333333333334</v>
      </c>
      <c r="N88" s="8" t="n">
        <v>0.002766203703703704</v>
      </c>
      <c r="O88" s="8" t="n">
        <v>0.004074074074074074</v>
      </c>
      <c r="P88" s="8" t="n">
        <v>0.001041666666666667</v>
      </c>
      <c r="Q88" s="8" t="n">
        <v>0.004016203703703704</v>
      </c>
      <c r="R88" s="8" t="n">
        <v>0.001967592592592592</v>
      </c>
      <c r="S88" s="8" t="n">
        <v>0.003611111111111111</v>
      </c>
      <c r="T88" s="8" t="n">
        <v>0.002430555555555556</v>
      </c>
      <c r="U88" s="8" t="n">
        <v>0.002696759259259259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0.04734953703703704</v>
      </c>
    </row>
    <row r="89">
      <c r="A89" t="inlineStr">
        <is>
          <t>Paterson, Gavin (GBR) - Mcculloch, David (GBR)</t>
        </is>
      </c>
      <c r="B89" t="inlineStr">
        <is>
          <t>30-39</t>
        </is>
      </c>
      <c r="C89" t="inlineStr">
        <is>
          <t>2023 Dublin</t>
        </is>
      </c>
      <c r="D89" t="inlineStr">
        <is>
          <t>HYROX DOUBLES</t>
        </is>
      </c>
      <c r="E89" s="8" t="n">
        <v>0.002071759259259259</v>
      </c>
      <c r="F89" s="8" t="n">
        <v>0.002696759259259259</v>
      </c>
      <c r="G89" s="8" t="n">
        <v>0.003425925925925926</v>
      </c>
      <c r="H89" s="8" t="n">
        <v>0.001180555555555556</v>
      </c>
      <c r="I89" s="8" t="n">
        <v>0.00375</v>
      </c>
      <c r="J89" s="8" t="n">
        <v>0.001689814814814815</v>
      </c>
      <c r="K89" s="8" t="n">
        <v>0.00380787037037037</v>
      </c>
      <c r="L89" s="8" t="n">
        <v>0.001759259259259259</v>
      </c>
      <c r="M89" s="8" t="n">
        <v>0.004074074074074074</v>
      </c>
      <c r="N89" s="8" t="n">
        <v>0.002858796296296296</v>
      </c>
      <c r="O89" s="8" t="n">
        <v>0.003819444444444444</v>
      </c>
      <c r="P89" s="8" t="n">
        <v>0.001041666666666667</v>
      </c>
      <c r="Q89" s="8" t="n">
        <v>0.004108796296296296</v>
      </c>
      <c r="R89" s="8" t="n">
        <v>0.002037037037037037</v>
      </c>
      <c r="S89" s="8" t="n">
        <v>0.003842592592592593</v>
      </c>
      <c r="T89" s="8" t="n">
        <v>0.002662037037037037</v>
      </c>
      <c r="U89" s="8" t="n">
        <v>0.002824074074074074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0.04751157407407407</v>
      </c>
    </row>
    <row r="90">
      <c r="A90" t="inlineStr">
        <is>
          <t>Cunningham, Sean (GBR) - Okin, Andrew (GBR)</t>
        </is>
      </c>
      <c r="B90" t="inlineStr">
        <is>
          <t>40-49</t>
        </is>
      </c>
      <c r="C90" t="inlineStr">
        <is>
          <t>2023 Dublin</t>
        </is>
      </c>
      <c r="D90" t="inlineStr">
        <is>
          <t>HYROX DOUBLES</t>
        </is>
      </c>
      <c r="E90" s="8" t="n">
        <v>0.002071759259259259</v>
      </c>
      <c r="F90" s="8" t="n">
        <v>0.002627314814814815</v>
      </c>
      <c r="G90" s="8" t="n">
        <v>0.003414351851851852</v>
      </c>
      <c r="H90" s="8" t="n">
        <v>0.001134259259259259</v>
      </c>
      <c r="I90" s="8" t="n">
        <v>0.003634259259259259</v>
      </c>
      <c r="J90" s="8" t="n">
        <v>0.00193287037037037</v>
      </c>
      <c r="K90" s="8" t="n">
        <v>0.003888888888888889</v>
      </c>
      <c r="L90" s="8" t="n">
        <v>0.002314814814814815</v>
      </c>
      <c r="M90" s="8" t="n">
        <v>0.003819444444444444</v>
      </c>
      <c r="N90" s="8" t="n">
        <v>0.00287037037037037</v>
      </c>
      <c r="O90" s="8" t="n">
        <v>0.003831018518518518</v>
      </c>
      <c r="P90" s="8" t="n">
        <v>0.001087962962962963</v>
      </c>
      <c r="Q90" s="8" t="n">
        <v>0.003831018518518518</v>
      </c>
      <c r="R90" s="8" t="n">
        <v>0.002233796296296296</v>
      </c>
      <c r="S90" s="8" t="n">
        <v>0.003587962962962963</v>
      </c>
      <c r="T90" s="8" t="n">
        <v>0.002835648148148148</v>
      </c>
      <c r="U90" s="8" t="n">
        <v>0.0025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0.04751157407407407</v>
      </c>
    </row>
    <row r="91">
      <c r="A91" t="inlineStr">
        <is>
          <t>Mcshane, Cal (GBR) - Hill, Tom (GBR)</t>
        </is>
      </c>
      <c r="B91" t="inlineStr">
        <is>
          <t>30-39</t>
        </is>
      </c>
      <c r="C91" t="inlineStr">
        <is>
          <t>2023 Dublin</t>
        </is>
      </c>
      <c r="D91" t="inlineStr">
        <is>
          <t>HYROX DOUBLES</t>
        </is>
      </c>
      <c r="E91" s="8" t="n">
        <v>0.001898148148148148</v>
      </c>
      <c r="F91" s="8" t="n">
        <v>0.002511574074074074</v>
      </c>
      <c r="G91" s="8" t="n">
        <v>0.003078703703703704</v>
      </c>
      <c r="H91" s="8" t="n">
        <v>0.001203703703703704</v>
      </c>
      <c r="I91" s="8" t="n">
        <v>0.003414351851851852</v>
      </c>
      <c r="J91" s="8" t="n">
        <v>0.002060185185185185</v>
      </c>
      <c r="K91" s="8" t="n">
        <v>0.003402777777777778</v>
      </c>
      <c r="L91" s="8" t="n">
        <v>0.002037037037037037</v>
      </c>
      <c r="M91" s="8" t="n">
        <v>0.003622685185185185</v>
      </c>
      <c r="N91" s="8" t="n">
        <v>0.003101851851851852</v>
      </c>
      <c r="O91" s="8" t="n">
        <v>0.003530092592592592</v>
      </c>
      <c r="P91" s="8" t="n">
        <v>0.001226851851851852</v>
      </c>
      <c r="Q91" s="8" t="n">
        <v>0.003935185185185185</v>
      </c>
      <c r="R91" s="8" t="n">
        <v>0.002696759259259259</v>
      </c>
      <c r="S91" s="8" t="n">
        <v>0.004583333333333333</v>
      </c>
      <c r="T91" s="8" t="n">
        <v>0.002569444444444445</v>
      </c>
      <c r="U91" s="8" t="n">
        <v>0.002766203703703704</v>
      </c>
      <c r="V91" t="inlineStr">
        <is>
          <t>3 Minutes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0.04755787037037037</v>
      </c>
    </row>
    <row r="92">
      <c r="A92" t="inlineStr">
        <is>
          <t>Thompson, Stuart (GBR) - Moorehead, Andrew (GBR)</t>
        </is>
      </c>
      <c r="B92" t="inlineStr">
        <is>
          <t>30-39</t>
        </is>
      </c>
      <c r="C92" t="inlineStr">
        <is>
          <t>2023 Dublin</t>
        </is>
      </c>
      <c r="D92" t="inlineStr">
        <is>
          <t>HYROX DOUBLES</t>
        </is>
      </c>
      <c r="E92" s="8" t="n">
        <v>0.002094907407407407</v>
      </c>
      <c r="F92" s="8" t="n">
        <v>0.002696759259259259</v>
      </c>
      <c r="G92" s="8" t="n">
        <v>0.003587962962962963</v>
      </c>
      <c r="H92" s="8" t="n">
        <v>0.001064814814814815</v>
      </c>
      <c r="I92" s="8" t="n">
        <v>0.003969907407407407</v>
      </c>
      <c r="J92" s="8" t="n">
        <v>0.002280092592592593</v>
      </c>
      <c r="K92" s="8" t="n">
        <v>0.003935185185185185</v>
      </c>
      <c r="L92" s="8" t="n">
        <v>0.001493055555555556</v>
      </c>
      <c r="M92" s="8" t="n">
        <v>0.003993055555555555</v>
      </c>
      <c r="N92" s="8" t="n">
        <v>0.00287037037037037</v>
      </c>
      <c r="O92" s="8" t="n">
        <v>0.003923611111111111</v>
      </c>
      <c r="P92" s="8" t="n">
        <v>0.001018518518518518</v>
      </c>
      <c r="Q92" s="8" t="n">
        <v>0.003969907407407407</v>
      </c>
      <c r="R92" s="8" t="n">
        <v>0.001990740740740741</v>
      </c>
      <c r="S92" s="8" t="n">
        <v>0.00380787037037037</v>
      </c>
      <c r="T92" s="8" t="n">
        <v>0.002407407407407408</v>
      </c>
      <c r="U92" s="8" t="n">
        <v>0.002592592592592593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0.04758101851851852</v>
      </c>
    </row>
    <row r="93">
      <c r="A93" t="inlineStr">
        <is>
          <t>O'Leary, Cahir (GBR) - Fitzgerald, Evan (GBR)</t>
        </is>
      </c>
      <c r="B93" t="inlineStr">
        <is>
          <t>30-39</t>
        </is>
      </c>
      <c r="C93" t="inlineStr">
        <is>
          <t>2023 Dublin</t>
        </is>
      </c>
      <c r="D93" t="inlineStr">
        <is>
          <t>HYROX DOUBLES</t>
        </is>
      </c>
      <c r="E93" s="8" t="n">
        <v>0.002118055555555556</v>
      </c>
      <c r="F93" s="8" t="n">
        <v>0.002557870370370371</v>
      </c>
      <c r="G93" s="8" t="n">
        <v>0.003449074074074074</v>
      </c>
      <c r="H93" s="8" t="n">
        <v>0.001168981481481482</v>
      </c>
      <c r="I93" s="8" t="n">
        <v>0.003761574074074074</v>
      </c>
      <c r="J93" s="8" t="n">
        <v>0.002060185185185185</v>
      </c>
      <c r="K93" s="8" t="n">
        <v>0.003831018518518518</v>
      </c>
      <c r="L93" s="8" t="n">
        <v>0.002164351851851852</v>
      </c>
      <c r="M93" s="8" t="n">
        <v>0.003912037037037037</v>
      </c>
      <c r="N93" s="8" t="n">
        <v>0.002847222222222222</v>
      </c>
      <c r="O93" s="8" t="n">
        <v>0.003819444444444444</v>
      </c>
      <c r="P93" s="8" t="n">
        <v>0.001041666666666667</v>
      </c>
      <c r="Q93" s="8" t="n">
        <v>0.003738425925925926</v>
      </c>
      <c r="R93" s="8" t="n">
        <v>0.002372685185185185</v>
      </c>
      <c r="S93" s="8" t="n">
        <v>0.00349537037037037</v>
      </c>
      <c r="T93" s="8" t="n">
        <v>0.002800925925925926</v>
      </c>
      <c r="U93" s="8" t="n">
        <v>0.002511574074074074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0.0475925925925926</v>
      </c>
    </row>
    <row r="94">
      <c r="A94" t="inlineStr">
        <is>
          <t>Archer, Matthew (GBR) - Heggarty, Charlie (GBR)</t>
        </is>
      </c>
      <c r="B94" t="inlineStr">
        <is>
          <t>30-39</t>
        </is>
      </c>
      <c r="C94" t="inlineStr">
        <is>
          <t>2023 Dublin</t>
        </is>
      </c>
      <c r="D94" t="inlineStr">
        <is>
          <t>HYROX DOUBLES</t>
        </is>
      </c>
      <c r="E94" s="8" t="n">
        <v>0.003217592592592593</v>
      </c>
      <c r="F94" s="8" t="n">
        <v>0.002824074074074074</v>
      </c>
      <c r="G94" s="8" t="n">
        <v>0.003483796296296296</v>
      </c>
      <c r="H94" s="8" t="n">
        <v>0.0009375</v>
      </c>
      <c r="I94" s="8" t="n">
        <v>0.003553240740740741</v>
      </c>
      <c r="J94" s="8" t="n">
        <v>0.002175925925925926</v>
      </c>
      <c r="K94" s="8" t="n">
        <v>0.00369212962962963</v>
      </c>
      <c r="L94" s="8" t="n">
        <v>0.001886574074074074</v>
      </c>
      <c r="M94" s="8" t="n">
        <v>0.003622685185185185</v>
      </c>
      <c r="N94" s="8" t="n">
        <v>0.002754629629629629</v>
      </c>
      <c r="O94" s="8" t="n">
        <v>0.003680555555555555</v>
      </c>
      <c r="P94" s="8" t="n">
        <v>0.001238425925925926</v>
      </c>
      <c r="Q94" s="8" t="n">
        <v>0.00375</v>
      </c>
      <c r="R94" s="8" t="n">
        <v>0.002361111111111111</v>
      </c>
      <c r="S94" s="8" t="n">
        <v>0.003483796296296296</v>
      </c>
      <c r="T94" s="8" t="n">
        <v>0.002465277777777778</v>
      </c>
      <c r="U94" s="8" t="n">
        <v>0.002569444444444445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0.04761574074074074</v>
      </c>
    </row>
    <row r="95">
      <c r="A95" t="inlineStr">
        <is>
          <t>Neville, David (IRL) - Cush, Eugene (IRL)</t>
        </is>
      </c>
      <c r="B95" t="inlineStr">
        <is>
          <t>30-39</t>
        </is>
      </c>
      <c r="C95" t="inlineStr">
        <is>
          <t>2023 Dublin</t>
        </is>
      </c>
      <c r="D95" t="inlineStr">
        <is>
          <t>HYROX DOUBLES</t>
        </is>
      </c>
      <c r="E95" s="8" t="n">
        <v>0.002754629629629629</v>
      </c>
      <c r="F95" s="8" t="n">
        <v>0.0025</v>
      </c>
      <c r="G95" s="8" t="n">
        <v>0.003310185185185185</v>
      </c>
      <c r="H95" s="8" t="n">
        <v>0.0008796296296296296</v>
      </c>
      <c r="I95" s="8" t="n">
        <v>0.004710648148148148</v>
      </c>
      <c r="J95" s="8" t="n">
        <v>0.001782407407407407</v>
      </c>
      <c r="K95" s="8" t="n">
        <v>0.00375</v>
      </c>
      <c r="L95" s="8" t="n">
        <v>0.001759259259259259</v>
      </c>
      <c r="M95" s="8" t="n">
        <v>0.004120370370370371</v>
      </c>
      <c r="N95" s="8" t="n">
        <v>0.002847222222222222</v>
      </c>
      <c r="O95" s="8" t="n">
        <v>0.003796296296296296</v>
      </c>
      <c r="P95" s="8" t="n">
        <v>0.001041666666666667</v>
      </c>
      <c r="Q95" s="8" t="n">
        <v>0.003935185185185185</v>
      </c>
      <c r="R95" s="8" t="n">
        <v>0.00162037037037037</v>
      </c>
      <c r="S95" s="8" t="n">
        <v>0.003587962962962963</v>
      </c>
      <c r="T95" s="8" t="n">
        <v>0.002604166666666667</v>
      </c>
      <c r="U95" s="8" t="n">
        <v>0.002708333333333333</v>
      </c>
      <c r="V95" t="inlineStr">
        <is>
          <t>3 Minutes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0.04762731481481482</v>
      </c>
    </row>
    <row r="96">
      <c r="A96" t="inlineStr">
        <is>
          <t>Curtis, Craig (GBR) - Curtis, Barry (GBR)</t>
        </is>
      </c>
      <c r="B96" t="inlineStr">
        <is>
          <t>40-49</t>
        </is>
      </c>
      <c r="C96" t="inlineStr">
        <is>
          <t>2023 Dublin</t>
        </is>
      </c>
      <c r="D96" t="inlineStr">
        <is>
          <t>HYROX DOUBLES</t>
        </is>
      </c>
      <c r="E96" s="8" t="n">
        <v>0.001898148148148148</v>
      </c>
      <c r="F96" s="8" t="n">
        <v>0.002581018518518519</v>
      </c>
      <c r="G96" s="8" t="n">
        <v>0.003472222222222222</v>
      </c>
      <c r="H96" s="8" t="n">
        <v>0.001168981481481482</v>
      </c>
      <c r="I96" s="8" t="n">
        <v>0.003958333333333334</v>
      </c>
      <c r="J96" s="8" t="n">
        <v>0.001851851851851852</v>
      </c>
      <c r="K96" s="8" t="n">
        <v>0.003738425925925926</v>
      </c>
      <c r="L96" s="8" t="n">
        <v>0.001886574074074074</v>
      </c>
      <c r="M96" s="8" t="n">
        <v>0.003888888888888889</v>
      </c>
      <c r="N96" s="8" t="n">
        <v>0.002951388888888889</v>
      </c>
      <c r="O96" s="8" t="n">
        <v>0.003842592592592593</v>
      </c>
      <c r="P96" s="8" t="n">
        <v>0.0009837962962962962</v>
      </c>
      <c r="Q96" s="8" t="n">
        <v>0.003668981481481481</v>
      </c>
      <c r="R96" s="8" t="n">
        <v>0.001840277777777778</v>
      </c>
      <c r="S96" s="8" t="n">
        <v>0.004618055555555556</v>
      </c>
      <c r="T96" s="8" t="n">
        <v>0.002847222222222222</v>
      </c>
      <c r="U96" s="8" t="n">
        <v>0.002615740740740741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0.04770833333333333</v>
      </c>
    </row>
    <row r="97">
      <c r="A97" t="inlineStr">
        <is>
          <t>Smyth, John (GBR) - Simpson, Matthew (GBR)</t>
        </is>
      </c>
      <c r="B97" t="inlineStr">
        <is>
          <t>30-39</t>
        </is>
      </c>
      <c r="C97" t="inlineStr">
        <is>
          <t>2023 Dublin</t>
        </is>
      </c>
      <c r="D97" t="inlineStr">
        <is>
          <t>HYROX DOUBLES</t>
        </is>
      </c>
      <c r="E97" s="8" t="n">
        <v>0.002013888888888889</v>
      </c>
      <c r="F97" s="8" t="n">
        <v>0.002627314814814815</v>
      </c>
      <c r="G97" s="8" t="n">
        <v>0.003321759259259259</v>
      </c>
      <c r="H97" s="8" t="n">
        <v>0.001238425925925926</v>
      </c>
      <c r="I97" s="8" t="n">
        <v>0.003761574074074074</v>
      </c>
      <c r="J97" s="8" t="n">
        <v>0.002349537037037037</v>
      </c>
      <c r="K97" s="8" t="n">
        <v>0.00375</v>
      </c>
      <c r="L97" s="8" t="n">
        <v>0.001979166666666667</v>
      </c>
      <c r="M97" s="8" t="n">
        <v>0.003865740740740741</v>
      </c>
      <c r="N97" s="8" t="n">
        <v>0.002974537037037037</v>
      </c>
      <c r="O97" s="8" t="n">
        <v>0.003912037037037037</v>
      </c>
      <c r="P97" s="8" t="n">
        <v>0.001331018518518518</v>
      </c>
      <c r="Q97" s="8" t="n">
        <v>0.003784722222222222</v>
      </c>
      <c r="R97" s="8" t="n">
        <v>0.00193287037037037</v>
      </c>
      <c r="S97" s="8" t="n">
        <v>0.003634259259259259</v>
      </c>
      <c r="T97" s="8" t="n">
        <v>0.002395833333333333</v>
      </c>
      <c r="U97" s="8" t="n">
        <v>0.003125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0.04790509259259259</v>
      </c>
    </row>
    <row r="98">
      <c r="A98" t="inlineStr">
        <is>
          <t>Ross, Daniel (GBR) - Beasley, Sam (GBR)</t>
        </is>
      </c>
      <c r="B98" t="inlineStr">
        <is>
          <t>30-39</t>
        </is>
      </c>
      <c r="C98" t="inlineStr">
        <is>
          <t>2023 Dublin</t>
        </is>
      </c>
      <c r="D98" t="inlineStr">
        <is>
          <t>HYROX DOUBLES</t>
        </is>
      </c>
      <c r="E98" s="8" t="n">
        <v>0.001979166666666667</v>
      </c>
      <c r="F98" s="8" t="n">
        <v>0.002569444444444445</v>
      </c>
      <c r="G98" s="8" t="n">
        <v>0.003333333333333334</v>
      </c>
      <c r="H98" s="8" t="n">
        <v>0.001296296296296296</v>
      </c>
      <c r="I98" s="8" t="n">
        <v>0.003622685185185185</v>
      </c>
      <c r="J98" s="8" t="n">
        <v>0.002453703703703704</v>
      </c>
      <c r="K98" s="8" t="n">
        <v>0.003564814814814815</v>
      </c>
      <c r="L98" s="8" t="n">
        <v>0.001898148148148148</v>
      </c>
      <c r="M98" s="8" t="n">
        <v>0.00369212962962963</v>
      </c>
      <c r="N98" s="8" t="n">
        <v>0.003090277777777778</v>
      </c>
      <c r="O98" s="8" t="n">
        <v>0.003622685185185185</v>
      </c>
      <c r="P98" s="8" t="n">
        <v>0.0009490740740740741</v>
      </c>
      <c r="Q98" s="8" t="n">
        <v>0.003854166666666667</v>
      </c>
      <c r="R98" s="8" t="n">
        <v>0.002384259259259259</v>
      </c>
      <c r="S98" s="8" t="n">
        <v>0.003564814814814815</v>
      </c>
      <c r="T98" s="8" t="n">
        <v>0.003148148148148148</v>
      </c>
      <c r="U98" s="8" t="n">
        <v>0.003009259259259259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0.04795138888888889</v>
      </c>
    </row>
    <row r="99">
      <c r="A99" t="inlineStr">
        <is>
          <t>Newburn, Matt (IRL) - Connolly, Darren (IRL)</t>
        </is>
      </c>
      <c r="B99" t="inlineStr">
        <is>
          <t>30-39</t>
        </is>
      </c>
      <c r="C99" t="inlineStr">
        <is>
          <t>2023 Dublin</t>
        </is>
      </c>
      <c r="D99" t="inlineStr">
        <is>
          <t>HYROX DOUBLES</t>
        </is>
      </c>
      <c r="E99" s="8" t="n">
        <v>0.002384259259259259</v>
      </c>
      <c r="F99" s="8" t="n">
        <v>0.002731481481481481</v>
      </c>
      <c r="G99" s="8" t="n">
        <v>0.00369212962962963</v>
      </c>
      <c r="H99" s="8" t="n">
        <v>0.001099537037037037</v>
      </c>
      <c r="I99" s="8" t="n">
        <v>0.003946759259259259</v>
      </c>
      <c r="J99" s="8" t="n">
        <v>0.00193287037037037</v>
      </c>
      <c r="K99" s="8" t="n">
        <v>0.004108796296296296</v>
      </c>
      <c r="L99" s="8" t="n">
        <v>0.00125</v>
      </c>
      <c r="M99" s="8" t="n">
        <v>0.004050925925925926</v>
      </c>
      <c r="N99" s="8" t="n">
        <v>0.002951388888888889</v>
      </c>
      <c r="O99" s="8" t="n">
        <v>0.00380787037037037</v>
      </c>
      <c r="P99" s="8" t="n">
        <v>0.001041666666666667</v>
      </c>
      <c r="Q99" s="8" t="n">
        <v>0.003819444444444444</v>
      </c>
      <c r="R99" s="8" t="n">
        <v>0.002256944444444444</v>
      </c>
      <c r="S99" s="8" t="n">
        <v>0.003668981481481481</v>
      </c>
      <c r="T99" s="8" t="n">
        <v>0.002546296296296297</v>
      </c>
      <c r="U99" s="8" t="n">
        <v>0.002835648148148148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0.04802083333333333</v>
      </c>
    </row>
    <row r="100">
      <c r="A100" t="inlineStr">
        <is>
          <t>Quinn, Christopher (GBR) - Ward, Jonathan (GBR)</t>
        </is>
      </c>
      <c r="B100" t="inlineStr">
        <is>
          <t>30-39</t>
        </is>
      </c>
      <c r="C100" t="inlineStr">
        <is>
          <t>2023 Dublin</t>
        </is>
      </c>
      <c r="D100" t="inlineStr">
        <is>
          <t>HYROX DOUBLES</t>
        </is>
      </c>
      <c r="E100" s="8" t="n">
        <v>0.001967592592592592</v>
      </c>
      <c r="F100" s="8" t="n">
        <v>0.002754629629629629</v>
      </c>
      <c r="G100" s="8" t="n">
        <v>0.003356481481481482</v>
      </c>
      <c r="H100" s="8" t="n">
        <v>0.001296296296296296</v>
      </c>
      <c r="I100" s="8" t="n">
        <v>0.003703703703703704</v>
      </c>
      <c r="J100" s="8" t="n">
        <v>0.002222222222222222</v>
      </c>
      <c r="K100" s="8" t="n">
        <v>0.003657407407407407</v>
      </c>
      <c r="L100" s="8" t="n">
        <v>0.001608796296296296</v>
      </c>
      <c r="M100" s="8" t="n">
        <v>0.003946759259259259</v>
      </c>
      <c r="N100" s="8" t="n">
        <v>0.002974537037037037</v>
      </c>
      <c r="O100" s="8" t="n">
        <v>0.003981481481481482</v>
      </c>
      <c r="P100" s="8" t="n">
        <v>0.001030092592592593</v>
      </c>
      <c r="Q100" s="8" t="n">
        <v>0.004108796296296296</v>
      </c>
      <c r="R100" s="8" t="n">
        <v>0.002256944444444444</v>
      </c>
      <c r="S100" s="8" t="n">
        <v>0.003935185185185185</v>
      </c>
      <c r="T100" s="8" t="n">
        <v>0.002881944444444444</v>
      </c>
      <c r="U100" s="8" t="n">
        <v>0.002453703703703704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0.04803240740740741</v>
      </c>
    </row>
    <row r="101">
      <c r="A101" t="inlineStr">
        <is>
          <t>George, Michael (GBR) - Clarkson, Matthew (GBR)</t>
        </is>
      </c>
      <c r="B101" t="inlineStr">
        <is>
          <t>30-39</t>
        </is>
      </c>
      <c r="C101" t="inlineStr">
        <is>
          <t>2023 Dublin</t>
        </is>
      </c>
      <c r="D101" t="inlineStr">
        <is>
          <t>HYROX DOUBLES</t>
        </is>
      </c>
      <c r="E101" s="8" t="n">
        <v>0.002071759259259259</v>
      </c>
      <c r="F101" s="8" t="n">
        <v>0.002627314814814815</v>
      </c>
      <c r="G101" s="8" t="n">
        <v>0.003680555555555555</v>
      </c>
      <c r="H101" s="8" t="n">
        <v>0.001122685185185185</v>
      </c>
      <c r="I101" s="8" t="n">
        <v>0.003981481481481482</v>
      </c>
      <c r="J101" s="8" t="n">
        <v>0.002291666666666667</v>
      </c>
      <c r="K101" s="8" t="n">
        <v>0.003738425925925926</v>
      </c>
      <c r="L101" s="8" t="n">
        <v>0.001712962962962963</v>
      </c>
      <c r="M101" s="8" t="n">
        <v>0.003900462962962963</v>
      </c>
      <c r="N101" s="8" t="n">
        <v>0.003148148148148148</v>
      </c>
      <c r="O101" s="8" t="n">
        <v>0.003715277777777778</v>
      </c>
      <c r="P101" s="8" t="n">
        <v>0.001099537037037037</v>
      </c>
      <c r="Q101" s="8" t="n">
        <v>0.003784722222222222</v>
      </c>
      <c r="R101" s="8" t="n">
        <v>0.002349537037037037</v>
      </c>
      <c r="S101" s="8" t="n">
        <v>0.003645833333333333</v>
      </c>
      <c r="T101" s="8" t="n">
        <v>0.002581018518518519</v>
      </c>
      <c r="U101" s="8" t="n">
        <v>0.002777777777777778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0.04810185185185185</v>
      </c>
    </row>
    <row r="102">
      <c r="A102" t="inlineStr">
        <is>
          <t>Sutton, Neale (GBR) - Rebollar, Julio (GBR)</t>
        </is>
      </c>
      <c r="B102" t="inlineStr">
        <is>
          <t>40-49</t>
        </is>
      </c>
      <c r="C102" t="inlineStr">
        <is>
          <t>2023 Dublin</t>
        </is>
      </c>
      <c r="D102" t="inlineStr">
        <is>
          <t>HYROX DOUBLES</t>
        </is>
      </c>
      <c r="E102" s="8" t="n">
        <v>0.002106481481481481</v>
      </c>
      <c r="F102" s="8" t="n">
        <v>0.002673611111111111</v>
      </c>
      <c r="G102" s="8" t="n">
        <v>0.00349537037037037</v>
      </c>
      <c r="H102" s="8" t="n">
        <v>0.001145833333333333</v>
      </c>
      <c r="I102" s="8" t="n">
        <v>0.003888888888888889</v>
      </c>
      <c r="J102" s="8" t="n">
        <v>0.002175925925925926</v>
      </c>
      <c r="K102" s="8" t="n">
        <v>0.003761574074074074</v>
      </c>
      <c r="L102" s="8" t="n">
        <v>0.001724537037037037</v>
      </c>
      <c r="M102" s="8" t="n">
        <v>0.003900462962962963</v>
      </c>
      <c r="N102" s="8" t="n">
        <v>0.002962962962962963</v>
      </c>
      <c r="O102" s="8" t="n">
        <v>0.003784722222222222</v>
      </c>
      <c r="P102" s="8" t="n">
        <v>0.001087962962962963</v>
      </c>
      <c r="Q102" s="8" t="n">
        <v>0.003946759259259259</v>
      </c>
      <c r="R102" s="8" t="n">
        <v>0.002361111111111111</v>
      </c>
      <c r="S102" s="8" t="n">
        <v>0.00380787037037037</v>
      </c>
      <c r="T102" s="8" t="n">
        <v>0.002511574074074074</v>
      </c>
      <c r="U102" s="8" t="n">
        <v>0.002939814814814815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0.04819444444444444</v>
      </c>
    </row>
    <row r="103">
      <c r="A103" t="inlineStr">
        <is>
          <t>Keane, James (IRL) - O Keeffe, Barry (IRL)</t>
        </is>
      </c>
      <c r="B103" t="inlineStr">
        <is>
          <t>30-39</t>
        </is>
      </c>
      <c r="C103" t="inlineStr">
        <is>
          <t>2023 Dublin</t>
        </is>
      </c>
      <c r="D103" t="inlineStr">
        <is>
          <t>HYROX DOUBLES</t>
        </is>
      </c>
      <c r="E103" s="8" t="n">
        <v>0.00212962962962963</v>
      </c>
      <c r="F103" s="8" t="n">
        <v>0.002777777777777778</v>
      </c>
      <c r="G103" s="8" t="n">
        <v>0.003449074074074074</v>
      </c>
      <c r="H103" s="8" t="n">
        <v>0.001284722222222222</v>
      </c>
      <c r="I103" s="8" t="n">
        <v>0.003506944444444444</v>
      </c>
      <c r="J103" s="8" t="n">
        <v>0.001689814814814815</v>
      </c>
      <c r="K103" s="8" t="n">
        <v>0.003796296296296296</v>
      </c>
      <c r="L103" s="8" t="n">
        <v>0.001875</v>
      </c>
      <c r="M103" s="8" t="n">
        <v>0.00380787037037037</v>
      </c>
      <c r="N103" s="8" t="n">
        <v>0.002974537037037037</v>
      </c>
      <c r="O103" s="8" t="n">
        <v>0.003668981481481481</v>
      </c>
      <c r="P103" s="8" t="n">
        <v>0.001030092592592593</v>
      </c>
      <c r="Q103" s="8" t="n">
        <v>0.003738425925925926</v>
      </c>
      <c r="R103" s="8" t="n">
        <v>0.002465277777777778</v>
      </c>
      <c r="S103" s="8" t="n">
        <v>0.004733796296296297</v>
      </c>
      <c r="T103" s="8" t="n">
        <v>0.002708333333333333</v>
      </c>
      <c r="U103" s="8" t="n">
        <v>0.002638888888888889</v>
      </c>
      <c r="V103" t="inlineStr">
        <is>
          <t>3 Minutes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0.04821759259259259</v>
      </c>
    </row>
    <row r="104">
      <c r="A104" t="inlineStr">
        <is>
          <t>James, Bradley (IRL) - Mcdonough, Callum (IRL)</t>
        </is>
      </c>
      <c r="B104" t="inlineStr">
        <is>
          <t>U29</t>
        </is>
      </c>
      <c r="C104" t="inlineStr">
        <is>
          <t>2023 Dublin</t>
        </is>
      </c>
      <c r="D104" t="inlineStr">
        <is>
          <t>HYROX DOUBLES</t>
        </is>
      </c>
      <c r="E104" s="8" t="n">
        <v>0.002106481481481481</v>
      </c>
      <c r="F104" s="8" t="n">
        <v>0.002997685185185185</v>
      </c>
      <c r="G104" s="8" t="n">
        <v>0.003449074074074074</v>
      </c>
      <c r="H104" s="8" t="n">
        <v>0.001412037037037037</v>
      </c>
      <c r="I104" s="8" t="n">
        <v>0.003645833333333333</v>
      </c>
      <c r="J104" s="8" t="n">
        <v>0.002256944444444444</v>
      </c>
      <c r="K104" s="8" t="n">
        <v>0.00380787037037037</v>
      </c>
      <c r="L104" s="8" t="n">
        <v>0.002280092592592593</v>
      </c>
      <c r="M104" s="8" t="n">
        <v>0.00375</v>
      </c>
      <c r="N104" s="8" t="n">
        <v>0.003206018518518519</v>
      </c>
      <c r="O104" s="8" t="n">
        <v>0.003668981481481481</v>
      </c>
      <c r="P104" s="8" t="n">
        <v>0.001134259259259259</v>
      </c>
      <c r="Q104" s="8" t="n">
        <v>0.003842592592592593</v>
      </c>
      <c r="R104" s="8" t="n">
        <v>0.002268518518518519</v>
      </c>
      <c r="S104" s="8" t="n">
        <v>0.003414351851851852</v>
      </c>
      <c r="T104" s="8" t="n">
        <v>0.002488425925925926</v>
      </c>
      <c r="U104" s="8" t="n">
        <v>0.002581018518518519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0.04822916666666666</v>
      </c>
    </row>
    <row r="105">
      <c r="A105" t="inlineStr">
        <is>
          <t>Blackie, Stuart (GBR) - Mctaggart, Stewart (GBR)</t>
        </is>
      </c>
      <c r="B105" t="inlineStr">
        <is>
          <t>U29</t>
        </is>
      </c>
      <c r="C105" t="inlineStr">
        <is>
          <t>2023 Dublin</t>
        </is>
      </c>
      <c r="D105" t="inlineStr">
        <is>
          <t>HYROX DOUBLES</t>
        </is>
      </c>
      <c r="E105" s="8" t="n">
        <v>0.0021875</v>
      </c>
      <c r="F105" s="8" t="n">
        <v>0.002777777777777778</v>
      </c>
      <c r="G105" s="8" t="n">
        <v>0.003576388888888889</v>
      </c>
      <c r="H105" s="8" t="n">
        <v>0.0009606481481481482</v>
      </c>
      <c r="I105" s="8" t="n">
        <v>0.003773148148148148</v>
      </c>
      <c r="J105" s="8" t="n">
        <v>0.002430555555555556</v>
      </c>
      <c r="K105" s="8" t="n">
        <v>0.003865740740740741</v>
      </c>
      <c r="L105" s="8" t="n">
        <v>0.001886574074074074</v>
      </c>
      <c r="M105" s="8" t="n">
        <v>0.003854166666666667</v>
      </c>
      <c r="N105" s="8" t="n">
        <v>0.003032407407407407</v>
      </c>
      <c r="O105" s="8" t="n">
        <v>0.003854166666666667</v>
      </c>
      <c r="P105" s="8" t="n">
        <v>0.001099537037037037</v>
      </c>
      <c r="Q105" s="8" t="n">
        <v>0.00380787037037037</v>
      </c>
      <c r="R105" s="8" t="n">
        <v>0.002164351851851852</v>
      </c>
      <c r="S105" s="8" t="n">
        <v>0.00369212962962963</v>
      </c>
      <c r="T105" s="8" t="n">
        <v>0.002696759259259259</v>
      </c>
      <c r="U105" s="8" t="n">
        <v>0.002696759259259259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0.04826388888888889</v>
      </c>
    </row>
    <row r="106">
      <c r="A106" t="inlineStr">
        <is>
          <t>Noble-Walker, Ryan (IRL) - Crozier, Matthew (IRL)</t>
        </is>
      </c>
      <c r="B106" t="inlineStr">
        <is>
          <t>U29</t>
        </is>
      </c>
      <c r="C106" t="inlineStr">
        <is>
          <t>2023 Dublin</t>
        </is>
      </c>
      <c r="D106" t="inlineStr">
        <is>
          <t>HYROX DOUBLES</t>
        </is>
      </c>
      <c r="E106" s="8" t="n">
        <v>0.002303240740740741</v>
      </c>
      <c r="F106" s="8" t="n">
        <v>0.002743055555555555</v>
      </c>
      <c r="G106" s="8" t="n">
        <v>0.003668981481481481</v>
      </c>
      <c r="H106" s="8" t="n">
        <v>0.001319444444444444</v>
      </c>
      <c r="I106" s="8" t="n">
        <v>0.003738425925925926</v>
      </c>
      <c r="J106" s="8" t="n">
        <v>0.001678240740740741</v>
      </c>
      <c r="K106" s="8" t="n">
        <v>0.003715277777777778</v>
      </c>
      <c r="L106" s="8" t="n">
        <v>0.001967592592592592</v>
      </c>
      <c r="M106" s="8" t="n">
        <v>0.004849537037037037</v>
      </c>
      <c r="N106" s="8" t="n">
        <v>0.002986111111111111</v>
      </c>
      <c r="O106" s="8" t="n">
        <v>0.003726851851851852</v>
      </c>
      <c r="P106" s="8" t="n">
        <v>0.001238425925925926</v>
      </c>
      <c r="Q106" s="8" t="n">
        <v>0.003657407407407407</v>
      </c>
      <c r="R106" s="8" t="n">
        <v>0.002222222222222222</v>
      </c>
      <c r="S106" s="8" t="n">
        <v>0.00349537037037037</v>
      </c>
      <c r="T106" s="8" t="n">
        <v>0.002650462962962963</v>
      </c>
      <c r="U106" s="8" t="n">
        <v>0.002418981481481482</v>
      </c>
      <c r="V106" t="inlineStr">
        <is>
          <t>3 Minutes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0.04828703703703704</v>
      </c>
    </row>
    <row r="107">
      <c r="A107" t="inlineStr">
        <is>
          <t>Mulroney, Thomas (IRL) - Darbey, Alex (IRL)</t>
        </is>
      </c>
      <c r="B107" t="inlineStr">
        <is>
          <t>U29</t>
        </is>
      </c>
      <c r="C107" t="inlineStr">
        <is>
          <t>2023 Dublin</t>
        </is>
      </c>
      <c r="D107" t="inlineStr">
        <is>
          <t>HYROX DOUBLES</t>
        </is>
      </c>
      <c r="E107" s="8" t="n">
        <v>0.001990740740740741</v>
      </c>
      <c r="F107" s="8" t="n">
        <v>0.002581018518518519</v>
      </c>
      <c r="G107" s="8" t="n">
        <v>0.003402777777777778</v>
      </c>
      <c r="H107" s="8" t="n">
        <v>0.001076388888888889</v>
      </c>
      <c r="I107" s="8" t="n">
        <v>0.004907407407407407</v>
      </c>
      <c r="J107" s="8" t="n">
        <v>0.001655092592592593</v>
      </c>
      <c r="K107" s="8" t="n">
        <v>0.003888888888888889</v>
      </c>
      <c r="L107" s="8" t="n">
        <v>0.001921296296296296</v>
      </c>
      <c r="M107" s="8" t="n">
        <v>0.003969907407407407</v>
      </c>
      <c r="N107" s="8" t="n">
        <v>0.002905092592592593</v>
      </c>
      <c r="O107" s="8" t="n">
        <v>0.003888888888888889</v>
      </c>
      <c r="P107" s="8" t="n">
        <v>0.001099537037037037</v>
      </c>
      <c r="Q107" s="8" t="n">
        <v>0.003935185185185185</v>
      </c>
      <c r="R107" s="8" t="n">
        <v>0.002025462962962963</v>
      </c>
      <c r="S107" s="8" t="n">
        <v>0.003564814814814815</v>
      </c>
      <c r="T107" s="8" t="n">
        <v>0.0028125</v>
      </c>
      <c r="U107" s="8" t="n">
        <v>0.002881944444444444</v>
      </c>
      <c r="V107" t="inlineStr">
        <is>
          <t>3 Minutes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0.04840277777777778</v>
      </c>
    </row>
    <row r="108">
      <c r="A108" t="inlineStr">
        <is>
          <t>Rice, Paul (IRL) - Nolan, Andrew (IRL)</t>
        </is>
      </c>
      <c r="B108" t="inlineStr">
        <is>
          <t>30-39</t>
        </is>
      </c>
      <c r="C108" t="inlineStr">
        <is>
          <t>2023 Dublin</t>
        </is>
      </c>
      <c r="D108" t="inlineStr">
        <is>
          <t>HYROX DOUBLES</t>
        </is>
      </c>
      <c r="E108" s="8" t="n">
        <v>0.002071759259259259</v>
      </c>
      <c r="F108" s="8" t="n">
        <v>0.002604166666666667</v>
      </c>
      <c r="G108" s="8" t="n">
        <v>0.003564814814814815</v>
      </c>
      <c r="H108" s="8" t="n">
        <v>0.001111111111111111</v>
      </c>
      <c r="I108" s="8" t="n">
        <v>0.00400462962962963</v>
      </c>
      <c r="J108" s="8" t="n">
        <v>0.002280092592592593</v>
      </c>
      <c r="K108" s="8" t="n">
        <v>0.003946759259259259</v>
      </c>
      <c r="L108" s="8" t="n">
        <v>0.001516203703703704</v>
      </c>
      <c r="M108" s="8" t="n">
        <v>0.003946759259259259</v>
      </c>
      <c r="N108" s="8" t="n">
        <v>0.002939814814814815</v>
      </c>
      <c r="O108" s="8" t="n">
        <v>0.003831018518518518</v>
      </c>
      <c r="P108" s="8" t="n">
        <v>0.0009837962962962962</v>
      </c>
      <c r="Q108" s="8" t="n">
        <v>0.003912037037037037</v>
      </c>
      <c r="R108" s="8" t="n">
        <v>0.002372685185185185</v>
      </c>
      <c r="S108" s="8" t="n">
        <v>0.00375</v>
      </c>
      <c r="T108" s="8" t="n">
        <v>0.002962962962962963</v>
      </c>
      <c r="U108" s="8" t="n">
        <v>0.002731481481481481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0.04841435185185185</v>
      </c>
    </row>
    <row r="109">
      <c r="A109" t="inlineStr">
        <is>
          <t>Renwick, Dan (GBR) - Dickinson, James (GBR)</t>
        </is>
      </c>
      <c r="B109" t="inlineStr">
        <is>
          <t>U29</t>
        </is>
      </c>
      <c r="C109" t="inlineStr">
        <is>
          <t>2023 Dublin</t>
        </is>
      </c>
      <c r="D109" t="inlineStr">
        <is>
          <t>HYROX DOUBLES</t>
        </is>
      </c>
      <c r="E109" s="8" t="n">
        <v>0.002384259259259259</v>
      </c>
      <c r="F109" s="8" t="n">
        <v>0.002777777777777778</v>
      </c>
      <c r="G109" s="8" t="n">
        <v>0.003680555555555555</v>
      </c>
      <c r="H109" s="8" t="n">
        <v>0.001041666666666667</v>
      </c>
      <c r="I109" s="8" t="n">
        <v>0.003854166666666667</v>
      </c>
      <c r="J109" s="8" t="n">
        <v>0.001944444444444444</v>
      </c>
      <c r="K109" s="8" t="n">
        <v>0.003993055555555555</v>
      </c>
      <c r="L109" s="8" t="n">
        <v>0.001574074074074074</v>
      </c>
      <c r="M109" s="8" t="n">
        <v>0.0040625</v>
      </c>
      <c r="N109" s="8" t="n">
        <v>0.002939814814814815</v>
      </c>
      <c r="O109" s="8" t="n">
        <v>0.003946759259259259</v>
      </c>
      <c r="P109" s="8" t="n">
        <v>0.001064814814814815</v>
      </c>
      <c r="Q109" s="8" t="n">
        <v>0.004050925925925926</v>
      </c>
      <c r="R109" s="8" t="n">
        <v>0.002060185185185185</v>
      </c>
      <c r="S109" s="8" t="n">
        <v>0.003935185185185185</v>
      </c>
      <c r="T109" s="8" t="n">
        <v>0.002407407407407408</v>
      </c>
      <c r="U109" s="8" t="n">
        <v>0.002847222222222222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0.0484837962962963</v>
      </c>
    </row>
    <row r="110">
      <c r="A110" t="inlineStr">
        <is>
          <t>Jones, Gary (GBR) - Jones, Jack (GBR)</t>
        </is>
      </c>
      <c r="B110" t="inlineStr">
        <is>
          <t>30-39</t>
        </is>
      </c>
      <c r="C110" t="inlineStr">
        <is>
          <t>2023 Dublin</t>
        </is>
      </c>
      <c r="D110" t="inlineStr">
        <is>
          <t>HYROX DOUBLES</t>
        </is>
      </c>
      <c r="E110" s="8" t="n">
        <v>0.00193287037037037</v>
      </c>
      <c r="F110" s="8" t="n">
        <v>0.002581018518518519</v>
      </c>
      <c r="G110" s="8" t="n">
        <v>0.003252314814814815</v>
      </c>
      <c r="H110" s="8" t="n">
        <v>0.001655092592592593</v>
      </c>
      <c r="I110" s="8" t="n">
        <v>0.003888888888888889</v>
      </c>
      <c r="J110" s="8" t="n">
        <v>0.002060185185185185</v>
      </c>
      <c r="K110" s="8" t="n">
        <v>0.003587962962962963</v>
      </c>
      <c r="L110" s="8" t="n">
        <v>0.002152777777777778</v>
      </c>
      <c r="M110" s="8" t="n">
        <v>0.003715277777777778</v>
      </c>
      <c r="N110" s="8" t="n">
        <v>0.003043981481481481</v>
      </c>
      <c r="O110" s="8" t="n">
        <v>0.003703703703703704</v>
      </c>
      <c r="P110" s="8" t="n">
        <v>0.001157407407407407</v>
      </c>
      <c r="Q110" s="8" t="n">
        <v>0.003703703703703704</v>
      </c>
      <c r="R110" s="8" t="n">
        <v>0.002488425925925926</v>
      </c>
      <c r="S110" s="8" t="n">
        <v>0.004618055555555556</v>
      </c>
      <c r="T110" s="8" t="n">
        <v>0.002534722222222222</v>
      </c>
      <c r="U110" s="8" t="n">
        <v>0.002604166666666667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0.04859953703703704</v>
      </c>
    </row>
    <row r="111">
      <c r="A111" t="inlineStr">
        <is>
          <t>Lamont, Daniel (GBR) - Brown, Scott (GBR)</t>
        </is>
      </c>
      <c r="B111" t="inlineStr">
        <is>
          <t>U29</t>
        </is>
      </c>
      <c r="C111" t="inlineStr">
        <is>
          <t>2023 Dublin</t>
        </is>
      </c>
      <c r="D111" t="inlineStr">
        <is>
          <t>HYROX DOUBLES</t>
        </is>
      </c>
      <c r="E111" s="8" t="n">
        <v>0.0021875</v>
      </c>
      <c r="F111" s="8" t="n">
        <v>0.002581018518518519</v>
      </c>
      <c r="G111" s="8" t="n">
        <v>0.003634259259259259</v>
      </c>
      <c r="H111" s="8" t="n">
        <v>0.001122685185185185</v>
      </c>
      <c r="I111" s="8" t="n">
        <v>0.003958333333333334</v>
      </c>
      <c r="J111" s="8" t="n">
        <v>0.001782407407407407</v>
      </c>
      <c r="K111" s="8" t="n">
        <v>0.00400462962962963</v>
      </c>
      <c r="L111" s="8" t="n">
        <v>0.001886574074074074</v>
      </c>
      <c r="M111" s="8" t="n">
        <v>0.004120370370370371</v>
      </c>
      <c r="N111" s="8" t="n">
        <v>0.002905092592592593</v>
      </c>
      <c r="O111" s="8" t="n">
        <v>0.004201388888888889</v>
      </c>
      <c r="P111" s="8" t="n">
        <v>0.0008680555555555555</v>
      </c>
      <c r="Q111" s="8" t="n">
        <v>0.003969907407407407</v>
      </c>
      <c r="R111" s="8" t="n">
        <v>0.001805555555555555</v>
      </c>
      <c r="S111" s="8" t="n">
        <v>0.003668981481481481</v>
      </c>
      <c r="T111" s="8" t="n">
        <v>0.003101851851851852</v>
      </c>
      <c r="U111" s="8" t="n">
        <v>0.002962962962962963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0.04865740740740741</v>
      </c>
    </row>
    <row r="112">
      <c r="A112" t="inlineStr">
        <is>
          <t>Mckay, Andy (GBR) - Marshall, Ross (GBR)</t>
        </is>
      </c>
      <c r="B112" t="inlineStr">
        <is>
          <t>30-39</t>
        </is>
      </c>
      <c r="C112" t="inlineStr">
        <is>
          <t>2023 Dublin</t>
        </is>
      </c>
      <c r="D112" t="inlineStr">
        <is>
          <t>HYROX DOUBLES</t>
        </is>
      </c>
      <c r="E112" s="8" t="n">
        <v>0.002256944444444444</v>
      </c>
      <c r="F112" s="8" t="n">
        <v>0.002638888888888889</v>
      </c>
      <c r="G112" s="8" t="n">
        <v>0.00380787037037037</v>
      </c>
      <c r="H112" s="8" t="n">
        <v>0.001342592592592592</v>
      </c>
      <c r="I112" s="8" t="n">
        <v>0.00400462962962963</v>
      </c>
      <c r="J112" s="8" t="n">
        <v>0.001956018518518518</v>
      </c>
      <c r="K112" s="8" t="n">
        <v>0.003796296296296296</v>
      </c>
      <c r="L112" s="8" t="n">
        <v>0.001631944444444445</v>
      </c>
      <c r="M112" s="8" t="n">
        <v>0.003981481481481482</v>
      </c>
      <c r="N112" s="8" t="n">
        <v>0.003020833333333333</v>
      </c>
      <c r="O112" s="8" t="n">
        <v>0.003831018518518518</v>
      </c>
      <c r="P112" s="8" t="n">
        <v>0.001157407407407407</v>
      </c>
      <c r="Q112" s="8" t="n">
        <v>0.003599537037037037</v>
      </c>
      <c r="R112" s="8" t="n">
        <v>0.002719907407407407</v>
      </c>
      <c r="S112" s="8" t="n">
        <v>0.003668981481481481</v>
      </c>
      <c r="T112" s="8" t="n">
        <v>0.002673611111111111</v>
      </c>
      <c r="U112" s="8" t="n">
        <v>0.002766203703703704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0.04875</v>
      </c>
    </row>
    <row r="113">
      <c r="A113" t="inlineStr">
        <is>
          <t>Evans, James (GBR) - Evans, Edward (GBR)</t>
        </is>
      </c>
      <c r="B113" t="inlineStr">
        <is>
          <t>U29</t>
        </is>
      </c>
      <c r="C113" t="inlineStr">
        <is>
          <t>2023 Dublin</t>
        </is>
      </c>
      <c r="D113" t="inlineStr">
        <is>
          <t>HYROX DOUBLES</t>
        </is>
      </c>
      <c r="E113" s="8" t="n">
        <v>0.002152777777777778</v>
      </c>
      <c r="F113" s="8" t="n">
        <v>0.002453703703703704</v>
      </c>
      <c r="G113" s="8" t="n">
        <v>0.003831018518518518</v>
      </c>
      <c r="H113" s="8" t="n">
        <v>0.0009606481481481482</v>
      </c>
      <c r="I113" s="8" t="n">
        <v>0.004027777777777778</v>
      </c>
      <c r="J113" s="8" t="n">
        <v>0.001863425925925926</v>
      </c>
      <c r="K113" s="8" t="n">
        <v>0.003993055555555555</v>
      </c>
      <c r="L113" s="8" t="n">
        <v>0.001724537037037037</v>
      </c>
      <c r="M113" s="8" t="n">
        <v>0.004143518518518519</v>
      </c>
      <c r="N113" s="8" t="n">
        <v>0.00306712962962963</v>
      </c>
      <c r="O113" s="8" t="n">
        <v>0.004178240740740741</v>
      </c>
      <c r="P113" s="8" t="n">
        <v>0.001030092592592593</v>
      </c>
      <c r="Q113" s="8" t="n">
        <v>0.004097222222222223</v>
      </c>
      <c r="R113" s="8" t="n">
        <v>0.002256944444444444</v>
      </c>
      <c r="S113" s="8" t="n">
        <v>0.003877314814814815</v>
      </c>
      <c r="T113" s="8" t="n">
        <v>0.0025</v>
      </c>
      <c r="U113" s="8" t="n">
        <v>0.002835648148148148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0.04888888888888889</v>
      </c>
    </row>
    <row r="114">
      <c r="A114" t="inlineStr">
        <is>
          <t>Hay, Finlay (GBR) - Magee, Scott (GBR)</t>
        </is>
      </c>
      <c r="B114" t="inlineStr">
        <is>
          <t>U29</t>
        </is>
      </c>
      <c r="C114" t="inlineStr">
        <is>
          <t>2023 Dublin</t>
        </is>
      </c>
      <c r="D114" t="inlineStr">
        <is>
          <t>HYROX DOUBLES</t>
        </is>
      </c>
      <c r="E114" s="8" t="n">
        <v>0.00224537037037037</v>
      </c>
      <c r="F114" s="8" t="n">
        <v>0.002858796296296296</v>
      </c>
      <c r="G114" s="8" t="n">
        <v>0.003506944444444444</v>
      </c>
      <c r="H114" s="8" t="n">
        <v>0.001342592592592592</v>
      </c>
      <c r="I114" s="8" t="n">
        <v>0.003611111111111111</v>
      </c>
      <c r="J114" s="8" t="n">
        <v>0.0025</v>
      </c>
      <c r="K114" s="8" t="n">
        <v>0.003703703703703704</v>
      </c>
      <c r="L114" s="8" t="n">
        <v>0.00212962962962963</v>
      </c>
      <c r="M114" s="8" t="n">
        <v>0.003738425925925926</v>
      </c>
      <c r="N114" s="8" t="n">
        <v>0.003298611111111111</v>
      </c>
      <c r="O114" s="8" t="n">
        <v>0.00380787037037037</v>
      </c>
      <c r="P114" s="8" t="n">
        <v>0.001261574074074074</v>
      </c>
      <c r="Q114" s="8" t="n">
        <v>0.003657407407407407</v>
      </c>
      <c r="R114" s="8" t="n">
        <v>0.002233796296296296</v>
      </c>
      <c r="S114" s="8" t="n">
        <v>0.00337962962962963</v>
      </c>
      <c r="T114" s="8" t="n">
        <v>0.003206018518518519</v>
      </c>
      <c r="U114" s="8" t="n">
        <v>0.002557870370370371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0.04895833333333333</v>
      </c>
    </row>
    <row r="115">
      <c r="A115" t="inlineStr">
        <is>
          <t>Lu, Xiashun (GBR) - Paton, Cameron (GBR)</t>
        </is>
      </c>
      <c r="B115" t="inlineStr">
        <is>
          <t>30-39</t>
        </is>
      </c>
      <c r="C115" t="inlineStr">
        <is>
          <t>2023 Dublin</t>
        </is>
      </c>
      <c r="D115" t="inlineStr">
        <is>
          <t>HYROX DOUBLES</t>
        </is>
      </c>
      <c r="E115" s="8" t="n">
        <v>0.0025</v>
      </c>
      <c r="F115" s="8" t="n">
        <v>0.002789351851851852</v>
      </c>
      <c r="G115" s="8" t="n">
        <v>0.003773148148148148</v>
      </c>
      <c r="H115" s="8" t="n">
        <v>0.001087962962962963</v>
      </c>
      <c r="I115" s="8" t="n">
        <v>0.003923611111111111</v>
      </c>
      <c r="J115" s="8" t="n">
        <v>0.001909722222222222</v>
      </c>
      <c r="K115" s="8" t="n">
        <v>0.003993055555555555</v>
      </c>
      <c r="L115" s="8" t="n">
        <v>0.001759259259259259</v>
      </c>
      <c r="M115" s="8" t="n">
        <v>0.004016203703703704</v>
      </c>
      <c r="N115" s="8" t="n">
        <v>0.002893518518518518</v>
      </c>
      <c r="O115" s="8" t="n">
        <v>0.003958333333333334</v>
      </c>
      <c r="P115" s="8" t="n">
        <v>0.001030092592592593</v>
      </c>
      <c r="Q115" s="8" t="n">
        <v>0.003946759259259259</v>
      </c>
      <c r="R115" s="8" t="n">
        <v>0.001805555555555555</v>
      </c>
      <c r="S115" s="8" t="n">
        <v>0.003842592592592593</v>
      </c>
      <c r="T115" s="8" t="n">
        <v>0.002800925925925926</v>
      </c>
      <c r="U115" s="8" t="n">
        <v>0.003009259259259259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0.04898148148148148</v>
      </c>
    </row>
    <row r="116">
      <c r="A116" t="inlineStr">
        <is>
          <t>O’Neill, Tiarnan (GBR) - Mcgarrity, Conor (GBR)</t>
        </is>
      </c>
      <c r="B116" t="inlineStr">
        <is>
          <t>U29</t>
        </is>
      </c>
      <c r="C116" t="inlineStr">
        <is>
          <t>2023 Dublin</t>
        </is>
      </c>
      <c r="D116" t="inlineStr">
        <is>
          <t>HYROX DOUBLES</t>
        </is>
      </c>
      <c r="E116" s="8" t="n">
        <v>0.002291666666666667</v>
      </c>
      <c r="F116" s="8" t="n">
        <v>0.002777777777777778</v>
      </c>
      <c r="G116" s="8" t="n">
        <v>0.003530092592592592</v>
      </c>
      <c r="H116" s="8" t="n">
        <v>0.001111111111111111</v>
      </c>
      <c r="I116" s="8" t="n">
        <v>0.005034722222222223</v>
      </c>
      <c r="J116" s="8" t="n">
        <v>0.002164351851851852</v>
      </c>
      <c r="K116" s="8" t="n">
        <v>0.004027777777777778</v>
      </c>
      <c r="L116" s="8" t="n">
        <v>0.00150462962962963</v>
      </c>
      <c r="M116" s="8" t="n">
        <v>0.003842592592592593</v>
      </c>
      <c r="N116" s="8" t="n">
        <v>0.002893518518518518</v>
      </c>
      <c r="O116" s="8" t="n">
        <v>0.003877314814814815</v>
      </c>
      <c r="P116" s="8" t="n">
        <v>0.001087962962962963</v>
      </c>
      <c r="Q116" s="8" t="n">
        <v>0.003923611111111111</v>
      </c>
      <c r="R116" s="8" t="n">
        <v>0.001875</v>
      </c>
      <c r="S116" s="8" t="n">
        <v>0.003483796296296296</v>
      </c>
      <c r="T116" s="8" t="n">
        <v>0.002881944444444444</v>
      </c>
      <c r="U116" s="8" t="n">
        <v>0.002754629629629629</v>
      </c>
      <c r="V116" t="inlineStr">
        <is>
          <t>3 Minutes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0.04899305555555555</v>
      </c>
    </row>
    <row r="117">
      <c r="A117" t="inlineStr">
        <is>
          <t>Mccolm, Michael (GBR) - Hannigan, Ronan (GBR)</t>
        </is>
      </c>
      <c r="B117" t="inlineStr">
        <is>
          <t>U29</t>
        </is>
      </c>
      <c r="C117" t="inlineStr">
        <is>
          <t>2023 Dublin</t>
        </is>
      </c>
      <c r="D117" t="inlineStr">
        <is>
          <t>HYROX DOUBLES</t>
        </is>
      </c>
      <c r="E117" s="8" t="n">
        <v>0.002152777777777778</v>
      </c>
      <c r="F117" s="8" t="n">
        <v>0.002638888888888889</v>
      </c>
      <c r="G117" s="8" t="n">
        <v>0.003587962962962963</v>
      </c>
      <c r="H117" s="8" t="n">
        <v>0.001296296296296296</v>
      </c>
      <c r="I117" s="8" t="n">
        <v>0.003842592592592593</v>
      </c>
      <c r="J117" s="8" t="n">
        <v>0.001956018518518518</v>
      </c>
      <c r="K117" s="8" t="n">
        <v>0.003854166666666667</v>
      </c>
      <c r="L117" s="8" t="n">
        <v>0.002002314814814815</v>
      </c>
      <c r="M117" s="8" t="n">
        <v>0.004050925925925926</v>
      </c>
      <c r="N117" s="8" t="n">
        <v>0.00287037037037037</v>
      </c>
      <c r="O117" s="8" t="n">
        <v>0.003888888888888889</v>
      </c>
      <c r="P117" s="8" t="n">
        <v>0.001053240740740741</v>
      </c>
      <c r="Q117" s="8" t="n">
        <v>0.003900462962962963</v>
      </c>
      <c r="R117" s="8" t="n">
        <v>0.002094907407407407</v>
      </c>
      <c r="S117" s="8" t="n">
        <v>0.003773148148148148</v>
      </c>
      <c r="T117" s="8" t="n">
        <v>0.003240740740740741</v>
      </c>
      <c r="U117" s="8" t="n">
        <v>0.002916666666666667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0.0490162037037037</v>
      </c>
    </row>
    <row r="118">
      <c r="A118" t="inlineStr">
        <is>
          <t>Simmons, Matthew (GBR) - Davis, Alistair (GBR)</t>
        </is>
      </c>
      <c r="B118" t="inlineStr">
        <is>
          <t>30-39</t>
        </is>
      </c>
      <c r="C118" t="inlineStr">
        <is>
          <t>2023 Dublin</t>
        </is>
      </c>
      <c r="D118" t="inlineStr">
        <is>
          <t>HYROX DOUBLES</t>
        </is>
      </c>
      <c r="E118" s="8" t="n">
        <v>0.002407407407407408</v>
      </c>
      <c r="F118" s="8" t="n">
        <v>0.002569444444444445</v>
      </c>
      <c r="G118" s="8" t="n">
        <v>0.003541666666666666</v>
      </c>
      <c r="H118" s="8" t="n">
        <v>0.001365740740740741</v>
      </c>
      <c r="I118" s="8" t="n">
        <v>0.003738425925925926</v>
      </c>
      <c r="J118" s="8" t="n">
        <v>0.002291666666666667</v>
      </c>
      <c r="K118" s="8" t="n">
        <v>0.004826388888888889</v>
      </c>
      <c r="L118" s="8" t="n">
        <v>0.001481481481481481</v>
      </c>
      <c r="M118" s="8" t="n">
        <v>0.003784722222222222</v>
      </c>
      <c r="N118" s="8" t="n">
        <v>0.002835648148148148</v>
      </c>
      <c r="O118" s="8" t="n">
        <v>0.003900462962962963</v>
      </c>
      <c r="P118" s="8" t="n">
        <v>0.0009606481481481482</v>
      </c>
      <c r="Q118" s="8" t="n">
        <v>0.003680555555555555</v>
      </c>
      <c r="R118" s="8" t="n">
        <v>0.002314814814814815</v>
      </c>
      <c r="S118" s="8" t="n">
        <v>0.003668981481481481</v>
      </c>
      <c r="T118" s="8" t="n">
        <v>0.003229166666666667</v>
      </c>
      <c r="U118" s="8" t="n">
        <v>0.002650462962962963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0.04915509259259259</v>
      </c>
    </row>
    <row r="119">
      <c r="A119" t="inlineStr">
        <is>
          <t>Simpson, David (GBR) - Binning, Nikolas (GBR)</t>
        </is>
      </c>
      <c r="B119" t="inlineStr">
        <is>
          <t>30-39</t>
        </is>
      </c>
      <c r="C119" t="inlineStr">
        <is>
          <t>2023 Dublin</t>
        </is>
      </c>
      <c r="D119" t="inlineStr">
        <is>
          <t>HYROX DOUBLES</t>
        </is>
      </c>
      <c r="E119" s="8" t="n">
        <v>0.002314814814814815</v>
      </c>
      <c r="F119" s="8" t="n">
        <v>0.002662037037037037</v>
      </c>
      <c r="G119" s="8" t="n">
        <v>0.003715277777777778</v>
      </c>
      <c r="H119" s="8" t="n">
        <v>0.001226851851851852</v>
      </c>
      <c r="I119" s="8" t="n">
        <v>0.003854166666666667</v>
      </c>
      <c r="J119" s="8" t="n">
        <v>0.00212962962962963</v>
      </c>
      <c r="K119" s="8" t="n">
        <v>0.003854166666666667</v>
      </c>
      <c r="L119" s="8" t="n">
        <v>0.001840277777777778</v>
      </c>
      <c r="M119" s="8" t="n">
        <v>0.0040625</v>
      </c>
      <c r="N119" s="8" t="n">
        <v>0.002858796296296296</v>
      </c>
      <c r="O119" s="8" t="n">
        <v>0.004074074074074074</v>
      </c>
      <c r="P119" s="8" t="n">
        <v>0.0009837962962962962</v>
      </c>
      <c r="Q119" s="8" t="n">
        <v>0.003969907407407407</v>
      </c>
      <c r="R119" s="8" t="n">
        <v>0.002534722222222222</v>
      </c>
      <c r="S119" s="8" t="n">
        <v>0.00369212962962963</v>
      </c>
      <c r="T119" s="8" t="n">
        <v>0.002766203703703704</v>
      </c>
      <c r="U119" s="8" t="n">
        <v>0.002824074074074074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0.04925925925925926</v>
      </c>
    </row>
    <row r="120">
      <c r="A120" t="inlineStr">
        <is>
          <t>Maclellan, Brodie (GBR) - Maclellan, Connor (GBR)</t>
        </is>
      </c>
      <c r="B120" t="inlineStr">
        <is>
          <t>U29</t>
        </is>
      </c>
      <c r="C120" t="inlineStr">
        <is>
          <t>2023 Dublin</t>
        </is>
      </c>
      <c r="D120" t="inlineStr">
        <is>
          <t>HYROX DOUBLES</t>
        </is>
      </c>
      <c r="E120" s="8" t="n">
        <v>0.002048611111111111</v>
      </c>
      <c r="F120" s="8" t="n">
        <v>0.002627314814814815</v>
      </c>
      <c r="G120" s="8" t="n">
        <v>0.003587962962962963</v>
      </c>
      <c r="H120" s="8" t="n">
        <v>0.0009837962962962962</v>
      </c>
      <c r="I120" s="8" t="n">
        <v>0.003912037037037037</v>
      </c>
      <c r="J120" s="8" t="n">
        <v>0.001689814814814815</v>
      </c>
      <c r="K120" s="8" t="n">
        <v>0.004097222222222223</v>
      </c>
      <c r="L120" s="8" t="n">
        <v>0.002094907407407407</v>
      </c>
      <c r="M120" s="8" t="n">
        <v>0.004085648148148148</v>
      </c>
      <c r="N120" s="8" t="n">
        <v>0.002789351851851852</v>
      </c>
      <c r="O120" s="8" t="n">
        <v>0.005057870370370371</v>
      </c>
      <c r="P120" s="8" t="n">
        <v>0.001111111111111111</v>
      </c>
      <c r="Q120" s="8" t="n">
        <v>0.004027777777777778</v>
      </c>
      <c r="R120" s="8" t="n">
        <v>0.002106481481481481</v>
      </c>
      <c r="S120" s="8" t="n">
        <v>0.003923611111111111</v>
      </c>
      <c r="T120" s="8" t="n">
        <v>0.002488425925925926</v>
      </c>
      <c r="U120" s="8" t="n">
        <v>0.002754629629629629</v>
      </c>
      <c r="V120" t="inlineStr">
        <is>
          <t>3 Minutes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0.04928240740740741</v>
      </c>
    </row>
    <row r="121">
      <c r="A121" t="inlineStr">
        <is>
          <t>Thompson, Ross (GBR) - Elliott, Neal (GBR)</t>
        </is>
      </c>
      <c r="B121" t="inlineStr">
        <is>
          <t>30-39</t>
        </is>
      </c>
      <c r="C121" t="inlineStr">
        <is>
          <t>2023 Dublin</t>
        </is>
      </c>
      <c r="D121" t="inlineStr">
        <is>
          <t>HYROX DOUBLES</t>
        </is>
      </c>
      <c r="E121" s="8" t="n">
        <v>0.003090277777777778</v>
      </c>
      <c r="F121" s="8" t="n">
        <v>0.002662037037037037</v>
      </c>
      <c r="G121" s="8" t="n">
        <v>0.003611111111111111</v>
      </c>
      <c r="H121" s="8" t="n">
        <v>0.002777777777777778</v>
      </c>
      <c r="I121" s="8" t="n">
        <v>0.003819444444444444</v>
      </c>
      <c r="J121" s="8" t="n">
        <v>0.001840277777777778</v>
      </c>
      <c r="K121" s="8" t="n">
        <v>0.003946759259259259</v>
      </c>
      <c r="L121" s="8" t="n">
        <v>0.001689814814814815</v>
      </c>
      <c r="M121" s="8" t="n">
        <v>0.003888888888888889</v>
      </c>
      <c r="N121" s="8" t="n">
        <v>0.002835648148148148</v>
      </c>
      <c r="O121" s="8" t="n">
        <v>0.003865740740740741</v>
      </c>
      <c r="P121" s="8" t="n">
        <v>0.001006944444444444</v>
      </c>
      <c r="Q121" s="8" t="n">
        <v>0.003923611111111111</v>
      </c>
      <c r="R121" s="8" t="n">
        <v>0.001782407407407407</v>
      </c>
      <c r="S121" s="8" t="n">
        <v>0.003703703703703704</v>
      </c>
      <c r="T121" s="8" t="n">
        <v>0.002418981481481482</v>
      </c>
      <c r="U121" s="8" t="n">
        <v>0.002511574074074074</v>
      </c>
      <c r="V121" t="inlineStr">
        <is>
          <t>3 Minutes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0.04929398148148148</v>
      </c>
    </row>
    <row r="122">
      <c r="A122" t="inlineStr">
        <is>
          <t>Goldsmith, Billy (GBR) - Cargeeg, Martin (GBR)</t>
        </is>
      </c>
      <c r="B122" t="inlineStr">
        <is>
          <t>U29</t>
        </is>
      </c>
      <c r="C122" t="inlineStr">
        <is>
          <t>2023 Dublin</t>
        </is>
      </c>
      <c r="D122" t="inlineStr">
        <is>
          <t>HYROX DOUBLES</t>
        </is>
      </c>
      <c r="E122" s="8" t="n">
        <v>0.002326388888888889</v>
      </c>
      <c r="F122" s="8" t="n">
        <v>0.002731481481481481</v>
      </c>
      <c r="G122" s="8" t="n">
        <v>0.003726851851851852</v>
      </c>
      <c r="H122" s="8" t="n">
        <v>0.001284722222222222</v>
      </c>
      <c r="I122" s="8" t="n">
        <v>0.00400462962962963</v>
      </c>
      <c r="J122" s="8" t="n">
        <v>0.002037037037037037</v>
      </c>
      <c r="K122" s="8" t="n">
        <v>0.004027777777777778</v>
      </c>
      <c r="L122" s="8" t="n">
        <v>0.001956018518518518</v>
      </c>
      <c r="M122" s="8" t="n">
        <v>0.00400462962962963</v>
      </c>
      <c r="N122" s="8" t="n">
        <v>0.003020833333333333</v>
      </c>
      <c r="O122" s="8" t="n">
        <v>0.003993055555555555</v>
      </c>
      <c r="P122" s="8" t="n">
        <v>0.001006944444444444</v>
      </c>
      <c r="Q122" s="8" t="n">
        <v>0.003923611111111111</v>
      </c>
      <c r="R122" s="8" t="n">
        <v>0.002164351851851852</v>
      </c>
      <c r="S122" s="8" t="n">
        <v>0.003761574074074074</v>
      </c>
      <c r="T122" s="8" t="n">
        <v>0.002824074074074074</v>
      </c>
      <c r="U122" s="8" t="n">
        <v>0.002615740740740741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0.04931712962962963</v>
      </c>
    </row>
    <row r="123">
      <c r="A123" t="inlineStr">
        <is>
          <t>Mcginley, Conor (IRL) - Slattery, David (IRL)</t>
        </is>
      </c>
      <c r="B123" t="inlineStr">
        <is>
          <t>30-39</t>
        </is>
      </c>
      <c r="C123" t="inlineStr">
        <is>
          <t>2023 Dublin</t>
        </is>
      </c>
      <c r="D123" t="inlineStr">
        <is>
          <t>HYROX DOUBLES</t>
        </is>
      </c>
      <c r="E123" s="8" t="n">
        <v>0.002256944444444444</v>
      </c>
      <c r="F123" s="8" t="n">
        <v>0.0028125</v>
      </c>
      <c r="G123" s="8" t="n">
        <v>0.003564814814814815</v>
      </c>
      <c r="H123" s="8" t="n">
        <v>0.001076388888888889</v>
      </c>
      <c r="I123" s="8" t="n">
        <v>0.004791666666666666</v>
      </c>
      <c r="J123" s="8" t="n">
        <v>0.001851851851851852</v>
      </c>
      <c r="K123" s="8" t="n">
        <v>0.003900462962962963</v>
      </c>
      <c r="L123" s="8" t="n">
        <v>0.001875</v>
      </c>
      <c r="M123" s="8" t="n">
        <v>0.004097222222222223</v>
      </c>
      <c r="N123" s="8" t="n">
        <v>0.002905092592592593</v>
      </c>
      <c r="O123" s="8" t="n">
        <v>0.003946759259259259</v>
      </c>
      <c r="P123" s="8" t="n">
        <v>0.001053240740740741</v>
      </c>
      <c r="Q123" s="8" t="n">
        <v>0.003958333333333334</v>
      </c>
      <c r="R123" s="8" t="n">
        <v>0.002025462962962963</v>
      </c>
      <c r="S123" s="8" t="n">
        <v>0.003703703703703704</v>
      </c>
      <c r="T123" s="8" t="n">
        <v>0.002546296296296297</v>
      </c>
      <c r="U123" s="8" t="n">
        <v>0.003090277777777778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0.04935185185185186</v>
      </c>
    </row>
    <row r="124">
      <c r="A124" t="inlineStr">
        <is>
          <t>Smyth, James (GER) - Burns, Gerard (GER)</t>
        </is>
      </c>
      <c r="B124" t="inlineStr">
        <is>
          <t>40-49</t>
        </is>
      </c>
      <c r="C124" t="inlineStr">
        <is>
          <t>2023 Dublin</t>
        </is>
      </c>
      <c r="D124" t="inlineStr">
        <is>
          <t>HYROX DOUBLES</t>
        </is>
      </c>
      <c r="E124" s="8" t="n">
        <v>0.002152777777777778</v>
      </c>
      <c r="F124" s="8" t="n">
        <v>0.002731481481481481</v>
      </c>
      <c r="G124" s="8" t="n">
        <v>0.003738425925925926</v>
      </c>
      <c r="H124" s="8" t="n">
        <v>0.0015625</v>
      </c>
      <c r="I124" s="8" t="n">
        <v>0.003946759259259259</v>
      </c>
      <c r="J124" s="8" t="n">
        <v>0.002233796296296296</v>
      </c>
      <c r="K124" s="8" t="n">
        <v>0.0040625</v>
      </c>
      <c r="L124" s="8" t="n">
        <v>0.001851851851851852</v>
      </c>
      <c r="M124" s="8" t="n">
        <v>0.004120370370370371</v>
      </c>
      <c r="N124" s="8" t="n">
        <v>0.00287037037037037</v>
      </c>
      <c r="O124" s="8" t="n">
        <v>0.004108796296296296</v>
      </c>
      <c r="P124" s="8" t="n">
        <v>0.001064814814814815</v>
      </c>
      <c r="Q124" s="8" t="n">
        <v>0.004016203703703704</v>
      </c>
      <c r="R124" s="8" t="n">
        <v>0.001840277777777778</v>
      </c>
      <c r="S124" s="8" t="n">
        <v>0.003969907407407407</v>
      </c>
      <c r="T124" s="8" t="n">
        <v>0.002557870370370371</v>
      </c>
      <c r="U124" s="8" t="n">
        <v>0.002638888888888889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0.04936342592592593</v>
      </c>
    </row>
    <row r="125">
      <c r="A125" t="inlineStr">
        <is>
          <t>Johnston, Lewis (IRL) - Shortall, Brian (IRL)</t>
        </is>
      </c>
      <c r="B125" t="inlineStr">
        <is>
          <t>30-39</t>
        </is>
      </c>
      <c r="C125" t="inlineStr">
        <is>
          <t>2023 Dublin</t>
        </is>
      </c>
      <c r="D125" t="inlineStr">
        <is>
          <t>HYROX DOUBLES</t>
        </is>
      </c>
      <c r="E125" s="8" t="n">
        <v>0.002106481481481481</v>
      </c>
      <c r="F125" s="8" t="n">
        <v>0.002685185185185185</v>
      </c>
      <c r="G125" s="8" t="n">
        <v>0.003275462962962963</v>
      </c>
      <c r="H125" s="8" t="n">
        <v>0.00130787037037037</v>
      </c>
      <c r="I125" s="8" t="n">
        <v>0.003599537037037037</v>
      </c>
      <c r="J125" s="8" t="n">
        <v>0.001643518518518519</v>
      </c>
      <c r="K125" s="8" t="n">
        <v>0.004652777777777777</v>
      </c>
      <c r="L125" s="8" t="n">
        <v>0.001863425925925926</v>
      </c>
      <c r="M125" s="8" t="n">
        <v>0.003877314814814815</v>
      </c>
      <c r="N125" s="8" t="n">
        <v>0.00287037037037037</v>
      </c>
      <c r="O125" s="8" t="n">
        <v>0.003877314814814815</v>
      </c>
      <c r="P125" s="8" t="n">
        <v>0.001122685185185185</v>
      </c>
      <c r="Q125" s="8" t="n">
        <v>0.003877314814814815</v>
      </c>
      <c r="R125" s="8" t="n">
        <v>0.001944444444444444</v>
      </c>
      <c r="S125" s="8" t="n">
        <v>0.004837962962962963</v>
      </c>
      <c r="T125" s="8" t="n">
        <v>0.002696759259259259</v>
      </c>
      <c r="U125" s="8" t="n">
        <v>0.003217592592592593</v>
      </c>
      <c r="V125" t="inlineStr">
        <is>
          <t>3 Minutes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0.049375</v>
      </c>
    </row>
    <row r="126">
      <c r="A126" t="inlineStr">
        <is>
          <t>Mcbride, Jon (IRL) - Jones, Keith (IRL)</t>
        </is>
      </c>
      <c r="B126" t="inlineStr">
        <is>
          <t>40-49</t>
        </is>
      </c>
      <c r="C126" t="inlineStr">
        <is>
          <t>2023 Dublin</t>
        </is>
      </c>
      <c r="D126" t="inlineStr">
        <is>
          <t>HYROX DOUBLES</t>
        </is>
      </c>
      <c r="E126" s="8" t="n">
        <v>0.002418981481481482</v>
      </c>
      <c r="F126" s="8" t="n">
        <v>0.002627314814814815</v>
      </c>
      <c r="G126" s="8" t="n">
        <v>0.003761574074074074</v>
      </c>
      <c r="H126" s="8" t="n">
        <v>0.001030092592592593</v>
      </c>
      <c r="I126" s="8" t="n">
        <v>0.003993055555555555</v>
      </c>
      <c r="J126" s="8" t="n">
        <v>0.001898148148148148</v>
      </c>
      <c r="K126" s="8" t="n">
        <v>0.003935185185185185</v>
      </c>
      <c r="L126" s="8" t="n">
        <v>0.00162037037037037</v>
      </c>
      <c r="M126" s="8" t="n">
        <v>0.004097222222222223</v>
      </c>
      <c r="N126" s="8" t="n">
        <v>0.002916666666666667</v>
      </c>
      <c r="O126" s="8" t="n">
        <v>0.004097222222222223</v>
      </c>
      <c r="P126" s="8" t="n">
        <v>0.001041666666666667</v>
      </c>
      <c r="Q126" s="8" t="n">
        <v>0.004074074074074074</v>
      </c>
      <c r="R126" s="8" t="n">
        <v>0.001875</v>
      </c>
      <c r="S126" s="8" t="n">
        <v>0.004155092592592592</v>
      </c>
      <c r="T126" s="8" t="n">
        <v>0.002777777777777778</v>
      </c>
      <c r="U126" s="8" t="n">
        <v>0.003217592592592593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0.04943287037037037</v>
      </c>
    </row>
    <row r="127">
      <c r="A127" t="inlineStr">
        <is>
          <t>Mcdermott, Richard (IRL) - Mcilfatrick, Ian (IRL)</t>
        </is>
      </c>
      <c r="B127" t="inlineStr">
        <is>
          <t>30-39</t>
        </is>
      </c>
      <c r="C127" t="inlineStr">
        <is>
          <t>2023 Dublin</t>
        </is>
      </c>
      <c r="D127" t="inlineStr">
        <is>
          <t>HYROX DOUBLES</t>
        </is>
      </c>
      <c r="E127" s="8" t="n">
        <v>0.002615740740740741</v>
      </c>
      <c r="F127" s="8" t="n">
        <v>0.002719907407407407</v>
      </c>
      <c r="G127" s="8" t="n">
        <v>0.003865740740740741</v>
      </c>
      <c r="H127" s="8" t="n">
        <v>0.0009837962962962962</v>
      </c>
      <c r="I127" s="8" t="n">
        <v>0.003935185185185185</v>
      </c>
      <c r="J127" s="8" t="n">
        <v>0.001921296296296296</v>
      </c>
      <c r="K127" s="8" t="n">
        <v>0.003958333333333334</v>
      </c>
      <c r="L127" s="8" t="n">
        <v>0.001597222222222222</v>
      </c>
      <c r="M127" s="8" t="n">
        <v>0.003969907407407407</v>
      </c>
      <c r="N127" s="8" t="n">
        <v>0.002905092592592593</v>
      </c>
      <c r="O127" s="8" t="n">
        <v>0.003784722222222222</v>
      </c>
      <c r="P127" s="8" t="n">
        <v>0.001215277777777778</v>
      </c>
      <c r="Q127" s="8" t="n">
        <v>0.003645833333333333</v>
      </c>
      <c r="R127" s="8" t="n">
        <v>0.002824074074074074</v>
      </c>
      <c r="S127" s="8" t="n">
        <v>0.003657407407407407</v>
      </c>
      <c r="T127" s="8" t="n">
        <v>0.002916666666666667</v>
      </c>
      <c r="U127" s="8" t="n">
        <v>0.002997685185185185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0.04943287037037037</v>
      </c>
    </row>
    <row r="128">
      <c r="A128" t="inlineStr">
        <is>
          <t>Dharaniraj, Sudir (IRL) - Sherlock, Declan (IRL)</t>
        </is>
      </c>
      <c r="B128" t="inlineStr">
        <is>
          <t>30-39</t>
        </is>
      </c>
      <c r="C128" t="inlineStr">
        <is>
          <t>2023 Dublin</t>
        </is>
      </c>
      <c r="D128" t="inlineStr">
        <is>
          <t>HYROX DOUBLES</t>
        </is>
      </c>
      <c r="E128" s="8" t="n">
        <v>0.002048611111111111</v>
      </c>
      <c r="F128" s="8" t="n">
        <v>0.002824074074074074</v>
      </c>
      <c r="G128" s="8" t="n">
        <v>0.003240740740740741</v>
      </c>
      <c r="H128" s="8" t="n">
        <v>0.001157407407407407</v>
      </c>
      <c r="I128" s="8" t="n">
        <v>0.003541666666666666</v>
      </c>
      <c r="J128" s="8" t="n">
        <v>0.002164351851851852</v>
      </c>
      <c r="K128" s="8" t="n">
        <v>0.003530092592592592</v>
      </c>
      <c r="L128" s="8" t="n">
        <v>0.00181712962962963</v>
      </c>
      <c r="M128" s="8" t="n">
        <v>0.006388888888888889</v>
      </c>
      <c r="N128" s="8" t="n">
        <v>0.002962962962962963</v>
      </c>
      <c r="O128" s="8" t="n">
        <v>0.01052083333333333</v>
      </c>
      <c r="P128" s="8" t="n">
        <v>0.001180555555555556</v>
      </c>
      <c r="Q128" s="8" t="n">
        <v>0.003680555555555555</v>
      </c>
      <c r="R128" s="8" t="n">
        <v>0.002361111111111111</v>
      </c>
      <c r="S128" s="8" t="n">
        <v>0.003530092592592592</v>
      </c>
      <c r="T128" s="8" t="n">
        <v>0.003715277777777778</v>
      </c>
      <c r="U128" s="8" t="n">
        <v>0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0.04943287037037037</v>
      </c>
    </row>
    <row r="129">
      <c r="A129" t="inlineStr">
        <is>
          <t>Pfefferer, Johann (AUT) - Siegler, Bernhard (AUT)</t>
        </is>
      </c>
      <c r="B129" t="inlineStr">
        <is>
          <t>40-49</t>
        </is>
      </c>
      <c r="C129" t="inlineStr">
        <is>
          <t>2023 Dublin</t>
        </is>
      </c>
      <c r="D129" t="inlineStr">
        <is>
          <t>HYROX DOUBLES</t>
        </is>
      </c>
      <c r="E129" s="8" t="n">
        <v>0.00212962962962963</v>
      </c>
      <c r="F129" s="8" t="n">
        <v>0.002638888888888889</v>
      </c>
      <c r="G129" s="8" t="n">
        <v>0.00375</v>
      </c>
      <c r="H129" s="8" t="n">
        <v>0.001331018518518518</v>
      </c>
      <c r="I129" s="8" t="n">
        <v>0.003715277777777778</v>
      </c>
      <c r="J129" s="8" t="n">
        <v>0.001967592592592592</v>
      </c>
      <c r="K129" s="8" t="n">
        <v>0.003761574074074074</v>
      </c>
      <c r="L129" s="8" t="n">
        <v>0.002106481481481481</v>
      </c>
      <c r="M129" s="8" t="n">
        <v>0.003831018518518518</v>
      </c>
      <c r="N129" s="8" t="n">
        <v>0.003171296296296296</v>
      </c>
      <c r="O129" s="8" t="n">
        <v>0.003854166666666667</v>
      </c>
      <c r="P129" s="8" t="n">
        <v>0.001087962962962963</v>
      </c>
      <c r="Q129" s="8" t="n">
        <v>0.003877314814814815</v>
      </c>
      <c r="R129" s="8" t="n">
        <v>0.002557870370370371</v>
      </c>
      <c r="S129" s="8" t="n">
        <v>0.003773148148148148</v>
      </c>
      <c r="T129" s="8" t="n">
        <v>0.002662037037037037</v>
      </c>
      <c r="U129" s="8" t="n">
        <v>0.003368055555555556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0.04947916666666666</v>
      </c>
    </row>
    <row r="130">
      <c r="A130" t="inlineStr">
        <is>
          <t>Shanahan, David (IRL) - Shanahan, David (IRL)</t>
        </is>
      </c>
      <c r="B130" t="inlineStr">
        <is>
          <t>40-49</t>
        </is>
      </c>
      <c r="C130" t="inlineStr">
        <is>
          <t>2023 Dublin</t>
        </is>
      </c>
      <c r="D130" t="inlineStr">
        <is>
          <t>HYROX DOUBLES</t>
        </is>
      </c>
      <c r="E130" s="8" t="n">
        <v>0.002083333333333333</v>
      </c>
      <c r="F130" s="8" t="n">
        <v>0.002685185185185185</v>
      </c>
      <c r="G130" s="8" t="n">
        <v>0.00349537037037037</v>
      </c>
      <c r="H130" s="8" t="n">
        <v>0.001053240740740741</v>
      </c>
      <c r="I130" s="8" t="n">
        <v>0.003668981481481481</v>
      </c>
      <c r="J130" s="8" t="n">
        <v>0.001921296296296296</v>
      </c>
      <c r="K130" s="8" t="n">
        <v>0.004016203703703704</v>
      </c>
      <c r="L130" s="8" t="n">
        <v>0.001643518518518519</v>
      </c>
      <c r="M130" s="8" t="n">
        <v>0.004270833333333333</v>
      </c>
      <c r="N130" s="8" t="n">
        <v>0.003090277777777778</v>
      </c>
      <c r="O130" s="8" t="n">
        <v>0.004189814814814815</v>
      </c>
      <c r="P130" s="8" t="n">
        <v>0.000925925925925926</v>
      </c>
      <c r="Q130" s="8" t="n">
        <v>0.004375</v>
      </c>
      <c r="R130" s="8" t="n">
        <v>0.001875</v>
      </c>
      <c r="S130" s="8" t="n">
        <v>0.003981481481481482</v>
      </c>
      <c r="T130" s="8" t="n">
        <v>0.002615740740740741</v>
      </c>
      <c r="U130" s="8" t="n">
        <v>0.003715277777777778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0.04951388888888889</v>
      </c>
    </row>
    <row r="131">
      <c r="A131" t="inlineStr">
        <is>
          <t>Higgins, James (IRL) - Murphy, Killian (IRL)</t>
        </is>
      </c>
      <c r="B131" t="inlineStr">
        <is>
          <t>30-39</t>
        </is>
      </c>
      <c r="C131" t="inlineStr">
        <is>
          <t>2023 Dublin</t>
        </is>
      </c>
      <c r="D131" t="inlineStr">
        <is>
          <t>HYROX DOUBLES</t>
        </is>
      </c>
      <c r="E131" s="8" t="n">
        <v>0.0021875</v>
      </c>
      <c r="F131" s="8" t="n">
        <v>0.002685185185185185</v>
      </c>
      <c r="G131" s="8" t="n">
        <v>0.003784722222222222</v>
      </c>
      <c r="H131" s="8" t="n">
        <v>0.0009953703703703704</v>
      </c>
      <c r="I131" s="8" t="n">
        <v>0.004074074074074074</v>
      </c>
      <c r="J131" s="8" t="n">
        <v>0.002199074074074074</v>
      </c>
      <c r="K131" s="8" t="n">
        <v>0.004039351851851852</v>
      </c>
      <c r="L131" s="8" t="n">
        <v>0.001875</v>
      </c>
      <c r="M131" s="8" t="n">
        <v>0.00431712962962963</v>
      </c>
      <c r="N131" s="8" t="n">
        <v>0.002928240740740741</v>
      </c>
      <c r="O131" s="8" t="n">
        <v>0.005011574074074074</v>
      </c>
      <c r="P131" s="8" t="n">
        <v>0.0008796296296296296</v>
      </c>
      <c r="Q131" s="8" t="n">
        <v>0.003888888888888889</v>
      </c>
      <c r="R131" s="8" t="n">
        <v>0.001886574074074074</v>
      </c>
      <c r="S131" s="8" t="n">
        <v>0.00375</v>
      </c>
      <c r="T131" s="8" t="n">
        <v>0.002557870370370371</v>
      </c>
      <c r="U131" s="8" t="n">
        <v>0.002592592592592593</v>
      </c>
      <c r="V131" t="inlineStr">
        <is>
          <t>3 Minutes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0.04956018518518519</v>
      </c>
    </row>
    <row r="132">
      <c r="A132" t="inlineStr">
        <is>
          <t>Lynch, Aaron (IRL) - Harding, James (IRL)</t>
        </is>
      </c>
      <c r="B132" t="inlineStr">
        <is>
          <t>30-39</t>
        </is>
      </c>
      <c r="C132" t="inlineStr">
        <is>
          <t>2023 Dublin</t>
        </is>
      </c>
      <c r="D132" t="inlineStr">
        <is>
          <t>HYROX DOUBLES</t>
        </is>
      </c>
      <c r="E132" s="8" t="n">
        <v>0.00224537037037037</v>
      </c>
      <c r="F132" s="8" t="n">
        <v>0.002777777777777778</v>
      </c>
      <c r="G132" s="8" t="n">
        <v>0.003703703703703704</v>
      </c>
      <c r="H132" s="8" t="n">
        <v>0.00125</v>
      </c>
      <c r="I132" s="8" t="n">
        <v>0.003796296296296296</v>
      </c>
      <c r="J132" s="8" t="n">
        <v>0.002106481481481481</v>
      </c>
      <c r="K132" s="8" t="n">
        <v>0.003923611111111111</v>
      </c>
      <c r="L132" s="8" t="n">
        <v>0.001689814814814815</v>
      </c>
      <c r="M132" s="8" t="n">
        <v>0.003981481481481482</v>
      </c>
      <c r="N132" s="8" t="n">
        <v>0.003055555555555556</v>
      </c>
      <c r="O132" s="8" t="n">
        <v>0.004039351851851852</v>
      </c>
      <c r="P132" s="8" t="n">
        <v>0.001469907407407407</v>
      </c>
      <c r="Q132" s="8" t="n">
        <v>0.003969907407407407</v>
      </c>
      <c r="R132" s="8" t="n">
        <v>0.002025462962962963</v>
      </c>
      <c r="S132" s="8" t="n">
        <v>0.003819444444444444</v>
      </c>
      <c r="T132" s="8" t="n">
        <v>0.00287037037037037</v>
      </c>
      <c r="U132" s="8" t="n">
        <v>0.002997685185185185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0.04962962962962963</v>
      </c>
    </row>
    <row r="133">
      <c r="A133" t="inlineStr">
        <is>
          <t>Robinson, Gethin (IRL) - Brown, Andrew (IRL)</t>
        </is>
      </c>
      <c r="B133" t="inlineStr">
        <is>
          <t>40-49</t>
        </is>
      </c>
      <c r="C133" t="inlineStr">
        <is>
          <t>2023 Dublin</t>
        </is>
      </c>
      <c r="D133" t="inlineStr">
        <is>
          <t>HYROX DOUBLES</t>
        </is>
      </c>
      <c r="E133" s="8" t="n">
        <v>0.002094907407407407</v>
      </c>
      <c r="F133" s="8" t="n">
        <v>0.002592592592592593</v>
      </c>
      <c r="G133" s="8" t="n">
        <v>0.003738425925925926</v>
      </c>
      <c r="H133" s="8" t="n">
        <v>0.001134259259259259</v>
      </c>
      <c r="I133" s="8" t="n">
        <v>0.004965277777777778</v>
      </c>
      <c r="J133" s="8" t="n">
        <v>0.001585648148148148</v>
      </c>
      <c r="K133" s="8" t="n">
        <v>0.004409722222222222</v>
      </c>
      <c r="L133" s="8" t="n">
        <v>0.001400462962962963</v>
      </c>
      <c r="M133" s="8" t="n">
        <v>0.004131944444444444</v>
      </c>
      <c r="N133" s="8" t="n">
        <v>0.002638888888888889</v>
      </c>
      <c r="O133" s="8" t="n">
        <v>0.004039351851851852</v>
      </c>
      <c r="P133" s="8" t="n">
        <v>0.0009722222222222222</v>
      </c>
      <c r="Q133" s="8" t="n">
        <v>0.004282407407407408</v>
      </c>
      <c r="R133" s="8" t="n">
        <v>0.002268518518518519</v>
      </c>
      <c r="S133" s="8" t="n">
        <v>0.004166666666666667</v>
      </c>
      <c r="T133" s="8" t="n">
        <v>0.002731481481481481</v>
      </c>
      <c r="U133" s="8" t="n">
        <v>0.002627314814814815</v>
      </c>
      <c r="V133" t="inlineStr">
        <is>
          <t>3 Minutes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0.04967592592592593</v>
      </c>
    </row>
    <row r="134">
      <c r="A134" t="inlineStr">
        <is>
          <t>Morley, Steven (GBR) - Quigley, Michael (GBR)</t>
        </is>
      </c>
      <c r="B134" t="inlineStr">
        <is>
          <t>30-39</t>
        </is>
      </c>
      <c r="C134" t="inlineStr">
        <is>
          <t>2023 Dublin</t>
        </is>
      </c>
      <c r="D134" t="inlineStr">
        <is>
          <t>HYROX DOUBLES</t>
        </is>
      </c>
      <c r="E134" s="8" t="n">
        <v>0.00212962962962963</v>
      </c>
      <c r="F134" s="8" t="n">
        <v>0.002800925925925926</v>
      </c>
      <c r="G134" s="8" t="n">
        <v>0.003576388888888889</v>
      </c>
      <c r="H134" s="8" t="n">
        <v>0.001134259259259259</v>
      </c>
      <c r="I134" s="8" t="n">
        <v>0.005023148148148148</v>
      </c>
      <c r="J134" s="8" t="n">
        <v>0.001990740740740741</v>
      </c>
      <c r="K134" s="8" t="n">
        <v>0.003946759259259259</v>
      </c>
      <c r="L134" s="8" t="n">
        <v>0.002175925925925926</v>
      </c>
      <c r="M134" s="8" t="n">
        <v>0.004085648148148148</v>
      </c>
      <c r="N134" s="8" t="n">
        <v>0.002951388888888889</v>
      </c>
      <c r="O134" s="8" t="n">
        <v>0.003946759259259259</v>
      </c>
      <c r="P134" s="8" t="n">
        <v>0.0009375</v>
      </c>
      <c r="Q134" s="8" t="n">
        <v>0.003923611111111111</v>
      </c>
      <c r="R134" s="8" t="n">
        <v>0.001921296296296296</v>
      </c>
      <c r="S134" s="8" t="n">
        <v>0.003981481481481482</v>
      </c>
      <c r="T134" s="8" t="n">
        <v>0.002627314814814815</v>
      </c>
      <c r="U134" s="8" t="n">
        <v>0.002650462962962963</v>
      </c>
      <c r="V134" t="inlineStr">
        <is>
          <t>3 Minutes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0.04971064814814815</v>
      </c>
    </row>
    <row r="135">
      <c r="A135" t="inlineStr">
        <is>
          <t>Brennan, Adam (IRL) - Rogers, Barry (IRL)</t>
        </is>
      </c>
      <c r="B135" t="inlineStr">
        <is>
          <t>30-39</t>
        </is>
      </c>
      <c r="C135" t="inlineStr">
        <is>
          <t>2023 Dublin</t>
        </is>
      </c>
      <c r="D135" t="inlineStr">
        <is>
          <t>HYROX DOUBLES</t>
        </is>
      </c>
      <c r="E135" s="8" t="n">
        <v>0.001898148148148148</v>
      </c>
      <c r="F135" s="8" t="n">
        <v>0.002638888888888889</v>
      </c>
      <c r="G135" s="8" t="n">
        <v>0.003553240740740741</v>
      </c>
      <c r="H135" s="8" t="n">
        <v>0.0009837962962962962</v>
      </c>
      <c r="I135" s="8" t="n">
        <v>0.004421296296296296</v>
      </c>
      <c r="J135" s="8" t="n">
        <v>0.00193287037037037</v>
      </c>
      <c r="K135" s="8" t="n">
        <v>0.00449074074074074</v>
      </c>
      <c r="L135" s="8" t="n">
        <v>0.00162037037037037</v>
      </c>
      <c r="M135" s="8" t="n">
        <v>0.004386574074074074</v>
      </c>
      <c r="N135" s="8" t="n">
        <v>0.002916666666666667</v>
      </c>
      <c r="O135" s="8" t="n">
        <v>0.00431712962962963</v>
      </c>
      <c r="P135" s="8" t="n">
        <v>0.0009837962962962962</v>
      </c>
      <c r="Q135" s="8" t="n">
        <v>0.004212962962962963</v>
      </c>
      <c r="R135" s="8" t="n">
        <v>0.001805555555555555</v>
      </c>
      <c r="S135" s="8" t="n">
        <v>0.003726851851851852</v>
      </c>
      <c r="T135" s="8" t="n">
        <v>0.002569444444444445</v>
      </c>
      <c r="U135" s="8" t="n">
        <v>0.003344907407407408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0.04971064814814815</v>
      </c>
    </row>
    <row r="136">
      <c r="A136" t="inlineStr">
        <is>
          <t>Johnston, Blair (GBR) - Pitcairn, Kyle (GBR)</t>
        </is>
      </c>
      <c r="B136" t="inlineStr">
        <is>
          <t>U29</t>
        </is>
      </c>
      <c r="C136" t="inlineStr">
        <is>
          <t>2023 Dublin</t>
        </is>
      </c>
      <c r="D136" t="inlineStr">
        <is>
          <t>HYROX DOUBLES</t>
        </is>
      </c>
      <c r="E136" s="8" t="n">
        <v>0.002314814814814815</v>
      </c>
      <c r="F136" s="8" t="n">
        <v>0.002685185185185185</v>
      </c>
      <c r="G136" s="8" t="n">
        <v>0.003784722222222222</v>
      </c>
      <c r="H136" s="8" t="n">
        <v>0.001238425925925926</v>
      </c>
      <c r="I136" s="8" t="n">
        <v>0.003935185185185185</v>
      </c>
      <c r="J136" s="8" t="n">
        <v>0.002384259259259259</v>
      </c>
      <c r="K136" s="8" t="n">
        <v>0.003888888888888889</v>
      </c>
      <c r="L136" s="8" t="n">
        <v>0.001828703703703704</v>
      </c>
      <c r="M136" s="8" t="n">
        <v>0.004212962962962963</v>
      </c>
      <c r="N136" s="8" t="n">
        <v>0.003020833333333333</v>
      </c>
      <c r="O136" s="8" t="n">
        <v>0.004050925925925926</v>
      </c>
      <c r="P136" s="8" t="n">
        <v>0.001157407407407407</v>
      </c>
      <c r="Q136" s="8" t="n">
        <v>0.00380787037037037</v>
      </c>
      <c r="R136" s="8" t="n">
        <v>0.002141203703703704</v>
      </c>
      <c r="S136" s="8" t="n">
        <v>0.003553240740740741</v>
      </c>
      <c r="T136" s="8" t="n">
        <v>0.002476851851851852</v>
      </c>
      <c r="U136" s="8" t="n">
        <v>0.003333333333333334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0.0497337962962963</v>
      </c>
    </row>
    <row r="137">
      <c r="A137" t="inlineStr">
        <is>
          <t>High, David (GBR) - Hunter, Ruairi (GBR)</t>
        </is>
      </c>
      <c r="B137" t="inlineStr">
        <is>
          <t>30-39</t>
        </is>
      </c>
      <c r="C137" t="inlineStr">
        <is>
          <t>2023 Dublin</t>
        </is>
      </c>
      <c r="D137" t="inlineStr">
        <is>
          <t>HYROX DOUBLES</t>
        </is>
      </c>
      <c r="E137" s="8" t="n">
        <v>0.002118055555555556</v>
      </c>
      <c r="F137" s="8" t="n">
        <v>0.002731481481481481</v>
      </c>
      <c r="G137" s="8" t="n">
        <v>0.003622685185185185</v>
      </c>
      <c r="H137" s="8" t="n">
        <v>0.001215277777777778</v>
      </c>
      <c r="I137" s="8" t="n">
        <v>0.003726851851851852</v>
      </c>
      <c r="J137" s="8" t="n">
        <v>0.002291666666666667</v>
      </c>
      <c r="K137" s="8" t="n">
        <v>0.00369212962962963</v>
      </c>
      <c r="L137" s="8" t="n">
        <v>0.001875</v>
      </c>
      <c r="M137" s="8" t="n">
        <v>0.004097222222222223</v>
      </c>
      <c r="N137" s="8" t="n">
        <v>0.003078703703703704</v>
      </c>
      <c r="O137" s="8" t="n">
        <v>0.003935185185185185</v>
      </c>
      <c r="P137" s="8" t="n">
        <v>0.001041666666666667</v>
      </c>
      <c r="Q137" s="8" t="n">
        <v>0.003993055555555555</v>
      </c>
      <c r="R137" s="8" t="n">
        <v>0.002037037037037037</v>
      </c>
      <c r="S137" s="8" t="n">
        <v>0.003946759259259259</v>
      </c>
      <c r="T137" s="8" t="n">
        <v>0.002997685185185185</v>
      </c>
      <c r="U137" s="8" t="n">
        <v>0.003425925925925926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0.04975694444444444</v>
      </c>
    </row>
    <row r="138">
      <c r="A138" t="inlineStr">
        <is>
          <t>Ferrigan, Tommy (GBR) - Kavanagh, Adam (GBR)</t>
        </is>
      </c>
      <c r="B138" t="inlineStr">
        <is>
          <t>40-49</t>
        </is>
      </c>
      <c r="C138" t="inlineStr">
        <is>
          <t>2023 Dublin</t>
        </is>
      </c>
      <c r="D138" t="inlineStr">
        <is>
          <t>HYROX DOUBLES</t>
        </is>
      </c>
      <c r="E138" s="8" t="n">
        <v>0.002372685185185185</v>
      </c>
      <c r="F138" s="8" t="n">
        <v>0.0028125</v>
      </c>
      <c r="G138" s="8" t="n">
        <v>0.00369212962962963</v>
      </c>
      <c r="H138" s="8" t="n">
        <v>0.001400462962962963</v>
      </c>
      <c r="I138" s="8" t="n">
        <v>0.003796296296296296</v>
      </c>
      <c r="J138" s="8" t="n">
        <v>0.002407407407407408</v>
      </c>
      <c r="K138" s="8" t="n">
        <v>0.004930555555555555</v>
      </c>
      <c r="L138" s="8" t="n">
        <v>0.001597222222222222</v>
      </c>
      <c r="M138" s="8" t="n">
        <v>0.004039351851851852</v>
      </c>
      <c r="N138" s="8" t="n">
        <v>0.002881944444444444</v>
      </c>
      <c r="O138" s="8" t="n">
        <v>0.003993055555555555</v>
      </c>
      <c r="P138" s="8" t="n">
        <v>0.001099537037037037</v>
      </c>
      <c r="Q138" s="8" t="n">
        <v>0.004050925925925926</v>
      </c>
      <c r="R138" s="8" t="n">
        <v>0.001921296296296296</v>
      </c>
      <c r="S138" s="8" t="n">
        <v>0.00369212962962963</v>
      </c>
      <c r="T138" s="8" t="n">
        <v>0.002592592592592593</v>
      </c>
      <c r="U138" s="8" t="n">
        <v>0.002592592592592593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0.04978009259259259</v>
      </c>
    </row>
    <row r="139">
      <c r="A139" t="inlineStr">
        <is>
          <t>Conway, Ibar (IRL) - Croke, Will (IRL)</t>
        </is>
      </c>
      <c r="B139" t="inlineStr">
        <is>
          <t>40-49</t>
        </is>
      </c>
      <c r="C139" t="inlineStr">
        <is>
          <t>2023 Dublin</t>
        </is>
      </c>
      <c r="D139" t="inlineStr">
        <is>
          <t>HYROX DOUBLES</t>
        </is>
      </c>
      <c r="E139" s="8" t="n">
        <v>0.002222222222222222</v>
      </c>
      <c r="F139" s="8" t="n">
        <v>0.002743055555555555</v>
      </c>
      <c r="G139" s="8" t="n">
        <v>0.003668981481481481</v>
      </c>
      <c r="H139" s="8" t="n">
        <v>0.001006944444444444</v>
      </c>
      <c r="I139" s="8" t="n">
        <v>0.003923611111111111</v>
      </c>
      <c r="J139" s="8" t="n">
        <v>0.002488425925925926</v>
      </c>
      <c r="K139" s="8" t="n">
        <v>0.004074074074074074</v>
      </c>
      <c r="L139" s="8" t="n">
        <v>0.001597222222222222</v>
      </c>
      <c r="M139" s="8" t="n">
        <v>0.003912037037037037</v>
      </c>
      <c r="N139" s="8" t="n">
        <v>0.003043981481481481</v>
      </c>
      <c r="O139" s="8" t="n">
        <v>0.003981481481481482</v>
      </c>
      <c r="P139" s="8" t="n">
        <v>0.001053240740740741</v>
      </c>
      <c r="Q139" s="8" t="n">
        <v>0.004282407407407408</v>
      </c>
      <c r="R139" s="8" t="n">
        <v>0.002106481481481481</v>
      </c>
      <c r="S139" s="8" t="n">
        <v>0.003715277777777778</v>
      </c>
      <c r="T139" s="8" t="n">
        <v>0.003055555555555556</v>
      </c>
      <c r="U139" s="8" t="n">
        <v>0.003043981481481481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0.04982638888888889</v>
      </c>
    </row>
    <row r="140">
      <c r="A140" t="inlineStr">
        <is>
          <t>Beech, Steve (IRL) - Mc Intyre, Tom (IRL)</t>
        </is>
      </c>
      <c r="B140" t="inlineStr">
        <is>
          <t>40-49</t>
        </is>
      </c>
      <c r="C140" t="inlineStr">
        <is>
          <t>2023 Dublin</t>
        </is>
      </c>
      <c r="D140" t="inlineStr">
        <is>
          <t>HYROX DOUBLES</t>
        </is>
      </c>
      <c r="E140" s="8" t="n">
        <v>0.002025462962962963</v>
      </c>
      <c r="F140" s="8" t="n">
        <v>0.002858796296296296</v>
      </c>
      <c r="G140" s="8" t="n">
        <v>0.003414351851851852</v>
      </c>
      <c r="H140" s="8" t="n">
        <v>0.001273148148148148</v>
      </c>
      <c r="I140" s="8" t="n">
        <v>0.003587962962962963</v>
      </c>
      <c r="J140" s="8" t="n">
        <v>0.001979166666666667</v>
      </c>
      <c r="K140" s="8" t="n">
        <v>0.00494212962962963</v>
      </c>
      <c r="L140" s="8" t="n">
        <v>0.002199074074074074</v>
      </c>
      <c r="M140" s="8" t="n">
        <v>0.00380787037037037</v>
      </c>
      <c r="N140" s="8" t="n">
        <v>0.003078703703703704</v>
      </c>
      <c r="O140" s="8" t="n">
        <v>0.004895833333333334</v>
      </c>
      <c r="P140" s="8" t="n">
        <v>0.0009953703703703704</v>
      </c>
      <c r="Q140" s="8" t="n">
        <v>0.003784722222222222</v>
      </c>
      <c r="R140" s="8" t="n">
        <v>0.002199074074074074</v>
      </c>
      <c r="S140" s="8" t="n">
        <v>0.003460648148148148</v>
      </c>
      <c r="T140" s="8" t="n">
        <v>0.002893518518518518</v>
      </c>
      <c r="U140" s="8" t="n">
        <v>0.002534722222222222</v>
      </c>
      <c r="V140" t="inlineStr">
        <is>
          <t>6 Minutes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0.04984953703703704</v>
      </c>
    </row>
    <row r="141">
      <c r="A141" t="inlineStr">
        <is>
          <t>Greer, Mitchell (IRL) - Mcelroy, Clifford (IRL)</t>
        </is>
      </c>
      <c r="B141" t="inlineStr">
        <is>
          <t>30-39</t>
        </is>
      </c>
      <c r="C141" t="inlineStr">
        <is>
          <t>2023 Dublin</t>
        </is>
      </c>
      <c r="D141" t="inlineStr">
        <is>
          <t>HYROX DOUBLES</t>
        </is>
      </c>
      <c r="E141" s="8" t="n">
        <v>0.002337962962962963</v>
      </c>
      <c r="F141" s="8" t="n">
        <v>0.002708333333333333</v>
      </c>
      <c r="G141" s="8" t="n">
        <v>0.003668981481481481</v>
      </c>
      <c r="H141" s="8" t="n">
        <v>0.001238425925925926</v>
      </c>
      <c r="I141" s="8" t="n">
        <v>0.004270833333333333</v>
      </c>
      <c r="J141" s="8" t="n">
        <v>0.002291666666666667</v>
      </c>
      <c r="K141" s="8" t="n">
        <v>0.004108796296296296</v>
      </c>
      <c r="L141" s="8" t="n">
        <v>0.002106481481481481</v>
      </c>
      <c r="M141" s="8" t="n">
        <v>0.004247685185185185</v>
      </c>
      <c r="N141" s="8" t="n">
        <v>0.002951388888888889</v>
      </c>
      <c r="O141" s="8" t="n">
        <v>0.004108796296296296</v>
      </c>
      <c r="P141" s="8" t="n">
        <v>0.0009722222222222222</v>
      </c>
      <c r="Q141" s="8" t="n">
        <v>0.004039351851851852</v>
      </c>
      <c r="R141" s="8" t="n">
        <v>0.001793981481481481</v>
      </c>
      <c r="S141" s="8" t="n">
        <v>0.003611111111111111</v>
      </c>
      <c r="T141" s="8" t="n">
        <v>0.002430555555555556</v>
      </c>
      <c r="U141" s="8" t="n">
        <v>0.003078703703703704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0.04986111111111111</v>
      </c>
    </row>
    <row r="142">
      <c r="A142" t="inlineStr">
        <is>
          <t>Fearns, Adam (GBR) - Duckworth, Billy (GBR)</t>
        </is>
      </c>
      <c r="B142" t="inlineStr">
        <is>
          <t>30-39</t>
        </is>
      </c>
      <c r="C142" t="inlineStr">
        <is>
          <t>2023 Dublin</t>
        </is>
      </c>
      <c r="D142" t="inlineStr">
        <is>
          <t>HYROX DOUBLES</t>
        </is>
      </c>
      <c r="E142" s="8" t="n">
        <v>0.001990740740740741</v>
      </c>
      <c r="F142" s="8" t="n">
        <v>0.002673611111111111</v>
      </c>
      <c r="G142" s="8" t="n">
        <v>0.003206018518518519</v>
      </c>
      <c r="H142" s="8" t="n">
        <v>0.001111111111111111</v>
      </c>
      <c r="I142" s="8" t="n">
        <v>0.0046875</v>
      </c>
      <c r="J142" s="8" t="n">
        <v>0.002141203703703704</v>
      </c>
      <c r="K142" s="8" t="n">
        <v>0.00375</v>
      </c>
      <c r="L142" s="8" t="n">
        <v>0.001990740740740741</v>
      </c>
      <c r="M142" s="8" t="n">
        <v>0.004143518518518519</v>
      </c>
      <c r="N142" s="8" t="n">
        <v>0.003136574074074074</v>
      </c>
      <c r="O142" s="8" t="n">
        <v>0.004085648148148148</v>
      </c>
      <c r="P142" s="8" t="n">
        <v>0.001122685185185185</v>
      </c>
      <c r="Q142" s="8" t="n">
        <v>0.004224537037037037</v>
      </c>
      <c r="R142" s="8" t="n">
        <v>0.002152777777777778</v>
      </c>
      <c r="S142" s="8" t="n">
        <v>0.003668981481481481</v>
      </c>
      <c r="T142" s="8" t="n">
        <v>0.002511574074074074</v>
      </c>
      <c r="U142" s="8" t="n">
        <v>0.003402777777777778</v>
      </c>
      <c r="V142" t="inlineStr">
        <is>
          <t>3 Minutes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0.04990740740740741</v>
      </c>
    </row>
    <row r="143">
      <c r="A143" t="inlineStr">
        <is>
          <t>Culleton, Graham (IRL) - Doran, James (IRL)</t>
        </is>
      </c>
      <c r="B143" t="inlineStr">
        <is>
          <t>40-49</t>
        </is>
      </c>
      <c r="C143" t="inlineStr">
        <is>
          <t>2023 Dublin</t>
        </is>
      </c>
      <c r="D143" t="inlineStr">
        <is>
          <t>HYROX DOUBLES</t>
        </is>
      </c>
      <c r="E143" s="8" t="n">
        <v>0.002094907407407407</v>
      </c>
      <c r="F143" s="8" t="n">
        <v>0.002662037037037037</v>
      </c>
      <c r="G143" s="8" t="n">
        <v>0.003703703703703704</v>
      </c>
      <c r="H143" s="8" t="n">
        <v>0.001446759259259259</v>
      </c>
      <c r="I143" s="8" t="n">
        <v>0.003888888888888889</v>
      </c>
      <c r="J143" s="8" t="n">
        <v>0.002511574074074074</v>
      </c>
      <c r="K143" s="8" t="n">
        <v>0.003958333333333334</v>
      </c>
      <c r="L143" s="8" t="n">
        <v>0.001944444444444444</v>
      </c>
      <c r="M143" s="8" t="n">
        <v>0.004016203703703704</v>
      </c>
      <c r="N143" s="8" t="n">
        <v>0.002916666666666667</v>
      </c>
      <c r="O143" s="8" t="n">
        <v>0.003912037037037037</v>
      </c>
      <c r="P143" s="8" t="n">
        <v>0.001134259259259259</v>
      </c>
      <c r="Q143" s="8" t="n">
        <v>0.003958333333333334</v>
      </c>
      <c r="R143" s="8" t="n">
        <v>0.00212962962962963</v>
      </c>
      <c r="S143" s="8" t="n">
        <v>0.003842592592592593</v>
      </c>
      <c r="T143" s="8" t="n">
        <v>0.003090277777777778</v>
      </c>
      <c r="U143" s="8" t="n">
        <v>0.002893518518518518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0.05002314814814815</v>
      </c>
    </row>
    <row r="144">
      <c r="A144" t="inlineStr">
        <is>
          <t>Finnegan, Kevin (IRL) - O’Connor, David (IRL)</t>
        </is>
      </c>
      <c r="B144" t="inlineStr">
        <is>
          <t>30-39</t>
        </is>
      </c>
      <c r="C144" t="inlineStr">
        <is>
          <t>2023 Dublin</t>
        </is>
      </c>
      <c r="D144" t="inlineStr">
        <is>
          <t>HYROX DOUBLES</t>
        </is>
      </c>
      <c r="E144" s="8" t="n">
        <v>0.002256944444444444</v>
      </c>
      <c r="F144" s="8" t="n">
        <v>1.157407407407407e-05</v>
      </c>
      <c r="G144" s="8" t="n">
        <v>0.003680555555555555</v>
      </c>
      <c r="H144" s="8" t="n">
        <v>0.001145833333333333</v>
      </c>
      <c r="I144" s="8" t="n">
        <v>0.003668981481481481</v>
      </c>
      <c r="J144" s="8" t="n">
        <v>0.002175925925925926</v>
      </c>
      <c r="K144" s="8" t="n">
        <v>0.004849537037037037</v>
      </c>
      <c r="L144" s="8" t="n">
        <v>0.001851851851851852</v>
      </c>
      <c r="M144" s="8" t="n">
        <v>0.004861111111111111</v>
      </c>
      <c r="N144" s="8" t="n">
        <v>0.002731481481481481</v>
      </c>
      <c r="O144" s="8" t="n">
        <v>0.003923611111111111</v>
      </c>
      <c r="P144" s="8" t="n">
        <v>0.001053240740740741</v>
      </c>
      <c r="Q144" s="8" t="n">
        <v>0.003831018518518518</v>
      </c>
      <c r="R144" s="8" t="n">
        <v>0.002314814814814815</v>
      </c>
      <c r="S144" s="8" t="n">
        <v>0.003634259259259259</v>
      </c>
      <c r="T144" s="8" t="n">
        <v>0.002662037037037037</v>
      </c>
      <c r="U144" s="8" t="n">
        <v>0.005532407407407408</v>
      </c>
      <c r="V144" t="inlineStr">
        <is>
          <t>6 Minutes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0.05006944444444444</v>
      </c>
    </row>
    <row r="145">
      <c r="A145" t="inlineStr">
        <is>
          <t>Oxley, Kai (GBR) - Oxley, Chris (GBR)</t>
        </is>
      </c>
      <c r="B145" t="inlineStr">
        <is>
          <t>30-39</t>
        </is>
      </c>
      <c r="C145" t="inlineStr">
        <is>
          <t>2023 Dublin</t>
        </is>
      </c>
      <c r="D145" t="inlineStr">
        <is>
          <t>HYROX DOUBLES</t>
        </is>
      </c>
      <c r="E145" s="8" t="n">
        <v>0.00224537037037037</v>
      </c>
      <c r="F145" s="8" t="n">
        <v>0.002673611111111111</v>
      </c>
      <c r="G145" s="8" t="n">
        <v>0.003761574074074074</v>
      </c>
      <c r="H145" s="8" t="n">
        <v>0.001168981481481482</v>
      </c>
      <c r="I145" s="8" t="n">
        <v>0.004085648148148148</v>
      </c>
      <c r="J145" s="8" t="n">
        <v>0.001736111111111111</v>
      </c>
      <c r="K145" s="8" t="n">
        <v>0.004351851851851852</v>
      </c>
      <c r="L145" s="8" t="n">
        <v>0.001944444444444444</v>
      </c>
      <c r="M145" s="8" t="n">
        <v>0.004247685185185185</v>
      </c>
      <c r="N145" s="8" t="n">
        <v>0.003020833333333333</v>
      </c>
      <c r="O145" s="8" t="n">
        <v>0.004247685185185185</v>
      </c>
      <c r="P145" s="8" t="n">
        <v>0.001134259259259259</v>
      </c>
      <c r="Q145" s="8" t="n">
        <v>0.00443287037037037</v>
      </c>
      <c r="R145" s="8" t="n">
        <v>0.001875</v>
      </c>
      <c r="S145" s="8" t="n">
        <v>0.004143518518518519</v>
      </c>
      <c r="T145" s="8" t="n">
        <v>0.002361111111111111</v>
      </c>
      <c r="U145" s="8" t="n">
        <v>0.002858796296296296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0.05020833333333333</v>
      </c>
    </row>
    <row r="146">
      <c r="A146" t="inlineStr">
        <is>
          <t>O’Connell, Tim (GBR) - Corby, Andrew (GBR)</t>
        </is>
      </c>
      <c r="B146" t="inlineStr">
        <is>
          <t>30-39</t>
        </is>
      </c>
      <c r="C146" t="inlineStr">
        <is>
          <t>2023 Dublin</t>
        </is>
      </c>
      <c r="D146" t="inlineStr">
        <is>
          <t>HYROX DOUBLES</t>
        </is>
      </c>
      <c r="E146" s="8" t="n">
        <v>0.002291666666666667</v>
      </c>
      <c r="F146" s="8" t="n">
        <v>0.002627314814814815</v>
      </c>
      <c r="G146" s="8" t="n">
        <v>0.003657407407407407</v>
      </c>
      <c r="H146" s="8" t="n">
        <v>0.001203703703703704</v>
      </c>
      <c r="I146" s="8" t="n">
        <v>0.003935185185185185</v>
      </c>
      <c r="J146" s="8" t="n">
        <v>0.002291666666666667</v>
      </c>
      <c r="K146" s="8" t="n">
        <v>0.003969907407407407</v>
      </c>
      <c r="L146" s="8" t="n">
        <v>0.002210648148148148</v>
      </c>
      <c r="M146" s="8" t="n">
        <v>0.004351851851851852</v>
      </c>
      <c r="N146" s="8" t="n">
        <v>0.002997685185185185</v>
      </c>
      <c r="O146" s="8" t="n">
        <v>0.004143518518518519</v>
      </c>
      <c r="P146" s="8" t="n">
        <v>0.001076388888888889</v>
      </c>
      <c r="Q146" s="8" t="n">
        <v>0.0040625</v>
      </c>
      <c r="R146" s="8" t="n">
        <v>0.001840277777777778</v>
      </c>
      <c r="S146" s="8" t="n">
        <v>0.003726851851851852</v>
      </c>
      <c r="T146" s="8" t="n">
        <v>0.003101851851851852</v>
      </c>
      <c r="U146" s="8" t="n">
        <v>0.002974537037037037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0.0503587962962963</v>
      </c>
    </row>
    <row r="147">
      <c r="A147" t="inlineStr">
        <is>
          <t>Allen, Chris (GBR) - Mccrory, Scott (GBR)</t>
        </is>
      </c>
      <c r="B147" t="inlineStr">
        <is>
          <t>40-49</t>
        </is>
      </c>
      <c r="C147" t="inlineStr">
        <is>
          <t>2023 Dublin</t>
        </is>
      </c>
      <c r="D147" t="inlineStr">
        <is>
          <t>HYROX DOUBLES</t>
        </is>
      </c>
      <c r="E147" s="8" t="n">
        <v>0.002002314814814815</v>
      </c>
      <c r="F147" s="8" t="n">
        <v>0.002754629629629629</v>
      </c>
      <c r="G147" s="8" t="n">
        <v>0.003530092592592592</v>
      </c>
      <c r="H147" s="8" t="n">
        <v>0.001400462962962963</v>
      </c>
      <c r="I147" s="8" t="n">
        <v>0.003935185185185185</v>
      </c>
      <c r="J147" s="8" t="n">
        <v>0.002731481481481481</v>
      </c>
      <c r="K147" s="8" t="n">
        <v>0.003784722222222222</v>
      </c>
      <c r="L147" s="8" t="n">
        <v>0.002106481481481481</v>
      </c>
      <c r="M147" s="8" t="n">
        <v>0.003877314814814815</v>
      </c>
      <c r="N147" s="8" t="n">
        <v>0.003171296296296296</v>
      </c>
      <c r="O147" s="8" t="n">
        <v>0.003981481481481482</v>
      </c>
      <c r="P147" s="8" t="n">
        <v>0.001030092592592593</v>
      </c>
      <c r="Q147" s="8" t="n">
        <v>0.004016203703703704</v>
      </c>
      <c r="R147" s="8" t="n">
        <v>0.002650462962962963</v>
      </c>
      <c r="S147" s="8" t="n">
        <v>0.003715277777777778</v>
      </c>
      <c r="T147" s="8" t="n">
        <v>0.002962962962962963</v>
      </c>
      <c r="U147" s="8" t="n">
        <v>0.002847222222222222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0.05040509259259259</v>
      </c>
    </row>
    <row r="148">
      <c r="A148" t="inlineStr">
        <is>
          <t>Phillips, Reece (GBR) - Keane, Sam (GBR)</t>
        </is>
      </c>
      <c r="B148" t="inlineStr">
        <is>
          <t>U29</t>
        </is>
      </c>
      <c r="C148" t="inlineStr">
        <is>
          <t>2023 Dublin</t>
        </is>
      </c>
      <c r="D148" t="inlineStr">
        <is>
          <t>HYROX DOUBLES</t>
        </is>
      </c>
      <c r="E148" s="8" t="n">
        <v>0.00193287037037037</v>
      </c>
      <c r="F148" s="8" t="n">
        <v>0.002893518518518518</v>
      </c>
      <c r="G148" s="8" t="n">
        <v>0.003298611111111111</v>
      </c>
      <c r="H148" s="8" t="n">
        <v>0.001296296296296296</v>
      </c>
      <c r="I148" s="8" t="n">
        <v>0.00375</v>
      </c>
      <c r="J148" s="8" t="n">
        <v>0.002581018518518519</v>
      </c>
      <c r="K148" s="8" t="n">
        <v>0.003773148148148148</v>
      </c>
      <c r="L148" s="8" t="n">
        <v>0.002280092592592593</v>
      </c>
      <c r="M148" s="8" t="n">
        <v>0.003888888888888889</v>
      </c>
      <c r="N148" s="8" t="n">
        <v>0.003159722222222222</v>
      </c>
      <c r="O148" s="8" t="n">
        <v>0.003831018518518518</v>
      </c>
      <c r="P148" s="8" t="n">
        <v>0.001099537037037037</v>
      </c>
      <c r="Q148" s="8" t="n">
        <v>0.003738425925925926</v>
      </c>
      <c r="R148" s="8" t="n">
        <v>0.003159722222222222</v>
      </c>
      <c r="S148" s="8" t="n">
        <v>0.003634259259259259</v>
      </c>
      <c r="T148" s="8" t="n">
        <v>0.003622685185185185</v>
      </c>
      <c r="U148" s="8" t="n">
        <v>0.002581018518518519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0.05043981481481481</v>
      </c>
    </row>
    <row r="149">
      <c r="A149" t="inlineStr">
        <is>
          <t>Nee, Alick (GBR) - Sheppard, Paul (GBR)</t>
        </is>
      </c>
      <c r="B149" t="inlineStr">
        <is>
          <t>40-49</t>
        </is>
      </c>
      <c r="C149" t="inlineStr">
        <is>
          <t>2023 Dublin</t>
        </is>
      </c>
      <c r="D149" t="inlineStr">
        <is>
          <t>HYROX DOUBLES</t>
        </is>
      </c>
      <c r="E149" s="8" t="n">
        <v>0.00224537037037037</v>
      </c>
      <c r="F149" s="8" t="n">
        <v>0.0028125</v>
      </c>
      <c r="G149" s="8" t="n">
        <v>0.004895833333333334</v>
      </c>
      <c r="H149" s="8" t="n">
        <v>0.00125</v>
      </c>
      <c r="I149" s="8" t="n">
        <v>0.003900462962962963</v>
      </c>
      <c r="J149" s="8" t="n">
        <v>0.001643518518518519</v>
      </c>
      <c r="K149" s="8" t="n">
        <v>0.003981481481481482</v>
      </c>
      <c r="L149" s="8" t="n">
        <v>0.001909722222222222</v>
      </c>
      <c r="M149" s="8" t="n">
        <v>0.003981481481481482</v>
      </c>
      <c r="N149" s="8" t="n">
        <v>0.003252314814814815</v>
      </c>
      <c r="O149" s="8" t="n">
        <v>0.00400462962962963</v>
      </c>
      <c r="P149" s="8" t="n">
        <v>0.001018518518518518</v>
      </c>
      <c r="Q149" s="8" t="n">
        <v>0.003958333333333334</v>
      </c>
      <c r="R149" s="8" t="n">
        <v>0.002222222222222222</v>
      </c>
      <c r="S149" s="8" t="n">
        <v>0.003784722222222222</v>
      </c>
      <c r="T149" s="8" t="n">
        <v>0.002893518518518518</v>
      </c>
      <c r="U149" s="8" t="n">
        <v>0.002800925925925926</v>
      </c>
      <c r="V149" t="inlineStr">
        <is>
          <t>3 Minutes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0.05045138888888889</v>
      </c>
    </row>
    <row r="150">
      <c r="A150" t="inlineStr">
        <is>
          <t>Manning, Rupert (IRL) - Antoniou-Papas, Andreas (IRL)</t>
        </is>
      </c>
      <c r="B150" t="inlineStr">
        <is>
          <t>40-49</t>
        </is>
      </c>
      <c r="C150" t="inlineStr">
        <is>
          <t>2023 Dublin</t>
        </is>
      </c>
      <c r="D150" t="inlineStr">
        <is>
          <t>HYROX DOUBLES</t>
        </is>
      </c>
      <c r="E150" s="8" t="n">
        <v>0.002453703703703704</v>
      </c>
      <c r="F150" s="8" t="n">
        <v>0.002534722222222222</v>
      </c>
      <c r="G150" s="8" t="n">
        <v>0.003773148148148148</v>
      </c>
      <c r="H150" s="8" t="n">
        <v>0.0009606481481481482</v>
      </c>
      <c r="I150" s="8" t="n">
        <v>0.004050925925925926</v>
      </c>
      <c r="J150" s="8" t="n">
        <v>0.002037037037037037</v>
      </c>
      <c r="K150" s="8" t="n">
        <v>0.004074074074074074</v>
      </c>
      <c r="L150" s="8" t="n">
        <v>0.002060185185185185</v>
      </c>
      <c r="M150" s="8" t="n">
        <v>0.004270833333333333</v>
      </c>
      <c r="N150" s="8" t="n">
        <v>0.003078703703703704</v>
      </c>
      <c r="O150" s="8" t="n">
        <v>0.004016203703703704</v>
      </c>
      <c r="P150" s="8" t="n">
        <v>0.001087962962962963</v>
      </c>
      <c r="Q150" s="8" t="n">
        <v>0.004074074074074074</v>
      </c>
      <c r="R150" s="8" t="n">
        <v>0.00212962962962963</v>
      </c>
      <c r="S150" s="8" t="n">
        <v>0.003981481481481482</v>
      </c>
      <c r="T150" s="8" t="n">
        <v>0.003090277777777778</v>
      </c>
      <c r="U150" s="8" t="n">
        <v>0.003032407407407407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0.05060185185185185</v>
      </c>
    </row>
    <row r="151">
      <c r="A151" t="inlineStr">
        <is>
          <t>Steadman, Mark (GBR) - Brook, Daniel (GBR)</t>
        </is>
      </c>
      <c r="B151" t="inlineStr">
        <is>
          <t>40-49</t>
        </is>
      </c>
      <c r="C151" t="inlineStr">
        <is>
          <t>2023 Dublin</t>
        </is>
      </c>
      <c r="D151" t="inlineStr">
        <is>
          <t>HYROX DOUBLES</t>
        </is>
      </c>
      <c r="E151" s="8" t="n">
        <v>0.002175925925925926</v>
      </c>
      <c r="F151" s="8" t="n">
        <v>0.002800925925925926</v>
      </c>
      <c r="G151" s="8" t="n">
        <v>0.003865740740740741</v>
      </c>
      <c r="H151" s="8" t="n">
        <v>0.00130787037037037</v>
      </c>
      <c r="I151" s="8" t="n">
        <v>0.003969907407407407</v>
      </c>
      <c r="J151" s="8" t="n">
        <v>0.001851851851851852</v>
      </c>
      <c r="K151" s="8" t="n">
        <v>0.004166666666666667</v>
      </c>
      <c r="L151" s="8" t="n">
        <v>0.001631944444444445</v>
      </c>
      <c r="M151" s="8" t="n">
        <v>0.004201388888888889</v>
      </c>
      <c r="N151" s="8" t="n">
        <v>0.002951388888888889</v>
      </c>
      <c r="O151" s="8" t="n">
        <v>0.004236111111111112</v>
      </c>
      <c r="P151" s="8" t="n">
        <v>0.0009606481481481482</v>
      </c>
      <c r="Q151" s="8" t="n">
        <v>0.004444444444444444</v>
      </c>
      <c r="R151" s="8" t="n">
        <v>0.001782407407407407</v>
      </c>
      <c r="S151" s="8" t="n">
        <v>0.003993055555555555</v>
      </c>
      <c r="T151" s="8" t="n">
        <v>0.002511574074074074</v>
      </c>
      <c r="U151" s="8" t="n">
        <v>0.003888888888888889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0.05063657407407408</v>
      </c>
    </row>
    <row r="152">
      <c r="A152" t="inlineStr">
        <is>
          <t>Jacobsen, Eric (IRL) - Sheehan, Jamie (IRL)</t>
        </is>
      </c>
      <c r="B152" t="inlineStr">
        <is>
          <t>U29</t>
        </is>
      </c>
      <c r="C152" t="inlineStr">
        <is>
          <t>2023 Dublin</t>
        </is>
      </c>
      <c r="D152" t="inlineStr">
        <is>
          <t>HYROX DOUBLES</t>
        </is>
      </c>
      <c r="E152" s="8" t="n">
        <v>0.0021875</v>
      </c>
      <c r="F152" s="8" t="n">
        <v>0.002789351851851852</v>
      </c>
      <c r="G152" s="8" t="n">
        <v>0.003611111111111111</v>
      </c>
      <c r="H152" s="8" t="n">
        <v>0.001435185185185185</v>
      </c>
      <c r="I152" s="8" t="n">
        <v>0.00400462962962963</v>
      </c>
      <c r="J152" s="8" t="n">
        <v>0.002638888888888889</v>
      </c>
      <c r="K152" s="8" t="n">
        <v>0.003969907407407407</v>
      </c>
      <c r="L152" s="8" t="n">
        <v>0.002106481481481481</v>
      </c>
      <c r="M152" s="8" t="n">
        <v>0.003865740740740741</v>
      </c>
      <c r="N152" s="8" t="n">
        <v>0.003113425925925926</v>
      </c>
      <c r="O152" s="8" t="n">
        <v>0.003842592592592593</v>
      </c>
      <c r="P152" s="8" t="n">
        <v>0.001076388888888889</v>
      </c>
      <c r="Q152" s="8" t="n">
        <v>0.00380787037037037</v>
      </c>
      <c r="R152" s="8" t="n">
        <v>0.002407407407407408</v>
      </c>
      <c r="S152" s="8" t="n">
        <v>0.003668981481481481</v>
      </c>
      <c r="T152" s="8" t="n">
        <v>0.003414351851851852</v>
      </c>
      <c r="U152" s="8" t="n">
        <v>0.002800925925925926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0.05065972222222222</v>
      </c>
    </row>
    <row r="153">
      <c r="A153" t="inlineStr">
        <is>
          <t>Chaudhary, Kundan (IRL) - Wills, Keith (IRL)</t>
        </is>
      </c>
      <c r="B153" t="inlineStr">
        <is>
          <t>30-39</t>
        </is>
      </c>
      <c r="C153" t="inlineStr">
        <is>
          <t>2023 Dublin</t>
        </is>
      </c>
      <c r="D153" t="inlineStr">
        <is>
          <t>HYROX DOUBLES</t>
        </is>
      </c>
      <c r="E153" s="8" t="n">
        <v>0.0021875</v>
      </c>
      <c r="F153" s="8" t="n">
        <v>0.002754629629629629</v>
      </c>
      <c r="G153" s="8" t="n">
        <v>0.003518518518518518</v>
      </c>
      <c r="H153" s="8" t="n">
        <v>0.001157407407407407</v>
      </c>
      <c r="I153" s="8" t="n">
        <v>0.003796296296296296</v>
      </c>
      <c r="J153" s="8" t="n">
        <v>0.002546296296296297</v>
      </c>
      <c r="K153" s="8" t="n">
        <v>0.004039351851851852</v>
      </c>
      <c r="L153" s="8" t="n">
        <v>0.001967592592592592</v>
      </c>
      <c r="M153" s="8" t="n">
        <v>0.004305555555555556</v>
      </c>
      <c r="N153" s="8" t="n">
        <v>0.003368055555555556</v>
      </c>
      <c r="O153" s="8" t="n">
        <v>0.003969907407407407</v>
      </c>
      <c r="P153" s="8" t="n">
        <v>0.001041666666666667</v>
      </c>
      <c r="Q153" s="8" t="n">
        <v>0.00400462962962963</v>
      </c>
      <c r="R153" s="8" t="n">
        <v>0.002002314814814815</v>
      </c>
      <c r="S153" s="8" t="n">
        <v>0.003993055555555555</v>
      </c>
      <c r="T153" s="8" t="n">
        <v>0.002951388888888889</v>
      </c>
      <c r="U153" s="8" t="n">
        <v>0.00318287037037037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0.05069444444444444</v>
      </c>
    </row>
    <row r="154">
      <c r="A154" t="inlineStr">
        <is>
          <t>Mcknight, Matt (IRL) - Best, Gavin (IRL)</t>
        </is>
      </c>
      <c r="B154" t="inlineStr">
        <is>
          <t>30-39</t>
        </is>
      </c>
      <c r="C154" t="inlineStr">
        <is>
          <t>2023 Dublin</t>
        </is>
      </c>
      <c r="D154" t="inlineStr">
        <is>
          <t>HYROX DOUBLES</t>
        </is>
      </c>
      <c r="E154" s="8" t="n">
        <v>0.001967592592592592</v>
      </c>
      <c r="F154" s="8" t="n">
        <v>0.002673611111111111</v>
      </c>
      <c r="G154" s="8" t="n">
        <v>0.003738425925925926</v>
      </c>
      <c r="H154" s="8" t="n">
        <v>0.001180555555555556</v>
      </c>
      <c r="I154" s="8" t="n">
        <v>0.003946759259259259</v>
      </c>
      <c r="J154" s="8" t="n">
        <v>0.002349537037037037</v>
      </c>
      <c r="K154" s="8" t="n">
        <v>0.004224537037037037</v>
      </c>
      <c r="L154" s="8" t="n">
        <v>0.002627314814814815</v>
      </c>
      <c r="M154" s="8" t="n">
        <v>0.004085648148148148</v>
      </c>
      <c r="N154" s="8" t="n">
        <v>0.002986111111111111</v>
      </c>
      <c r="O154" s="8" t="n">
        <v>0.003842592592592593</v>
      </c>
      <c r="P154" s="8" t="n">
        <v>0.001030092592592593</v>
      </c>
      <c r="Q154" s="8" t="n">
        <v>0.003981481481481482</v>
      </c>
      <c r="R154" s="8" t="n">
        <v>0.0021875</v>
      </c>
      <c r="S154" s="8" t="n">
        <v>0.003657407407407407</v>
      </c>
      <c r="T154" s="8" t="n">
        <v>0.003113425925925926</v>
      </c>
      <c r="U154" s="8" t="n">
        <v>0.003298611111111111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0.05082175925925926</v>
      </c>
    </row>
    <row r="155">
      <c r="A155" t="inlineStr">
        <is>
          <t>Andrews, Peadar (IRL) - O’Neill, John (IRL)</t>
        </is>
      </c>
      <c r="B155" t="inlineStr">
        <is>
          <t>40-49</t>
        </is>
      </c>
      <c r="C155" t="inlineStr">
        <is>
          <t>2023 Dublin</t>
        </is>
      </c>
      <c r="D155" t="inlineStr">
        <is>
          <t>HYROX DOUBLES</t>
        </is>
      </c>
      <c r="E155" s="8" t="n">
        <v>0.002152777777777778</v>
      </c>
      <c r="F155" s="8" t="n">
        <v>0.002777777777777778</v>
      </c>
      <c r="G155" s="8" t="n">
        <v>0.003449074074074074</v>
      </c>
      <c r="H155" s="8" t="n">
        <v>0.001226851851851852</v>
      </c>
      <c r="I155" s="8" t="n">
        <v>0.004722222222222222</v>
      </c>
      <c r="J155" s="8" t="n">
        <v>0.002314814814814815</v>
      </c>
      <c r="K155" s="8" t="n">
        <v>0.003715277777777778</v>
      </c>
      <c r="L155" s="8" t="n">
        <v>0.002268518518518519</v>
      </c>
      <c r="M155" s="8" t="n">
        <v>0.004050925925925926</v>
      </c>
      <c r="N155" s="8" t="n">
        <v>0.002986111111111111</v>
      </c>
      <c r="O155" s="8" t="n">
        <v>0.003854166666666667</v>
      </c>
      <c r="P155" s="8" t="n">
        <v>0.001215277777777778</v>
      </c>
      <c r="Q155" s="8" t="n">
        <v>0.00375</v>
      </c>
      <c r="R155" s="8" t="n">
        <v>0.002337962962962963</v>
      </c>
      <c r="S155" s="8" t="n">
        <v>0.003726851851851852</v>
      </c>
      <c r="T155" s="8" t="n">
        <v>0.003344907407407408</v>
      </c>
      <c r="U155" s="8" t="n">
        <v>0.003078703703703704</v>
      </c>
      <c r="V155" t="inlineStr">
        <is>
          <t>3 Minutes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0.0508912037037037</v>
      </c>
    </row>
    <row r="156">
      <c r="A156" t="inlineStr">
        <is>
          <t>Farrow, Jordan (GBR) - Neville, Dylan (GBR)</t>
        </is>
      </c>
      <c r="B156" t="inlineStr">
        <is>
          <t>U29</t>
        </is>
      </c>
      <c r="C156" t="inlineStr">
        <is>
          <t>2023 Dublin</t>
        </is>
      </c>
      <c r="D156" t="inlineStr">
        <is>
          <t>HYROX DOUBLES</t>
        </is>
      </c>
      <c r="E156" s="8" t="n">
        <v>0.002013888888888889</v>
      </c>
      <c r="F156" s="8" t="n">
        <v>0.002615740740740741</v>
      </c>
      <c r="G156" s="8" t="n">
        <v>0.003425925925925926</v>
      </c>
      <c r="H156" s="8" t="n">
        <v>0.001400462962962963</v>
      </c>
      <c r="I156" s="8" t="n">
        <v>0.003761574074074074</v>
      </c>
      <c r="J156" s="8" t="n">
        <v>0.001956018518518518</v>
      </c>
      <c r="K156" s="8" t="n">
        <v>0.004988425925925926</v>
      </c>
      <c r="L156" s="8" t="n">
        <v>0.002013888888888889</v>
      </c>
      <c r="M156" s="8" t="n">
        <v>0.003738425925925926</v>
      </c>
      <c r="N156" s="8" t="n">
        <v>0.002905092592592593</v>
      </c>
      <c r="O156" s="8" t="n">
        <v>0.003831018518518518</v>
      </c>
      <c r="P156" s="8" t="n">
        <v>0.001180555555555556</v>
      </c>
      <c r="Q156" s="8" t="n">
        <v>0.003865740740740741</v>
      </c>
      <c r="R156" s="8" t="n">
        <v>0.002361111111111111</v>
      </c>
      <c r="S156" s="8" t="n">
        <v>0.003611111111111111</v>
      </c>
      <c r="T156" s="8" t="n">
        <v>0.004282407407407408</v>
      </c>
      <c r="U156" s="8" t="n">
        <v>0.003055555555555556</v>
      </c>
      <c r="V156" t="inlineStr">
        <is>
          <t>3 Minutes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0.05091435185185185</v>
      </c>
    </row>
    <row r="157">
      <c r="A157" t="inlineStr">
        <is>
          <t>Keighery, Joseph (IRL) - Cullen, Stephen (IRL)</t>
        </is>
      </c>
      <c r="B157" t="inlineStr">
        <is>
          <t>30-39</t>
        </is>
      </c>
      <c r="C157" t="inlineStr">
        <is>
          <t>2023 Dublin</t>
        </is>
      </c>
      <c r="D157" t="inlineStr">
        <is>
          <t>HYROX DOUBLES</t>
        </is>
      </c>
      <c r="E157" s="8" t="n">
        <v>0.002280092592592593</v>
      </c>
      <c r="F157" s="8" t="n">
        <v>0.002777777777777778</v>
      </c>
      <c r="G157" s="8" t="n">
        <v>0.003842592592592593</v>
      </c>
      <c r="H157" s="8" t="n">
        <v>0.001018518518518518</v>
      </c>
      <c r="I157" s="8" t="n">
        <v>0.004224537037037037</v>
      </c>
      <c r="J157" s="8" t="n">
        <v>0.002222222222222222</v>
      </c>
      <c r="K157" s="8" t="n">
        <v>0.004189814814814815</v>
      </c>
      <c r="L157" s="8" t="n">
        <v>0.001793981481481481</v>
      </c>
      <c r="M157" s="8" t="n">
        <v>0.004178240740740741</v>
      </c>
      <c r="N157" s="8" t="n">
        <v>0.003009259259259259</v>
      </c>
      <c r="O157" s="8" t="n">
        <v>0.004236111111111112</v>
      </c>
      <c r="P157" s="8" t="n">
        <v>0.001087962962962963</v>
      </c>
      <c r="Q157" s="8" t="n">
        <v>0.004143518518518519</v>
      </c>
      <c r="R157" s="8" t="n">
        <v>0.002118055555555556</v>
      </c>
      <c r="S157" s="8" t="n">
        <v>0.004143518518518519</v>
      </c>
      <c r="T157" s="8" t="n">
        <v>0.002893518518518518</v>
      </c>
      <c r="U157" s="8" t="n">
        <v>0.00287037037037037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0.05092592592592592</v>
      </c>
    </row>
    <row r="158">
      <c r="A158" t="inlineStr">
        <is>
          <t>Armstrong, Jake (GBR) - Armstrong, Jake (GBR)</t>
        </is>
      </c>
      <c r="B158" t="inlineStr">
        <is>
          <t>U29</t>
        </is>
      </c>
      <c r="C158" t="inlineStr">
        <is>
          <t>2023 Dublin</t>
        </is>
      </c>
      <c r="D158" t="inlineStr">
        <is>
          <t>HYROX DOUBLES</t>
        </is>
      </c>
      <c r="E158" s="8" t="n">
        <v>0.002395833333333333</v>
      </c>
      <c r="F158" s="8" t="n">
        <v>0.002569444444444445</v>
      </c>
      <c r="G158" s="8" t="n">
        <v>0.004756944444444445</v>
      </c>
      <c r="H158" s="8" t="n">
        <v>0.0009606481481481482</v>
      </c>
      <c r="I158" s="8" t="n">
        <v>0.003819444444444444</v>
      </c>
      <c r="J158" s="8" t="n">
        <v>0.001851851851851852</v>
      </c>
      <c r="K158" s="8" t="n">
        <v>0.003958333333333334</v>
      </c>
      <c r="L158" s="8" t="n">
        <v>0.002013888888888889</v>
      </c>
      <c r="M158" s="8" t="n">
        <v>0.003854166666666667</v>
      </c>
      <c r="N158" s="8" t="n">
        <v>0.002835648148148148</v>
      </c>
      <c r="O158" s="8" t="n">
        <v>0.003877314814814815</v>
      </c>
      <c r="P158" s="8" t="n">
        <v>0.0009375</v>
      </c>
      <c r="Q158" s="8" t="n">
        <v>0.005023148148148148</v>
      </c>
      <c r="R158" s="8" t="n">
        <v>0.002291666666666667</v>
      </c>
      <c r="S158" s="8" t="n">
        <v>0.003680555555555555</v>
      </c>
      <c r="T158" s="8" t="n">
        <v>0.002986111111111111</v>
      </c>
      <c r="U158" s="8" t="n">
        <v>0.003287037037037037</v>
      </c>
      <c r="V158" t="inlineStr">
        <is>
          <t>6 Minutes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0.0509837962962963</v>
      </c>
    </row>
    <row r="159">
      <c r="A159" t="inlineStr">
        <is>
          <t>Davies, Fran (GBR) - Jones, Robert (GBR)</t>
        </is>
      </c>
      <c r="B159" t="inlineStr">
        <is>
          <t>30-39</t>
        </is>
      </c>
      <c r="C159" t="inlineStr">
        <is>
          <t>2023 Dublin</t>
        </is>
      </c>
      <c r="D159" t="inlineStr">
        <is>
          <t>HYROX DOUBLES</t>
        </is>
      </c>
      <c r="E159" s="8" t="n">
        <v>0.002349537037037037</v>
      </c>
      <c r="F159" s="8" t="n">
        <v>0.002696759259259259</v>
      </c>
      <c r="G159" s="8" t="n">
        <v>0.00380787037037037</v>
      </c>
      <c r="H159" s="8" t="n">
        <v>0.001076388888888889</v>
      </c>
      <c r="I159" s="8" t="n">
        <v>0.004189814814814815</v>
      </c>
      <c r="J159" s="8" t="n">
        <v>0.002280092592592593</v>
      </c>
      <c r="K159" s="8" t="n">
        <v>0.004143518518518519</v>
      </c>
      <c r="L159" s="8" t="n">
        <v>0.001898148148148148</v>
      </c>
      <c r="M159" s="8" t="n">
        <v>0.004236111111111112</v>
      </c>
      <c r="N159" s="8" t="n">
        <v>0.002939814814814815</v>
      </c>
      <c r="O159" s="8" t="n">
        <v>0.004155092592592592</v>
      </c>
      <c r="P159" s="8" t="n">
        <v>0.001030092592592593</v>
      </c>
      <c r="Q159" s="8" t="n">
        <v>0.004224537037037037</v>
      </c>
      <c r="R159" s="8" t="n">
        <v>0.001863425925925926</v>
      </c>
      <c r="S159" s="8" t="n">
        <v>0.004340277777777778</v>
      </c>
      <c r="T159" s="8" t="n">
        <v>0.002974537037037037</v>
      </c>
      <c r="U159" s="8" t="n">
        <v>0.002939814814814815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0.05104166666666667</v>
      </c>
    </row>
    <row r="160">
      <c r="A160" t="inlineStr">
        <is>
          <t>Mcdonald, Odhran (IRL) - Mccaffrey, Barry (IRL)</t>
        </is>
      </c>
      <c r="B160" t="inlineStr">
        <is>
          <t>U29</t>
        </is>
      </c>
      <c r="C160" t="inlineStr">
        <is>
          <t>2023 Dublin</t>
        </is>
      </c>
      <c r="D160" t="inlineStr">
        <is>
          <t>HYROX DOUBLES</t>
        </is>
      </c>
      <c r="E160" s="8" t="n">
        <v>0.002291666666666667</v>
      </c>
      <c r="F160" s="8" t="n">
        <v>0.002650462962962963</v>
      </c>
      <c r="G160" s="8" t="n">
        <v>0.003854166666666667</v>
      </c>
      <c r="H160" s="8" t="n">
        <v>0.001261574074074074</v>
      </c>
      <c r="I160" s="8" t="n">
        <v>0.004108796296296296</v>
      </c>
      <c r="J160" s="8" t="n">
        <v>0.002372685185185185</v>
      </c>
      <c r="K160" s="8" t="n">
        <v>0.004270833333333333</v>
      </c>
      <c r="L160" s="8" t="n">
        <v>0.001886574074074074</v>
      </c>
      <c r="M160" s="8" t="n">
        <v>0.004224537037037037</v>
      </c>
      <c r="N160" s="8" t="n">
        <v>0.002986111111111111</v>
      </c>
      <c r="O160" s="8" t="n">
        <v>0.004189814814814815</v>
      </c>
      <c r="P160" s="8" t="n">
        <v>0.001342592592592592</v>
      </c>
      <c r="Q160" s="8" t="n">
        <v>0.004108796296296296</v>
      </c>
      <c r="R160" s="8" t="n">
        <v>0.002152777777777778</v>
      </c>
      <c r="S160" s="8" t="n">
        <v>0.003761574074074074</v>
      </c>
      <c r="T160" s="8" t="n">
        <v>0.002800925925925926</v>
      </c>
      <c r="U160" s="8" t="n">
        <v>0.002916666666666667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0.05107638888888889</v>
      </c>
    </row>
    <row r="161">
      <c r="A161" t="inlineStr">
        <is>
          <t>Long, Ben (IRL) - Duffy, Conor (IRL)</t>
        </is>
      </c>
      <c r="B161" t="inlineStr">
        <is>
          <t>30-39</t>
        </is>
      </c>
      <c r="C161" t="inlineStr">
        <is>
          <t>2023 Dublin</t>
        </is>
      </c>
      <c r="D161" t="inlineStr">
        <is>
          <t>HYROX DOUBLES</t>
        </is>
      </c>
      <c r="E161" s="8" t="n">
        <v>0.002465277777777778</v>
      </c>
      <c r="F161" s="8" t="n">
        <v>0.002731481481481481</v>
      </c>
      <c r="G161" s="8" t="n">
        <v>0.003738425925925926</v>
      </c>
      <c r="H161" s="8" t="n">
        <v>0.001180555555555556</v>
      </c>
      <c r="I161" s="8" t="n">
        <v>0.004085648148148148</v>
      </c>
      <c r="J161" s="8" t="n">
        <v>0.002048611111111111</v>
      </c>
      <c r="K161" s="8" t="n">
        <v>0.004074074074074074</v>
      </c>
      <c r="L161" s="8" t="n">
        <v>0.002638888888888889</v>
      </c>
      <c r="M161" s="8" t="n">
        <v>0.004085648148148148</v>
      </c>
      <c r="N161" s="8" t="n">
        <v>0.003078703703703704</v>
      </c>
      <c r="O161" s="8" t="n">
        <v>0.003958333333333334</v>
      </c>
      <c r="P161" s="8" t="n">
        <v>0.001435185185185185</v>
      </c>
      <c r="Q161" s="8" t="n">
        <v>0.003912037037037037</v>
      </c>
      <c r="R161" s="8" t="n">
        <v>0.002372685185185185</v>
      </c>
      <c r="S161" s="8" t="n">
        <v>0.00369212962962963</v>
      </c>
      <c r="T161" s="8" t="n">
        <v>0.002673611111111111</v>
      </c>
      <c r="U161" s="8" t="n">
        <v>0.002997685185185185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0.05107638888888889</v>
      </c>
    </row>
    <row r="162">
      <c r="A162" t="inlineStr">
        <is>
          <t>Redden, Max (GBR) - Young, Iain (GBR)</t>
        </is>
      </c>
      <c r="B162" t="inlineStr">
        <is>
          <t>U29</t>
        </is>
      </c>
      <c r="C162" t="inlineStr">
        <is>
          <t>2023 Dublin</t>
        </is>
      </c>
      <c r="D162" t="inlineStr">
        <is>
          <t>HYROX DOUBLES</t>
        </is>
      </c>
      <c r="E162" s="8" t="n">
        <v>0.001956018518518518</v>
      </c>
      <c r="F162" s="8" t="n">
        <v>0.002789351851851852</v>
      </c>
      <c r="G162" s="8" t="n">
        <v>0.003368055555555556</v>
      </c>
      <c r="H162" s="8" t="n">
        <v>0.001273148148148148</v>
      </c>
      <c r="I162" s="8" t="n">
        <v>0.004629629629629629</v>
      </c>
      <c r="J162" s="8" t="n">
        <v>0.001666666666666667</v>
      </c>
      <c r="K162" s="8" t="n">
        <v>0.004722222222222222</v>
      </c>
      <c r="L162" s="8" t="n">
        <v>0.001979166666666667</v>
      </c>
      <c r="M162" s="8" t="n">
        <v>0.004664351851851852</v>
      </c>
      <c r="N162" s="8" t="n">
        <v>0.003055555555555556</v>
      </c>
      <c r="O162" s="8" t="n">
        <v>0.004675925925925926</v>
      </c>
      <c r="P162" s="8" t="n">
        <v>0.001076388888888889</v>
      </c>
      <c r="Q162" s="8" t="n">
        <v>0.004606481481481481</v>
      </c>
      <c r="R162" s="8" t="n">
        <v>0.001805555555555555</v>
      </c>
      <c r="S162" s="8" t="n">
        <v>0.003298611111111111</v>
      </c>
      <c r="T162" s="8" t="n">
        <v>0.003009259259259259</v>
      </c>
      <c r="U162" s="8" t="n">
        <v>0.002592592592592593</v>
      </c>
      <c r="V162" t="inlineStr">
        <is>
          <t>15 Minutes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0.05108796296296296</v>
      </c>
    </row>
    <row r="163">
      <c r="A163" t="inlineStr">
        <is>
          <t>Maceachern, Duncan (GBR) - Doyle, Ruairi (GBR)</t>
        </is>
      </c>
      <c r="B163" t="inlineStr">
        <is>
          <t>U29</t>
        </is>
      </c>
      <c r="C163" t="inlineStr">
        <is>
          <t>2023 Dublin</t>
        </is>
      </c>
      <c r="D163" t="inlineStr">
        <is>
          <t>HYROX DOUBLES</t>
        </is>
      </c>
      <c r="E163" s="8" t="n">
        <v>0.001990740740740741</v>
      </c>
      <c r="F163" s="8" t="n">
        <v>0.002731481481481481</v>
      </c>
      <c r="G163" s="8" t="n">
        <v>0.003425925925925926</v>
      </c>
      <c r="H163" s="8" t="n">
        <v>0.001261574074074074</v>
      </c>
      <c r="I163" s="8" t="n">
        <v>0.004803240740740741</v>
      </c>
      <c r="J163" s="8" t="n">
        <v>0.001828703703703704</v>
      </c>
      <c r="K163" s="8" t="n">
        <v>0.004907407407407407</v>
      </c>
      <c r="L163" s="8" t="n">
        <v>0.002465277777777778</v>
      </c>
      <c r="M163" s="8" t="n">
        <v>0.003935185185185185</v>
      </c>
      <c r="N163" s="8" t="n">
        <v>0.003171296296296296</v>
      </c>
      <c r="O163" s="8" t="n">
        <v>0.003877314814814815</v>
      </c>
      <c r="P163" s="8" t="n">
        <v>0.0008796296296296296</v>
      </c>
      <c r="Q163" s="8" t="n">
        <v>0.003993055555555555</v>
      </c>
      <c r="R163" s="8" t="n">
        <v>0.002650462962962963</v>
      </c>
      <c r="S163" s="8" t="n">
        <v>0.003726851851851852</v>
      </c>
      <c r="T163" s="8" t="n">
        <v>0.002777777777777778</v>
      </c>
      <c r="U163" s="8" t="n">
        <v>0.002835648148148148</v>
      </c>
      <c r="V163" t="inlineStr">
        <is>
          <t>6 Minutes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0.05116898148148148</v>
      </c>
    </row>
    <row r="164">
      <c r="A164" t="inlineStr">
        <is>
          <t>Duffy, Ben (IRL) - Kenny, Conor (IRL)</t>
        </is>
      </c>
      <c r="B164" t="inlineStr">
        <is>
          <t>30-39</t>
        </is>
      </c>
      <c r="C164" t="inlineStr">
        <is>
          <t>2023 Dublin</t>
        </is>
      </c>
      <c r="D164" t="inlineStr">
        <is>
          <t>HYROX DOUBLES</t>
        </is>
      </c>
      <c r="E164" s="8" t="n">
        <v>0.002256944444444444</v>
      </c>
      <c r="F164" s="8" t="n">
        <v>0.002615740740740741</v>
      </c>
      <c r="G164" s="8" t="n">
        <v>0.003634259259259259</v>
      </c>
      <c r="H164" s="8" t="n">
        <v>0.001168981481481482</v>
      </c>
      <c r="I164" s="8" t="n">
        <v>0.003854166666666667</v>
      </c>
      <c r="J164" s="8" t="n">
        <v>0.002094907407407407</v>
      </c>
      <c r="K164" s="8" t="n">
        <v>0.004236111111111112</v>
      </c>
      <c r="L164" s="8" t="n">
        <v>0.002696759259259259</v>
      </c>
      <c r="M164" s="8" t="n">
        <v>0.004166666666666667</v>
      </c>
      <c r="N164" s="8" t="n">
        <v>0.002893518518518518</v>
      </c>
      <c r="O164" s="8" t="n">
        <v>0.004178240740740741</v>
      </c>
      <c r="P164" s="8" t="n">
        <v>0.001273148148148148</v>
      </c>
      <c r="Q164" s="8" t="n">
        <v>0.003900462962962963</v>
      </c>
      <c r="R164" s="8" t="n">
        <v>0.002627314814814815</v>
      </c>
      <c r="S164" s="8" t="n">
        <v>0.003784722222222222</v>
      </c>
      <c r="T164" s="8" t="n">
        <v>0.003101851851851852</v>
      </c>
      <c r="U164" s="8" t="n">
        <v>0.002847222222222222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0.05123842592592592</v>
      </c>
    </row>
    <row r="165">
      <c r="A165" t="inlineStr">
        <is>
          <t>Reilly, Andrew (IRL) - Ghamgosar, Daniel (IRL)</t>
        </is>
      </c>
      <c r="B165" t="inlineStr">
        <is>
          <t>30-39</t>
        </is>
      </c>
      <c r="C165" t="inlineStr">
        <is>
          <t>2023 Dublin</t>
        </is>
      </c>
      <c r="D165" t="inlineStr">
        <is>
          <t>HYROX DOUBLES</t>
        </is>
      </c>
      <c r="E165" s="8" t="n">
        <v>0.002199074074074074</v>
      </c>
      <c r="F165" s="8" t="n">
        <v>0.002743055555555555</v>
      </c>
      <c r="G165" s="8" t="n">
        <v>0.003611111111111111</v>
      </c>
      <c r="H165" s="8" t="n">
        <v>0.001342592592592592</v>
      </c>
      <c r="I165" s="8" t="n">
        <v>0.003946759259259259</v>
      </c>
      <c r="J165" s="8" t="n">
        <v>0.001898148148148148</v>
      </c>
      <c r="K165" s="8" t="n">
        <v>0.00400462962962963</v>
      </c>
      <c r="L165" s="8" t="n">
        <v>0.002210648148148148</v>
      </c>
      <c r="M165" s="8" t="n">
        <v>0.004386574074074074</v>
      </c>
      <c r="N165" s="8" t="n">
        <v>0.002928240740740741</v>
      </c>
      <c r="O165" s="8" t="n">
        <v>0.004027777777777778</v>
      </c>
      <c r="P165" s="8" t="n">
        <v>0.001076388888888889</v>
      </c>
      <c r="Q165" s="8" t="n">
        <v>0.003946759259259259</v>
      </c>
      <c r="R165" s="8" t="n">
        <v>0.00224537037037037</v>
      </c>
      <c r="S165" s="8" t="n">
        <v>0.004988425925925926</v>
      </c>
      <c r="T165" s="8" t="n">
        <v>0.002592592592592593</v>
      </c>
      <c r="U165" s="8" t="n">
        <v>0.003217592592592593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0.05128472222222222</v>
      </c>
    </row>
    <row r="166">
      <c r="A166" t="inlineStr">
        <is>
          <t>Wakefield, Ted (GBR) - Griffiths, James (GBR)</t>
        </is>
      </c>
      <c r="B166" t="inlineStr">
        <is>
          <t>30-39</t>
        </is>
      </c>
      <c r="C166" t="inlineStr">
        <is>
          <t>2023 Dublin</t>
        </is>
      </c>
      <c r="D166" t="inlineStr">
        <is>
          <t>HYROX DOUBLES</t>
        </is>
      </c>
      <c r="E166" s="8" t="n">
        <v>0.002326388888888889</v>
      </c>
      <c r="F166" s="8" t="n">
        <v>0.002835648148148148</v>
      </c>
      <c r="G166" s="8" t="n">
        <v>0.003761574074074074</v>
      </c>
      <c r="H166" s="8" t="n">
        <v>0.001527777777777778</v>
      </c>
      <c r="I166" s="8" t="n">
        <v>0.003981481481481482</v>
      </c>
      <c r="J166" s="8" t="n">
        <v>0.001851851851851852</v>
      </c>
      <c r="K166" s="8" t="n">
        <v>0.004074074074074074</v>
      </c>
      <c r="L166" s="8" t="n">
        <v>0.002199074074074074</v>
      </c>
      <c r="M166" s="8" t="n">
        <v>0.004212962962962963</v>
      </c>
      <c r="N166" s="8" t="n">
        <v>0.00318287037037037</v>
      </c>
      <c r="O166" s="8" t="n">
        <v>0.004143518518518519</v>
      </c>
      <c r="P166" s="8" t="n">
        <v>0.001053240740740741</v>
      </c>
      <c r="Q166" s="8" t="n">
        <v>0.004224537037037037</v>
      </c>
      <c r="R166" s="8" t="n">
        <v>0.002488425925925926</v>
      </c>
      <c r="S166" s="8" t="n">
        <v>0.004166666666666667</v>
      </c>
      <c r="T166" s="8" t="n">
        <v>0.002696759259259259</v>
      </c>
      <c r="U166" s="8" t="n">
        <v>0.002662037037037037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0.0512962962962963</v>
      </c>
    </row>
    <row r="167">
      <c r="A167" t="inlineStr">
        <is>
          <t>Mooney, Paul (IRL) - Cassoni, Leigh (IRL)</t>
        </is>
      </c>
      <c r="B167" t="inlineStr">
        <is>
          <t>30-39</t>
        </is>
      </c>
      <c r="C167" t="inlineStr">
        <is>
          <t>2023 Dublin</t>
        </is>
      </c>
      <c r="D167" t="inlineStr">
        <is>
          <t>HYROX DOUBLES</t>
        </is>
      </c>
      <c r="E167" s="8" t="n">
        <v>0.002233796296296296</v>
      </c>
      <c r="F167" s="8" t="n">
        <v>0.002465277777777778</v>
      </c>
      <c r="G167" s="8" t="n">
        <v>0.003657407407407407</v>
      </c>
      <c r="H167" s="8" t="n">
        <v>0.0009606481481481482</v>
      </c>
      <c r="I167" s="8" t="n">
        <v>0.004178240740740741</v>
      </c>
      <c r="J167" s="8" t="n">
        <v>0.002581018518518519</v>
      </c>
      <c r="K167" s="8" t="n">
        <v>0.003993055555555555</v>
      </c>
      <c r="L167" s="8" t="n">
        <v>0.002002314814814815</v>
      </c>
      <c r="M167" s="8" t="n">
        <v>0.004155092592592592</v>
      </c>
      <c r="N167" s="8" t="n">
        <v>0.002997685185185185</v>
      </c>
      <c r="O167" s="8" t="n">
        <v>0.004039351851851852</v>
      </c>
      <c r="P167" s="8" t="n">
        <v>0.00119212962962963</v>
      </c>
      <c r="Q167" s="8" t="n">
        <v>0.004236111111111112</v>
      </c>
      <c r="R167" s="8" t="n">
        <v>0.002395833333333333</v>
      </c>
      <c r="S167" s="8" t="n">
        <v>0.003865740740740741</v>
      </c>
      <c r="T167" s="8" t="n">
        <v>0.003090277777777778</v>
      </c>
      <c r="U167" s="8" t="n">
        <v>0.0034375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0.05137731481481481</v>
      </c>
    </row>
    <row r="168">
      <c r="A168" t="inlineStr">
        <is>
          <t>Schlichting, Benjamin (DEN) - Werner, Simon (DEN)</t>
        </is>
      </c>
      <c r="B168" t="inlineStr">
        <is>
          <t>30-39</t>
        </is>
      </c>
      <c r="C168" t="inlineStr">
        <is>
          <t>2023 Dublin</t>
        </is>
      </c>
      <c r="D168" t="inlineStr">
        <is>
          <t>HYROX DOUBLES</t>
        </is>
      </c>
      <c r="E168" s="8" t="n">
        <v>0.002569444444444445</v>
      </c>
      <c r="F168" s="8" t="n">
        <v>0.0028125</v>
      </c>
      <c r="G168" s="8" t="n">
        <v>0.003958333333333334</v>
      </c>
      <c r="H168" s="8" t="n">
        <v>0.0009953703703703704</v>
      </c>
      <c r="I168" s="8" t="n">
        <v>0.004351851851851852</v>
      </c>
      <c r="J168" s="8" t="n">
        <v>0.001736111111111111</v>
      </c>
      <c r="K168" s="8" t="n">
        <v>0.004282407407407408</v>
      </c>
      <c r="L168" s="8" t="n">
        <v>0.001805555555555555</v>
      </c>
      <c r="M168" s="8" t="n">
        <v>0.00449074074074074</v>
      </c>
      <c r="N168" s="8" t="n">
        <v>0.002939814814814815</v>
      </c>
      <c r="O168" s="8" t="n">
        <v>0.004189814814814815</v>
      </c>
      <c r="P168" s="8" t="n">
        <v>0.001111111111111111</v>
      </c>
      <c r="Q168" s="8" t="n">
        <v>0.004120370370370371</v>
      </c>
      <c r="R168" s="8" t="n">
        <v>0.002002314814814815</v>
      </c>
      <c r="S168" s="8" t="n">
        <v>0.004085648148148148</v>
      </c>
      <c r="T168" s="8" t="n">
        <v>0.003344907407407408</v>
      </c>
      <c r="U168" s="8" t="n">
        <v>0.002766203703703704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0.05146990740740741</v>
      </c>
    </row>
    <row r="169">
      <c r="A169" t="inlineStr">
        <is>
          <t>Mooney, Philip (IRL) - Traynor, Niall (IRL)</t>
        </is>
      </c>
      <c r="B169" t="inlineStr">
        <is>
          <t>40-49</t>
        </is>
      </c>
      <c r="C169" t="inlineStr">
        <is>
          <t>2023 Dublin</t>
        </is>
      </c>
      <c r="D169" t="inlineStr">
        <is>
          <t>HYROX DOUBLES</t>
        </is>
      </c>
      <c r="E169" s="8" t="n">
        <v>0.002361111111111111</v>
      </c>
      <c r="F169" s="8" t="n">
        <v>0.002650462962962963</v>
      </c>
      <c r="G169" s="8" t="n">
        <v>0.003738425925925926</v>
      </c>
      <c r="H169" s="8" t="n">
        <v>0.001168981481481482</v>
      </c>
      <c r="I169" s="8" t="n">
        <v>0.00400462962962963</v>
      </c>
      <c r="J169" s="8" t="n">
        <v>0.001851851851851852</v>
      </c>
      <c r="K169" s="8" t="n">
        <v>0.004039351851851852</v>
      </c>
      <c r="L169" s="8" t="n">
        <v>0.002118055555555556</v>
      </c>
      <c r="M169" s="8" t="n">
        <v>0.004155092592592592</v>
      </c>
      <c r="N169" s="8" t="n">
        <v>0.003090277777777778</v>
      </c>
      <c r="O169" s="8" t="n">
        <v>0.004016203703703704</v>
      </c>
      <c r="P169" s="8" t="n">
        <v>0.001087962962962963</v>
      </c>
      <c r="Q169" s="8" t="n">
        <v>0.004189814814814815</v>
      </c>
      <c r="R169" s="8" t="n">
        <v>0.002199074074074074</v>
      </c>
      <c r="S169" s="8" t="n">
        <v>0.004120370370370371</v>
      </c>
      <c r="T169" s="8" t="n">
        <v>0.003356481481481482</v>
      </c>
      <c r="U169" s="8" t="n">
        <v>0.003391203703703704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0.05148148148148148</v>
      </c>
    </row>
    <row r="170">
      <c r="A170" t="inlineStr">
        <is>
          <t>Black, Chris (GBR) - Mccafferty, Paul (GBR)</t>
        </is>
      </c>
      <c r="B170" t="inlineStr">
        <is>
          <t>30-39</t>
        </is>
      </c>
      <c r="C170" t="inlineStr">
        <is>
          <t>2023 Dublin</t>
        </is>
      </c>
      <c r="D170" t="inlineStr">
        <is>
          <t>HYROX DOUBLES</t>
        </is>
      </c>
      <c r="E170" s="8" t="n">
        <v>0.002152777777777778</v>
      </c>
      <c r="F170" s="8" t="n">
        <v>0.002604166666666667</v>
      </c>
      <c r="G170" s="8" t="n">
        <v>0.00380787037037037</v>
      </c>
      <c r="H170" s="8" t="n">
        <v>0.001238425925925926</v>
      </c>
      <c r="I170" s="8" t="n">
        <v>0.004131944444444444</v>
      </c>
      <c r="J170" s="8" t="n">
        <v>0.002071759259259259</v>
      </c>
      <c r="K170" s="8" t="n">
        <v>0.004340277777777778</v>
      </c>
      <c r="L170" s="8" t="n">
        <v>0.002106481481481481</v>
      </c>
      <c r="M170" s="8" t="n">
        <v>0.004456018518518519</v>
      </c>
      <c r="N170" s="8" t="n">
        <v>0.002789351851851852</v>
      </c>
      <c r="O170" s="8" t="n">
        <v>0.004328703703703704</v>
      </c>
      <c r="P170" s="8" t="n">
        <v>0.001238425925925926</v>
      </c>
      <c r="Q170" s="8" t="n">
        <v>0.004340277777777778</v>
      </c>
      <c r="R170" s="8" t="n">
        <v>0.001944444444444444</v>
      </c>
      <c r="S170" s="8" t="n">
        <v>0.004131944444444444</v>
      </c>
      <c r="T170" s="8" t="n">
        <v>0.00287037037037037</v>
      </c>
      <c r="U170" s="8" t="n">
        <v>0.003148148148148148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0.0516087962962963</v>
      </c>
    </row>
    <row r="171">
      <c r="A171" t="inlineStr">
        <is>
          <t>Okane, Darren (IRL) - Mccloskey, Brendan (IRL)</t>
        </is>
      </c>
      <c r="B171" t="inlineStr">
        <is>
          <t>40-49</t>
        </is>
      </c>
      <c r="C171" t="inlineStr">
        <is>
          <t>2023 Dublin</t>
        </is>
      </c>
      <c r="D171" t="inlineStr">
        <is>
          <t>HYROX DOUBLES</t>
        </is>
      </c>
      <c r="E171" s="8" t="n">
        <v>0.002141203703703704</v>
      </c>
      <c r="F171" s="8" t="n">
        <v>0.002719907407407407</v>
      </c>
      <c r="G171" s="8" t="n">
        <v>0.003796296296296296</v>
      </c>
      <c r="H171" s="8" t="n">
        <v>0.001226851851851852</v>
      </c>
      <c r="I171" s="8" t="n">
        <v>0.003981481481481482</v>
      </c>
      <c r="J171" s="8" t="n">
        <v>0.002534722222222222</v>
      </c>
      <c r="K171" s="8" t="n">
        <v>0.004027777777777778</v>
      </c>
      <c r="L171" s="8" t="n">
        <v>0.0021875</v>
      </c>
      <c r="M171" s="8" t="n">
        <v>0.0040625</v>
      </c>
      <c r="N171" s="8" t="n">
        <v>0.003206018518518519</v>
      </c>
      <c r="O171" s="8" t="n">
        <v>0.004085648148148148</v>
      </c>
      <c r="P171" s="8" t="n">
        <v>0.001099537037037037</v>
      </c>
      <c r="Q171" s="8" t="n">
        <v>0.00380787037037037</v>
      </c>
      <c r="R171" s="8" t="n">
        <v>0.002291666666666667</v>
      </c>
      <c r="S171" s="8" t="n">
        <v>0.003773148148148148</v>
      </c>
      <c r="T171" s="8" t="n">
        <v>0.003391203703703704</v>
      </c>
      <c r="U171" s="8" t="n">
        <v>0.003414351851851852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0.05165509259259259</v>
      </c>
    </row>
    <row r="172">
      <c r="A172" t="inlineStr">
        <is>
          <t>Stuebler, Dan (GBR) - Stuebler, Alex (GBR)</t>
        </is>
      </c>
      <c r="B172" t="inlineStr">
        <is>
          <t>U29</t>
        </is>
      </c>
      <c r="C172" t="inlineStr">
        <is>
          <t>2023 Dublin</t>
        </is>
      </c>
      <c r="D172" t="inlineStr">
        <is>
          <t>HYROX DOUBLES</t>
        </is>
      </c>
      <c r="E172" s="8" t="n">
        <v>0.002395833333333333</v>
      </c>
      <c r="F172" s="8" t="n">
        <v>0.002638888888888889</v>
      </c>
      <c r="G172" s="8" t="n">
        <v>0.003784722222222222</v>
      </c>
      <c r="H172" s="8" t="n">
        <v>0.001087962962962963</v>
      </c>
      <c r="I172" s="8" t="n">
        <v>0.004166666666666667</v>
      </c>
      <c r="J172" s="8" t="n">
        <v>0.001747685185185185</v>
      </c>
      <c r="K172" s="8" t="n">
        <v>0.004247685185185185</v>
      </c>
      <c r="L172" s="8" t="n">
        <v>0.002037037037037037</v>
      </c>
      <c r="M172" s="8" t="n">
        <v>0.004444444444444444</v>
      </c>
      <c r="N172" s="8" t="n">
        <v>0.002696759259259259</v>
      </c>
      <c r="O172" s="8" t="n">
        <v>0.004340277777777778</v>
      </c>
      <c r="P172" s="8" t="n">
        <v>0.001053240740740741</v>
      </c>
      <c r="Q172" s="8" t="n">
        <v>0.004618055555555556</v>
      </c>
      <c r="R172" s="8" t="n">
        <v>0.002071759259259259</v>
      </c>
      <c r="S172" s="8" t="n">
        <v>0.004270833333333333</v>
      </c>
      <c r="T172" s="8" t="n">
        <v>0.002627314814814815</v>
      </c>
      <c r="U172" s="8" t="n">
        <v>0.003530092592592592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0.05166666666666667</v>
      </c>
    </row>
    <row r="173">
      <c r="A173" t="inlineStr">
        <is>
          <t>Smyth, Ryan (GBR) - Mcgarry, Patrick (GBR)</t>
        </is>
      </c>
      <c r="B173" t="inlineStr">
        <is>
          <t>40-49</t>
        </is>
      </c>
      <c r="C173" t="inlineStr">
        <is>
          <t>2023 Dublin</t>
        </is>
      </c>
      <c r="D173" t="inlineStr">
        <is>
          <t>HYROX DOUBLES</t>
        </is>
      </c>
      <c r="E173" s="8" t="n">
        <v>0.002291666666666667</v>
      </c>
      <c r="F173" s="8" t="n">
        <v>0.0028125</v>
      </c>
      <c r="G173" s="8" t="n">
        <v>0.003854166666666667</v>
      </c>
      <c r="H173" s="8" t="n">
        <v>0.001145833333333333</v>
      </c>
      <c r="I173" s="8" t="n">
        <v>0.004108796296296296</v>
      </c>
      <c r="J173" s="8" t="n">
        <v>0.001863425925925926</v>
      </c>
      <c r="K173" s="8" t="n">
        <v>0.004236111111111112</v>
      </c>
      <c r="L173" s="8" t="n">
        <v>0.002280092592592593</v>
      </c>
      <c r="M173" s="8" t="n">
        <v>0.004212962962962963</v>
      </c>
      <c r="N173" s="8" t="n">
        <v>0.002777777777777778</v>
      </c>
      <c r="O173" s="8" t="n">
        <v>0.004247685185185185</v>
      </c>
      <c r="P173" s="8" t="n">
        <v>0.001203703703703704</v>
      </c>
      <c r="Q173" s="8" t="n">
        <v>0.004293981481481481</v>
      </c>
      <c r="R173" s="8" t="n">
        <v>0.002465277777777778</v>
      </c>
      <c r="S173" s="8" t="n">
        <v>0.00431712962962963</v>
      </c>
      <c r="T173" s="8" t="n">
        <v>0.002638888888888889</v>
      </c>
      <c r="U173" s="8" t="n">
        <v>0.003043981481481481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0.05167824074074074</v>
      </c>
    </row>
    <row r="174">
      <c r="A174" t="inlineStr">
        <is>
          <t>Mckee, Shane (IRL) - Jamison, Martin (IRL)</t>
        </is>
      </c>
      <c r="B174" t="inlineStr">
        <is>
          <t>30-39</t>
        </is>
      </c>
      <c r="C174" t="inlineStr">
        <is>
          <t>2023 Dublin</t>
        </is>
      </c>
      <c r="D174" t="inlineStr">
        <is>
          <t>HYROX DOUBLES</t>
        </is>
      </c>
      <c r="E174" s="8" t="n">
        <v>0.002025462962962963</v>
      </c>
      <c r="F174" s="8" t="n">
        <v>0.002708333333333333</v>
      </c>
      <c r="G174" s="8" t="n">
        <v>0.00369212962962963</v>
      </c>
      <c r="H174" s="8" t="n">
        <v>0.001377314814814815</v>
      </c>
      <c r="I174" s="8" t="n">
        <v>0.004097222222222223</v>
      </c>
      <c r="J174" s="8" t="n">
        <v>0.002453703703703704</v>
      </c>
      <c r="K174" s="8" t="n">
        <v>0.004039351851851852</v>
      </c>
      <c r="L174" s="8" t="n">
        <v>0.001921296296296296</v>
      </c>
      <c r="M174" s="8" t="n">
        <v>0.004224537037037037</v>
      </c>
      <c r="N174" s="8" t="n">
        <v>0.002939814814814815</v>
      </c>
      <c r="O174" s="8" t="n">
        <v>0.004236111111111112</v>
      </c>
      <c r="P174" s="8" t="n">
        <v>0.001087962962962963</v>
      </c>
      <c r="Q174" s="8" t="n">
        <v>0.004189814814814815</v>
      </c>
      <c r="R174" s="8" t="n">
        <v>0.002256944444444444</v>
      </c>
      <c r="S174" s="8" t="n">
        <v>0.004479166666666667</v>
      </c>
      <c r="T174" s="8" t="n">
        <v>0.003043981481481481</v>
      </c>
      <c r="U174" s="8" t="n">
        <v>0.003055555555555556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0.05172453703703703</v>
      </c>
    </row>
    <row r="175">
      <c r="A175" t="inlineStr">
        <is>
          <t>Connolly, Leon (IRL) - Watt, Aaron (IRL)</t>
        </is>
      </c>
      <c r="B175" t="inlineStr">
        <is>
          <t>30-39</t>
        </is>
      </c>
      <c r="C175" t="inlineStr">
        <is>
          <t>2023 Dublin</t>
        </is>
      </c>
      <c r="D175" t="inlineStr">
        <is>
          <t>HYROX DOUBLES</t>
        </is>
      </c>
      <c r="E175" s="8" t="n">
        <v>0.00224537037037037</v>
      </c>
      <c r="F175" s="8" t="n">
        <v>0.002800925925925926</v>
      </c>
      <c r="G175" s="8" t="n">
        <v>0.003819444444444444</v>
      </c>
      <c r="H175" s="8" t="n">
        <v>0.001134259259259259</v>
      </c>
      <c r="I175" s="8" t="n">
        <v>0.004039351851851852</v>
      </c>
      <c r="J175" s="8" t="n">
        <v>0.002071759259259259</v>
      </c>
      <c r="K175" s="8" t="n">
        <v>0.004178240740740741</v>
      </c>
      <c r="L175" s="8" t="n">
        <v>0.002060185185185185</v>
      </c>
      <c r="M175" s="8" t="n">
        <v>0.004131944444444444</v>
      </c>
      <c r="N175" s="8" t="n">
        <v>0.002916666666666667</v>
      </c>
      <c r="O175" s="8" t="n">
        <v>0.004178240740740741</v>
      </c>
      <c r="P175" s="8" t="n">
        <v>0.00130787037037037</v>
      </c>
      <c r="Q175" s="8" t="n">
        <v>0.004131944444444444</v>
      </c>
      <c r="R175" s="8" t="n">
        <v>0.002638888888888889</v>
      </c>
      <c r="S175" s="8" t="n">
        <v>0.003912037037037037</v>
      </c>
      <c r="T175" s="8" t="n">
        <v>0.003287037037037037</v>
      </c>
      <c r="U175" s="8" t="n">
        <v>0.003020833333333333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0.05177083333333334</v>
      </c>
    </row>
    <row r="176">
      <c r="A176" t="inlineStr">
        <is>
          <t>Sweeney, Raymond (IRL) - Ward, Paddy (IRL)</t>
        </is>
      </c>
      <c r="B176" t="inlineStr">
        <is>
          <t>40-49</t>
        </is>
      </c>
      <c r="C176" t="inlineStr">
        <is>
          <t>2023 Dublin</t>
        </is>
      </c>
      <c r="D176" t="inlineStr">
        <is>
          <t>HYROX DOUBLES</t>
        </is>
      </c>
      <c r="E176" s="8" t="n">
        <v>0.002106481481481481</v>
      </c>
      <c r="F176" s="8" t="n">
        <v>0.002905092592592593</v>
      </c>
      <c r="G176" s="8" t="n">
        <v>0.004525462962962963</v>
      </c>
      <c r="H176" s="8" t="n">
        <v>0.001400462962962963</v>
      </c>
      <c r="I176" s="8" t="n">
        <v>0.004780092592592593</v>
      </c>
      <c r="J176" s="8" t="n">
        <v>0.002511574074074074</v>
      </c>
      <c r="K176" s="8" t="n">
        <v>0.004675925925925926</v>
      </c>
      <c r="L176" s="8" t="n">
        <v>0.0021875</v>
      </c>
      <c r="M176" s="8" t="n">
        <v>0.003506944444444444</v>
      </c>
      <c r="N176" s="8" t="n">
        <v>0.003206018518518519</v>
      </c>
      <c r="O176" s="8" t="n">
        <v>0.003483796296296296</v>
      </c>
      <c r="P176" s="8" t="n">
        <v>0.001006944444444444</v>
      </c>
      <c r="Q176" s="8" t="n">
        <v>0.003599537037037037</v>
      </c>
      <c r="R176" s="8" t="n">
        <v>0.002453703703703704</v>
      </c>
      <c r="S176" s="8" t="n">
        <v>0.003425925925925926</v>
      </c>
      <c r="T176" s="8" t="n">
        <v>0.00318287037037037</v>
      </c>
      <c r="U176" s="8" t="n">
        <v>0.002962962962962963</v>
      </c>
      <c r="V176" t="inlineStr">
        <is>
          <t>9 Minutes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0.0518287037037037</v>
      </c>
    </row>
    <row r="177">
      <c r="A177" t="inlineStr">
        <is>
          <t>Cadwell, Christopher (IRL) - Kyne, Gareth (IRL)</t>
        </is>
      </c>
      <c r="B177" t="inlineStr">
        <is>
          <t>30-39</t>
        </is>
      </c>
      <c r="C177" t="inlineStr">
        <is>
          <t>2023 Dublin</t>
        </is>
      </c>
      <c r="D177" t="inlineStr">
        <is>
          <t>HYROX DOUBLES</t>
        </is>
      </c>
      <c r="E177" s="8" t="n">
        <v>0.002280092592592593</v>
      </c>
      <c r="F177" s="8" t="n">
        <v>0.0025</v>
      </c>
      <c r="G177" s="8" t="n">
        <v>0.003865740740740741</v>
      </c>
      <c r="H177" s="8" t="n">
        <v>0.001087962962962963</v>
      </c>
      <c r="I177" s="8" t="n">
        <v>0.004375</v>
      </c>
      <c r="J177" s="8" t="n">
        <v>0.002106481481481481</v>
      </c>
      <c r="K177" s="8" t="n">
        <v>0.004351851851851852</v>
      </c>
      <c r="L177" s="8" t="n">
        <v>0.001712962962962963</v>
      </c>
      <c r="M177" s="8" t="n">
        <v>0.00443287037037037</v>
      </c>
      <c r="N177" s="8" t="n">
        <v>0.002777777777777778</v>
      </c>
      <c r="O177" s="8" t="n">
        <v>0.004479166666666667</v>
      </c>
      <c r="P177" s="8" t="n">
        <v>0.001134259259259259</v>
      </c>
      <c r="Q177" s="8" t="n">
        <v>0.004375</v>
      </c>
      <c r="R177" s="8" t="n">
        <v>0.002106481481481481</v>
      </c>
      <c r="S177" s="8" t="n">
        <v>0.004074074074074074</v>
      </c>
      <c r="T177" s="8" t="n">
        <v>0.002962962962962963</v>
      </c>
      <c r="U177" s="8" t="n">
        <v>0.003310185185185185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0.05185185185185185</v>
      </c>
    </row>
    <row r="178">
      <c r="A178" t="inlineStr">
        <is>
          <t>Farragher, Keith (IRL) - Durkin, David (IRL)</t>
        </is>
      </c>
      <c r="B178" t="inlineStr">
        <is>
          <t>40-49</t>
        </is>
      </c>
      <c r="C178" t="inlineStr">
        <is>
          <t>2023 Dublin</t>
        </is>
      </c>
      <c r="D178" t="inlineStr">
        <is>
          <t>HYROX DOUBLES</t>
        </is>
      </c>
      <c r="E178" s="8" t="n">
        <v>0.002280092592592593</v>
      </c>
      <c r="F178" s="8" t="n">
        <v>0.002777777777777778</v>
      </c>
      <c r="G178" s="8" t="n">
        <v>0.003680555555555555</v>
      </c>
      <c r="H178" s="8" t="n">
        <v>0.001168981481481482</v>
      </c>
      <c r="I178" s="8" t="n">
        <v>0.004895833333333334</v>
      </c>
      <c r="J178" s="8" t="n">
        <v>0.002349537037037037</v>
      </c>
      <c r="K178" s="8" t="n">
        <v>0.004050925925925926</v>
      </c>
      <c r="L178" s="8" t="n">
        <v>0.002013888888888889</v>
      </c>
      <c r="M178" s="8" t="n">
        <v>0.004074074074074074</v>
      </c>
      <c r="N178" s="8" t="n">
        <v>0.009502314814814814</v>
      </c>
      <c r="O178" s="8" t="n">
        <v>0.004039351851851852</v>
      </c>
      <c r="P178" s="8" t="n">
        <v>0.001157407407407407</v>
      </c>
      <c r="Q178" s="8" t="n">
        <v>0.004178240740740741</v>
      </c>
      <c r="R178" s="8" t="n">
        <v>0.002569444444444445</v>
      </c>
      <c r="S178" s="8" t="n">
        <v>0.003969907407407407</v>
      </c>
      <c r="T178" s="8" t="n">
        <v>0.002592592592592593</v>
      </c>
      <c r="U178" s="8" t="n">
        <v>0</v>
      </c>
      <c r="V178" t="inlineStr">
        <is>
          <t>3 Minutes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0.051875</v>
      </c>
    </row>
    <row r="179">
      <c r="A179" t="inlineStr">
        <is>
          <t>Nolan, Harry (GBR) - Rockett, Stephen (GBR)</t>
        </is>
      </c>
      <c r="B179" t="inlineStr">
        <is>
          <t>40-49</t>
        </is>
      </c>
      <c r="C179" t="inlineStr">
        <is>
          <t>2023 Dublin</t>
        </is>
      </c>
      <c r="D179" t="inlineStr">
        <is>
          <t>HYROX DOUBLES</t>
        </is>
      </c>
      <c r="E179" s="8" t="n">
        <v>0.002326388888888889</v>
      </c>
      <c r="F179" s="8" t="n">
        <v>0.002766203703703704</v>
      </c>
      <c r="G179" s="8" t="n">
        <v>0.003946759259259259</v>
      </c>
      <c r="H179" s="8" t="n">
        <v>0.001354166666666667</v>
      </c>
      <c r="I179" s="8" t="n">
        <v>0.004224537037037037</v>
      </c>
      <c r="J179" s="8" t="n">
        <v>0.001990740740740741</v>
      </c>
      <c r="K179" s="8" t="n">
        <v>0.004212962962962963</v>
      </c>
      <c r="L179" s="8" t="n">
        <v>0.001875</v>
      </c>
      <c r="M179" s="8" t="n">
        <v>0.00431712962962963</v>
      </c>
      <c r="N179" s="8" t="n">
        <v>0.003032407407407407</v>
      </c>
      <c r="O179" s="8" t="n">
        <v>0.004189814814814815</v>
      </c>
      <c r="P179" s="8" t="n">
        <v>0.001053240740740741</v>
      </c>
      <c r="Q179" s="8" t="n">
        <v>0.004421296296296296</v>
      </c>
      <c r="R179" s="8" t="n">
        <v>0.001990740740740741</v>
      </c>
      <c r="S179" s="8" t="n">
        <v>0.003923611111111111</v>
      </c>
      <c r="T179" s="8" t="n">
        <v>0.002824074074074074</v>
      </c>
      <c r="U179" s="8" t="n">
        <v>0.003530092592592592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0.05188657407407407</v>
      </c>
    </row>
    <row r="180">
      <c r="A180" t="inlineStr">
        <is>
          <t>Wilson, Luke (GBR) - Smith, Mike (GBR)</t>
        </is>
      </c>
      <c r="B180" t="inlineStr">
        <is>
          <t>40-49</t>
        </is>
      </c>
      <c r="C180" t="inlineStr">
        <is>
          <t>2023 Dublin</t>
        </is>
      </c>
      <c r="D180" t="inlineStr">
        <is>
          <t>HYROX DOUBLES</t>
        </is>
      </c>
      <c r="E180" s="8" t="n">
        <v>0.002291666666666667</v>
      </c>
      <c r="F180" s="8" t="n">
        <v>0.002766203703703704</v>
      </c>
      <c r="G180" s="8" t="n">
        <v>0.004421296296296296</v>
      </c>
      <c r="H180" s="8" t="n">
        <v>0.001365740740740741</v>
      </c>
      <c r="I180" s="8" t="n">
        <v>0.004502314814814815</v>
      </c>
      <c r="J180" s="8" t="n">
        <v>0.002199074074074074</v>
      </c>
      <c r="K180" s="8" t="n">
        <v>0.00449074074074074</v>
      </c>
      <c r="L180" s="8" t="n">
        <v>0.001296296296296296</v>
      </c>
      <c r="M180" s="8" t="n">
        <v>0.004398148148148148</v>
      </c>
      <c r="N180" s="8" t="n">
        <v>0.002731481481481481</v>
      </c>
      <c r="O180" s="8" t="n">
        <v>0.004398148148148148</v>
      </c>
      <c r="P180" s="8" t="n">
        <v>0.0009953703703703704</v>
      </c>
      <c r="Q180" s="8" t="n">
        <v>0.004525462962962963</v>
      </c>
      <c r="R180" s="8" t="n">
        <v>0.001840277777777778</v>
      </c>
      <c r="S180" s="8" t="n">
        <v>0.004201388888888889</v>
      </c>
      <c r="T180" s="8" t="n">
        <v>0.002835648148148148</v>
      </c>
      <c r="U180" s="8" t="n">
        <v>0.002777777777777778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0.05193287037037037</v>
      </c>
    </row>
    <row r="181">
      <c r="A181" t="inlineStr">
        <is>
          <t>Webb, Ethan (GBR) - Prentice, Kevin (GBR)</t>
        </is>
      </c>
      <c r="B181" t="inlineStr">
        <is>
          <t>U29</t>
        </is>
      </c>
      <c r="C181" t="inlineStr">
        <is>
          <t>2023 Dublin</t>
        </is>
      </c>
      <c r="D181" t="inlineStr">
        <is>
          <t>HYROX DOUBLES</t>
        </is>
      </c>
      <c r="E181" s="8" t="n">
        <v>0.002476851851851852</v>
      </c>
      <c r="F181" s="8" t="n">
        <v>0.002673611111111111</v>
      </c>
      <c r="G181" s="8" t="n">
        <v>0.003877314814814815</v>
      </c>
      <c r="H181" s="8" t="n">
        <v>0.001516203703703704</v>
      </c>
      <c r="I181" s="8" t="n">
        <v>0.004108796296296296</v>
      </c>
      <c r="J181" s="8" t="n">
        <v>0.00224537037037037</v>
      </c>
      <c r="K181" s="8" t="n">
        <v>0.004293981481481481</v>
      </c>
      <c r="L181" s="8" t="n">
        <v>0.001805555555555555</v>
      </c>
      <c r="M181" s="8" t="n">
        <v>0.004224537037037037</v>
      </c>
      <c r="N181" s="8" t="n">
        <v>0.003055555555555556</v>
      </c>
      <c r="O181" s="8" t="n">
        <v>0.004155092592592592</v>
      </c>
      <c r="P181" s="8" t="n">
        <v>0.001064814814814815</v>
      </c>
      <c r="Q181" s="8" t="n">
        <v>0.004201388888888889</v>
      </c>
      <c r="R181" s="8" t="n">
        <v>0.001851851851851852</v>
      </c>
      <c r="S181" s="8" t="n">
        <v>0.004236111111111112</v>
      </c>
      <c r="T181" s="8" t="n">
        <v>0.002615740740740741</v>
      </c>
      <c r="U181" s="8" t="n">
        <v>0.003680555555555555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0.05199074074074074</v>
      </c>
    </row>
    <row r="182">
      <c r="A182" t="inlineStr">
        <is>
          <t>Obrien, Kieran (IRL) - Brennan, Brian (IRL)</t>
        </is>
      </c>
      <c r="B182" t="inlineStr">
        <is>
          <t>40-49</t>
        </is>
      </c>
      <c r="C182" t="inlineStr">
        <is>
          <t>2023 Dublin</t>
        </is>
      </c>
      <c r="D182" t="inlineStr">
        <is>
          <t>HYROX DOUBLES</t>
        </is>
      </c>
      <c r="E182" s="8" t="n">
        <v>0.002337962962962963</v>
      </c>
      <c r="F182" s="8" t="n">
        <v>0.002673611111111111</v>
      </c>
      <c r="G182" s="8" t="n">
        <v>0.003842592592592593</v>
      </c>
      <c r="H182" s="8" t="n">
        <v>0.001087962962962963</v>
      </c>
      <c r="I182" s="8" t="n">
        <v>0.004085648148148148</v>
      </c>
      <c r="J182" s="8" t="n">
        <v>0.002106481481481481</v>
      </c>
      <c r="K182" s="8" t="n">
        <v>0.005057870370370371</v>
      </c>
      <c r="L182" s="8" t="n">
        <v>0.002094907407407407</v>
      </c>
      <c r="M182" s="8" t="n">
        <v>0.004108796296296296</v>
      </c>
      <c r="N182" s="8" t="n">
        <v>0.002951388888888889</v>
      </c>
      <c r="O182" s="8" t="n">
        <v>0.004108796296296296</v>
      </c>
      <c r="P182" s="8" t="n">
        <v>0.001226851851851852</v>
      </c>
      <c r="Q182" s="8" t="n">
        <v>0.004143518518518519</v>
      </c>
      <c r="R182" s="8" t="n">
        <v>0.002418981481481482</v>
      </c>
      <c r="S182" s="8" t="n">
        <v>0.004085648148148148</v>
      </c>
      <c r="T182" s="8" t="n">
        <v>0.0028125</v>
      </c>
      <c r="U182" s="8" t="n">
        <v>0.002939814814814815</v>
      </c>
      <c r="V182" t="inlineStr">
        <is>
          <t>3 Minutes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0.05201388888888889</v>
      </c>
    </row>
    <row r="183">
      <c r="A183" t="inlineStr">
        <is>
          <t>Carmichael, Lee (IRL) - Armstrong, Thomas (IRL)</t>
        </is>
      </c>
      <c r="B183" t="inlineStr">
        <is>
          <t>U29</t>
        </is>
      </c>
      <c r="C183" t="inlineStr">
        <is>
          <t>2023 Dublin</t>
        </is>
      </c>
      <c r="D183" t="inlineStr">
        <is>
          <t>HYROX DOUBLES</t>
        </is>
      </c>
      <c r="E183" s="8" t="n">
        <v>0.002060185185185185</v>
      </c>
      <c r="F183" s="8" t="n">
        <v>0.002835648148148148</v>
      </c>
      <c r="G183" s="8" t="n">
        <v>0.003564814814814815</v>
      </c>
      <c r="H183" s="8" t="n">
        <v>0.001493055555555556</v>
      </c>
      <c r="I183" s="8" t="n">
        <v>0.004016203703703704</v>
      </c>
      <c r="J183" s="8" t="n">
        <v>0.003229166666666667</v>
      </c>
      <c r="K183" s="8" t="n">
        <v>0.004016203703703704</v>
      </c>
      <c r="L183" s="8" t="n">
        <v>0.002418981481481482</v>
      </c>
      <c r="M183" s="8" t="n">
        <v>0.003981481481481482</v>
      </c>
      <c r="N183" s="8" t="n">
        <v>0.003020833333333333</v>
      </c>
      <c r="O183" s="8" t="n">
        <v>0.003923611111111111</v>
      </c>
      <c r="P183" s="8" t="n">
        <v>0.001134259259259259</v>
      </c>
      <c r="Q183" s="8" t="n">
        <v>0.003877314814814815</v>
      </c>
      <c r="R183" s="8" t="n">
        <v>0.002280092592592593</v>
      </c>
      <c r="S183" s="8" t="n">
        <v>0.003796296296296296</v>
      </c>
      <c r="T183" s="8" t="n">
        <v>0.003368055555555556</v>
      </c>
      <c r="U183" s="8" t="n">
        <v>0.003148148148148148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0.05206018518518519</v>
      </c>
    </row>
    <row r="184">
      <c r="A184" t="inlineStr">
        <is>
          <t>Mccabe, Ross (GBR) - Mccabe, David (GBR)</t>
        </is>
      </c>
      <c r="B184" t="inlineStr">
        <is>
          <t>U29</t>
        </is>
      </c>
      <c r="C184" t="inlineStr">
        <is>
          <t>2023 Dublin</t>
        </is>
      </c>
      <c r="D184" t="inlineStr">
        <is>
          <t>HYROX DOUBLES</t>
        </is>
      </c>
      <c r="E184" s="8" t="n">
        <v>0.002175925925925926</v>
      </c>
      <c r="F184" s="8" t="n">
        <v>0.002685185185185185</v>
      </c>
      <c r="G184" s="8" t="n">
        <v>0.003784722222222222</v>
      </c>
      <c r="H184" s="8" t="n">
        <v>0.001145833333333333</v>
      </c>
      <c r="I184" s="8" t="n">
        <v>0.004189814814814815</v>
      </c>
      <c r="J184" s="8" t="n">
        <v>0.002407407407407408</v>
      </c>
      <c r="K184" s="8" t="n">
        <v>0.00425925925925926</v>
      </c>
      <c r="L184" s="8" t="n">
        <v>0.002210648148148148</v>
      </c>
      <c r="M184" s="8" t="n">
        <v>0.00443287037037037</v>
      </c>
      <c r="N184" s="8" t="n">
        <v>0.003090277777777778</v>
      </c>
      <c r="O184" s="8" t="n">
        <v>0.00443287037037037</v>
      </c>
      <c r="P184" s="8" t="n">
        <v>0.001168981481481482</v>
      </c>
      <c r="Q184" s="8" t="n">
        <v>0.004328703703703704</v>
      </c>
      <c r="R184" s="8" t="n">
        <v>0.002314814814814815</v>
      </c>
      <c r="S184" s="8" t="n">
        <v>0.004131944444444444</v>
      </c>
      <c r="T184" s="8" t="n">
        <v>0.002476851851851852</v>
      </c>
      <c r="U184" s="8" t="n">
        <v>0.002916666666666667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0.05208333333333334</v>
      </c>
    </row>
    <row r="185">
      <c r="A185" t="inlineStr">
        <is>
          <t>Paterson, Robert (GBR) - Hood, Kevin (GBR)</t>
        </is>
      </c>
      <c r="B185" t="inlineStr">
        <is>
          <t>30-39</t>
        </is>
      </c>
      <c r="C185" t="inlineStr">
        <is>
          <t>2023 Dublin</t>
        </is>
      </c>
      <c r="D185" t="inlineStr">
        <is>
          <t>HYROX DOUBLES</t>
        </is>
      </c>
      <c r="E185" s="8" t="n">
        <v>0.002430555555555556</v>
      </c>
      <c r="F185" s="8" t="n">
        <v>0.002638888888888889</v>
      </c>
      <c r="G185" s="8" t="n">
        <v>0.004050925925925926</v>
      </c>
      <c r="H185" s="8" t="n">
        <v>0.0009953703703703704</v>
      </c>
      <c r="I185" s="8" t="n">
        <v>0.004351851851851852</v>
      </c>
      <c r="J185" s="8" t="n">
        <v>0.001782407407407407</v>
      </c>
      <c r="K185" s="8" t="n">
        <v>0.004537037037037037</v>
      </c>
      <c r="L185" s="8" t="n">
        <v>0.001481481481481481</v>
      </c>
      <c r="M185" s="8" t="n">
        <v>0.004513888888888888</v>
      </c>
      <c r="N185" s="8" t="n">
        <v>0.002743055555555555</v>
      </c>
      <c r="O185" s="8" t="n">
        <v>0.004479166666666667</v>
      </c>
      <c r="P185" s="8" t="n">
        <v>0.001099537037037037</v>
      </c>
      <c r="Q185" s="8" t="n">
        <v>0.004675925925925926</v>
      </c>
      <c r="R185" s="8" t="n">
        <v>0.001736111111111111</v>
      </c>
      <c r="S185" s="8" t="n">
        <v>0.004652777777777777</v>
      </c>
      <c r="T185" s="8" t="n">
        <v>0.002731481481481481</v>
      </c>
      <c r="U185" s="8" t="n">
        <v>0.003356481481481482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0.05216435185185185</v>
      </c>
    </row>
    <row r="186">
      <c r="A186" t="inlineStr">
        <is>
          <t>Andress, Nico (IRL) - Grzymek, Oliver (IRL)</t>
        </is>
      </c>
      <c r="B186" t="inlineStr">
        <is>
          <t>30-39</t>
        </is>
      </c>
      <c r="C186" t="inlineStr">
        <is>
          <t>2023 Dublin</t>
        </is>
      </c>
      <c r="D186" t="inlineStr">
        <is>
          <t>HYROX DOUBLES</t>
        </is>
      </c>
      <c r="E186" s="8" t="n">
        <v>0.002384259259259259</v>
      </c>
      <c r="F186" s="8" t="n">
        <v>0.002986111111111111</v>
      </c>
      <c r="G186" s="8" t="n">
        <v>0.003761574074074074</v>
      </c>
      <c r="H186" s="8" t="n">
        <v>0.001111111111111111</v>
      </c>
      <c r="I186" s="8" t="n">
        <v>0.00400462962962963</v>
      </c>
      <c r="J186" s="8" t="n">
        <v>0.002395833333333333</v>
      </c>
      <c r="K186" s="8" t="n">
        <v>0.004027777777777778</v>
      </c>
      <c r="L186" s="8" t="n">
        <v>0.002048611111111111</v>
      </c>
      <c r="M186" s="8" t="n">
        <v>0.004097222222222223</v>
      </c>
      <c r="N186" s="8" t="n">
        <v>0.003090277777777778</v>
      </c>
      <c r="O186" s="8" t="n">
        <v>0.004050925925925926</v>
      </c>
      <c r="P186" s="8" t="n">
        <v>0.001423611111111111</v>
      </c>
      <c r="Q186" s="8" t="n">
        <v>0.003958333333333334</v>
      </c>
      <c r="R186" s="8" t="n">
        <v>0.002071759259259259</v>
      </c>
      <c r="S186" s="8" t="n">
        <v>0.003935185185185185</v>
      </c>
      <c r="T186" s="8" t="n">
        <v>0.004236111111111112</v>
      </c>
      <c r="U186" s="8" t="n">
        <v>0.002754629629629629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0.05224537037037037</v>
      </c>
    </row>
    <row r="187">
      <c r="A187" t="inlineStr">
        <is>
          <t>Nolan, Ian (IRL) - Nolan, Karl (IRL)</t>
        </is>
      </c>
      <c r="B187" t="inlineStr">
        <is>
          <t>30-39</t>
        </is>
      </c>
      <c r="C187" t="inlineStr">
        <is>
          <t>2023 Dublin</t>
        </is>
      </c>
      <c r="D187" t="inlineStr">
        <is>
          <t>HYROX DOUBLES</t>
        </is>
      </c>
      <c r="E187" s="8" t="n">
        <v>0.002314814814814815</v>
      </c>
      <c r="F187" s="8" t="n">
        <v>0.002893518518518518</v>
      </c>
      <c r="G187" s="8" t="n">
        <v>0.00369212962962963</v>
      </c>
      <c r="H187" s="8" t="n">
        <v>0.001516203703703704</v>
      </c>
      <c r="I187" s="8" t="n">
        <v>0.004108796296296296</v>
      </c>
      <c r="J187" s="8" t="n">
        <v>0.002268518518518519</v>
      </c>
      <c r="K187" s="8" t="n">
        <v>0.004143518518518519</v>
      </c>
      <c r="L187" s="8" t="n">
        <v>0.002025462962962963</v>
      </c>
      <c r="M187" s="8" t="n">
        <v>0.00425925925925926</v>
      </c>
      <c r="N187" s="8" t="n">
        <v>0.003171296296296296</v>
      </c>
      <c r="O187" s="8" t="n">
        <v>0.004050925925925926</v>
      </c>
      <c r="P187" s="8" t="n">
        <v>0.001238425925925926</v>
      </c>
      <c r="Q187" s="8" t="n">
        <v>0.004247685185185185</v>
      </c>
      <c r="R187" s="8" t="n">
        <v>0.002118055555555556</v>
      </c>
      <c r="S187" s="8" t="n">
        <v>0.004467592592592592</v>
      </c>
      <c r="T187" s="8" t="n">
        <v>0.002928240740740741</v>
      </c>
      <c r="U187" s="8" t="n">
        <v>0.002916666666666667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0.05228009259259259</v>
      </c>
    </row>
    <row r="188">
      <c r="A188" t="inlineStr">
        <is>
          <t>York, Daniel (GBR) - Siems, Jacob (GBR)</t>
        </is>
      </c>
      <c r="B188" t="inlineStr">
        <is>
          <t>U29</t>
        </is>
      </c>
      <c r="C188" t="inlineStr">
        <is>
          <t>2023 Dublin</t>
        </is>
      </c>
      <c r="D188" t="inlineStr">
        <is>
          <t>HYROX DOUBLES</t>
        </is>
      </c>
      <c r="E188" s="8" t="n">
        <v>0.002546296296296297</v>
      </c>
      <c r="F188" s="8" t="n">
        <v>0.002581018518518519</v>
      </c>
      <c r="G188" s="8" t="n">
        <v>0.003993055555555555</v>
      </c>
      <c r="H188" s="8" t="n">
        <v>0.001030092592592593</v>
      </c>
      <c r="I188" s="8" t="n">
        <v>0.004467592592592592</v>
      </c>
      <c r="J188" s="8" t="n">
        <v>0.001979166666666667</v>
      </c>
      <c r="K188" s="8" t="n">
        <v>0.004456018518518519</v>
      </c>
      <c r="L188" s="8" t="n">
        <v>0.001666666666666667</v>
      </c>
      <c r="M188" s="8" t="n">
        <v>0.0046875</v>
      </c>
      <c r="N188" s="8" t="n">
        <v>0.002858796296296296</v>
      </c>
      <c r="O188" s="8" t="n">
        <v>0.004386574074074074</v>
      </c>
      <c r="P188" s="8" t="n">
        <v>0.0009837962962962962</v>
      </c>
      <c r="Q188" s="8" t="n">
        <v>0.004351851851851852</v>
      </c>
      <c r="R188" s="8" t="n">
        <v>0.002337962962962963</v>
      </c>
      <c r="S188" s="8" t="n">
        <v>0.004143518518518519</v>
      </c>
      <c r="T188" s="8" t="n">
        <v>0.002604166666666667</v>
      </c>
      <c r="U188" s="8" t="n">
        <v>0.003391203703703704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0.05237268518518518</v>
      </c>
    </row>
    <row r="189">
      <c r="A189" t="inlineStr">
        <is>
          <t>Fullerton, David - Stewart, Lee (IRL)</t>
        </is>
      </c>
      <c r="B189" t="inlineStr">
        <is>
          <t>30-39</t>
        </is>
      </c>
      <c r="C189" t="inlineStr">
        <is>
          <t>2023 Dublin</t>
        </is>
      </c>
      <c r="D189" t="inlineStr">
        <is>
          <t>HYROX DOUBLES</t>
        </is>
      </c>
      <c r="E189" s="8" t="n">
        <v>0.002453703703703704</v>
      </c>
      <c r="F189" s="8" t="n">
        <v>0.002766203703703704</v>
      </c>
      <c r="G189" s="8" t="n">
        <v>0.004085648148148148</v>
      </c>
      <c r="H189" s="8" t="n">
        <v>0.001157407407407407</v>
      </c>
      <c r="I189" s="8" t="n">
        <v>0.004108796296296296</v>
      </c>
      <c r="J189" s="8" t="n">
        <v>0.001956018518518518</v>
      </c>
      <c r="K189" s="8" t="n">
        <v>0.004386574074074074</v>
      </c>
      <c r="L189" s="8" t="n">
        <v>0.002233796296296296</v>
      </c>
      <c r="M189" s="8" t="n">
        <v>0.004305555555555556</v>
      </c>
      <c r="N189" s="8" t="n">
        <v>0.002905092592592593</v>
      </c>
      <c r="O189" s="8" t="n">
        <v>0.004305555555555556</v>
      </c>
      <c r="P189" s="8" t="n">
        <v>0.001111111111111111</v>
      </c>
      <c r="Q189" s="8" t="n">
        <v>0.004537037037037037</v>
      </c>
      <c r="R189" s="8" t="n">
        <v>0.002071759259259259</v>
      </c>
      <c r="S189" s="8" t="n">
        <v>0.004212962962962963</v>
      </c>
      <c r="T189" s="8" t="n">
        <v>0.002835648148148148</v>
      </c>
      <c r="U189" s="8" t="n">
        <v>0.00306712962962963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0.05240740740740741</v>
      </c>
    </row>
    <row r="190">
      <c r="A190" t="inlineStr">
        <is>
          <t>Wilson, Adam (GBR) - Boles, Stephen (GBR)</t>
        </is>
      </c>
      <c r="B190" t="inlineStr">
        <is>
          <t>30-39</t>
        </is>
      </c>
      <c r="C190" t="inlineStr">
        <is>
          <t>2023 Dublin</t>
        </is>
      </c>
      <c r="D190" t="inlineStr">
        <is>
          <t>HYROX DOUBLES</t>
        </is>
      </c>
      <c r="E190" s="8" t="n">
        <v>0.002407407407407408</v>
      </c>
      <c r="F190" s="8" t="n">
        <v>0.002557870370370371</v>
      </c>
      <c r="G190" s="8" t="n">
        <v>0.003935185185185185</v>
      </c>
      <c r="H190" s="8" t="n">
        <v>0.001053240740740741</v>
      </c>
      <c r="I190" s="8" t="n">
        <v>0.004120370370370371</v>
      </c>
      <c r="J190" s="8" t="n">
        <v>0.00212962962962963</v>
      </c>
      <c r="K190" s="8" t="n">
        <v>0.004444444444444444</v>
      </c>
      <c r="L190" s="8" t="n">
        <v>0.001550925925925926</v>
      </c>
      <c r="M190" s="8" t="n">
        <v>0.004467592592592592</v>
      </c>
      <c r="N190" s="8" t="n">
        <v>0.002743055555555555</v>
      </c>
      <c r="O190" s="8" t="n">
        <v>0.004444444444444444</v>
      </c>
      <c r="P190" s="8" t="n">
        <v>0.001018518518518518</v>
      </c>
      <c r="Q190" s="8" t="n">
        <v>0.004456018518518519</v>
      </c>
      <c r="R190" s="8" t="n">
        <v>0.002407407407407408</v>
      </c>
      <c r="S190" s="8" t="n">
        <v>0.004155092592592592</v>
      </c>
      <c r="T190" s="8" t="n">
        <v>0.002893518518518518</v>
      </c>
      <c r="U190" s="8" t="n">
        <v>0.003761574074074074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0.05243055555555556</v>
      </c>
    </row>
    <row r="191">
      <c r="A191" t="inlineStr">
        <is>
          <t>Daniels, Chris (GBR) - Smith, Richard (GBR)</t>
        </is>
      </c>
      <c r="B191" t="inlineStr">
        <is>
          <t>40-49</t>
        </is>
      </c>
      <c r="C191" t="inlineStr">
        <is>
          <t>2023 Dublin</t>
        </is>
      </c>
      <c r="D191" t="inlineStr">
        <is>
          <t>HYROX DOUBLES</t>
        </is>
      </c>
      <c r="E191" s="8" t="n">
        <v>0.002268518518518519</v>
      </c>
      <c r="F191" s="8" t="n">
        <v>0.002777777777777778</v>
      </c>
      <c r="G191" s="8" t="n">
        <v>0.003657407407407407</v>
      </c>
      <c r="H191" s="8" t="n">
        <v>0.001145833333333333</v>
      </c>
      <c r="I191" s="8" t="n">
        <v>0.004050925925925926</v>
      </c>
      <c r="J191" s="8" t="n">
        <v>0.002048611111111111</v>
      </c>
      <c r="K191" s="8" t="n">
        <v>0.004201388888888889</v>
      </c>
      <c r="L191" s="8" t="n">
        <v>0.002222222222222222</v>
      </c>
      <c r="M191" s="8" t="n">
        <v>0.004351851851851852</v>
      </c>
      <c r="N191" s="8" t="n">
        <v>0.003043981481481481</v>
      </c>
      <c r="O191" s="8" t="n">
        <v>0.00425925925925926</v>
      </c>
      <c r="P191" s="8" t="n">
        <v>0.001342592592592592</v>
      </c>
      <c r="Q191" s="8" t="n">
        <v>0.004097222222222223</v>
      </c>
      <c r="R191" s="8" t="n">
        <v>0.002511574074074074</v>
      </c>
      <c r="S191" s="8" t="n">
        <v>0.003981481481481482</v>
      </c>
      <c r="T191" s="8" t="n">
        <v>0.002916666666666667</v>
      </c>
      <c r="U191" s="8" t="n">
        <v>0.003645833333333333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0.05244212962962963</v>
      </c>
    </row>
    <row r="192">
      <c r="A192" t="inlineStr">
        <is>
          <t>Ramsey, Darren (GBR) - Allen, Stephen (GBR)</t>
        </is>
      </c>
      <c r="B192" t="inlineStr">
        <is>
          <t>40-49</t>
        </is>
      </c>
      <c r="C192" t="inlineStr">
        <is>
          <t>2023 Dublin</t>
        </is>
      </c>
      <c r="D192" t="inlineStr">
        <is>
          <t>HYROX DOUBLES</t>
        </is>
      </c>
      <c r="E192" s="8" t="n">
        <v>0.002418981481481482</v>
      </c>
      <c r="F192" s="8" t="n">
        <v>0.002685185185185185</v>
      </c>
      <c r="G192" s="8" t="n">
        <v>0.003877314814814815</v>
      </c>
      <c r="H192" s="8" t="n">
        <v>0.001018518518518518</v>
      </c>
      <c r="I192" s="8" t="n">
        <v>0.00425925925925926</v>
      </c>
      <c r="J192" s="8" t="n">
        <v>0.002013888888888889</v>
      </c>
      <c r="K192" s="8" t="n">
        <v>0.004247685185185185</v>
      </c>
      <c r="L192" s="8" t="n">
        <v>0.001956018518518518</v>
      </c>
      <c r="M192" s="8" t="n">
        <v>0.004351851851851852</v>
      </c>
      <c r="N192" s="8" t="n">
        <v>0.002986111111111111</v>
      </c>
      <c r="O192" s="8" t="n">
        <v>0.004131944444444444</v>
      </c>
      <c r="P192" s="8" t="n">
        <v>0.001145833333333333</v>
      </c>
      <c r="Q192" s="8" t="n">
        <v>0.004039351851851852</v>
      </c>
      <c r="R192" s="8" t="n">
        <v>0.002430555555555556</v>
      </c>
      <c r="S192" s="8" t="n">
        <v>0.003854166666666667</v>
      </c>
      <c r="T192" s="8" t="n">
        <v>0.003935185185185185</v>
      </c>
      <c r="U192" s="8" t="n">
        <v>0.003275462962962963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0.05251157407407407</v>
      </c>
    </row>
    <row r="193">
      <c r="A193" t="inlineStr">
        <is>
          <t>Mckirdy, Sean (GBR) - Capesy, Sam (GBR)</t>
        </is>
      </c>
      <c r="B193" t="inlineStr">
        <is>
          <t>U29</t>
        </is>
      </c>
      <c r="C193" t="inlineStr">
        <is>
          <t>2023 Dublin</t>
        </is>
      </c>
      <c r="D193" t="inlineStr">
        <is>
          <t>HYROX DOUBLES</t>
        </is>
      </c>
      <c r="E193" s="8" t="n">
        <v>0.002002314814814815</v>
      </c>
      <c r="F193" s="8" t="n">
        <v>0.002662037037037037</v>
      </c>
      <c r="G193" s="8" t="n">
        <v>0.00318287037037037</v>
      </c>
      <c r="H193" s="8" t="n">
        <v>0.001435185185185185</v>
      </c>
      <c r="I193" s="8" t="n">
        <v>0.004826388888888889</v>
      </c>
      <c r="J193" s="8" t="n">
        <v>0.002233796296296296</v>
      </c>
      <c r="K193" s="8" t="n">
        <v>0.004814814814814815</v>
      </c>
      <c r="L193" s="8" t="n">
        <v>0.001840277777777778</v>
      </c>
      <c r="M193" s="8" t="n">
        <v>0.00494212962962963</v>
      </c>
      <c r="N193" s="8" t="n">
        <v>0.002997685185185185</v>
      </c>
      <c r="O193" s="8" t="n">
        <v>0.004629629629629629</v>
      </c>
      <c r="P193" s="8" t="n">
        <v>0.001087962962962963</v>
      </c>
      <c r="Q193" s="8" t="n">
        <v>0.004803240740740741</v>
      </c>
      <c r="R193" s="8" t="n">
        <v>0.001666666666666667</v>
      </c>
      <c r="S193" s="8" t="n">
        <v>0.004513888888888888</v>
      </c>
      <c r="T193" s="8" t="n">
        <v>0.002604166666666667</v>
      </c>
      <c r="U193" s="8" t="n">
        <v>0.002372685185185185</v>
      </c>
      <c r="V193" t="inlineStr">
        <is>
          <t>18 Minutes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0.05253472222222222</v>
      </c>
    </row>
    <row r="194">
      <c r="A194" t="inlineStr">
        <is>
          <t>Mcparland, Chris (IRL) - Toal, David (IRL)</t>
        </is>
      </c>
      <c r="B194" t="inlineStr">
        <is>
          <t>30-39</t>
        </is>
      </c>
      <c r="C194" t="inlineStr">
        <is>
          <t>2023 Dublin</t>
        </is>
      </c>
      <c r="D194" t="inlineStr">
        <is>
          <t>HYROX DOUBLES</t>
        </is>
      </c>
      <c r="E194" s="8" t="n">
        <v>0.002372685185185185</v>
      </c>
      <c r="F194" s="8" t="n">
        <v>0.002719907407407407</v>
      </c>
      <c r="G194" s="8" t="n">
        <v>0.003819444444444444</v>
      </c>
      <c r="H194" s="8" t="n">
        <v>0.001168981481481482</v>
      </c>
      <c r="I194" s="8" t="n">
        <v>0.005034722222222223</v>
      </c>
      <c r="J194" s="8" t="n">
        <v>0.002222222222222222</v>
      </c>
      <c r="K194" s="8" t="n">
        <v>0.004120370370370371</v>
      </c>
      <c r="L194" s="8" t="n">
        <v>0.002118055555555556</v>
      </c>
      <c r="M194" s="8" t="n">
        <v>0.004097222222222223</v>
      </c>
      <c r="N194" s="8" t="n">
        <v>0.003055555555555556</v>
      </c>
      <c r="O194" s="8" t="n">
        <v>0.004166666666666667</v>
      </c>
      <c r="P194" s="8" t="n">
        <v>0.001203703703703704</v>
      </c>
      <c r="Q194" s="8" t="n">
        <v>0.004155092592592592</v>
      </c>
      <c r="R194" s="8" t="n">
        <v>0.002476851851851852</v>
      </c>
      <c r="S194" s="8" t="n">
        <v>0.004131944444444444</v>
      </c>
      <c r="T194" s="8" t="n">
        <v>0.002986111111111111</v>
      </c>
      <c r="U194" s="8" t="n">
        <v>0.002858796296296296</v>
      </c>
      <c r="V194" t="inlineStr">
        <is>
          <t>3 Minutes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0.05260416666666667</v>
      </c>
    </row>
    <row r="195">
      <c r="A195" t="inlineStr">
        <is>
          <t>Crutchley, Nic (GBR) - Muir, Blyth (GBR)</t>
        </is>
      </c>
      <c r="B195" t="inlineStr">
        <is>
          <t>30-39</t>
        </is>
      </c>
      <c r="C195" t="inlineStr">
        <is>
          <t>2023 Dublin</t>
        </is>
      </c>
      <c r="D195" t="inlineStr">
        <is>
          <t>HYROX DOUBLES</t>
        </is>
      </c>
      <c r="E195" s="8" t="n">
        <v>0.002511574074074074</v>
      </c>
      <c r="F195" s="8" t="n">
        <v>0.002777777777777778</v>
      </c>
      <c r="G195" s="8" t="n">
        <v>0.003958333333333334</v>
      </c>
      <c r="H195" s="8" t="n">
        <v>0.001076388888888889</v>
      </c>
      <c r="I195" s="8" t="n">
        <v>0.004166666666666667</v>
      </c>
      <c r="J195" s="8" t="n">
        <v>0.002384259259259259</v>
      </c>
      <c r="K195" s="8" t="n">
        <v>0.004201388888888889</v>
      </c>
      <c r="L195" s="8" t="n">
        <v>0.0021875</v>
      </c>
      <c r="M195" s="8" t="n">
        <v>0.004212962962962963</v>
      </c>
      <c r="N195" s="8" t="n">
        <v>0.002986111111111111</v>
      </c>
      <c r="O195" s="8" t="n">
        <v>0.004270833333333333</v>
      </c>
      <c r="P195" s="8" t="n">
        <v>0.001122685185185185</v>
      </c>
      <c r="Q195" s="8" t="n">
        <v>0.00431712962962963</v>
      </c>
      <c r="R195" s="8" t="n">
        <v>0.002361111111111111</v>
      </c>
      <c r="S195" s="8" t="n">
        <v>0.0040625</v>
      </c>
      <c r="T195" s="8" t="n">
        <v>0.003333333333333334</v>
      </c>
      <c r="U195" s="8" t="n">
        <v>0.002800925925925926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0.05262731481481481</v>
      </c>
    </row>
    <row r="196">
      <c r="A196" t="inlineStr">
        <is>
          <t>Ward, Tristan (GBR) - Park, Christopher (GBR)</t>
        </is>
      </c>
      <c r="B196" t="inlineStr">
        <is>
          <t>30-39</t>
        </is>
      </c>
      <c r="C196" t="inlineStr">
        <is>
          <t>2023 Dublin</t>
        </is>
      </c>
      <c r="D196" t="inlineStr">
        <is>
          <t>HYROX DOUBLES</t>
        </is>
      </c>
      <c r="E196" s="8" t="n">
        <v>0.0025</v>
      </c>
      <c r="F196" s="8" t="n">
        <v>0.002696759259259259</v>
      </c>
      <c r="G196" s="8" t="n">
        <v>0.0040625</v>
      </c>
      <c r="H196" s="8" t="n">
        <v>0.001030092592592593</v>
      </c>
      <c r="I196" s="8" t="n">
        <v>0.004525462962962963</v>
      </c>
      <c r="J196" s="8" t="n">
        <v>0.002303240740740741</v>
      </c>
      <c r="K196" s="8" t="n">
        <v>0.004386574074074074</v>
      </c>
      <c r="L196" s="8" t="n">
        <v>0.001631944444444445</v>
      </c>
      <c r="M196" s="8" t="n">
        <v>0.004444444444444444</v>
      </c>
      <c r="N196" s="8" t="n">
        <v>0.002881944444444444</v>
      </c>
      <c r="O196" s="8" t="n">
        <v>0.00443287037037037</v>
      </c>
      <c r="P196" s="8" t="n">
        <v>0.001030092592592593</v>
      </c>
      <c r="Q196" s="8" t="n">
        <v>0.004467592592592592</v>
      </c>
      <c r="R196" s="8" t="n">
        <v>0.002256944444444444</v>
      </c>
      <c r="S196" s="8" t="n">
        <v>0.004247685185185185</v>
      </c>
      <c r="T196" s="8" t="n">
        <v>0.002696759259259259</v>
      </c>
      <c r="U196" s="8" t="n">
        <v>0.003148148148148148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0.05263888888888889</v>
      </c>
    </row>
    <row r="197">
      <c r="A197" t="inlineStr">
        <is>
          <t>Crowley, Conor (IRL) - Shergold, Ross (IRL)</t>
        </is>
      </c>
      <c r="B197" t="inlineStr">
        <is>
          <t>30-39</t>
        </is>
      </c>
      <c r="C197" t="inlineStr">
        <is>
          <t>2023 Dublin</t>
        </is>
      </c>
      <c r="D197" t="inlineStr">
        <is>
          <t>HYROX DOUBLES</t>
        </is>
      </c>
      <c r="E197" s="8" t="n">
        <v>0.002013888888888889</v>
      </c>
      <c r="F197" s="8" t="n">
        <v>0.002546296296296297</v>
      </c>
      <c r="G197" s="8" t="n">
        <v>0.003680555555555555</v>
      </c>
      <c r="H197" s="8" t="n">
        <v>0.001284722222222222</v>
      </c>
      <c r="I197" s="8" t="n">
        <v>0.004143518518518519</v>
      </c>
      <c r="J197" s="8" t="n">
        <v>0.00212962962962963</v>
      </c>
      <c r="K197" s="8" t="n">
        <v>0.004236111111111112</v>
      </c>
      <c r="L197" s="8" t="n">
        <v>0.001921296296296296</v>
      </c>
      <c r="M197" s="8" t="n">
        <v>0.004699074074074074</v>
      </c>
      <c r="N197" s="8" t="n">
        <v>0.003252314814814815</v>
      </c>
      <c r="O197" s="8" t="n">
        <v>0.004097222222222223</v>
      </c>
      <c r="P197" s="8" t="n">
        <v>0.001134259259259259</v>
      </c>
      <c r="Q197" s="8" t="n">
        <v>0.004421296296296296</v>
      </c>
      <c r="R197" s="8" t="n">
        <v>0.002314814814814815</v>
      </c>
      <c r="S197" s="8" t="n">
        <v>0.004201388888888889</v>
      </c>
      <c r="T197" s="8" t="n">
        <v>0.003194444444444445</v>
      </c>
      <c r="U197" s="8" t="n">
        <v>0.003518518518518518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0.05269675925925926</v>
      </c>
    </row>
    <row r="198">
      <c r="A198" t="inlineStr">
        <is>
          <t>Miller, Andrew (GBR) - Mcroberts, Thomas (GBR)</t>
        </is>
      </c>
      <c r="B198" t="inlineStr">
        <is>
          <t>30-39</t>
        </is>
      </c>
      <c r="C198" t="inlineStr">
        <is>
          <t>2023 Dublin</t>
        </is>
      </c>
      <c r="D198" t="inlineStr">
        <is>
          <t>HYROX DOUBLES</t>
        </is>
      </c>
      <c r="E198" s="8" t="n">
        <v>0.002488425925925926</v>
      </c>
      <c r="F198" s="8" t="n">
        <v>0.002893518518518518</v>
      </c>
      <c r="G198" s="8" t="n">
        <v>0.00380787037037037</v>
      </c>
      <c r="H198" s="8" t="n">
        <v>0.001111111111111111</v>
      </c>
      <c r="I198" s="8" t="n">
        <v>0.003993055555555555</v>
      </c>
      <c r="J198" s="8" t="n">
        <v>0.002094907407407407</v>
      </c>
      <c r="K198" s="8" t="n">
        <v>0.004108796296296296</v>
      </c>
      <c r="L198" s="8" t="n">
        <v>0.002268518518518519</v>
      </c>
      <c r="M198" s="8" t="n">
        <v>0.004328703703703704</v>
      </c>
      <c r="N198" s="8" t="n">
        <v>0.003009259259259259</v>
      </c>
      <c r="O198" s="8" t="n">
        <v>0.004224537037037037</v>
      </c>
      <c r="P198" s="8" t="n">
        <v>0.001226851851851852</v>
      </c>
      <c r="Q198" s="8" t="n">
        <v>0.004236111111111112</v>
      </c>
      <c r="R198" s="8" t="n">
        <v>0.002256944444444444</v>
      </c>
      <c r="S198" s="8" t="n">
        <v>0.004155092592592592</v>
      </c>
      <c r="T198" s="8" t="n">
        <v>0.003090277777777778</v>
      </c>
      <c r="U198" s="8" t="n">
        <v>0.003530092592592592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0.05270833333333334</v>
      </c>
    </row>
    <row r="199">
      <c r="A199" t="inlineStr">
        <is>
          <t>Mckinney, Peter (GBR) - Mckinney, Thomas (GBR)</t>
        </is>
      </c>
      <c r="B199" t="inlineStr">
        <is>
          <t>30-39</t>
        </is>
      </c>
      <c r="C199" t="inlineStr">
        <is>
          <t>2023 Dublin</t>
        </is>
      </c>
      <c r="D199" t="inlineStr">
        <is>
          <t>HYROX DOUBLES</t>
        </is>
      </c>
      <c r="E199" s="8" t="n">
        <v>0.002233796296296296</v>
      </c>
      <c r="F199" s="8" t="n">
        <v>0.002743055555555555</v>
      </c>
      <c r="G199" s="8" t="n">
        <v>0.003715277777777778</v>
      </c>
      <c r="H199" s="8" t="n">
        <v>0.001087962962962963</v>
      </c>
      <c r="I199" s="8" t="n">
        <v>0.004131944444444444</v>
      </c>
      <c r="J199" s="8" t="n">
        <v>0.001990740740740741</v>
      </c>
      <c r="K199" s="8" t="n">
        <v>0.004143518518518519</v>
      </c>
      <c r="L199" s="8" t="n">
        <v>0.002094907407407407</v>
      </c>
      <c r="M199" s="8" t="n">
        <v>0.00431712962962963</v>
      </c>
      <c r="N199" s="8" t="n">
        <v>0.003032407407407407</v>
      </c>
      <c r="O199" s="8" t="n">
        <v>0.004212962962962963</v>
      </c>
      <c r="P199" s="8" t="n">
        <v>0.001261574074074074</v>
      </c>
      <c r="Q199" s="8" t="n">
        <v>0.004467592592592592</v>
      </c>
      <c r="R199" s="8" t="n">
        <v>0.001863425925925926</v>
      </c>
      <c r="S199" s="8" t="n">
        <v>0.003935185185185185</v>
      </c>
      <c r="T199" s="8" t="n">
        <v>0.002708333333333333</v>
      </c>
      <c r="U199" s="8" t="n">
        <v>0.005092592592592593</v>
      </c>
      <c r="V199" t="inlineStr">
        <is>
          <t>3 Minutes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0.05291666666666667</v>
      </c>
    </row>
    <row r="200">
      <c r="A200" t="inlineStr">
        <is>
          <t>Canning, Dj (IRL) - Comerford, David (IRL)</t>
        </is>
      </c>
      <c r="B200" t="inlineStr">
        <is>
          <t>30-39</t>
        </is>
      </c>
      <c r="C200" t="inlineStr">
        <is>
          <t>2023 Dublin</t>
        </is>
      </c>
      <c r="D200" t="inlineStr">
        <is>
          <t>HYROX DOUBLES</t>
        </is>
      </c>
      <c r="E200" s="8" t="n">
        <v>0.002361111111111111</v>
      </c>
      <c r="F200" s="8" t="n">
        <v>0.002800925925925926</v>
      </c>
      <c r="G200" s="8" t="n">
        <v>0.003993055555555555</v>
      </c>
      <c r="H200" s="8" t="n">
        <v>0.001087962962962963</v>
      </c>
      <c r="I200" s="8" t="n">
        <v>0.004247685185185185</v>
      </c>
      <c r="J200" s="8" t="n">
        <v>0.002013888888888889</v>
      </c>
      <c r="K200" s="8" t="n">
        <v>0.004097222222222223</v>
      </c>
      <c r="L200" s="8" t="n">
        <v>0.001898148148148148</v>
      </c>
      <c r="M200" s="8" t="n">
        <v>0.004386574074074074</v>
      </c>
      <c r="N200" s="8" t="n">
        <v>0.003333333333333334</v>
      </c>
      <c r="O200" s="8" t="n">
        <v>0.004398148148148148</v>
      </c>
      <c r="P200" s="8" t="n">
        <v>0.0009490740740740741</v>
      </c>
      <c r="Q200" s="8" t="n">
        <v>0.004351851851851852</v>
      </c>
      <c r="R200" s="8" t="n">
        <v>0.002372685185185185</v>
      </c>
      <c r="S200" s="8" t="n">
        <v>0.004074074074074074</v>
      </c>
      <c r="T200" s="8" t="n">
        <v>0.002777777777777778</v>
      </c>
      <c r="U200" s="8" t="n">
        <v>0.003854166666666667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0.05292824074074074</v>
      </c>
    </row>
    <row r="201">
      <c r="A201" t="inlineStr">
        <is>
          <t>Bolger, Ivan (IRL) - Owen, Iestyn (IRL)</t>
        </is>
      </c>
      <c r="B201" t="inlineStr">
        <is>
          <t>U29</t>
        </is>
      </c>
      <c r="C201" t="inlineStr">
        <is>
          <t>2023 Dublin</t>
        </is>
      </c>
      <c r="D201" t="inlineStr">
        <is>
          <t>HYROX DOUBLES</t>
        </is>
      </c>
      <c r="E201" s="8" t="n">
        <v>0.002361111111111111</v>
      </c>
      <c r="F201" s="8" t="n">
        <v>0.002893518518518518</v>
      </c>
      <c r="G201" s="8" t="n">
        <v>0.004050925925925926</v>
      </c>
      <c r="H201" s="8" t="n">
        <v>0.001064814814814815</v>
      </c>
      <c r="I201" s="8" t="n">
        <v>0.004270833333333333</v>
      </c>
      <c r="J201" s="8" t="n">
        <v>0.0025</v>
      </c>
      <c r="K201" s="8" t="n">
        <v>0.004456018518518519</v>
      </c>
      <c r="L201" s="8" t="n">
        <v>0.001979166666666667</v>
      </c>
      <c r="M201" s="8" t="n">
        <v>0.004594907407407408</v>
      </c>
      <c r="N201" s="8" t="n">
        <v>0.003043981481481481</v>
      </c>
      <c r="O201" s="8" t="n">
        <v>0.004502314814814815</v>
      </c>
      <c r="P201" s="8" t="n">
        <v>0.001018518518518518</v>
      </c>
      <c r="Q201" s="8" t="n">
        <v>0.004525462962962963</v>
      </c>
      <c r="R201" s="8" t="n">
        <v>0.002465277777777778</v>
      </c>
      <c r="S201" s="8" t="n">
        <v>0.004120370370370371</v>
      </c>
      <c r="T201" s="8" t="n">
        <v>0.002372685185185185</v>
      </c>
      <c r="U201" s="8" t="n">
        <v>0.002916666666666667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0.05305555555555556</v>
      </c>
    </row>
    <row r="202">
      <c r="A202" t="inlineStr">
        <is>
          <t>Mc Gibney, Andrew (IRL) - Burgess, Craig (IRL)</t>
        </is>
      </c>
      <c r="B202" t="inlineStr">
        <is>
          <t>30-39</t>
        </is>
      </c>
      <c r="C202" t="inlineStr">
        <is>
          <t>2023 Dublin</t>
        </is>
      </c>
      <c r="D202" t="inlineStr">
        <is>
          <t>HYROX DOUBLES</t>
        </is>
      </c>
      <c r="E202" s="8" t="n">
        <v>0.002384259259259259</v>
      </c>
      <c r="F202" s="8" t="n">
        <v>0.002754629629629629</v>
      </c>
      <c r="G202" s="8" t="n">
        <v>0.003738425925925926</v>
      </c>
      <c r="H202" s="8" t="n">
        <v>0.001296296296296296</v>
      </c>
      <c r="I202" s="8" t="n">
        <v>0.00425925925925926</v>
      </c>
      <c r="J202" s="8" t="n">
        <v>0.002523148148148148</v>
      </c>
      <c r="K202" s="8" t="n">
        <v>0.004027777777777778</v>
      </c>
      <c r="L202" s="8" t="n">
        <v>0.002268518518518519</v>
      </c>
      <c r="M202" s="8" t="n">
        <v>0.004178240740740741</v>
      </c>
      <c r="N202" s="8" t="n">
        <v>0.003078703703703704</v>
      </c>
      <c r="O202" s="8" t="n">
        <v>0.00431712962962963</v>
      </c>
      <c r="P202" s="8" t="n">
        <v>0.001145833333333333</v>
      </c>
      <c r="Q202" s="8" t="n">
        <v>0.004305555555555556</v>
      </c>
      <c r="R202" s="8" t="n">
        <v>0.002349537037037037</v>
      </c>
      <c r="S202" s="8" t="n">
        <v>0.004120370370370371</v>
      </c>
      <c r="T202" s="8" t="n">
        <v>0.003344907407407408</v>
      </c>
      <c r="U202" s="8" t="n">
        <v>0.003090277777777778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0.0530787037037037</v>
      </c>
    </row>
    <row r="203">
      <c r="A203" t="inlineStr">
        <is>
          <t>Mcmenamin, Pauldwane (GBR) - Mcmenamin, Paul (GBR)</t>
        </is>
      </c>
      <c r="B203" t="inlineStr">
        <is>
          <t>40-49</t>
        </is>
      </c>
      <c r="C203" t="inlineStr">
        <is>
          <t>2023 Dublin</t>
        </is>
      </c>
      <c r="D203" t="inlineStr">
        <is>
          <t>HYROX DOUBLES</t>
        </is>
      </c>
      <c r="E203" s="8" t="n">
        <v>0.002557870370370371</v>
      </c>
      <c r="F203" s="8" t="n">
        <v>0.002696759259259259</v>
      </c>
      <c r="G203" s="8" t="n">
        <v>0.004120370370370371</v>
      </c>
      <c r="H203" s="8" t="n">
        <v>0.001342592592592592</v>
      </c>
      <c r="I203" s="8" t="n">
        <v>0.004456018518518519</v>
      </c>
      <c r="J203" s="8" t="n">
        <v>0.001736111111111111</v>
      </c>
      <c r="K203" s="8" t="n">
        <v>0.004560185185185185</v>
      </c>
      <c r="L203" s="8" t="n">
        <v>0.00150462962962963</v>
      </c>
      <c r="M203" s="8" t="n">
        <v>0.004641203703703704</v>
      </c>
      <c r="N203" s="8" t="n">
        <v>0.003032407407407407</v>
      </c>
      <c r="O203" s="8" t="n">
        <v>0.004328703703703704</v>
      </c>
      <c r="P203" s="8" t="n">
        <v>0.001180555555555556</v>
      </c>
      <c r="Q203" s="8" t="n">
        <v>0.004375</v>
      </c>
      <c r="R203" s="8" t="n">
        <v>0.002106481481481481</v>
      </c>
      <c r="S203" s="8" t="n">
        <v>0.00425925925925926</v>
      </c>
      <c r="T203" s="8" t="n">
        <v>0.002708333333333333</v>
      </c>
      <c r="U203" s="8" t="n">
        <v>0.003634259259259259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0.05314814814814815</v>
      </c>
    </row>
    <row r="204">
      <c r="A204" t="inlineStr">
        <is>
          <t>Lewis, Jacob (GBR) - Mcintyre, Calum (GBR)</t>
        </is>
      </c>
      <c r="B204" t="inlineStr">
        <is>
          <t>U29</t>
        </is>
      </c>
      <c r="C204" t="inlineStr">
        <is>
          <t>2023 Dublin</t>
        </is>
      </c>
      <c r="D204" t="inlineStr">
        <is>
          <t>HYROX DOUBLES</t>
        </is>
      </c>
      <c r="E204" s="8" t="n">
        <v>0.002025462962962963</v>
      </c>
      <c r="F204" s="8" t="n">
        <v>0.001875</v>
      </c>
      <c r="G204" s="8" t="n">
        <v>0.003634259259259259</v>
      </c>
      <c r="H204" s="8" t="n">
        <v>0.001354166666666667</v>
      </c>
      <c r="I204" s="8" t="n">
        <v>0.004421296296296296</v>
      </c>
      <c r="J204" s="8" t="n">
        <v>0.002349537037037037</v>
      </c>
      <c r="K204" s="8" t="n">
        <v>0.004189814814814815</v>
      </c>
      <c r="L204" s="8" t="n">
        <v>0.001898148148148148</v>
      </c>
      <c r="M204" s="8" t="n">
        <v>0.007395833333333333</v>
      </c>
      <c r="N204" s="8" t="n">
        <v>0.002847222222222222</v>
      </c>
      <c r="O204" s="8" t="n">
        <v>0.004039351851851852</v>
      </c>
      <c r="P204" s="8" t="n">
        <v>0.0008449074074074074</v>
      </c>
      <c r="Q204" s="8" t="n">
        <v>0.003946759259259259</v>
      </c>
      <c r="R204" s="8" t="n">
        <v>0.001770833333333333</v>
      </c>
      <c r="S204" s="8" t="n">
        <v>0.003773148148148148</v>
      </c>
      <c r="T204" s="8" t="n">
        <v>0.002685185185185185</v>
      </c>
      <c r="U204" s="8" t="n">
        <v>0.004247685185185185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0.05320601851851852</v>
      </c>
    </row>
    <row r="205">
      <c r="A205" t="inlineStr">
        <is>
          <t>Woods, Connor (GBR) - Mccarron, Jonathan (GBR)</t>
        </is>
      </c>
      <c r="B205" t="inlineStr">
        <is>
          <t>30-39</t>
        </is>
      </c>
      <c r="C205" t="inlineStr">
        <is>
          <t>2023 Dublin</t>
        </is>
      </c>
      <c r="D205" t="inlineStr">
        <is>
          <t>HYROX DOUBLES</t>
        </is>
      </c>
      <c r="E205" s="8" t="n">
        <v>0.002581018518518519</v>
      </c>
      <c r="F205" s="8" t="n">
        <v>0.00287037037037037</v>
      </c>
      <c r="G205" s="8" t="n">
        <v>0.003738425925925926</v>
      </c>
      <c r="H205" s="8" t="n">
        <v>0.001134259259259259</v>
      </c>
      <c r="I205" s="8" t="n">
        <v>0.003900462962962963</v>
      </c>
      <c r="J205" s="8" t="n">
        <v>0.002349537037037037</v>
      </c>
      <c r="K205" s="8" t="n">
        <v>0.003935185185185185</v>
      </c>
      <c r="L205" s="8" t="n">
        <v>0.002523148148148148</v>
      </c>
      <c r="M205" s="8" t="n">
        <v>0.004340277777777778</v>
      </c>
      <c r="N205" s="8" t="n">
        <v>0.00318287037037037</v>
      </c>
      <c r="O205" s="8" t="n">
        <v>0.004097222222222223</v>
      </c>
      <c r="P205" s="8" t="n">
        <v>0.00119212962962963</v>
      </c>
      <c r="Q205" s="8" t="n">
        <v>0.004027777777777778</v>
      </c>
      <c r="R205" s="8" t="n">
        <v>0.002881944444444444</v>
      </c>
      <c r="S205" s="8" t="n">
        <v>0.004016203703703704</v>
      </c>
      <c r="T205" s="8" t="n">
        <v>0.0034375</v>
      </c>
      <c r="U205" s="8" t="n">
        <v>0.003125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0.05321759259259259</v>
      </c>
    </row>
    <row r="206">
      <c r="A206" t="inlineStr">
        <is>
          <t>Leonard, Philip (IRL) - Sinclair, Stephen (IRL)</t>
        </is>
      </c>
      <c r="B206" t="inlineStr">
        <is>
          <t>30-39</t>
        </is>
      </c>
      <c r="C206" t="inlineStr">
        <is>
          <t>2023 Dublin</t>
        </is>
      </c>
      <c r="D206" t="inlineStr">
        <is>
          <t>HYROX DOUBLES</t>
        </is>
      </c>
      <c r="E206" s="8" t="n">
        <v>0.002337962962962963</v>
      </c>
      <c r="F206" s="8" t="n">
        <v>0.002824074074074074</v>
      </c>
      <c r="G206" s="8" t="n">
        <v>0.00375</v>
      </c>
      <c r="H206" s="8" t="n">
        <v>0.001273148148148148</v>
      </c>
      <c r="I206" s="8" t="n">
        <v>0.004155092592592592</v>
      </c>
      <c r="J206" s="8" t="n">
        <v>0.002581018518518519</v>
      </c>
      <c r="K206" s="8" t="n">
        <v>0.004074074074074074</v>
      </c>
      <c r="L206" s="8" t="n">
        <v>0.002453703703703704</v>
      </c>
      <c r="M206" s="8" t="n">
        <v>0.004108796296296296</v>
      </c>
      <c r="N206" s="8" t="n">
        <v>0.003310185185185185</v>
      </c>
      <c r="O206" s="8" t="n">
        <v>0.004212962962962963</v>
      </c>
      <c r="P206" s="8" t="n">
        <v>0.001145833333333333</v>
      </c>
      <c r="Q206" s="8" t="n">
        <v>0.004224537037037037</v>
      </c>
      <c r="R206" s="8" t="n">
        <v>0.002013888888888889</v>
      </c>
      <c r="S206" s="8" t="n">
        <v>0.004224537037037037</v>
      </c>
      <c r="T206" s="8" t="n">
        <v>0.003715277777777778</v>
      </c>
      <c r="U206" s="8" t="n">
        <v>0.002986111111111111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0.05328703703703704</v>
      </c>
    </row>
    <row r="207">
      <c r="A207" t="inlineStr">
        <is>
          <t>Barrett, Ryan (IRL) - Odonnell, Ted (IRL)</t>
        </is>
      </c>
      <c r="B207" t="inlineStr">
        <is>
          <t>U29</t>
        </is>
      </c>
      <c r="C207" t="inlineStr">
        <is>
          <t>2023 Dublin</t>
        </is>
      </c>
      <c r="D207" t="inlineStr">
        <is>
          <t>HYROX DOUBLES</t>
        </is>
      </c>
      <c r="E207" s="8" t="n">
        <v>0.002037037037037037</v>
      </c>
      <c r="F207" s="8" t="n">
        <v>0.0028125</v>
      </c>
      <c r="G207" s="8" t="n">
        <v>0.00349537037037037</v>
      </c>
      <c r="H207" s="8" t="n">
        <v>0.001400462962962963</v>
      </c>
      <c r="I207" s="8" t="n">
        <v>0.003726851851851852</v>
      </c>
      <c r="J207" s="8" t="n">
        <v>0.002534722222222222</v>
      </c>
      <c r="K207" s="8" t="n">
        <v>0.003726851851851852</v>
      </c>
      <c r="L207" s="8" t="n">
        <v>0.002453703703703704</v>
      </c>
      <c r="M207" s="8" t="n">
        <v>0.003796296296296296</v>
      </c>
      <c r="N207" s="8" t="n">
        <v>0.003078703703703704</v>
      </c>
      <c r="O207" s="8" t="n">
        <v>0.003819444444444444</v>
      </c>
      <c r="P207" s="8" t="n">
        <v>0.001145833333333333</v>
      </c>
      <c r="Q207" s="8" t="n">
        <v>0.00318287037037037</v>
      </c>
      <c r="R207" s="8" t="n">
        <v>0.004270833333333333</v>
      </c>
      <c r="S207" s="8" t="n">
        <v>0.004120370370370371</v>
      </c>
      <c r="T207" s="8" t="n">
        <v>0.005023148148148148</v>
      </c>
      <c r="U207" s="8" t="n">
        <v>0.002789351851851852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0.05332175925925926</v>
      </c>
    </row>
    <row r="208">
      <c r="A208" t="inlineStr">
        <is>
          <t>Worthington, Alan (GBR) - Cundell, Andrew (GBR)</t>
        </is>
      </c>
      <c r="B208" t="inlineStr">
        <is>
          <t>30-39</t>
        </is>
      </c>
      <c r="C208" t="inlineStr">
        <is>
          <t>2023 Dublin</t>
        </is>
      </c>
      <c r="D208" t="inlineStr">
        <is>
          <t>HYROX DOUBLES</t>
        </is>
      </c>
      <c r="E208" s="8" t="n">
        <v>0.002210648148148148</v>
      </c>
      <c r="F208" s="8" t="n">
        <v>0.002789351851851852</v>
      </c>
      <c r="G208" s="8" t="n">
        <v>0.00369212962962963</v>
      </c>
      <c r="H208" s="8" t="n">
        <v>0.0009837962962962962</v>
      </c>
      <c r="I208" s="8" t="n">
        <v>0.005185185185185185</v>
      </c>
      <c r="J208" s="8" t="n">
        <v>0.002048611111111111</v>
      </c>
      <c r="K208" s="8" t="n">
        <v>0.004270833333333333</v>
      </c>
      <c r="L208" s="8" t="n">
        <v>0.00224537037037037</v>
      </c>
      <c r="M208" s="8" t="n">
        <v>0.004375</v>
      </c>
      <c r="N208" s="8" t="n">
        <v>0.002777777777777778</v>
      </c>
      <c r="O208" s="8" t="n">
        <v>0.004270833333333333</v>
      </c>
      <c r="P208" s="8" t="n">
        <v>0.001238425925925926</v>
      </c>
      <c r="Q208" s="8" t="n">
        <v>0.004351851851851852</v>
      </c>
      <c r="R208" s="8" t="n">
        <v>0.002314814814814815</v>
      </c>
      <c r="S208" s="8" t="n">
        <v>0.004120370370370371</v>
      </c>
      <c r="T208" s="8" t="n">
        <v>0.003333333333333334</v>
      </c>
      <c r="U208" s="8" t="n">
        <v>0.003263888888888889</v>
      </c>
      <c r="V208" t="inlineStr">
        <is>
          <t>3 Minutes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0.05336805555555556</v>
      </c>
    </row>
    <row r="209">
      <c r="A209" t="inlineStr">
        <is>
          <t>Curry, Ben (GBR) - Robson, Neil (GBR)</t>
        </is>
      </c>
      <c r="B209" t="inlineStr">
        <is>
          <t>40-49</t>
        </is>
      </c>
      <c r="C209" t="inlineStr">
        <is>
          <t>2023 Dublin</t>
        </is>
      </c>
      <c r="D209" t="inlineStr">
        <is>
          <t>HYROX DOUBLES</t>
        </is>
      </c>
      <c r="E209" s="8" t="n">
        <v>0.002430555555555556</v>
      </c>
      <c r="F209" s="8" t="n">
        <v>0.002569444444444445</v>
      </c>
      <c r="G209" s="8" t="n">
        <v>0.003946759259259259</v>
      </c>
      <c r="H209" s="8" t="n">
        <v>0.001203703703703704</v>
      </c>
      <c r="I209" s="8" t="n">
        <v>0.004201388888888889</v>
      </c>
      <c r="J209" s="8" t="n">
        <v>0.00162037037037037</v>
      </c>
      <c r="K209" s="8" t="n">
        <v>0.004247685185185185</v>
      </c>
      <c r="L209" s="8" t="n">
        <v>0.002430555555555556</v>
      </c>
      <c r="M209" s="8" t="n">
        <v>0.004375</v>
      </c>
      <c r="N209" s="8" t="n">
        <v>0.002847222222222222</v>
      </c>
      <c r="O209" s="8" t="n">
        <v>0.004456018518518519</v>
      </c>
      <c r="P209" s="8" t="n">
        <v>0.001157407407407407</v>
      </c>
      <c r="Q209" s="8" t="n">
        <v>0.004398148148148148</v>
      </c>
      <c r="R209" s="8" t="n">
        <v>0.003078703703703704</v>
      </c>
      <c r="S209" s="8" t="n">
        <v>0.004212962962962963</v>
      </c>
      <c r="T209" s="8" t="n">
        <v>0.003113425925925926</v>
      </c>
      <c r="U209" s="8" t="n">
        <v>0.003229166666666667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0.05342592592592593</v>
      </c>
    </row>
    <row r="210">
      <c r="A210" t="inlineStr">
        <is>
          <t>Grimes, Pauric (IRL) - Hackett, Conor (IRL)</t>
        </is>
      </c>
      <c r="B210" t="inlineStr">
        <is>
          <t>30-39</t>
        </is>
      </c>
      <c r="C210" t="inlineStr">
        <is>
          <t>2023 Dublin</t>
        </is>
      </c>
      <c r="D210" t="inlineStr">
        <is>
          <t>HYROX DOUBLES</t>
        </is>
      </c>
      <c r="E210" s="8" t="n">
        <v>0.002546296296296297</v>
      </c>
      <c r="F210" s="8" t="n">
        <v>0.002789351851851852</v>
      </c>
      <c r="G210" s="8" t="n">
        <v>0.004039351851851852</v>
      </c>
      <c r="H210" s="8" t="n">
        <v>0.00119212962962963</v>
      </c>
      <c r="I210" s="8" t="n">
        <v>0.004282407407407408</v>
      </c>
      <c r="J210" s="8" t="n">
        <v>0.001967592592592592</v>
      </c>
      <c r="K210" s="8" t="n">
        <v>0.004479166666666667</v>
      </c>
      <c r="L210" s="8" t="n">
        <v>0.001747685185185185</v>
      </c>
      <c r="M210" s="8" t="n">
        <v>0.004560185185185185</v>
      </c>
      <c r="N210" s="8" t="n">
        <v>0.003032407407407407</v>
      </c>
      <c r="O210" s="8" t="n">
        <v>0.004513888888888888</v>
      </c>
      <c r="P210" s="8" t="n">
        <v>0.0009722222222222222</v>
      </c>
      <c r="Q210" s="8" t="n">
        <v>0.004479166666666667</v>
      </c>
      <c r="R210" s="8" t="n">
        <v>0.002037037037037037</v>
      </c>
      <c r="S210" s="8" t="n">
        <v>0.004363425925925926</v>
      </c>
      <c r="T210" s="8" t="n">
        <v>0.003530092592592592</v>
      </c>
      <c r="U210" s="8" t="n">
        <v>0.003055555555555556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0.05347222222222222</v>
      </c>
    </row>
    <row r="211">
      <c r="A211" t="inlineStr">
        <is>
          <t>Lloyd, Jack (GBR) - Leach, Elliot (GBR)</t>
        </is>
      </c>
      <c r="B211" t="inlineStr">
        <is>
          <t>U29</t>
        </is>
      </c>
      <c r="C211" t="inlineStr">
        <is>
          <t>2023 Dublin</t>
        </is>
      </c>
      <c r="D211" t="inlineStr">
        <is>
          <t>HYROX DOUBLES</t>
        </is>
      </c>
      <c r="E211" s="8" t="n">
        <v>0.003032407407407407</v>
      </c>
      <c r="F211" s="8" t="n">
        <v>0.002650462962962963</v>
      </c>
      <c r="G211" s="8" t="n">
        <v>0.003703703703703704</v>
      </c>
      <c r="H211" s="8" t="n">
        <v>0.001273148148148148</v>
      </c>
      <c r="I211" s="8" t="n">
        <v>0.003877314814814815</v>
      </c>
      <c r="J211" s="8" t="n">
        <v>0.002569444444444445</v>
      </c>
      <c r="K211" s="8" t="n">
        <v>0.003935185185185185</v>
      </c>
      <c r="L211" s="8" t="n">
        <v>0.003217592592592593</v>
      </c>
      <c r="M211" s="8" t="n">
        <v>0.004293981481481481</v>
      </c>
      <c r="N211" s="8" t="n">
        <v>0.003229166666666667</v>
      </c>
      <c r="O211" s="8" t="n">
        <v>0.003819444444444444</v>
      </c>
      <c r="P211" s="8" t="n">
        <v>0.001030092592592593</v>
      </c>
      <c r="Q211" s="8" t="n">
        <v>0.004074074074074074</v>
      </c>
      <c r="R211" s="8" t="n">
        <v>0.002106481481481481</v>
      </c>
      <c r="S211" s="8" t="n">
        <v>0.004097222222222223</v>
      </c>
      <c r="T211" s="8" t="n">
        <v>0.002916666666666667</v>
      </c>
      <c r="U211" s="8" t="n">
        <v>0.003796296296296296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0.05353009259259259</v>
      </c>
    </row>
    <row r="212">
      <c r="A212" t="inlineStr">
        <is>
          <t>Mccollum, Aaron (IRL) - Minford, Alden (IRL)</t>
        </is>
      </c>
      <c r="B212" t="inlineStr">
        <is>
          <t>30-39</t>
        </is>
      </c>
      <c r="C212" t="inlineStr">
        <is>
          <t>2023 Dublin</t>
        </is>
      </c>
      <c r="D212" t="inlineStr">
        <is>
          <t>HYROX DOUBLES</t>
        </is>
      </c>
      <c r="E212" s="8" t="n">
        <v>0.002164351851851852</v>
      </c>
      <c r="F212" s="8" t="n">
        <v>0.002986111111111111</v>
      </c>
      <c r="G212" s="8" t="n">
        <v>0.00380787037037037</v>
      </c>
      <c r="H212" s="8" t="n">
        <v>0.001087962962962963</v>
      </c>
      <c r="I212" s="8" t="n">
        <v>0.004166666666666667</v>
      </c>
      <c r="J212" s="8" t="n">
        <v>0.002037037037037037</v>
      </c>
      <c r="K212" s="8" t="n">
        <v>0.00425925925925926</v>
      </c>
      <c r="L212" s="8" t="n">
        <v>0.002372685185185185</v>
      </c>
      <c r="M212" s="8" t="n">
        <v>0.004409722222222222</v>
      </c>
      <c r="N212" s="8" t="n">
        <v>0.00318287037037037</v>
      </c>
      <c r="O212" s="8" t="n">
        <v>0.004305555555555556</v>
      </c>
      <c r="P212" s="8" t="n">
        <v>0.001157407407407407</v>
      </c>
      <c r="Q212" s="8" t="n">
        <v>0.004363425925925926</v>
      </c>
      <c r="R212" s="8" t="n">
        <v>0.002604166666666667</v>
      </c>
      <c r="S212" s="8" t="n">
        <v>0.004293981481481481</v>
      </c>
      <c r="T212" s="8" t="n">
        <v>0.003217592592592593</v>
      </c>
      <c r="U212" s="8" t="n">
        <v>0.003194444444444445</v>
      </c>
      <c r="V212" t="inlineStr">
        <is>
          <t>–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0.05353009259259259</v>
      </c>
    </row>
    <row r="213">
      <c r="A213" t="inlineStr">
        <is>
          <t>Woods, Michael (IRL) - Woods, Stephen (IRL)</t>
        </is>
      </c>
      <c r="B213" t="inlineStr">
        <is>
          <t>30-39</t>
        </is>
      </c>
      <c r="C213" t="inlineStr">
        <is>
          <t>2023 Dublin</t>
        </is>
      </c>
      <c r="D213" t="inlineStr">
        <is>
          <t>HYROX DOUBLES</t>
        </is>
      </c>
      <c r="E213" s="8" t="n">
        <v>0.002604166666666667</v>
      </c>
      <c r="F213" s="8" t="n">
        <v>0.002939814814814815</v>
      </c>
      <c r="G213" s="8" t="n">
        <v>0.003587962962962963</v>
      </c>
      <c r="H213" s="8" t="n">
        <v>0.001203703703703704</v>
      </c>
      <c r="I213" s="8" t="n">
        <v>0.004166666666666667</v>
      </c>
      <c r="J213" s="8" t="n">
        <v>0.002395833333333333</v>
      </c>
      <c r="K213" s="8" t="n">
        <v>0.004236111111111112</v>
      </c>
      <c r="L213" s="8" t="n">
        <v>0.002673611111111111</v>
      </c>
      <c r="M213" s="8" t="n">
        <v>0.004189814814814815</v>
      </c>
      <c r="N213" s="8" t="n">
        <v>0.003344907407407408</v>
      </c>
      <c r="O213" s="8" t="n">
        <v>0.004236111111111112</v>
      </c>
      <c r="P213" s="8" t="n">
        <v>0.001134259259259259</v>
      </c>
      <c r="Q213" s="8" t="n">
        <v>0.003993055555555555</v>
      </c>
      <c r="R213" s="8" t="n">
        <v>0.002152777777777778</v>
      </c>
      <c r="S213" s="8" t="n">
        <v>0.004155092592592592</v>
      </c>
      <c r="T213" s="8" t="n">
        <v>0.002789351851851852</v>
      </c>
      <c r="U213" s="8" t="n">
        <v>0.003819444444444444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0.05353009259259259</v>
      </c>
    </row>
    <row r="214">
      <c r="A214" t="inlineStr">
        <is>
          <t>Kearney, Rob (IRL) - Smyth, Aonghus (IRL)</t>
        </is>
      </c>
      <c r="B214" t="inlineStr">
        <is>
          <t>30-39</t>
        </is>
      </c>
      <c r="C214" t="inlineStr">
        <is>
          <t>2023 Dublin</t>
        </is>
      </c>
      <c r="D214" t="inlineStr">
        <is>
          <t>HYROX DOUBLES</t>
        </is>
      </c>
      <c r="E214" s="8" t="n">
        <v>0.002627314814814815</v>
      </c>
      <c r="F214" s="8" t="n">
        <v>0.002835648148148148</v>
      </c>
      <c r="G214" s="8" t="n">
        <v>0.004189814814814815</v>
      </c>
      <c r="H214" s="8" t="n">
        <v>0.001076388888888889</v>
      </c>
      <c r="I214" s="8" t="n">
        <v>0.004386574074074074</v>
      </c>
      <c r="J214" s="8" t="n">
        <v>0.001597222222222222</v>
      </c>
      <c r="K214" s="8" t="n">
        <v>0.004351851851851852</v>
      </c>
      <c r="L214" s="8" t="n">
        <v>0.00212962962962963</v>
      </c>
      <c r="M214" s="8" t="n">
        <v>0.004618055555555556</v>
      </c>
      <c r="N214" s="8" t="n">
        <v>0.003287037037037037</v>
      </c>
      <c r="O214" s="8" t="n">
        <v>0.004479166666666667</v>
      </c>
      <c r="P214" s="8" t="n">
        <v>0.001041666666666667</v>
      </c>
      <c r="Q214" s="8" t="n">
        <v>0.004502314814814815</v>
      </c>
      <c r="R214" s="8" t="n">
        <v>0.002199074074074074</v>
      </c>
      <c r="S214" s="8" t="n">
        <v>0.004178240740740741</v>
      </c>
      <c r="T214" s="8" t="n">
        <v>0.0005671296296296297</v>
      </c>
      <c r="U214" s="8" t="n">
        <v>0.005590277777777777</v>
      </c>
      <c r="V214" t="inlineStr">
        <is>
          <t>3 Minutes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0.05354166666666667</v>
      </c>
    </row>
    <row r="215">
      <c r="A215" t="inlineStr">
        <is>
          <t>Mccarry, Turlough (GBR) - Mcgarry, Pearse (GBR)</t>
        </is>
      </c>
      <c r="B215" t="inlineStr">
        <is>
          <t>30-39</t>
        </is>
      </c>
      <c r="C215" t="inlineStr">
        <is>
          <t>2023 Dublin</t>
        </is>
      </c>
      <c r="D215" t="inlineStr">
        <is>
          <t>HYROX DOUBLES</t>
        </is>
      </c>
      <c r="E215" s="8" t="n">
        <v>0.002303240740740741</v>
      </c>
      <c r="F215" s="8" t="n">
        <v>0.002696759259259259</v>
      </c>
      <c r="G215" s="8" t="n">
        <v>0.004826388888888889</v>
      </c>
      <c r="H215" s="8" t="n">
        <v>0.001469907407407407</v>
      </c>
      <c r="I215" s="8" t="n">
        <v>0.004212962962962963</v>
      </c>
      <c r="J215" s="8" t="n">
        <v>0.002638888888888889</v>
      </c>
      <c r="K215" s="8" t="n">
        <v>0.004027777777777778</v>
      </c>
      <c r="L215" s="8" t="n">
        <v>0.001944444444444444</v>
      </c>
      <c r="M215" s="8" t="n">
        <v>0.004224537037037037</v>
      </c>
      <c r="N215" s="8" t="n">
        <v>0.002824074074074074</v>
      </c>
      <c r="O215" s="8" t="n">
        <v>0.004293981481481481</v>
      </c>
      <c r="P215" s="8" t="n">
        <v>0.001087962962962963</v>
      </c>
      <c r="Q215" s="8" t="n">
        <v>0.004201388888888889</v>
      </c>
      <c r="R215" s="8" t="n">
        <v>0.002824074074074074</v>
      </c>
      <c r="S215" s="8" t="n">
        <v>0.003923611111111111</v>
      </c>
      <c r="T215" s="8" t="n">
        <v>0.002939814814814815</v>
      </c>
      <c r="U215" s="8" t="n">
        <v>0.003321759259259259</v>
      </c>
      <c r="V215" t="inlineStr">
        <is>
          <t>3 Minutes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0.05366898148148148</v>
      </c>
    </row>
    <row r="216">
      <c r="A216" t="inlineStr">
        <is>
          <t>Johnston, Paul (GBR) - Macpherson, Scott (GBR)</t>
        </is>
      </c>
      <c r="B216" t="inlineStr">
        <is>
          <t>30-39</t>
        </is>
      </c>
      <c r="C216" t="inlineStr">
        <is>
          <t>2023 Dublin</t>
        </is>
      </c>
      <c r="D216" t="inlineStr">
        <is>
          <t>HYROX DOUBLES</t>
        </is>
      </c>
      <c r="E216" s="8" t="n">
        <v>0.003425925925925926</v>
      </c>
      <c r="F216" s="8" t="n">
        <v>0.002754629629629629</v>
      </c>
      <c r="G216" s="8" t="n">
        <v>0.004895833333333334</v>
      </c>
      <c r="H216" s="8" t="n">
        <v>0.001006944444444444</v>
      </c>
      <c r="I216" s="8" t="n">
        <v>0.003969907407407407</v>
      </c>
      <c r="J216" s="8" t="n">
        <v>0.002314814814814815</v>
      </c>
      <c r="K216" s="8" t="n">
        <v>0.004282407407407408</v>
      </c>
      <c r="L216" s="8" t="n">
        <v>0.001967592592592592</v>
      </c>
      <c r="M216" s="8" t="n">
        <v>0.0040625</v>
      </c>
      <c r="N216" s="8" t="n">
        <v>0.003217592592592593</v>
      </c>
      <c r="O216" s="8" t="n">
        <v>0.004120370370370371</v>
      </c>
      <c r="P216" s="8" t="n">
        <v>0.001203703703703704</v>
      </c>
      <c r="Q216" s="8" t="n">
        <v>0.004143518518518519</v>
      </c>
      <c r="R216" s="8" t="n">
        <v>0.002557870370370371</v>
      </c>
      <c r="S216" s="8" t="n">
        <v>0.003622685185185185</v>
      </c>
      <c r="T216" s="8" t="n">
        <v>0.002997685185185185</v>
      </c>
      <c r="U216" s="8" t="n">
        <v>0.003240740740740741</v>
      </c>
      <c r="V216" t="inlineStr">
        <is>
          <t>3 Minutes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0.0537037037037037</v>
      </c>
    </row>
    <row r="217">
      <c r="A217" t="inlineStr">
        <is>
          <t>Hastings, Taylor (GBR) - Horne, Ryan (GBR)</t>
        </is>
      </c>
      <c r="B217" t="inlineStr">
        <is>
          <t>U29</t>
        </is>
      </c>
      <c r="C217" t="inlineStr">
        <is>
          <t>2023 Dublin</t>
        </is>
      </c>
      <c r="D217" t="inlineStr">
        <is>
          <t>HYROX DOUBLES</t>
        </is>
      </c>
      <c r="E217" s="8" t="n">
        <v>0.002476851851851852</v>
      </c>
      <c r="F217" s="8" t="n">
        <v>0.002743055555555555</v>
      </c>
      <c r="G217" s="8" t="n">
        <v>0.003877314814814815</v>
      </c>
      <c r="H217" s="8" t="n">
        <v>0.001238425925925926</v>
      </c>
      <c r="I217" s="8" t="n">
        <v>0.004212962962962963</v>
      </c>
      <c r="J217" s="8" t="n">
        <v>0.002546296296296297</v>
      </c>
      <c r="K217" s="8" t="n">
        <v>0.004212962962962963</v>
      </c>
      <c r="L217" s="8" t="n">
        <v>0.002662037037037037</v>
      </c>
      <c r="M217" s="8" t="n">
        <v>0.004293981481481481</v>
      </c>
      <c r="N217" s="8" t="n">
        <v>0.00349537037037037</v>
      </c>
      <c r="O217" s="8" t="n">
        <v>0.004143518518518519</v>
      </c>
      <c r="P217" s="8" t="n">
        <v>0.0009837962962962962</v>
      </c>
      <c r="Q217" s="8" t="n">
        <v>0.004143518518518519</v>
      </c>
      <c r="R217" s="8" t="n">
        <v>0.002430555555555556</v>
      </c>
      <c r="S217" s="8" t="n">
        <v>0.003831018518518518</v>
      </c>
      <c r="T217" s="8" t="n">
        <v>0.002905092592592593</v>
      </c>
      <c r="U217" s="8" t="n">
        <v>0.003888888888888889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0.05401620370370371</v>
      </c>
    </row>
    <row r="218">
      <c r="A218" t="inlineStr">
        <is>
          <t>Hazell, James (GBR) - Wyatt, Max (GBR)</t>
        </is>
      </c>
      <c r="B218" t="inlineStr">
        <is>
          <t>30-39</t>
        </is>
      </c>
      <c r="C218" t="inlineStr">
        <is>
          <t>2023 Dublin</t>
        </is>
      </c>
      <c r="D218" t="inlineStr">
        <is>
          <t>HYROX DOUBLES</t>
        </is>
      </c>
      <c r="E218" s="8" t="n">
        <v>0.002384259259259259</v>
      </c>
      <c r="F218" s="8" t="n">
        <v>0.002881944444444444</v>
      </c>
      <c r="G218" s="8" t="n">
        <v>0.00380787037037037</v>
      </c>
      <c r="H218" s="8" t="n">
        <v>0.001342592592592592</v>
      </c>
      <c r="I218" s="8" t="n">
        <v>0.004201388888888889</v>
      </c>
      <c r="J218" s="8" t="n">
        <v>0.002453703703703704</v>
      </c>
      <c r="K218" s="8" t="n">
        <v>0.004247685185185185</v>
      </c>
      <c r="L218" s="8" t="n">
        <v>0.002754629629629629</v>
      </c>
      <c r="M218" s="8" t="n">
        <v>0.004270833333333333</v>
      </c>
      <c r="N218" s="8" t="n">
        <v>0.002881944444444444</v>
      </c>
      <c r="O218" s="8" t="n">
        <v>0.004074074074074074</v>
      </c>
      <c r="P218" s="8" t="n">
        <v>0.001041666666666667</v>
      </c>
      <c r="Q218" s="8" t="n">
        <v>0.004236111111111112</v>
      </c>
      <c r="R218" s="8" t="n">
        <v>0.002951388888888889</v>
      </c>
      <c r="S218" s="8" t="n">
        <v>0.004120370370370371</v>
      </c>
      <c r="T218" s="8" t="n">
        <v>0.003333333333333334</v>
      </c>
      <c r="U218" s="8" t="n">
        <v>0.003206018518518519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0.05408564814814815</v>
      </c>
    </row>
    <row r="219">
      <c r="A219" t="inlineStr">
        <is>
          <t>Dennison, Joseph (IRL) - Mcgarry, Ruairi (IRL)</t>
        </is>
      </c>
      <c r="B219" t="inlineStr">
        <is>
          <t>30-39</t>
        </is>
      </c>
      <c r="C219" t="inlineStr">
        <is>
          <t>2023 Dublin</t>
        </is>
      </c>
      <c r="D219" t="inlineStr">
        <is>
          <t>HYROX DOUBLES</t>
        </is>
      </c>
      <c r="E219" s="8" t="n">
        <v>0.002731481481481481</v>
      </c>
      <c r="F219" s="8" t="n">
        <v>0.002916666666666667</v>
      </c>
      <c r="G219" s="8" t="n">
        <v>0.004131944444444444</v>
      </c>
      <c r="H219" s="8" t="n">
        <v>0.001516203703703704</v>
      </c>
      <c r="I219" s="8" t="n">
        <v>0.0040625</v>
      </c>
      <c r="J219" s="8" t="n">
        <v>0.002523148148148148</v>
      </c>
      <c r="K219" s="8" t="n">
        <v>0.004166666666666667</v>
      </c>
      <c r="L219" s="8" t="n">
        <v>0.002222222222222222</v>
      </c>
      <c r="M219" s="8" t="n">
        <v>0.004108796296296296</v>
      </c>
      <c r="N219" s="8" t="n">
        <v>0.003136574074074074</v>
      </c>
      <c r="O219" s="8" t="n">
        <v>0.004097222222222223</v>
      </c>
      <c r="P219" s="8" t="n">
        <v>0.001064814814814815</v>
      </c>
      <c r="Q219" s="8" t="n">
        <v>0.004143518518518519</v>
      </c>
      <c r="R219" s="8" t="n">
        <v>0.002094907407407407</v>
      </c>
      <c r="S219" s="8" t="n">
        <v>0.004178240740740741</v>
      </c>
      <c r="T219" s="8" t="n">
        <v>0.003078703703703704</v>
      </c>
      <c r="U219" s="8" t="n">
        <v>0.004050925925925926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0.05414351851851852</v>
      </c>
    </row>
    <row r="220">
      <c r="A220" t="inlineStr">
        <is>
          <t>Kirkpatrick, Neil (IRL) - Mcneil, Shaun (IRL)</t>
        </is>
      </c>
      <c r="B220" t="inlineStr">
        <is>
          <t>30-39</t>
        </is>
      </c>
      <c r="C220" t="inlineStr">
        <is>
          <t>2023 Dublin</t>
        </is>
      </c>
      <c r="D220" t="inlineStr">
        <is>
          <t>HYROX DOUBLES</t>
        </is>
      </c>
      <c r="E220" s="8" t="n">
        <v>0.002361111111111111</v>
      </c>
      <c r="F220" s="8" t="n">
        <v>0.002766203703703704</v>
      </c>
      <c r="G220" s="8" t="n">
        <v>0.003900462962962963</v>
      </c>
      <c r="H220" s="8" t="n">
        <v>0.001273148148148148</v>
      </c>
      <c r="I220" s="8" t="n">
        <v>0.0040625</v>
      </c>
      <c r="J220" s="8" t="n">
        <v>0.002465277777777778</v>
      </c>
      <c r="K220" s="8" t="n">
        <v>0.004270833333333333</v>
      </c>
      <c r="L220" s="8" t="n">
        <v>0.002291666666666667</v>
      </c>
      <c r="M220" s="8" t="n">
        <v>0.004398148148148148</v>
      </c>
      <c r="N220" s="8" t="n">
        <v>0.00306712962962963</v>
      </c>
      <c r="O220" s="8" t="n">
        <v>0.004282407407407408</v>
      </c>
      <c r="P220" s="8" t="n">
        <v>0.001157407407407407</v>
      </c>
      <c r="Q220" s="8" t="n">
        <v>0.00425925925925926</v>
      </c>
      <c r="R220" s="8" t="n">
        <v>0.002800925925925926</v>
      </c>
      <c r="S220" s="8" t="n">
        <v>0.00425925925925926</v>
      </c>
      <c r="T220" s="8" t="n">
        <v>0.003136574074074074</v>
      </c>
      <c r="U220" s="8" t="n">
        <v>0.00349537037037037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0.05415509259259259</v>
      </c>
    </row>
    <row r="221">
      <c r="A221" t="inlineStr">
        <is>
          <t>Anderton, Kris (GBR) - Critchlow, Alex (GBR)</t>
        </is>
      </c>
      <c r="B221" t="inlineStr">
        <is>
          <t>40-49</t>
        </is>
      </c>
      <c r="C221" t="inlineStr">
        <is>
          <t>2023 Dublin</t>
        </is>
      </c>
      <c r="D221" t="inlineStr">
        <is>
          <t>HYROX DOUBLES</t>
        </is>
      </c>
      <c r="E221" s="8" t="n">
        <v>0.002418981481481482</v>
      </c>
      <c r="F221" s="8" t="n">
        <v>0.002800925925925926</v>
      </c>
      <c r="G221" s="8" t="n">
        <v>0.003865740740740741</v>
      </c>
      <c r="H221" s="8" t="n">
        <v>0.001284722222222222</v>
      </c>
      <c r="I221" s="8" t="n">
        <v>0.004976851851851852</v>
      </c>
      <c r="J221" s="8" t="n">
        <v>0.002696759259259259</v>
      </c>
      <c r="K221" s="8" t="n">
        <v>0.003993055555555555</v>
      </c>
      <c r="L221" s="8" t="n">
        <v>0.002650462962962963</v>
      </c>
      <c r="M221" s="8" t="n">
        <v>0.004247685185185185</v>
      </c>
      <c r="N221" s="8" t="n">
        <v>0.003113425925925926</v>
      </c>
      <c r="O221" s="8" t="n">
        <v>0.004120370370370371</v>
      </c>
      <c r="P221" s="8" t="n">
        <v>0.001331018518518518</v>
      </c>
      <c r="Q221" s="8" t="n">
        <v>0.004131944444444444</v>
      </c>
      <c r="R221" s="8" t="n">
        <v>0.00224537037037037</v>
      </c>
      <c r="S221" s="8" t="n">
        <v>0.004120370370370371</v>
      </c>
      <c r="T221" s="8" t="n">
        <v>0.00306712962962963</v>
      </c>
      <c r="U221" s="8" t="n">
        <v>0.003217592592592593</v>
      </c>
      <c r="V221" t="inlineStr">
        <is>
          <t>3 Minutes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0.05418981481481482</v>
      </c>
    </row>
    <row r="222">
      <c r="A222" t="inlineStr">
        <is>
          <t>Mullan, Dominic (GBR) - Czubinski, Waldemar (GBR)</t>
        </is>
      </c>
      <c r="B222" t="inlineStr">
        <is>
          <t>40-49</t>
        </is>
      </c>
      <c r="C222" t="inlineStr">
        <is>
          <t>2023 Dublin</t>
        </is>
      </c>
      <c r="D222" t="inlineStr">
        <is>
          <t>HYROX DOUBLES</t>
        </is>
      </c>
      <c r="E222" s="8" t="n">
        <v>0.0025</v>
      </c>
      <c r="F222" s="8" t="n">
        <v>0.002743055555555555</v>
      </c>
      <c r="G222" s="8" t="n">
        <v>0.003958333333333334</v>
      </c>
      <c r="H222" s="8" t="n">
        <v>0.001331018518518518</v>
      </c>
      <c r="I222" s="8" t="n">
        <v>0.004143518518518519</v>
      </c>
      <c r="J222" s="8" t="n">
        <v>0.0021875</v>
      </c>
      <c r="K222" s="8" t="n">
        <v>0.004189814814814815</v>
      </c>
      <c r="L222" s="8" t="n">
        <v>0.002685185185185185</v>
      </c>
      <c r="M222" s="8" t="n">
        <v>0.004282407407407408</v>
      </c>
      <c r="N222" s="8" t="n">
        <v>0.003159722222222222</v>
      </c>
      <c r="O222" s="8" t="n">
        <v>0.00425925925925926</v>
      </c>
      <c r="P222" s="8" t="n">
        <v>0.001180555555555556</v>
      </c>
      <c r="Q222" s="8" t="n">
        <v>0.004305555555555556</v>
      </c>
      <c r="R222" s="8" t="n">
        <v>0.002905092592592593</v>
      </c>
      <c r="S222" s="8" t="n">
        <v>0.004166666666666667</v>
      </c>
      <c r="T222" s="8" t="n">
        <v>0.002905092592592593</v>
      </c>
      <c r="U222" s="8" t="n">
        <v>0.003425925925925926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0.05423611111111111</v>
      </c>
    </row>
    <row r="223">
      <c r="A223" t="inlineStr">
        <is>
          <t>Elliott, Rob (IRL) - Burgess, Chris (IRL)</t>
        </is>
      </c>
      <c r="B223" t="inlineStr">
        <is>
          <t>30-39</t>
        </is>
      </c>
      <c r="C223" t="inlineStr">
        <is>
          <t>2023 Dublin</t>
        </is>
      </c>
      <c r="D223" t="inlineStr">
        <is>
          <t>HYROX DOUBLES</t>
        </is>
      </c>
      <c r="E223" s="8" t="n">
        <v>0.003460648148148148</v>
      </c>
      <c r="F223" s="8" t="n">
        <v>0.002951388888888889</v>
      </c>
      <c r="G223" s="8" t="n">
        <v>0.003773148148148148</v>
      </c>
      <c r="H223" s="8" t="n">
        <v>0.001423611111111111</v>
      </c>
      <c r="I223" s="8" t="n">
        <v>0.003958333333333334</v>
      </c>
      <c r="J223" s="8" t="n">
        <v>0.002361111111111111</v>
      </c>
      <c r="K223" s="8" t="n">
        <v>0.004085648148148148</v>
      </c>
      <c r="L223" s="8" t="n">
        <v>0.001886574074074074</v>
      </c>
      <c r="M223" s="8" t="n">
        <v>0.004224537037037037</v>
      </c>
      <c r="N223" s="8" t="n">
        <v>0.003240740740740741</v>
      </c>
      <c r="O223" s="8" t="n">
        <v>0.004201388888888889</v>
      </c>
      <c r="P223" s="8" t="n">
        <v>0.001296296296296296</v>
      </c>
      <c r="Q223" s="8" t="n">
        <v>0.004282407407407408</v>
      </c>
      <c r="R223" s="8" t="n">
        <v>0.002546296296296297</v>
      </c>
      <c r="S223" s="8" t="n">
        <v>0.004016203703703704</v>
      </c>
      <c r="T223" s="8" t="n">
        <v>0.003217592592592593</v>
      </c>
      <c r="U223" s="8" t="n">
        <v>0.003472222222222222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0.05430555555555556</v>
      </c>
    </row>
    <row r="224">
      <c r="A224" t="inlineStr">
        <is>
          <t>Corne, Mark (GBR) - Stout, Joseph (GBR)</t>
        </is>
      </c>
      <c r="B224" t="inlineStr">
        <is>
          <t>30-39</t>
        </is>
      </c>
      <c r="C224" t="inlineStr">
        <is>
          <t>2023 Dublin</t>
        </is>
      </c>
      <c r="D224" t="inlineStr">
        <is>
          <t>HYROX DOUBLES</t>
        </is>
      </c>
      <c r="E224" s="8" t="n">
        <v>0.002361111111111111</v>
      </c>
      <c r="F224" s="8" t="n">
        <v>0.002835648148148148</v>
      </c>
      <c r="G224" s="8" t="n">
        <v>0.003738425925925926</v>
      </c>
      <c r="H224" s="8" t="n">
        <v>0.001435185185185185</v>
      </c>
      <c r="I224" s="8" t="n">
        <v>0.004074074074074074</v>
      </c>
      <c r="J224" s="8" t="n">
        <v>0.002719907407407407</v>
      </c>
      <c r="K224" s="8" t="n">
        <v>0.004050925925925926</v>
      </c>
      <c r="L224" s="8" t="n">
        <v>0.002372685185185185</v>
      </c>
      <c r="M224" s="8" t="n">
        <v>0.004282407407407408</v>
      </c>
      <c r="N224" s="8" t="n">
        <v>0.003009259259259259</v>
      </c>
      <c r="O224" s="8" t="n">
        <v>0.004189814814814815</v>
      </c>
      <c r="P224" s="8" t="n">
        <v>0.001226851851851852</v>
      </c>
      <c r="Q224" s="8" t="n">
        <v>0.00431712962962963</v>
      </c>
      <c r="R224" s="8" t="n">
        <v>0.002789351851851852</v>
      </c>
      <c r="S224" s="8" t="n">
        <v>0.004675925925925926</v>
      </c>
      <c r="T224" s="8" t="n">
        <v>0.002962962962962963</v>
      </c>
      <c r="U224" s="8" t="n">
        <v>0.003449074074074074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0.05438657407407407</v>
      </c>
    </row>
    <row r="225">
      <c r="A225" t="inlineStr">
        <is>
          <t>Taylor, Anthony (GBR) - Forbes, Alex (GBR)</t>
        </is>
      </c>
      <c r="B225" t="inlineStr">
        <is>
          <t>30-39</t>
        </is>
      </c>
      <c r="C225" t="inlineStr">
        <is>
          <t>2023 Dublin</t>
        </is>
      </c>
      <c r="D225" t="inlineStr">
        <is>
          <t>HYROX DOUBLES</t>
        </is>
      </c>
      <c r="E225" s="8" t="n">
        <v>0.002372685185185185</v>
      </c>
      <c r="F225" s="8" t="n">
        <v>0.003043981481481481</v>
      </c>
      <c r="G225" s="8" t="n">
        <v>0.003784722222222222</v>
      </c>
      <c r="H225" s="8" t="n">
        <v>0.001435185185185185</v>
      </c>
      <c r="I225" s="8" t="n">
        <v>0.004074074074074074</v>
      </c>
      <c r="J225" s="8" t="n">
        <v>0.002951388888888889</v>
      </c>
      <c r="K225" s="8" t="n">
        <v>0.004039351851851852</v>
      </c>
      <c r="L225" s="8" t="n">
        <v>0.002222222222222222</v>
      </c>
      <c r="M225" s="8" t="n">
        <v>0.004108796296296296</v>
      </c>
      <c r="N225" s="8" t="n">
        <v>0.003321759259259259</v>
      </c>
      <c r="O225" s="8" t="n">
        <v>0.004155092592592592</v>
      </c>
      <c r="P225" s="8" t="n">
        <v>0.001030092592592593</v>
      </c>
      <c r="Q225" s="8" t="n">
        <v>0.00425925925925926</v>
      </c>
      <c r="R225" s="8" t="n">
        <v>0.002395833333333333</v>
      </c>
      <c r="S225" s="8" t="n">
        <v>0.004074074074074074</v>
      </c>
      <c r="T225" s="8" t="n">
        <v>0.002719907407407407</v>
      </c>
      <c r="U225" s="8" t="n">
        <v>0.004513888888888888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0.05439814814814815</v>
      </c>
    </row>
    <row r="226">
      <c r="A226" t="inlineStr">
        <is>
          <t>Howard, Philip (IRL) - Winters, Michael John (IRL)</t>
        </is>
      </c>
      <c r="B226" t="inlineStr">
        <is>
          <t>40-49</t>
        </is>
      </c>
      <c r="C226" t="inlineStr">
        <is>
          <t>2023 Dublin</t>
        </is>
      </c>
      <c r="D226" t="inlineStr">
        <is>
          <t>HYROX DOUBLES</t>
        </is>
      </c>
      <c r="E226" s="8" t="n">
        <v>0.002268518518518519</v>
      </c>
      <c r="F226" s="8" t="n">
        <v>0.002685185185185185</v>
      </c>
      <c r="G226" s="8" t="n">
        <v>0.004618055555555556</v>
      </c>
      <c r="H226" s="8" t="n">
        <v>0.000925925925925926</v>
      </c>
      <c r="I226" s="8" t="n">
        <v>0.005115740740740741</v>
      </c>
      <c r="J226" s="8" t="n">
        <v>0.002453703703703704</v>
      </c>
      <c r="K226" s="8" t="n">
        <v>0.005023148148148148</v>
      </c>
      <c r="L226" s="8" t="n">
        <v>0.00224537037037037</v>
      </c>
      <c r="M226" s="8" t="n">
        <v>0.005138888888888889</v>
      </c>
      <c r="N226" s="8" t="n">
        <v>0.002858796296296296</v>
      </c>
      <c r="O226" s="8" t="n">
        <v>0.004131944444444444</v>
      </c>
      <c r="P226" s="8" t="n">
        <v>0.001226851851851852</v>
      </c>
      <c r="Q226" s="8" t="n">
        <v>0.004236111111111112</v>
      </c>
      <c r="R226" s="8" t="n">
        <v>0.002152777777777778</v>
      </c>
      <c r="S226" s="8" t="n">
        <v>0.003842592592592593</v>
      </c>
      <c r="T226" s="8" t="n">
        <v>0.002638888888888889</v>
      </c>
      <c r="U226" s="8" t="n">
        <v>0.002986111111111111</v>
      </c>
      <c r="V226" t="inlineStr">
        <is>
          <t>12 Minutes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0.05447916666666667</v>
      </c>
    </row>
    <row r="227">
      <c r="A227" t="inlineStr">
        <is>
          <t>Selvam, Senthil (GBR) - Mcphee, Neil (GBR)</t>
        </is>
      </c>
      <c r="B227" t="inlineStr">
        <is>
          <t>40-49</t>
        </is>
      </c>
      <c r="C227" t="inlineStr">
        <is>
          <t>2023 Dublin</t>
        </is>
      </c>
      <c r="D227" t="inlineStr">
        <is>
          <t>HYROX DOUBLES</t>
        </is>
      </c>
      <c r="E227" s="8" t="n">
        <v>0.002523148148148148</v>
      </c>
      <c r="F227" s="8" t="n">
        <v>0.002962962962962963</v>
      </c>
      <c r="G227" s="8" t="n">
        <v>0.003993055555555555</v>
      </c>
      <c r="H227" s="8" t="n">
        <v>0.0009953703703703704</v>
      </c>
      <c r="I227" s="8" t="n">
        <v>0.004236111111111112</v>
      </c>
      <c r="J227" s="8" t="n">
        <v>0.002152777777777778</v>
      </c>
      <c r="K227" s="8" t="n">
        <v>0.004513888888888888</v>
      </c>
      <c r="L227" s="8" t="n">
        <v>0.002291666666666667</v>
      </c>
      <c r="M227" s="8" t="n">
        <v>0.004467592592592592</v>
      </c>
      <c r="N227" s="8" t="n">
        <v>0.003229166666666667</v>
      </c>
      <c r="O227" s="8" t="n">
        <v>0.004467592592592592</v>
      </c>
      <c r="P227" s="8" t="n">
        <v>0.001018518518518518</v>
      </c>
      <c r="Q227" s="8" t="n">
        <v>0.004722222222222222</v>
      </c>
      <c r="R227" s="8" t="n">
        <v>0.002118055555555556</v>
      </c>
      <c r="S227" s="8" t="n">
        <v>0.004421296296296296</v>
      </c>
      <c r="T227" s="8" t="n">
        <v>0.003078703703703704</v>
      </c>
      <c r="U227" s="8" t="n">
        <v>0.003449074074074074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0.05456018518518518</v>
      </c>
    </row>
    <row r="228">
      <c r="A228" t="inlineStr">
        <is>
          <t>Mccabe, Ciaran (IRL) - Cullen, Graham (IRL)</t>
        </is>
      </c>
      <c r="B228" t="inlineStr">
        <is>
          <t>40-49</t>
        </is>
      </c>
      <c r="C228" t="inlineStr">
        <is>
          <t>2023 Dublin</t>
        </is>
      </c>
      <c r="D228" t="inlineStr">
        <is>
          <t>HYROX DOUBLES</t>
        </is>
      </c>
      <c r="E228" s="8" t="n">
        <v>0.002465277777777778</v>
      </c>
      <c r="F228" s="8" t="n">
        <v>0.002858796296296296</v>
      </c>
      <c r="G228" s="8" t="n">
        <v>0.003935185185185185</v>
      </c>
      <c r="H228" s="8" t="n">
        <v>0.001319444444444444</v>
      </c>
      <c r="I228" s="8" t="n">
        <v>0.004155092592592592</v>
      </c>
      <c r="J228" s="8" t="n">
        <v>0.002650462962962963</v>
      </c>
      <c r="K228" s="8" t="n">
        <v>0.004293981481481481</v>
      </c>
      <c r="L228" s="8" t="n">
        <v>0.002465277777777778</v>
      </c>
      <c r="M228" s="8" t="n">
        <v>0.004166666666666667</v>
      </c>
      <c r="N228" s="8" t="n">
        <v>0.003101851851851852</v>
      </c>
      <c r="O228" s="8" t="n">
        <v>0.004155092592592592</v>
      </c>
      <c r="P228" s="8" t="n">
        <v>0.001331018518518518</v>
      </c>
      <c r="Q228" s="8" t="n">
        <v>0.004074074074074074</v>
      </c>
      <c r="R228" s="8" t="n">
        <v>0.002534722222222222</v>
      </c>
      <c r="S228" s="8" t="n">
        <v>0.004016203703703704</v>
      </c>
      <c r="T228" s="8" t="n">
        <v>0.003275462962962963</v>
      </c>
      <c r="U228" s="8" t="n">
        <v>0.003888888888888889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0.05460648148148148</v>
      </c>
    </row>
    <row r="229">
      <c r="A229" t="inlineStr">
        <is>
          <t>O'Meara, Paddy (IRL) - Casey, Pierce (IRL)</t>
        </is>
      </c>
      <c r="B229" t="inlineStr">
        <is>
          <t>30-39</t>
        </is>
      </c>
      <c r="C229" t="inlineStr">
        <is>
          <t>2023 Dublin</t>
        </is>
      </c>
      <c r="D229" t="inlineStr">
        <is>
          <t>HYROX DOUBLES</t>
        </is>
      </c>
      <c r="E229" s="8" t="n">
        <v>0.002604166666666667</v>
      </c>
      <c r="F229" s="8" t="n">
        <v>0.002777777777777778</v>
      </c>
      <c r="G229" s="8" t="n">
        <v>0.004247685185185185</v>
      </c>
      <c r="H229" s="8" t="n">
        <v>0.001145833333333333</v>
      </c>
      <c r="I229" s="8" t="n">
        <v>0.004409722222222222</v>
      </c>
      <c r="J229" s="8" t="n">
        <v>0.002141203703703704</v>
      </c>
      <c r="K229" s="8" t="n">
        <v>0.004409722222222222</v>
      </c>
      <c r="L229" s="8" t="n">
        <v>0.001747685185185185</v>
      </c>
      <c r="M229" s="8" t="n">
        <v>0.004513888888888888</v>
      </c>
      <c r="N229" s="8" t="n">
        <v>0.003194444444444445</v>
      </c>
      <c r="O229" s="8" t="n">
        <v>0.004444444444444444</v>
      </c>
      <c r="P229" s="8" t="n">
        <v>0.001076388888888889</v>
      </c>
      <c r="Q229" s="8" t="n">
        <v>0.004444444444444444</v>
      </c>
      <c r="R229" s="8" t="n">
        <v>0.002141203703703704</v>
      </c>
      <c r="S229" s="8" t="n">
        <v>0.004189814814814815</v>
      </c>
      <c r="T229" s="8" t="n">
        <v>0.003726851851851852</v>
      </c>
      <c r="U229" s="8" t="n">
        <v>0.003518518518518518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0.05460648148148148</v>
      </c>
    </row>
    <row r="230">
      <c r="A230" t="inlineStr">
        <is>
          <t>Bertram, George (IRL) - Crabbe, Noel (IRL)</t>
        </is>
      </c>
      <c r="B230" t="inlineStr">
        <is>
          <t>40-49</t>
        </is>
      </c>
      <c r="C230" t="inlineStr">
        <is>
          <t>2023 Dublin</t>
        </is>
      </c>
      <c r="D230" t="inlineStr">
        <is>
          <t>HYROX DOUBLES</t>
        </is>
      </c>
      <c r="E230" s="8" t="n">
        <v>0.002280092592592593</v>
      </c>
      <c r="F230" s="8" t="n">
        <v>0.002708333333333333</v>
      </c>
      <c r="G230" s="8" t="n">
        <v>0.003981481481481482</v>
      </c>
      <c r="H230" s="8" t="n">
        <v>0.00130787037037037</v>
      </c>
      <c r="I230" s="8" t="n">
        <v>0.004270833333333333</v>
      </c>
      <c r="J230" s="8" t="n">
        <v>0.001979166666666667</v>
      </c>
      <c r="K230" s="8" t="n">
        <v>0.004606481481481481</v>
      </c>
      <c r="L230" s="8" t="n">
        <v>0.00244212962962963</v>
      </c>
      <c r="M230" s="8" t="n">
        <v>0.004675925925925926</v>
      </c>
      <c r="N230" s="8" t="n">
        <v>0.00306712962962963</v>
      </c>
      <c r="O230" s="8" t="n">
        <v>0.004560185185185185</v>
      </c>
      <c r="P230" s="8" t="n">
        <v>0.001111111111111111</v>
      </c>
      <c r="Q230" s="8" t="n">
        <v>0.004351851851851852</v>
      </c>
      <c r="R230" s="8" t="n">
        <v>0.002013888888888889</v>
      </c>
      <c r="S230" s="8" t="n">
        <v>0.004375</v>
      </c>
      <c r="T230" s="8" t="n">
        <v>0.003113425925925926</v>
      </c>
      <c r="U230" s="8" t="n">
        <v>0.003912037037037037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0.05465277777777778</v>
      </c>
    </row>
    <row r="231">
      <c r="A231" t="inlineStr">
        <is>
          <t>Greene, Phillip (IRL) - Liddington, Richard (IRL)</t>
        </is>
      </c>
      <c r="B231" t="inlineStr">
        <is>
          <t>40-49</t>
        </is>
      </c>
      <c r="C231" t="inlineStr">
        <is>
          <t>2023 Dublin</t>
        </is>
      </c>
      <c r="D231" t="inlineStr">
        <is>
          <t>HYROX DOUBLES</t>
        </is>
      </c>
      <c r="E231" s="8" t="n">
        <v>0.00224537037037037</v>
      </c>
      <c r="F231" s="8" t="n">
        <v>0.002650462962962963</v>
      </c>
      <c r="G231" s="8" t="n">
        <v>0.003784722222222222</v>
      </c>
      <c r="H231" s="8" t="n">
        <v>0.001053240740740741</v>
      </c>
      <c r="I231" s="8" t="n">
        <v>0.004965277777777778</v>
      </c>
      <c r="J231" s="8" t="n">
        <v>0.001354166666666667</v>
      </c>
      <c r="K231" s="8" t="n">
        <v>0.005081018518518519</v>
      </c>
      <c r="L231" s="8" t="n">
        <v>0.001944444444444444</v>
      </c>
      <c r="M231" s="8" t="n">
        <v>0.005046296296296296</v>
      </c>
      <c r="N231" s="8" t="n">
        <v>0.002789351851851852</v>
      </c>
      <c r="O231" s="8" t="n">
        <v>0.004953703703703704</v>
      </c>
      <c r="P231" s="8" t="n">
        <v>0.001157407407407407</v>
      </c>
      <c r="Q231" s="8" t="n">
        <v>0.005</v>
      </c>
      <c r="R231" s="8" t="n">
        <v>0.002013888888888889</v>
      </c>
      <c r="S231" s="8" t="n">
        <v>0.004826388888888889</v>
      </c>
      <c r="T231" s="8" t="n">
        <v>0.002824074074074074</v>
      </c>
      <c r="U231" s="8" t="n">
        <v>0.003113425925925926</v>
      </c>
      <c r="V231" t="inlineStr">
        <is>
          <t>18 Minutes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0.05471064814814815</v>
      </c>
    </row>
    <row r="232">
      <c r="A232" t="inlineStr">
        <is>
          <t>Hayes, Jonathan (IRL) - Flanagan, Ross (IRL)</t>
        </is>
      </c>
      <c r="B232" t="inlineStr">
        <is>
          <t>40-49</t>
        </is>
      </c>
      <c r="C232" t="inlineStr">
        <is>
          <t>2023 Dublin</t>
        </is>
      </c>
      <c r="D232" t="inlineStr">
        <is>
          <t>HYROX DOUBLES</t>
        </is>
      </c>
      <c r="E232" s="8" t="n">
        <v>0.002546296296296297</v>
      </c>
      <c r="F232" s="8" t="n">
        <v>0.002743055555555555</v>
      </c>
      <c r="G232" s="8" t="n">
        <v>0.004189814814814815</v>
      </c>
      <c r="H232" s="8" t="n">
        <v>0.001018518518518518</v>
      </c>
      <c r="I232" s="8" t="n">
        <v>0.004351851851851852</v>
      </c>
      <c r="J232" s="8" t="n">
        <v>0.002094907407407407</v>
      </c>
      <c r="K232" s="8" t="n">
        <v>0.004502314814814815</v>
      </c>
      <c r="L232" s="8" t="n">
        <v>0.002025462962962963</v>
      </c>
      <c r="M232" s="8" t="n">
        <v>0.004652777777777777</v>
      </c>
      <c r="N232" s="8" t="n">
        <v>0.002939814814814815</v>
      </c>
      <c r="O232" s="8" t="n">
        <v>0.005034722222222223</v>
      </c>
      <c r="P232" s="8" t="n">
        <v>0.001319444444444444</v>
      </c>
      <c r="Q232" s="8" t="n">
        <v>0.004444444444444444</v>
      </c>
      <c r="R232" s="8" t="n">
        <v>0.001805555555555555</v>
      </c>
      <c r="S232" s="8" t="n">
        <v>0.004525462962962963</v>
      </c>
      <c r="T232" s="8" t="n">
        <v>0.002754629629629629</v>
      </c>
      <c r="U232" s="8" t="n">
        <v>0.003900462962962963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0.05475694444444444</v>
      </c>
    </row>
    <row r="233">
      <c r="A233" t="inlineStr">
        <is>
          <t>Lawrence, Glenn (GBR) - Todd, William (GBR)</t>
        </is>
      </c>
      <c r="B233" t="inlineStr">
        <is>
          <t>40-49</t>
        </is>
      </c>
      <c r="C233" t="inlineStr">
        <is>
          <t>2023 Dublin</t>
        </is>
      </c>
      <c r="D233" t="inlineStr">
        <is>
          <t>HYROX DOUBLES</t>
        </is>
      </c>
      <c r="E233" s="8" t="n">
        <v>0.002453703703703704</v>
      </c>
      <c r="F233" s="8" t="n">
        <v>0.002800925925925926</v>
      </c>
      <c r="G233" s="8" t="n">
        <v>0.003865740740740741</v>
      </c>
      <c r="H233" s="8" t="n">
        <v>0.001736111111111111</v>
      </c>
      <c r="I233" s="8" t="n">
        <v>0.004155092592592592</v>
      </c>
      <c r="J233" s="8" t="n">
        <v>0.002627314814814815</v>
      </c>
      <c r="K233" s="8" t="n">
        <v>0.004189814814814815</v>
      </c>
      <c r="L233" s="8" t="n">
        <v>0.001793981481481481</v>
      </c>
      <c r="M233" s="8" t="n">
        <v>0.004467592592592592</v>
      </c>
      <c r="N233" s="8" t="n">
        <v>0.00306712962962963</v>
      </c>
      <c r="O233" s="8" t="n">
        <v>0.004409722222222222</v>
      </c>
      <c r="P233" s="8" t="n">
        <v>0.001006944444444444</v>
      </c>
      <c r="Q233" s="8" t="n">
        <v>0.004409722222222222</v>
      </c>
      <c r="R233" s="8" t="n">
        <v>0.00224537037037037</v>
      </c>
      <c r="S233" s="8" t="n">
        <v>0.004340277777777778</v>
      </c>
      <c r="T233" s="8" t="n">
        <v>0.003726851851851852</v>
      </c>
      <c r="U233" s="8" t="n">
        <v>0.003553240740740741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0.05476851851851852</v>
      </c>
    </row>
    <row r="234">
      <c r="A234" t="inlineStr">
        <is>
          <t>Kinsella, Philly (IRL) - Dempsey, Colin (IRL)</t>
        </is>
      </c>
      <c r="B234" t="inlineStr">
        <is>
          <t>30-39</t>
        </is>
      </c>
      <c r="C234" t="inlineStr">
        <is>
          <t>2023 Dublin</t>
        </is>
      </c>
      <c r="D234" t="inlineStr">
        <is>
          <t>HYROX DOUBLES</t>
        </is>
      </c>
      <c r="E234" s="8" t="n">
        <v>0.002604166666666667</v>
      </c>
      <c r="F234" s="8" t="n">
        <v>0.002777777777777778</v>
      </c>
      <c r="G234" s="8" t="n">
        <v>0.00400462962962963</v>
      </c>
      <c r="H234" s="8" t="n">
        <v>0.001608796296296296</v>
      </c>
      <c r="I234" s="8" t="n">
        <v>0.004398148148148148</v>
      </c>
      <c r="J234" s="8" t="n">
        <v>0.001747685185185185</v>
      </c>
      <c r="K234" s="8" t="n">
        <v>0.00474537037037037</v>
      </c>
      <c r="L234" s="8" t="n">
        <v>0.002199074074074074</v>
      </c>
      <c r="M234" s="8" t="n">
        <v>0.004965277777777778</v>
      </c>
      <c r="N234" s="8" t="n">
        <v>0.002858796296296296</v>
      </c>
      <c r="O234" s="8" t="n">
        <v>0.004710648148148148</v>
      </c>
      <c r="P234" s="8" t="n">
        <v>0.0009722222222222222</v>
      </c>
      <c r="Q234" s="8" t="n">
        <v>0.004699074074074074</v>
      </c>
      <c r="R234" s="8" t="n">
        <v>0.00212962962962963</v>
      </c>
      <c r="S234" s="8" t="n">
        <v>0.004652777777777777</v>
      </c>
      <c r="T234" s="8" t="n">
        <v>0.002696759259259259</v>
      </c>
      <c r="U234" s="8" t="n">
        <v>0.003217592592592593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0.05489583333333333</v>
      </c>
    </row>
    <row r="235">
      <c r="A235" t="inlineStr">
        <is>
          <t>Kelly, Sean (IRL) - Rowland, Ian (IRL)</t>
        </is>
      </c>
      <c r="B235" t="inlineStr">
        <is>
          <t>30-39</t>
        </is>
      </c>
      <c r="C235" t="inlineStr">
        <is>
          <t>2023 Dublin</t>
        </is>
      </c>
      <c r="D235" t="inlineStr">
        <is>
          <t>HYROX DOUBLES</t>
        </is>
      </c>
      <c r="E235" s="8" t="n">
        <v>0.002488425925925926</v>
      </c>
      <c r="F235" s="8" t="n">
        <v>0.002673611111111111</v>
      </c>
      <c r="G235" s="8" t="n">
        <v>0.003831018518518518</v>
      </c>
      <c r="H235" s="8" t="n">
        <v>0.001099537037037037</v>
      </c>
      <c r="I235" s="8" t="n">
        <v>0.004201388888888889</v>
      </c>
      <c r="J235" s="8" t="n">
        <v>0.0021875</v>
      </c>
      <c r="K235" s="8" t="n">
        <v>0.004189814814814815</v>
      </c>
      <c r="L235" s="8" t="n">
        <v>0.001736111111111111</v>
      </c>
      <c r="M235" s="8" t="n">
        <v>0.004444444444444444</v>
      </c>
      <c r="N235" s="8" t="n">
        <v>0.003113425925925926</v>
      </c>
      <c r="O235" s="8" t="n">
        <v>0.004236111111111112</v>
      </c>
      <c r="P235" s="8" t="n">
        <v>0.00119212962962963</v>
      </c>
      <c r="Q235" s="8" t="n">
        <v>0.004907407407407407</v>
      </c>
      <c r="R235" s="8" t="n">
        <v>0.002222222222222222</v>
      </c>
      <c r="S235" s="8" t="n">
        <v>0.004930555555555555</v>
      </c>
      <c r="T235" s="8" t="n">
        <v>0.00318287037037037</v>
      </c>
      <c r="U235" s="8" t="n">
        <v>0.004328703703703704</v>
      </c>
      <c r="V235" t="inlineStr">
        <is>
          <t>2 Minutes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0.05489583333333333</v>
      </c>
    </row>
    <row r="236">
      <c r="A236" t="inlineStr">
        <is>
          <t>Dean, Christopher (IRL) - Cummings, Rob (IRL)</t>
        </is>
      </c>
      <c r="B236" t="inlineStr">
        <is>
          <t>30-39</t>
        </is>
      </c>
      <c r="C236" t="inlineStr">
        <is>
          <t>2023 Dublin</t>
        </is>
      </c>
      <c r="D236" t="inlineStr">
        <is>
          <t>HYROX DOUBLES</t>
        </is>
      </c>
      <c r="E236" s="8" t="n">
        <v>0.002256944444444444</v>
      </c>
      <c r="F236" s="8" t="n">
        <v>0.001423611111111111</v>
      </c>
      <c r="G236" s="8" t="n">
        <v>0.004803240740740741</v>
      </c>
      <c r="H236" s="8" t="n">
        <v>0.001354166666666667</v>
      </c>
      <c r="I236" s="8" t="n">
        <v>0.004050925925925926</v>
      </c>
      <c r="J236" s="8" t="n">
        <v>0.001863425925925926</v>
      </c>
      <c r="K236" s="8" t="n">
        <v>0.004027777777777778</v>
      </c>
      <c r="L236" s="8" t="n">
        <v>0.003217592592592593</v>
      </c>
      <c r="M236" s="8" t="n">
        <v>0.0040625</v>
      </c>
      <c r="N236" s="8" t="n">
        <v>0.002974537037037037</v>
      </c>
      <c r="O236" s="8" t="n">
        <v>0.004050925925925926</v>
      </c>
      <c r="P236" s="8" t="n">
        <v>0.001226851851851852</v>
      </c>
      <c r="Q236" s="8" t="n">
        <v>0.004236111111111112</v>
      </c>
      <c r="R236" s="8" t="n">
        <v>0.002731481481481481</v>
      </c>
      <c r="S236" s="8" t="n">
        <v>0.004027777777777778</v>
      </c>
      <c r="T236" s="8" t="n">
        <v>0.003263888888888889</v>
      </c>
      <c r="U236" s="8" t="n">
        <v>0.00542824074074074</v>
      </c>
      <c r="V236" t="inlineStr">
        <is>
          <t>3 Minutes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0.0549074074074074</v>
      </c>
    </row>
    <row r="237">
      <c r="A237" t="inlineStr">
        <is>
          <t>Howse, Adam (GBR) - Yee, Anthony (GBR)</t>
        </is>
      </c>
      <c r="B237" t="inlineStr">
        <is>
          <t>40-49</t>
        </is>
      </c>
      <c r="C237" t="inlineStr">
        <is>
          <t>2023 Dublin</t>
        </is>
      </c>
      <c r="D237" t="inlineStr">
        <is>
          <t>HYROX DOUBLES</t>
        </is>
      </c>
      <c r="E237" s="8" t="n">
        <v>0.002361111111111111</v>
      </c>
      <c r="F237" s="8" t="n">
        <v>0.002604166666666667</v>
      </c>
      <c r="G237" s="8" t="n">
        <v>0.004953703703703704</v>
      </c>
      <c r="H237" s="8" t="n">
        <v>0.001342592592592592</v>
      </c>
      <c r="I237" s="8" t="n">
        <v>0.006261574074074074</v>
      </c>
      <c r="J237" s="8" t="n">
        <v>0.002511574074074074</v>
      </c>
      <c r="K237" s="8" t="n">
        <v>0.004293981481481481</v>
      </c>
      <c r="L237" s="8" t="n">
        <v>0.001840277777777778</v>
      </c>
      <c r="M237" s="8" t="n">
        <v>0.004247685185185185</v>
      </c>
      <c r="N237" s="8" t="n">
        <v>0.002928240740740741</v>
      </c>
      <c r="O237" s="8" t="n">
        <v>0.004247685185185185</v>
      </c>
      <c r="P237" s="8" t="n">
        <v>0.0009837962962962962</v>
      </c>
      <c r="Q237" s="8" t="n">
        <v>0.004305555555555556</v>
      </c>
      <c r="R237" s="8" t="n">
        <v>0.002106481481481481</v>
      </c>
      <c r="S237" s="8" t="n">
        <v>0.004236111111111112</v>
      </c>
      <c r="T237" s="8" t="n">
        <v>0.002650462962962963</v>
      </c>
      <c r="U237" s="8" t="n">
        <v>0.003148148148148148</v>
      </c>
      <c r="V237" t="inlineStr">
        <is>
          <t>6 Minutes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0.05491898148148148</v>
      </c>
    </row>
    <row r="238">
      <c r="A238" t="inlineStr">
        <is>
          <t>Conway, Mark (IRL) - Baxter, Jake (IRL)</t>
        </is>
      </c>
      <c r="B238" t="inlineStr">
        <is>
          <t>30-39</t>
        </is>
      </c>
      <c r="C238" t="inlineStr">
        <is>
          <t>2023 Dublin</t>
        </is>
      </c>
      <c r="D238" t="inlineStr">
        <is>
          <t>HYROX DOUBLES</t>
        </is>
      </c>
      <c r="E238" s="8" t="n">
        <v>0.002395833333333333</v>
      </c>
      <c r="F238" s="8" t="n">
        <v>0.00287037037037037</v>
      </c>
      <c r="G238" s="8" t="n">
        <v>0.00369212962962963</v>
      </c>
      <c r="H238" s="8" t="n">
        <v>0.001273148148148148</v>
      </c>
      <c r="I238" s="8" t="n">
        <v>0.003946759259259259</v>
      </c>
      <c r="J238" s="8" t="n">
        <v>0.002766203703703704</v>
      </c>
      <c r="K238" s="8" t="n">
        <v>0.005335648148148148</v>
      </c>
      <c r="L238" s="8" t="n">
        <v>0.002199074074074074</v>
      </c>
      <c r="M238" s="8" t="n">
        <v>0.004386574074074074</v>
      </c>
      <c r="N238" s="8" t="n">
        <v>0.003020833333333333</v>
      </c>
      <c r="O238" s="8" t="n">
        <v>0.00537037037037037</v>
      </c>
      <c r="P238" s="8" t="n">
        <v>0.001030092592592593</v>
      </c>
      <c r="Q238" s="8" t="n">
        <v>0.004282407407407408</v>
      </c>
      <c r="R238" s="8" t="n">
        <v>0.00244212962962963</v>
      </c>
      <c r="S238" s="8" t="n">
        <v>0.004189814814814815</v>
      </c>
      <c r="T238" s="8" t="n">
        <v>0.002581018518518519</v>
      </c>
      <c r="U238" s="8" t="n">
        <v>0.003275462962962963</v>
      </c>
      <c r="V238" t="inlineStr">
        <is>
          <t>–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0.05495370370370371</v>
      </c>
    </row>
    <row r="239">
      <c r="A239" t="inlineStr">
        <is>
          <t>Oakden, Peter (GBR) - Dingwall, Scott (GBR)</t>
        </is>
      </c>
      <c r="B239" t="inlineStr">
        <is>
          <t>30-39</t>
        </is>
      </c>
      <c r="C239" t="inlineStr">
        <is>
          <t>2023 Dublin</t>
        </is>
      </c>
      <c r="D239" t="inlineStr">
        <is>
          <t>HYROX DOUBLES</t>
        </is>
      </c>
      <c r="E239" s="8" t="n">
        <v>0.002314814814814815</v>
      </c>
      <c r="F239" s="8" t="n">
        <v>0.002673611111111111</v>
      </c>
      <c r="G239" s="8" t="n">
        <v>0.003923611111111111</v>
      </c>
      <c r="H239" s="8" t="n">
        <v>0.001261574074074074</v>
      </c>
      <c r="I239" s="8" t="n">
        <v>0.004571759259259259</v>
      </c>
      <c r="J239" s="8" t="n">
        <v>0.002291666666666667</v>
      </c>
      <c r="K239" s="8" t="n">
        <v>0.004525462962962963</v>
      </c>
      <c r="L239" s="8" t="n">
        <v>0.002199074074074074</v>
      </c>
      <c r="M239" s="8" t="n">
        <v>0.004525462962962963</v>
      </c>
      <c r="N239" s="8" t="n">
        <v>0.00306712962962963</v>
      </c>
      <c r="O239" s="8" t="n">
        <v>0.004652777777777777</v>
      </c>
      <c r="P239" s="8" t="n">
        <v>0.0009375</v>
      </c>
      <c r="Q239" s="8" t="n">
        <v>0.004791666666666666</v>
      </c>
      <c r="R239" s="8" t="n">
        <v>0.002581018518518519</v>
      </c>
      <c r="S239" s="8" t="n">
        <v>0.004409722222222222</v>
      </c>
      <c r="T239" s="8" t="n">
        <v>0.002974537037037037</v>
      </c>
      <c r="U239" s="8" t="n">
        <v>0.003425925925925926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0.05502314814814815</v>
      </c>
    </row>
    <row r="240">
      <c r="A240" t="inlineStr">
        <is>
          <t>Kelly, David (IRL) - Rooney, Nigel (IRL)</t>
        </is>
      </c>
      <c r="B240" t="inlineStr">
        <is>
          <t>30-39</t>
        </is>
      </c>
      <c r="C240" t="inlineStr">
        <is>
          <t>2023 Dublin</t>
        </is>
      </c>
      <c r="D240" t="inlineStr">
        <is>
          <t>HYROX DOUBLES</t>
        </is>
      </c>
      <c r="E240" s="8" t="n">
        <v>0.003541666666666666</v>
      </c>
      <c r="F240" s="8" t="n">
        <v>0.002893518518518518</v>
      </c>
      <c r="G240" s="8" t="n">
        <v>0.004884259259259259</v>
      </c>
      <c r="H240" s="8" t="n">
        <v>0.001284722222222222</v>
      </c>
      <c r="I240" s="8" t="n">
        <v>0.004039351851851852</v>
      </c>
      <c r="J240" s="8" t="n">
        <v>0.002164351851851852</v>
      </c>
      <c r="K240" s="8" t="n">
        <v>0.004224537037037037</v>
      </c>
      <c r="L240" s="8" t="n">
        <v>0.002048611111111111</v>
      </c>
      <c r="M240" s="8" t="n">
        <v>0.004236111111111112</v>
      </c>
      <c r="N240" s="8" t="n">
        <v>0.003240740740740741</v>
      </c>
      <c r="O240" s="8" t="n">
        <v>0.004224537037037037</v>
      </c>
      <c r="P240" s="8" t="n">
        <v>0.001261574074074074</v>
      </c>
      <c r="Q240" s="8" t="n">
        <v>0.00431712962962963</v>
      </c>
      <c r="R240" s="8" t="n">
        <v>0.0025</v>
      </c>
      <c r="S240" s="8" t="n">
        <v>0.004212962962962963</v>
      </c>
      <c r="T240" s="8" t="n">
        <v>0.002905092592592593</v>
      </c>
      <c r="U240" s="8" t="n">
        <v>0.003171296296296296</v>
      </c>
      <c r="V240" t="inlineStr">
        <is>
          <t>3 Minutes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0.05506944444444444</v>
      </c>
    </row>
    <row r="241">
      <c r="A241" t="inlineStr">
        <is>
          <t>Kidd, Gary (GBR) - Mullan, Tariq (GBR)</t>
        </is>
      </c>
      <c r="B241" t="inlineStr">
        <is>
          <t>30-39</t>
        </is>
      </c>
      <c r="C241" t="inlineStr">
        <is>
          <t>2023 Dublin</t>
        </is>
      </c>
      <c r="D241" t="inlineStr">
        <is>
          <t>HYROX DOUBLES</t>
        </is>
      </c>
      <c r="E241" s="8" t="n">
        <v>0.002395833333333333</v>
      </c>
      <c r="F241" s="8" t="n">
        <v>0.002997685185185185</v>
      </c>
      <c r="G241" s="8" t="n">
        <v>0.003946759259259259</v>
      </c>
      <c r="H241" s="8" t="n">
        <v>0.001377314814814815</v>
      </c>
      <c r="I241" s="8" t="n">
        <v>0.004305555555555556</v>
      </c>
      <c r="J241" s="8" t="n">
        <v>0.002546296296296297</v>
      </c>
      <c r="K241" s="8" t="n">
        <v>0.00425925925925926</v>
      </c>
      <c r="L241" s="8" t="n">
        <v>0.002060185185185185</v>
      </c>
      <c r="M241" s="8" t="n">
        <v>0.004189814814814815</v>
      </c>
      <c r="N241" s="8" t="n">
        <v>0.003425925925925926</v>
      </c>
      <c r="O241" s="8" t="n">
        <v>0.004293981481481481</v>
      </c>
      <c r="P241" s="8" t="n">
        <v>0.001319444444444444</v>
      </c>
      <c r="Q241" s="8" t="n">
        <v>0.00443287037037037</v>
      </c>
      <c r="R241" s="8" t="n">
        <v>0.002835648148148148</v>
      </c>
      <c r="S241" s="8" t="n">
        <v>0.00425925925925926</v>
      </c>
      <c r="T241" s="8" t="n">
        <v>0.003784722222222222</v>
      </c>
      <c r="U241" s="8" t="n">
        <v>0.002789351851851852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0.05513888888888889</v>
      </c>
    </row>
    <row r="242">
      <c r="A242" t="inlineStr">
        <is>
          <t>Toman, Robert (GBR) - Jameson, Wayne (GBR)</t>
        </is>
      </c>
      <c r="B242" t="inlineStr">
        <is>
          <t>30-39</t>
        </is>
      </c>
      <c r="C242" t="inlineStr">
        <is>
          <t>2023 Dublin</t>
        </is>
      </c>
      <c r="D242" t="inlineStr">
        <is>
          <t>HYROX DOUBLES</t>
        </is>
      </c>
      <c r="E242" s="8" t="n">
        <v>0.002488425925925926</v>
      </c>
      <c r="F242" s="8" t="n">
        <v>0.002800925925925926</v>
      </c>
      <c r="G242" s="8" t="n">
        <v>0.003854166666666667</v>
      </c>
      <c r="H242" s="8" t="n">
        <v>0.00130787037037037</v>
      </c>
      <c r="I242" s="8" t="n">
        <v>0.004108796296296296</v>
      </c>
      <c r="J242" s="8" t="n">
        <v>0.002372685185185185</v>
      </c>
      <c r="K242" s="8" t="n">
        <v>0.004305555555555556</v>
      </c>
      <c r="L242" s="8" t="n">
        <v>0.002939814814814815</v>
      </c>
      <c r="M242" s="8" t="n">
        <v>0.004618055555555556</v>
      </c>
      <c r="N242" s="8" t="n">
        <v>0.003032407407407407</v>
      </c>
      <c r="O242" s="8" t="n">
        <v>0.004525462962962963</v>
      </c>
      <c r="P242" s="8" t="n">
        <v>0.0009837962962962962</v>
      </c>
      <c r="Q242" s="8" t="n">
        <v>0.004537037037037037</v>
      </c>
      <c r="R242" s="8" t="n">
        <v>0.002731481481481481</v>
      </c>
      <c r="S242" s="8" t="n">
        <v>0.004247685185185185</v>
      </c>
      <c r="T242" s="8" t="n">
        <v>0.002893518518518518</v>
      </c>
      <c r="U242" s="8" t="n">
        <v>0.003530092592592592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0.05516203703703704</v>
      </c>
    </row>
    <row r="243">
      <c r="A243" t="inlineStr">
        <is>
          <t>Houlston, Greg (GBR) - Hobbis, Sam (GBR)</t>
        </is>
      </c>
      <c r="B243" t="inlineStr">
        <is>
          <t>U29</t>
        </is>
      </c>
      <c r="C243" t="inlineStr">
        <is>
          <t>2023 Dublin</t>
        </is>
      </c>
      <c r="D243" t="inlineStr">
        <is>
          <t>HYROX DOUBLES</t>
        </is>
      </c>
      <c r="E243" s="8" t="n">
        <v>0.0025</v>
      </c>
      <c r="F243" s="8" t="n">
        <v>0.002777777777777778</v>
      </c>
      <c r="G243" s="8" t="n">
        <v>0.004166666666666667</v>
      </c>
      <c r="H243" s="8" t="n">
        <v>0.0009722222222222222</v>
      </c>
      <c r="I243" s="8" t="n">
        <v>0.004375</v>
      </c>
      <c r="J243" s="8" t="n">
        <v>0.00181712962962963</v>
      </c>
      <c r="K243" s="8" t="n">
        <v>0.004722222222222222</v>
      </c>
      <c r="L243" s="8" t="n">
        <v>0.002650462962962963</v>
      </c>
      <c r="M243" s="8" t="n">
        <v>0.004768518518518518</v>
      </c>
      <c r="N243" s="8" t="n">
        <v>0.003078703703703704</v>
      </c>
      <c r="O243" s="8" t="n">
        <v>0.004606481481481481</v>
      </c>
      <c r="P243" s="8" t="n">
        <v>0.001469907407407407</v>
      </c>
      <c r="Q243" s="8" t="n">
        <v>0.00431712962962963</v>
      </c>
      <c r="R243" s="8" t="n">
        <v>0.00224537037037037</v>
      </c>
      <c r="S243" s="8" t="n">
        <v>0.004618055555555556</v>
      </c>
      <c r="T243" s="8" t="n">
        <v>0.002777777777777778</v>
      </c>
      <c r="U243" s="8" t="n">
        <v>0.003425925925925926</v>
      </c>
      <c r="V243" t="inlineStr">
        <is>
          <t>–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0.05518518518518518</v>
      </c>
    </row>
    <row r="244">
      <c r="A244" t="inlineStr">
        <is>
          <t>Sheldrake, Jack (GBR) - Kneen, Edward (GBR)</t>
        </is>
      </c>
      <c r="B244" t="inlineStr">
        <is>
          <t>U29</t>
        </is>
      </c>
      <c r="C244" t="inlineStr">
        <is>
          <t>2023 Dublin</t>
        </is>
      </c>
      <c r="D244" t="inlineStr">
        <is>
          <t>HYROX DOUBLES</t>
        </is>
      </c>
      <c r="E244" s="8" t="n">
        <v>0.002476851851851852</v>
      </c>
      <c r="F244" s="8" t="n">
        <v>0.002638888888888889</v>
      </c>
      <c r="G244" s="8" t="n">
        <v>0.003969907407407407</v>
      </c>
      <c r="H244" s="8" t="n">
        <v>0.001076388888888889</v>
      </c>
      <c r="I244" s="8" t="n">
        <v>0.004270833333333333</v>
      </c>
      <c r="J244" s="8" t="n">
        <v>0.002141203703703704</v>
      </c>
      <c r="K244" s="8" t="n">
        <v>0.004282407407407408</v>
      </c>
      <c r="L244" s="8" t="n">
        <v>0.002291666666666667</v>
      </c>
      <c r="M244" s="8" t="n">
        <v>0.00449074074074074</v>
      </c>
      <c r="N244" s="8" t="n">
        <v>0.002743055555555555</v>
      </c>
      <c r="O244" s="8" t="n">
        <v>0.00449074074074074</v>
      </c>
      <c r="P244" s="8" t="n">
        <v>0.001018518518518518</v>
      </c>
      <c r="Q244" s="8" t="n">
        <v>0.006400462962962963</v>
      </c>
      <c r="R244" s="8" t="n">
        <v>0.004571759259259259</v>
      </c>
      <c r="S244" s="8" t="n">
        <v>0.004108796296296296</v>
      </c>
      <c r="T244" s="8" t="n">
        <v>0.002800925925925926</v>
      </c>
      <c r="U244" s="8" t="n">
        <v>0.00162037037037037</v>
      </c>
      <c r="V244" t="inlineStr">
        <is>
          <t>3 Minutes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0.0553125</v>
      </c>
    </row>
    <row r="245">
      <c r="A245" t="inlineStr">
        <is>
          <t>Oliete, Marcos (IRL) - Blasco, Jon (IRL)</t>
        </is>
      </c>
      <c r="B245" t="inlineStr">
        <is>
          <t>30-39</t>
        </is>
      </c>
      <c r="C245" t="inlineStr">
        <is>
          <t>2023 Dublin</t>
        </is>
      </c>
      <c r="D245" t="inlineStr">
        <is>
          <t>HYROX DOUBLES</t>
        </is>
      </c>
      <c r="E245" s="8" t="n">
        <v>0.002418981481481482</v>
      </c>
      <c r="F245" s="8" t="n">
        <v>0.002847222222222222</v>
      </c>
      <c r="G245" s="8" t="n">
        <v>0.00400462962962963</v>
      </c>
      <c r="H245" s="8" t="n">
        <v>0.001076388888888889</v>
      </c>
      <c r="I245" s="8" t="n">
        <v>0.004270833333333333</v>
      </c>
      <c r="J245" s="8" t="n">
        <v>0.003449074074074074</v>
      </c>
      <c r="K245" s="8" t="n">
        <v>0.004155092592592592</v>
      </c>
      <c r="L245" s="8" t="n">
        <v>0.002337962962962963</v>
      </c>
      <c r="M245" s="8" t="n">
        <v>0.00443287037037037</v>
      </c>
      <c r="N245" s="8" t="n">
        <v>0.003229166666666667</v>
      </c>
      <c r="O245" s="8" t="n">
        <v>0.004247685185185185</v>
      </c>
      <c r="P245" s="8" t="n">
        <v>0.00125</v>
      </c>
      <c r="Q245" s="8" t="n">
        <v>0.004340277777777778</v>
      </c>
      <c r="R245" s="8" t="n">
        <v>0.003009259259259259</v>
      </c>
      <c r="S245" s="8" t="n">
        <v>0.003981481481481482</v>
      </c>
      <c r="T245" s="8" t="n">
        <v>0.003553240740740741</v>
      </c>
      <c r="U245" s="8" t="n">
        <v>0.002824074074074074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0.0553125</v>
      </c>
    </row>
    <row r="246">
      <c r="A246" t="inlineStr">
        <is>
          <t>Fenton, Kane (IRL) - Gallagher, Martin (IRL)</t>
        </is>
      </c>
      <c r="B246" t="inlineStr">
        <is>
          <t>40-49</t>
        </is>
      </c>
      <c r="C246" t="inlineStr">
        <is>
          <t>2023 Dublin</t>
        </is>
      </c>
      <c r="D246" t="inlineStr">
        <is>
          <t>HYROX DOUBLES</t>
        </is>
      </c>
      <c r="E246" s="8" t="n">
        <v>0.002488425925925926</v>
      </c>
      <c r="F246" s="8" t="n">
        <v>0.002777777777777778</v>
      </c>
      <c r="G246" s="8" t="n">
        <v>0.003877314814814815</v>
      </c>
      <c r="H246" s="8" t="n">
        <v>0.001331018518518518</v>
      </c>
      <c r="I246" s="8" t="n">
        <v>0.004224537037037037</v>
      </c>
      <c r="J246" s="8" t="n">
        <v>0.002303240740740741</v>
      </c>
      <c r="K246" s="8" t="n">
        <v>0.004143518518518519</v>
      </c>
      <c r="L246" s="8" t="n">
        <v>0.002268518518518519</v>
      </c>
      <c r="M246" s="8" t="n">
        <v>0.004351851851851852</v>
      </c>
      <c r="N246" s="8" t="n">
        <v>0.003125</v>
      </c>
      <c r="O246" s="8" t="n">
        <v>0.004340277777777778</v>
      </c>
      <c r="P246" s="8" t="n">
        <v>0.001087962962962963</v>
      </c>
      <c r="Q246" s="8" t="n">
        <v>0.004328703703703704</v>
      </c>
      <c r="R246" s="8" t="n">
        <v>0.003043981481481481</v>
      </c>
      <c r="S246" s="8" t="n">
        <v>0.005138888888888889</v>
      </c>
      <c r="T246" s="8" t="n">
        <v>0.003657407407407407</v>
      </c>
      <c r="U246" s="8" t="n">
        <v>0.003055555555555556</v>
      </c>
      <c r="V246" t="inlineStr">
        <is>
          <t>3 Minutes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0.05542824074074074</v>
      </c>
    </row>
    <row r="247">
      <c r="A247" t="inlineStr">
        <is>
          <t>Yaranon, Paolo (IRL) - Lovett, Eamon (IRL)</t>
        </is>
      </c>
      <c r="B247" t="inlineStr">
        <is>
          <t>30-39</t>
        </is>
      </c>
      <c r="C247" t="inlineStr">
        <is>
          <t>2023 Dublin</t>
        </is>
      </c>
      <c r="D247" t="inlineStr">
        <is>
          <t>HYROX DOUBLES</t>
        </is>
      </c>
      <c r="E247" s="8" t="n">
        <v>0.002326388888888889</v>
      </c>
      <c r="F247" s="8" t="n">
        <v>0.002847222222222222</v>
      </c>
      <c r="G247" s="8" t="n">
        <v>0.003865740740740741</v>
      </c>
      <c r="H247" s="8" t="n">
        <v>0.001180555555555556</v>
      </c>
      <c r="I247" s="8" t="n">
        <v>0.004293981481481481</v>
      </c>
      <c r="J247" s="8" t="n">
        <v>0.00244212962962963</v>
      </c>
      <c r="K247" s="8" t="n">
        <v>0.004699074074074074</v>
      </c>
      <c r="L247" s="8" t="n">
        <v>0.002141203703703704</v>
      </c>
      <c r="M247" s="8" t="n">
        <v>0.004814814814814815</v>
      </c>
      <c r="N247" s="8" t="n">
        <v>0.003171296296296296</v>
      </c>
      <c r="O247" s="8" t="n">
        <v>0.004733796296296297</v>
      </c>
      <c r="P247" s="8" t="n">
        <v>0.001261574074074074</v>
      </c>
      <c r="Q247" s="8" t="n">
        <v>0.004953703703703704</v>
      </c>
      <c r="R247" s="8" t="n">
        <v>0.002233796296296296</v>
      </c>
      <c r="S247" s="8" t="n">
        <v>0.004467592592592592</v>
      </c>
      <c r="T247" s="8" t="n">
        <v>0.002546296296296297</v>
      </c>
      <c r="U247" s="8" t="n">
        <v>0.003622685185185185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0.05549768518518518</v>
      </c>
    </row>
    <row r="248">
      <c r="A248" t="inlineStr">
        <is>
          <t>Gilbert, Darren (IRL) - O Hagan, Niall (IRL)</t>
        </is>
      </c>
      <c r="B248" t="inlineStr">
        <is>
          <t>40-49</t>
        </is>
      </c>
      <c r="C248" t="inlineStr">
        <is>
          <t>2023 Dublin</t>
        </is>
      </c>
      <c r="D248" t="inlineStr">
        <is>
          <t>HYROX DOUBLES</t>
        </is>
      </c>
      <c r="E248" s="8" t="n">
        <v>0.00244212962962963</v>
      </c>
      <c r="F248" s="8" t="n">
        <v>0.002905092592592593</v>
      </c>
      <c r="G248" s="8" t="n">
        <v>0.003969907407407407</v>
      </c>
      <c r="H248" s="8" t="n">
        <v>0.001030092592592593</v>
      </c>
      <c r="I248" s="8" t="n">
        <v>0.00431712962962963</v>
      </c>
      <c r="J248" s="8" t="n">
        <v>0.001921296296296296</v>
      </c>
      <c r="K248" s="8" t="n">
        <v>0.004513888888888888</v>
      </c>
      <c r="L248" s="8" t="n">
        <v>0.002430555555555556</v>
      </c>
      <c r="M248" s="8" t="n">
        <v>0.004675925925925926</v>
      </c>
      <c r="N248" s="8" t="n">
        <v>0.003090277777777778</v>
      </c>
      <c r="O248" s="8" t="n">
        <v>0.004537037037037037</v>
      </c>
      <c r="P248" s="8" t="n">
        <v>0.001053240740740741</v>
      </c>
      <c r="Q248" s="8" t="n">
        <v>0.004861111111111111</v>
      </c>
      <c r="R248" s="8" t="n">
        <v>0.002557870370370371</v>
      </c>
      <c r="S248" s="8" t="n">
        <v>0.004594907407407408</v>
      </c>
      <c r="T248" s="8" t="n">
        <v>0.003090277777777778</v>
      </c>
      <c r="U248" s="8" t="n">
        <v>0.003703703703703704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0.05560185185185185</v>
      </c>
    </row>
    <row r="249">
      <c r="A249" t="inlineStr">
        <is>
          <t>Chris, Canning (IRL) - Ferris, Aidan (IRL)</t>
        </is>
      </c>
      <c r="B249" t="inlineStr">
        <is>
          <t>30-39</t>
        </is>
      </c>
      <c r="C249" t="inlineStr">
        <is>
          <t>2023 Dublin</t>
        </is>
      </c>
      <c r="D249" t="inlineStr">
        <is>
          <t>HYROX DOUBLES</t>
        </is>
      </c>
      <c r="E249" s="8" t="n">
        <v>0.002361111111111111</v>
      </c>
      <c r="F249" s="8" t="n">
        <v>0.002824074074074074</v>
      </c>
      <c r="G249" s="8" t="n">
        <v>0.003981481481481482</v>
      </c>
      <c r="H249" s="8" t="n">
        <v>0.00130787037037037</v>
      </c>
      <c r="I249" s="8" t="n">
        <v>0.0040625</v>
      </c>
      <c r="J249" s="8" t="n">
        <v>0.002349537037037037</v>
      </c>
      <c r="K249" s="8" t="n">
        <v>0.005185185185185185</v>
      </c>
      <c r="L249" s="8" t="n">
        <v>0.002731481481481481</v>
      </c>
      <c r="M249" s="8" t="n">
        <v>0.004282407407407408</v>
      </c>
      <c r="N249" s="8" t="n">
        <v>0.003287037037037037</v>
      </c>
      <c r="O249" s="8" t="n">
        <v>0.004386574074074074</v>
      </c>
      <c r="P249" s="8" t="n">
        <v>0.001215277777777778</v>
      </c>
      <c r="Q249" s="8" t="n">
        <v>0.004120370370370371</v>
      </c>
      <c r="R249" s="8" t="n">
        <v>0.002476851851851852</v>
      </c>
      <c r="S249" s="8" t="n">
        <v>0.003935185185185185</v>
      </c>
      <c r="T249" s="8" t="n">
        <v>0.003506944444444444</v>
      </c>
      <c r="U249" s="8" t="n">
        <v>0.003831018518518518</v>
      </c>
      <c r="V249" t="inlineStr">
        <is>
          <t>3 Minutes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0.05575231481481482</v>
      </c>
    </row>
    <row r="250">
      <c r="A250" t="inlineStr">
        <is>
          <t>Joyce, Robert (GBR) - Mcbride, Gary (GBR)</t>
        </is>
      </c>
      <c r="B250" t="inlineStr">
        <is>
          <t>30-39</t>
        </is>
      </c>
      <c r="C250" t="inlineStr">
        <is>
          <t>2023 Dublin</t>
        </is>
      </c>
      <c r="D250" t="inlineStr">
        <is>
          <t>HYROX DOUBLES</t>
        </is>
      </c>
      <c r="E250" s="8" t="n">
        <v>0.002604166666666667</v>
      </c>
      <c r="F250" s="8" t="n">
        <v>0.002754629629629629</v>
      </c>
      <c r="G250" s="8" t="n">
        <v>0.004293981481481481</v>
      </c>
      <c r="H250" s="8" t="n">
        <v>0.001365740740740741</v>
      </c>
      <c r="I250" s="8" t="n">
        <v>0.00425925925925926</v>
      </c>
      <c r="J250" s="8" t="n">
        <v>0.00244212962962963</v>
      </c>
      <c r="K250" s="8" t="n">
        <v>0.004340277777777778</v>
      </c>
      <c r="L250" s="8" t="n">
        <v>0.002372685185185185</v>
      </c>
      <c r="M250" s="8" t="n">
        <v>0.004444444444444444</v>
      </c>
      <c r="N250" s="8" t="n">
        <v>0.003229166666666667</v>
      </c>
      <c r="O250" s="8" t="n">
        <v>0.004502314814814815</v>
      </c>
      <c r="P250" s="8" t="n">
        <v>0.001030092592592593</v>
      </c>
      <c r="Q250" s="8" t="n">
        <v>0.004444444444444444</v>
      </c>
      <c r="R250" s="8" t="n">
        <v>0.002858796296296296</v>
      </c>
      <c r="S250" s="8" t="n">
        <v>0.004178240740740741</v>
      </c>
      <c r="T250" s="8" t="n">
        <v>0.003842592592592593</v>
      </c>
      <c r="U250" s="8" t="n">
        <v>0.002962962962962963</v>
      </c>
      <c r="V250" t="inlineStr">
        <is>
          <t>–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0.05583333333333333</v>
      </c>
    </row>
    <row r="251">
      <c r="A251" t="inlineStr">
        <is>
          <t>Deally, Oscar (IRL) - Deally, Ciaran (IRL)</t>
        </is>
      </c>
      <c r="B251" t="inlineStr">
        <is>
          <t>U29</t>
        </is>
      </c>
      <c r="C251" t="inlineStr">
        <is>
          <t>2023 Dublin</t>
        </is>
      </c>
      <c r="D251" t="inlineStr">
        <is>
          <t>HYROX DOUBLES</t>
        </is>
      </c>
      <c r="E251" s="8" t="n">
        <v>0.00244212962962963</v>
      </c>
      <c r="F251" s="8" t="n">
        <v>0.003009259259259259</v>
      </c>
      <c r="G251" s="8" t="n">
        <v>0.003564814814814815</v>
      </c>
      <c r="H251" s="8" t="n">
        <v>0.001458333333333333</v>
      </c>
      <c r="I251" s="8" t="n">
        <v>0.005023148148148148</v>
      </c>
      <c r="J251" s="8" t="n">
        <v>0.003113425925925926</v>
      </c>
      <c r="K251" s="8" t="n">
        <v>0.005081018518518519</v>
      </c>
      <c r="L251" s="8" t="n">
        <v>0.002118055555555556</v>
      </c>
      <c r="M251" s="8" t="n">
        <v>0.004456018518518519</v>
      </c>
      <c r="N251" s="8" t="n">
        <v>0.003356481481481482</v>
      </c>
      <c r="O251" s="8" t="n">
        <v>0.004247685185185185</v>
      </c>
      <c r="P251" s="8" t="n">
        <v>0.001006944444444444</v>
      </c>
      <c r="Q251" s="8" t="n">
        <v>0.004166666666666667</v>
      </c>
      <c r="R251" s="8" t="n">
        <v>0.001979166666666667</v>
      </c>
      <c r="S251" s="8" t="n">
        <v>0.003900462962962963</v>
      </c>
      <c r="T251" s="8" t="n">
        <v>0.003206018518518519</v>
      </c>
      <c r="U251" s="8" t="n">
        <v>0.003865740740740741</v>
      </c>
      <c r="V251" t="inlineStr">
        <is>
          <t>6 Minutes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0.05591435185185185</v>
      </c>
    </row>
    <row r="252">
      <c r="A252" t="inlineStr">
        <is>
          <t>Jaminet, Patrick (GBR) - Loley, Karsten (GBR)</t>
        </is>
      </c>
      <c r="B252" t="inlineStr">
        <is>
          <t>40-49</t>
        </is>
      </c>
      <c r="C252" t="inlineStr">
        <is>
          <t>2023 Dublin</t>
        </is>
      </c>
      <c r="D252" t="inlineStr">
        <is>
          <t>HYROX DOUBLES</t>
        </is>
      </c>
      <c r="E252" s="8" t="n">
        <v>0.002557870370370371</v>
      </c>
      <c r="F252" s="8" t="n">
        <v>0.003078703703703704</v>
      </c>
      <c r="G252" s="8" t="n">
        <v>0.004085648148148148</v>
      </c>
      <c r="H252" s="8" t="n">
        <v>0.001354166666666667</v>
      </c>
      <c r="I252" s="8" t="n">
        <v>0.004143518518518519</v>
      </c>
      <c r="J252" s="8" t="n">
        <v>0.002673611111111111</v>
      </c>
      <c r="K252" s="8" t="n">
        <v>0.004201388888888889</v>
      </c>
      <c r="L252" s="8" t="n">
        <v>0.002453703703703704</v>
      </c>
      <c r="M252" s="8" t="n">
        <v>0.004201388888888889</v>
      </c>
      <c r="N252" s="8" t="n">
        <v>0.003368055555555556</v>
      </c>
      <c r="O252" s="8" t="n">
        <v>0.004178240740740741</v>
      </c>
      <c r="P252" s="8" t="n">
        <v>0.001388888888888889</v>
      </c>
      <c r="Q252" s="8" t="n">
        <v>0.004166666666666667</v>
      </c>
      <c r="R252" s="8" t="n">
        <v>0.002905092592592593</v>
      </c>
      <c r="S252" s="8" t="n">
        <v>0.003993055555555555</v>
      </c>
      <c r="T252" s="8" t="n">
        <v>0.003518518518518518</v>
      </c>
      <c r="U252" s="8" t="n">
        <v>0.003726851851851852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0.0559375</v>
      </c>
    </row>
    <row r="253">
      <c r="A253" t="inlineStr">
        <is>
          <t>Claxton, Kevin (IRL) - Hodzic, Zlatan (IRL)</t>
        </is>
      </c>
      <c r="B253" t="inlineStr">
        <is>
          <t>40-49</t>
        </is>
      </c>
      <c r="C253" t="inlineStr">
        <is>
          <t>2023 Dublin</t>
        </is>
      </c>
      <c r="D253" t="inlineStr">
        <is>
          <t>HYROX DOUBLES</t>
        </is>
      </c>
      <c r="E253" s="8" t="n">
        <v>0.002754629629629629</v>
      </c>
      <c r="F253" s="8" t="n">
        <v>0.002754629629629629</v>
      </c>
      <c r="G253" s="8" t="n">
        <v>0.006331018518518519</v>
      </c>
      <c r="H253" s="8" t="n">
        <v>0.001076388888888889</v>
      </c>
      <c r="I253" s="8" t="n">
        <v>0.004282407407407408</v>
      </c>
      <c r="J253" s="8" t="n">
        <v>0.001886574074074074</v>
      </c>
      <c r="K253" s="8" t="n">
        <v>0.004421296296296296</v>
      </c>
      <c r="L253" s="8" t="n">
        <v>0.001643518518518519</v>
      </c>
      <c r="M253" s="8" t="n">
        <v>0.004641203703703704</v>
      </c>
      <c r="N253" s="8" t="n">
        <v>0.002939814814814815</v>
      </c>
      <c r="O253" s="8" t="n">
        <v>0.004571759259259259</v>
      </c>
      <c r="P253" s="8" t="n">
        <v>0.001030092592592593</v>
      </c>
      <c r="Q253" s="8" t="n">
        <v>0.004814814814814815</v>
      </c>
      <c r="R253" s="8" t="n">
        <v>0.002083333333333333</v>
      </c>
      <c r="S253" s="8" t="n">
        <v>0.004768518518518518</v>
      </c>
      <c r="T253" s="8" t="n">
        <v>0.002905092592592593</v>
      </c>
      <c r="U253" s="8" t="n">
        <v>0.003206018518518519</v>
      </c>
      <c r="V253" t="inlineStr">
        <is>
          <t>3 Minutes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0.05603009259259259</v>
      </c>
    </row>
    <row r="254">
      <c r="A254" t="inlineStr">
        <is>
          <t>Patterson, David (GBR) - Somerville, Jack (GBR)</t>
        </is>
      </c>
      <c r="B254" t="inlineStr">
        <is>
          <t>U29</t>
        </is>
      </c>
      <c r="C254" t="inlineStr">
        <is>
          <t>2023 Dublin</t>
        </is>
      </c>
      <c r="D254" t="inlineStr">
        <is>
          <t>HYROX DOUBLES</t>
        </is>
      </c>
      <c r="E254" s="8" t="n">
        <v>0.002349537037037037</v>
      </c>
      <c r="F254" s="8" t="n">
        <v>0.002650462962962963</v>
      </c>
      <c r="G254" s="8" t="n">
        <v>0.004085648148148148</v>
      </c>
      <c r="H254" s="8" t="n">
        <v>0.001053240740740741</v>
      </c>
      <c r="I254" s="8" t="n">
        <v>0.004560185185185185</v>
      </c>
      <c r="J254" s="8" t="n">
        <v>0.001851851851851852</v>
      </c>
      <c r="K254" s="8" t="n">
        <v>0.004675925925925926</v>
      </c>
      <c r="L254" s="8" t="n">
        <v>0.002650462962962963</v>
      </c>
      <c r="M254" s="8" t="n">
        <v>0.004884259259259259</v>
      </c>
      <c r="N254" s="8" t="n">
        <v>0.003333333333333334</v>
      </c>
      <c r="O254" s="8" t="n">
        <v>0.004456018518518519</v>
      </c>
      <c r="P254" s="8" t="n">
        <v>0.001481481481481481</v>
      </c>
      <c r="Q254" s="8" t="n">
        <v>0.004247685185185185</v>
      </c>
      <c r="R254" s="8" t="n">
        <v>0.002858796296296296</v>
      </c>
      <c r="S254" s="8" t="n">
        <v>0.004479166666666667</v>
      </c>
      <c r="T254" s="8" t="n">
        <v>0.002754629629629629</v>
      </c>
      <c r="U254" s="8" t="n">
        <v>0.003877314814814815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0.05612268518518519</v>
      </c>
    </row>
    <row r="255">
      <c r="A255" t="inlineStr">
        <is>
          <t>Simpson, Luke (GBR) - Doyle, Corey (GBR)</t>
        </is>
      </c>
      <c r="B255" t="inlineStr">
        <is>
          <t>U29</t>
        </is>
      </c>
      <c r="C255" t="inlineStr">
        <is>
          <t>2023 Dublin</t>
        </is>
      </c>
      <c r="D255" t="inlineStr">
        <is>
          <t>HYROX DOUBLES</t>
        </is>
      </c>
      <c r="E255" s="8" t="n">
        <v>0.002569444444444445</v>
      </c>
      <c r="F255" s="8" t="n">
        <v>0.002858796296296296</v>
      </c>
      <c r="G255" s="8" t="n">
        <v>0.004016203703703704</v>
      </c>
      <c r="H255" s="8" t="n">
        <v>0.0009953703703703704</v>
      </c>
      <c r="I255" s="8" t="n">
        <v>0.004409722222222222</v>
      </c>
      <c r="J255" s="8" t="n">
        <v>0.003101851851851852</v>
      </c>
      <c r="K255" s="8" t="n">
        <v>0.004386574074074074</v>
      </c>
      <c r="L255" s="8" t="n">
        <v>0.002118055555555556</v>
      </c>
      <c r="M255" s="8" t="n">
        <v>0.004861111111111111</v>
      </c>
      <c r="N255" s="8" t="n">
        <v>0.002974537037037037</v>
      </c>
      <c r="O255" s="8" t="n">
        <v>0.004016203703703704</v>
      </c>
      <c r="P255" s="8" t="n">
        <v>0.001493055555555556</v>
      </c>
      <c r="Q255" s="8" t="n">
        <v>0.004108796296296296</v>
      </c>
      <c r="R255" s="8" t="n">
        <v>0.00244212962962963</v>
      </c>
      <c r="S255" s="8" t="n">
        <v>0.004189814814814815</v>
      </c>
      <c r="T255" s="8" t="n">
        <v>0.002835648148148148</v>
      </c>
      <c r="U255" s="8" t="n">
        <v>0.004872685185185185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0.05618055555555555</v>
      </c>
    </row>
    <row r="256">
      <c r="A256" t="inlineStr">
        <is>
          <t>Burfield, Luke (IRL) - Burfield, James (IRL)</t>
        </is>
      </c>
      <c r="B256" t="inlineStr">
        <is>
          <t>30-39</t>
        </is>
      </c>
      <c r="C256" t="inlineStr">
        <is>
          <t>2023 Dublin</t>
        </is>
      </c>
      <c r="D256" t="inlineStr">
        <is>
          <t>HYROX DOUBLES</t>
        </is>
      </c>
      <c r="E256" s="8" t="n">
        <v>0.002199074074074074</v>
      </c>
      <c r="F256" s="8" t="n">
        <v>0.003206018518518519</v>
      </c>
      <c r="G256" s="8" t="n">
        <v>0.003888888888888889</v>
      </c>
      <c r="H256" s="8" t="n">
        <v>0.001550925925925926</v>
      </c>
      <c r="I256" s="8" t="n">
        <v>0.004108796296296296</v>
      </c>
      <c r="J256" s="8" t="n">
        <v>0.002800925925925926</v>
      </c>
      <c r="K256" s="8" t="n">
        <v>0.004155092592592592</v>
      </c>
      <c r="L256" s="8" t="n">
        <v>0.002222222222222222</v>
      </c>
      <c r="M256" s="8" t="n">
        <v>0.004409722222222222</v>
      </c>
      <c r="N256" s="8" t="n">
        <v>0.003356481481481482</v>
      </c>
      <c r="O256" s="8" t="n">
        <v>0.004467592592592592</v>
      </c>
      <c r="P256" s="8" t="n">
        <v>0.001006944444444444</v>
      </c>
      <c r="Q256" s="8" t="n">
        <v>0.004502314814814815</v>
      </c>
      <c r="R256" s="8" t="n">
        <v>0.002777777777777778</v>
      </c>
      <c r="S256" s="8" t="n">
        <v>0.00443287037037037</v>
      </c>
      <c r="T256" s="8" t="n">
        <v>0.004270833333333333</v>
      </c>
      <c r="U256" s="8" t="n">
        <v>0.002974537037037037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0.05623842592592593</v>
      </c>
    </row>
    <row r="257">
      <c r="A257" t="inlineStr">
        <is>
          <t>Edward, Mark (GBR) - Marchant, Tom (GBR)</t>
        </is>
      </c>
      <c r="B257" t="inlineStr">
        <is>
          <t>40-49</t>
        </is>
      </c>
      <c r="C257" t="inlineStr">
        <is>
          <t>2023 Dublin</t>
        </is>
      </c>
      <c r="D257" t="inlineStr">
        <is>
          <t>HYROX DOUBLES</t>
        </is>
      </c>
      <c r="E257" s="8" t="n">
        <v>0.002384259259259259</v>
      </c>
      <c r="F257" s="8" t="n">
        <v>0.002835648148148148</v>
      </c>
      <c r="G257" s="8" t="n">
        <v>0.003865740740740741</v>
      </c>
      <c r="H257" s="8" t="n">
        <v>0.001539351851851852</v>
      </c>
      <c r="I257" s="8" t="n">
        <v>0.004398148148148148</v>
      </c>
      <c r="J257" s="8" t="n">
        <v>0.0025</v>
      </c>
      <c r="K257" s="8" t="n">
        <v>0.004375</v>
      </c>
      <c r="L257" s="8" t="n">
        <v>0.002627314814814815</v>
      </c>
      <c r="M257" s="8" t="n">
        <v>0.004409722222222222</v>
      </c>
      <c r="N257" s="8" t="n">
        <v>0.003159722222222222</v>
      </c>
      <c r="O257" s="8" t="n">
        <v>0.004409722222222222</v>
      </c>
      <c r="P257" s="8" t="n">
        <v>0.001064814814814815</v>
      </c>
      <c r="Q257" s="8" t="n">
        <v>0.004398148148148148</v>
      </c>
      <c r="R257" s="8" t="n">
        <v>0.002326388888888889</v>
      </c>
      <c r="S257" s="8" t="n">
        <v>0.004537037037037037</v>
      </c>
      <c r="T257" s="8" t="n">
        <v>0.003298611111111111</v>
      </c>
      <c r="U257" s="8" t="n">
        <v>0.004247685185185185</v>
      </c>
      <c r="V257" t="inlineStr">
        <is>
          <t>–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0.05631944444444444</v>
      </c>
    </row>
    <row r="258">
      <c r="A258" t="inlineStr">
        <is>
          <t>O'Rourke, Karl (IRL) - Mccallig, Karl (IRL)</t>
        </is>
      </c>
      <c r="B258" t="inlineStr">
        <is>
          <t>30-39</t>
        </is>
      </c>
      <c r="C258" t="inlineStr">
        <is>
          <t>2023 Dublin</t>
        </is>
      </c>
      <c r="D258" t="inlineStr">
        <is>
          <t>HYROX DOUBLES</t>
        </is>
      </c>
      <c r="E258" s="8" t="n">
        <v>0.002060185185185185</v>
      </c>
      <c r="F258" s="8" t="n">
        <v>0.002743055555555555</v>
      </c>
      <c r="G258" s="8" t="n">
        <v>0.005034722222222223</v>
      </c>
      <c r="H258" s="8" t="n">
        <v>0.0009953703703703704</v>
      </c>
      <c r="I258" s="8" t="n">
        <v>0.005185185185185185</v>
      </c>
      <c r="J258" s="8" t="n">
        <v>0.002314814814814815</v>
      </c>
      <c r="K258" s="8" t="n">
        <v>0.005474537037037037</v>
      </c>
      <c r="L258" s="8" t="n">
        <v>0.001527777777777778</v>
      </c>
      <c r="M258" s="8" t="n">
        <v>0.005289351851851852</v>
      </c>
      <c r="N258" s="8" t="n">
        <v>0.003101851851851852</v>
      </c>
      <c r="O258" s="8" t="n">
        <v>0.00318287037037037</v>
      </c>
      <c r="P258" s="8" t="n">
        <v>0.0008217592592592593</v>
      </c>
      <c r="Q258" s="8" t="n">
        <v>0.005231481481481481</v>
      </c>
      <c r="R258" s="8" t="n">
        <v>0.00181712962962963</v>
      </c>
      <c r="S258" s="8" t="n">
        <v>0.004803240740740741</v>
      </c>
      <c r="T258" s="8" t="n">
        <v>0.002835648148148148</v>
      </c>
      <c r="U258" s="8" t="n">
        <v>0.004074074074074074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0.05641203703703704</v>
      </c>
    </row>
    <row r="259">
      <c r="A259" t="inlineStr">
        <is>
          <t>Adams, Samuel (IRL) - Tweed, Darren (IRL)</t>
        </is>
      </c>
      <c r="B259" t="inlineStr">
        <is>
          <t>40-49</t>
        </is>
      </c>
      <c r="C259" t="inlineStr">
        <is>
          <t>2023 Dublin</t>
        </is>
      </c>
      <c r="D259" t="inlineStr">
        <is>
          <t>HYROX DOUBLES</t>
        </is>
      </c>
      <c r="E259" s="8" t="n">
        <v>0.002696759259259259</v>
      </c>
      <c r="F259" s="8" t="n">
        <v>0.002928240740740741</v>
      </c>
      <c r="G259" s="8" t="n">
        <v>0.004270833333333333</v>
      </c>
      <c r="H259" s="8" t="n">
        <v>0.001238425925925926</v>
      </c>
      <c r="I259" s="8" t="n">
        <v>0.004340277777777778</v>
      </c>
      <c r="J259" s="8" t="n">
        <v>0.002152777777777778</v>
      </c>
      <c r="K259" s="8" t="n">
        <v>0.004618055555555556</v>
      </c>
      <c r="L259" s="8" t="n">
        <v>0.002754629629629629</v>
      </c>
      <c r="M259" s="8" t="n">
        <v>0.004421296296296296</v>
      </c>
      <c r="N259" s="8" t="n">
        <v>0.003055555555555556</v>
      </c>
      <c r="O259" s="8" t="n">
        <v>0.004386574074074074</v>
      </c>
      <c r="P259" s="8" t="n">
        <v>0.001354166666666667</v>
      </c>
      <c r="Q259" s="8" t="n">
        <v>0.004328703703703704</v>
      </c>
      <c r="R259" s="8" t="n">
        <v>0.002708333333333333</v>
      </c>
      <c r="S259" s="8" t="n">
        <v>0.004328703703703704</v>
      </c>
      <c r="T259" s="8" t="n">
        <v>0.003194444444444445</v>
      </c>
      <c r="U259" s="8" t="n">
        <v>0.00375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0.05643518518518519</v>
      </c>
    </row>
    <row r="260">
      <c r="A260" t="inlineStr">
        <is>
          <t>Campbell, Andrew (GBR) - Hamill, Robin (GBR)</t>
        </is>
      </c>
      <c r="B260" t="inlineStr">
        <is>
          <t>50-59</t>
        </is>
      </c>
      <c r="C260" t="inlineStr">
        <is>
          <t>2023 Dublin</t>
        </is>
      </c>
      <c r="D260" t="inlineStr">
        <is>
          <t>HYROX DOUBLES</t>
        </is>
      </c>
      <c r="E260" s="8" t="n">
        <v>0.00244212962962963</v>
      </c>
      <c r="F260" s="8" t="n">
        <v>0.002777777777777778</v>
      </c>
      <c r="G260" s="8" t="n">
        <v>0.005069444444444444</v>
      </c>
      <c r="H260" s="8" t="n">
        <v>0.001377314814814815</v>
      </c>
      <c r="I260" s="8" t="n">
        <v>0.005381944444444444</v>
      </c>
      <c r="J260" s="8" t="n">
        <v>0.002037037037037037</v>
      </c>
      <c r="K260" s="8" t="n">
        <v>0.004178240740740741</v>
      </c>
      <c r="L260" s="8" t="n">
        <v>0.002824074074074074</v>
      </c>
      <c r="M260" s="8" t="n">
        <v>0.004270833333333333</v>
      </c>
      <c r="N260" s="8" t="n">
        <v>0.002997685185185185</v>
      </c>
      <c r="O260" s="8" t="n">
        <v>0.004363425925925926</v>
      </c>
      <c r="P260" s="8" t="n">
        <v>0.001111111111111111</v>
      </c>
      <c r="Q260" s="8" t="n">
        <v>0.004375</v>
      </c>
      <c r="R260" s="8" t="n">
        <v>0.002939814814814815</v>
      </c>
      <c r="S260" s="8" t="n">
        <v>0.004131944444444444</v>
      </c>
      <c r="T260" s="8" t="n">
        <v>0.003645833333333333</v>
      </c>
      <c r="U260" s="8" t="n">
        <v>0.002824074074074074</v>
      </c>
      <c r="V260" t="inlineStr">
        <is>
          <t>3 Minutes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0.05664351851851852</v>
      </c>
    </row>
    <row r="261">
      <c r="A261" t="inlineStr">
        <is>
          <t>Fidgeon, Micheál (GBR) - Fidgeon, Emmet (GBR)</t>
        </is>
      </c>
      <c r="B261" t="inlineStr">
        <is>
          <t>30-39</t>
        </is>
      </c>
      <c r="C261" t="inlineStr">
        <is>
          <t>2023 Dublin</t>
        </is>
      </c>
      <c r="D261" t="inlineStr">
        <is>
          <t>HYROX DOUBLES</t>
        </is>
      </c>
      <c r="E261" s="8" t="n">
        <v>0.002719907407407407</v>
      </c>
      <c r="F261" s="8" t="n">
        <v>0.002974537037037037</v>
      </c>
      <c r="G261" s="8" t="n">
        <v>0.004039351851851852</v>
      </c>
      <c r="H261" s="8" t="n">
        <v>0.001631944444444445</v>
      </c>
      <c r="I261" s="8" t="n">
        <v>0.004201388888888889</v>
      </c>
      <c r="J261" s="8" t="n">
        <v>0.0025</v>
      </c>
      <c r="K261" s="8" t="n">
        <v>0.004155092592592592</v>
      </c>
      <c r="L261" s="8" t="n">
        <v>0.002141203703703704</v>
      </c>
      <c r="M261" s="8" t="n">
        <v>0.004097222222222223</v>
      </c>
      <c r="N261" s="8" t="n">
        <v>0.00318287037037037</v>
      </c>
      <c r="O261" s="8" t="n">
        <v>0.004155092592592592</v>
      </c>
      <c r="P261" s="8" t="n">
        <v>0.00130787037037037</v>
      </c>
      <c r="Q261" s="8" t="n">
        <v>0.004328703703703704</v>
      </c>
      <c r="R261" s="8" t="n">
        <v>0.003206018518518519</v>
      </c>
      <c r="S261" s="8" t="n">
        <v>0.004201388888888889</v>
      </c>
      <c r="T261" s="8" t="n">
        <v>0.003796296296296296</v>
      </c>
      <c r="U261" s="8" t="n">
        <v>0.004340277777777778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0.05686342592592593</v>
      </c>
    </row>
    <row r="262">
      <c r="A262" t="inlineStr">
        <is>
          <t>Mcbennett, Shane (IRL) - Marron, Aidan (IRL)</t>
        </is>
      </c>
      <c r="B262" t="inlineStr">
        <is>
          <t>30-39</t>
        </is>
      </c>
      <c r="C262" t="inlineStr">
        <is>
          <t>2023 Dublin</t>
        </is>
      </c>
      <c r="D262" t="inlineStr">
        <is>
          <t>HYROX DOUBLES</t>
        </is>
      </c>
      <c r="E262" s="8" t="n">
        <v>0.0025</v>
      </c>
      <c r="F262" s="8" t="n">
        <v>0.002858796296296296</v>
      </c>
      <c r="G262" s="8" t="n">
        <v>0.004027777777777778</v>
      </c>
      <c r="H262" s="8" t="n">
        <v>0.001168981481481482</v>
      </c>
      <c r="I262" s="8" t="n">
        <v>0.004270833333333333</v>
      </c>
      <c r="J262" s="8" t="n">
        <v>0.002997685185185185</v>
      </c>
      <c r="K262" s="8" t="n">
        <v>0.004363425925925926</v>
      </c>
      <c r="L262" s="8" t="n">
        <v>0.003032407407407407</v>
      </c>
      <c r="M262" s="8" t="n">
        <v>0.00431712962962963</v>
      </c>
      <c r="N262" s="8" t="n">
        <v>0.003090277777777778</v>
      </c>
      <c r="O262" s="8" t="n">
        <v>0.004351851851851852</v>
      </c>
      <c r="P262" s="8" t="n">
        <v>0.001180555555555556</v>
      </c>
      <c r="Q262" s="8" t="n">
        <v>0.004328703703703704</v>
      </c>
      <c r="R262" s="8" t="n">
        <v>0.002962962962962963</v>
      </c>
      <c r="S262" s="8" t="n">
        <v>0.005208333333333333</v>
      </c>
      <c r="T262" s="8" t="n">
        <v>0.003136574074074074</v>
      </c>
      <c r="U262" s="8" t="n">
        <v>0.003194444444444445</v>
      </c>
      <c r="V262" t="inlineStr">
        <is>
          <t>3 Minutes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0.056875</v>
      </c>
    </row>
    <row r="263">
      <c r="A263" t="inlineStr">
        <is>
          <t>Cawley, Garry (IRL) - Cawley, Garry (IRL)</t>
        </is>
      </c>
      <c r="B263" t="inlineStr">
        <is>
          <t>U29</t>
        </is>
      </c>
      <c r="C263" t="inlineStr">
        <is>
          <t>2023 Dublin</t>
        </is>
      </c>
      <c r="D263" t="inlineStr">
        <is>
          <t>HYROX DOUBLES</t>
        </is>
      </c>
      <c r="E263" s="8" t="n">
        <v>0.0021875</v>
      </c>
      <c r="F263" s="8" t="n">
        <v>0.002766203703703704</v>
      </c>
      <c r="G263" s="8" t="n">
        <v>0.004027777777777778</v>
      </c>
      <c r="H263" s="8" t="n">
        <v>0.001145833333333333</v>
      </c>
      <c r="I263" s="8" t="n">
        <v>0.004456018518518519</v>
      </c>
      <c r="J263" s="8" t="n">
        <v>0.002152777777777778</v>
      </c>
      <c r="K263" s="8" t="n">
        <v>0.004664351851851852</v>
      </c>
      <c r="L263" s="8" t="n">
        <v>0.001770833333333333</v>
      </c>
      <c r="M263" s="8" t="n">
        <v>0.004791666666666666</v>
      </c>
      <c r="N263" s="8" t="n">
        <v>0.00318287037037037</v>
      </c>
      <c r="O263" s="8" t="n">
        <v>0.004965277777777778</v>
      </c>
      <c r="P263" s="8" t="n">
        <v>0.001064814814814815</v>
      </c>
      <c r="Q263" s="8" t="n">
        <v>0.007025462962962963</v>
      </c>
      <c r="R263" s="8" t="n">
        <v>0.002199074074074074</v>
      </c>
      <c r="S263" s="8" t="n">
        <v>0.004421296296296296</v>
      </c>
      <c r="T263" s="8" t="n">
        <v>0.002789351851851852</v>
      </c>
      <c r="U263" s="8" t="n">
        <v>0.003356481481481482</v>
      </c>
      <c r="V263" t="inlineStr">
        <is>
          <t>3 Minutes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0.056875</v>
      </c>
    </row>
    <row r="264">
      <c r="A264" t="inlineStr">
        <is>
          <t>Lynch, David (IRL) - Mcmahon, Evan (IRL)</t>
        </is>
      </c>
      <c r="B264" t="inlineStr">
        <is>
          <t>U29</t>
        </is>
      </c>
      <c r="C264" t="inlineStr">
        <is>
          <t>2023 Dublin</t>
        </is>
      </c>
      <c r="D264" t="inlineStr">
        <is>
          <t>HYROX DOUBLES</t>
        </is>
      </c>
      <c r="E264" s="8" t="n">
        <v>0.0025</v>
      </c>
      <c r="F264" s="8" t="n">
        <v>0.002997685185185185</v>
      </c>
      <c r="G264" s="8" t="n">
        <v>0.00400462962962963</v>
      </c>
      <c r="H264" s="8" t="n">
        <v>0.001041666666666667</v>
      </c>
      <c r="I264" s="8" t="n">
        <v>0.005196759259259259</v>
      </c>
      <c r="J264" s="8" t="n">
        <v>0.002488425925925926</v>
      </c>
      <c r="K264" s="8" t="n">
        <v>0.004560185185185185</v>
      </c>
      <c r="L264" s="8" t="n">
        <v>0.001770833333333333</v>
      </c>
      <c r="M264" s="8" t="n">
        <v>0.004502314814814815</v>
      </c>
      <c r="N264" s="8" t="n">
        <v>0.003263888888888889</v>
      </c>
      <c r="O264" s="8" t="n">
        <v>0.004467592592592592</v>
      </c>
      <c r="P264" s="8" t="n">
        <v>0.001296296296296296</v>
      </c>
      <c r="Q264" s="8" t="n">
        <v>0.004479166666666667</v>
      </c>
      <c r="R264" s="8" t="n">
        <v>0.002233796296296296</v>
      </c>
      <c r="S264" s="8" t="n">
        <v>0.004247685185185185</v>
      </c>
      <c r="T264" s="8" t="n">
        <v>0.004560185185185185</v>
      </c>
      <c r="U264" s="8" t="n">
        <v>0.003506944444444444</v>
      </c>
      <c r="V264" t="inlineStr">
        <is>
          <t>3 Minutes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0.05703703703703704</v>
      </c>
    </row>
    <row r="265">
      <c r="A265" t="inlineStr">
        <is>
          <t>Sloan, Glenn (IRL) - Hayden, Sean (IRL)</t>
        </is>
      </c>
      <c r="B265" t="inlineStr">
        <is>
          <t>30-39</t>
        </is>
      </c>
      <c r="C265" t="inlineStr">
        <is>
          <t>2023 Dublin</t>
        </is>
      </c>
      <c r="D265" t="inlineStr">
        <is>
          <t>HYROX DOUBLES</t>
        </is>
      </c>
      <c r="E265" s="8" t="n">
        <v>0.002025462962962963</v>
      </c>
      <c r="F265" s="8" t="n">
        <v>0.002581018518518519</v>
      </c>
      <c r="G265" s="8" t="n">
        <v>0.004756944444444445</v>
      </c>
      <c r="H265" s="8" t="n">
        <v>0.001701388888888889</v>
      </c>
      <c r="I265" s="8" t="n">
        <v>0.005173611111111111</v>
      </c>
      <c r="J265" s="8" t="n">
        <v>0.002337962962962963</v>
      </c>
      <c r="K265" s="8" t="n">
        <v>0.005092592592592593</v>
      </c>
      <c r="L265" s="8" t="n">
        <v>0.002199074074074074</v>
      </c>
      <c r="M265" s="8" t="n">
        <v>0.005069444444444444</v>
      </c>
      <c r="N265" s="8" t="n">
        <v>0.002916666666666667</v>
      </c>
      <c r="O265" s="8" t="n">
        <v>0.004884259259259259</v>
      </c>
      <c r="P265" s="8" t="n">
        <v>0.0009837962962962962</v>
      </c>
      <c r="Q265" s="8" t="n">
        <v>0.004861111111111111</v>
      </c>
      <c r="R265" s="8" t="n">
        <v>0.001597222222222222</v>
      </c>
      <c r="S265" s="8" t="n">
        <v>0.004560185185185185</v>
      </c>
      <c r="T265" s="8" t="n">
        <v>0.003298611111111111</v>
      </c>
      <c r="U265" s="8" t="n">
        <v>0.003240740740740741</v>
      </c>
      <c r="V265" t="inlineStr">
        <is>
          <t>21 Minutes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0.05719907407407408</v>
      </c>
    </row>
    <row r="266">
      <c r="A266" t="inlineStr">
        <is>
          <t>Fearon, Chris (GBR) - Walton, Chris (GBR)</t>
        </is>
      </c>
      <c r="B266" t="inlineStr">
        <is>
          <t>30-39</t>
        </is>
      </c>
      <c r="C266" t="inlineStr">
        <is>
          <t>2023 Dublin</t>
        </is>
      </c>
      <c r="D266" t="inlineStr">
        <is>
          <t>HYROX DOUBLES</t>
        </is>
      </c>
      <c r="E266" s="8" t="n">
        <v>0.002638888888888889</v>
      </c>
      <c r="F266" s="8" t="n">
        <v>0.002731481481481481</v>
      </c>
      <c r="G266" s="8" t="n">
        <v>0.0040625</v>
      </c>
      <c r="H266" s="8" t="n">
        <v>0.001377314814814815</v>
      </c>
      <c r="I266" s="8" t="n">
        <v>0.004189814814814815</v>
      </c>
      <c r="J266" s="8" t="n">
        <v>0.002106481481481481</v>
      </c>
      <c r="K266" s="8" t="n">
        <v>0.004386574074074074</v>
      </c>
      <c r="L266" s="8" t="n">
        <v>0.002372685185185185</v>
      </c>
      <c r="M266" s="8" t="n">
        <v>0.004884259259259259</v>
      </c>
      <c r="N266" s="8" t="n">
        <v>0.003217592592592593</v>
      </c>
      <c r="O266" s="8" t="n">
        <v>0.004675925925925926</v>
      </c>
      <c r="P266" s="8" t="n">
        <v>0.001284722222222222</v>
      </c>
      <c r="Q266" s="8" t="n">
        <v>0.004641203703703704</v>
      </c>
      <c r="R266" s="8" t="n">
        <v>0.002453703703703704</v>
      </c>
      <c r="S266" s="8" t="n">
        <v>0.004571759259259259</v>
      </c>
      <c r="T266" s="8" t="n">
        <v>0.003032407407407407</v>
      </c>
      <c r="U266" s="8" t="n">
        <v>0.004675925925925926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0.05719907407407408</v>
      </c>
    </row>
    <row r="267">
      <c r="A267" t="inlineStr">
        <is>
          <t>Crowley, Davy (GBR) - Wright, Maurice (GBR)</t>
        </is>
      </c>
      <c r="B267" t="inlineStr">
        <is>
          <t>30-39</t>
        </is>
      </c>
      <c r="C267" t="inlineStr">
        <is>
          <t>2023 Dublin</t>
        </is>
      </c>
      <c r="D267" t="inlineStr">
        <is>
          <t>HYROX DOUBLES</t>
        </is>
      </c>
      <c r="E267" s="8" t="n">
        <v>0.002534722222222222</v>
      </c>
      <c r="F267" s="8" t="n">
        <v>0.003125</v>
      </c>
      <c r="G267" s="8" t="n">
        <v>0.004363425925925926</v>
      </c>
      <c r="H267" s="8" t="n">
        <v>0.001724537037037037</v>
      </c>
      <c r="I267" s="8" t="n">
        <v>0.004293981481481481</v>
      </c>
      <c r="J267" s="8" t="n">
        <v>0.003252314814814815</v>
      </c>
      <c r="K267" s="8" t="n">
        <v>0.004340277777777778</v>
      </c>
      <c r="L267" s="8" t="n">
        <v>0.002175925925925926</v>
      </c>
      <c r="M267" s="8" t="n">
        <v>0.004409722222222222</v>
      </c>
      <c r="N267" s="8" t="n">
        <v>0.003206018518518519</v>
      </c>
      <c r="O267" s="8" t="n">
        <v>0.00449074074074074</v>
      </c>
      <c r="P267" s="8" t="n">
        <v>0.001087962962962963</v>
      </c>
      <c r="Q267" s="8" t="n">
        <v>0.004560185185185185</v>
      </c>
      <c r="R267" s="8" t="n">
        <v>0.003101851851851852</v>
      </c>
      <c r="S267" s="8" t="n">
        <v>0.004386574074074074</v>
      </c>
      <c r="T267" s="8" t="n">
        <v>0.003125</v>
      </c>
      <c r="U267" s="8" t="n">
        <v>0.003159722222222222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0.0572337962962963</v>
      </c>
    </row>
    <row r="268">
      <c r="A268" t="inlineStr">
        <is>
          <t>Donaghy, Seamus (IRL) - Smith, Marcus (IRL)</t>
        </is>
      </c>
      <c r="B268" t="inlineStr">
        <is>
          <t>40-49</t>
        </is>
      </c>
      <c r="C268" t="inlineStr">
        <is>
          <t>2023 Dublin</t>
        </is>
      </c>
      <c r="D268" t="inlineStr">
        <is>
          <t>HYROX DOUBLES</t>
        </is>
      </c>
      <c r="E268" s="8" t="n">
        <v>0.002789351851851852</v>
      </c>
      <c r="F268" s="8" t="n">
        <v>0.003020833333333333</v>
      </c>
      <c r="G268" s="8" t="n">
        <v>0.004375</v>
      </c>
      <c r="H268" s="8" t="n">
        <v>0.001238425925925926</v>
      </c>
      <c r="I268" s="8" t="n">
        <v>0.004664351851851852</v>
      </c>
      <c r="J268" s="8" t="n">
        <v>0.003032407407407407</v>
      </c>
      <c r="K268" s="8" t="n">
        <v>0.004548611111111111</v>
      </c>
      <c r="L268" s="8" t="n">
        <v>0.002199074074074074</v>
      </c>
      <c r="M268" s="8" t="n">
        <v>0.004618055555555556</v>
      </c>
      <c r="N268" s="8" t="n">
        <v>0.003449074074074074</v>
      </c>
      <c r="O268" s="8" t="n">
        <v>0.004537037037037037</v>
      </c>
      <c r="P268" s="8" t="n">
        <v>0.001458333333333333</v>
      </c>
      <c r="Q268" s="8" t="n">
        <v>0.004351851851851852</v>
      </c>
      <c r="R268" s="8" t="n">
        <v>0.001851851851851852</v>
      </c>
      <c r="S268" s="8" t="n">
        <v>0.004421296296296296</v>
      </c>
      <c r="T268" s="8" t="n">
        <v>0.003032407407407407</v>
      </c>
      <c r="U268" s="8" t="n">
        <v>0.003761574074074074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0.05724537037037037</v>
      </c>
    </row>
    <row r="269">
      <c r="A269" t="inlineStr">
        <is>
          <t>Callaghan, Kenny (IRL) - Connolly, Barry (IRL)</t>
        </is>
      </c>
      <c r="B269" t="inlineStr">
        <is>
          <t>40-49</t>
        </is>
      </c>
      <c r="C269" t="inlineStr">
        <is>
          <t>2023 Dublin</t>
        </is>
      </c>
      <c r="D269" t="inlineStr">
        <is>
          <t>HYROX DOUBLES</t>
        </is>
      </c>
      <c r="E269" s="8" t="n">
        <v>0.00349537037037037</v>
      </c>
      <c r="F269" s="8" t="n">
        <v>0.003043981481481481</v>
      </c>
      <c r="G269" s="8" t="n">
        <v>0.005104166666666667</v>
      </c>
      <c r="H269" s="8" t="n">
        <v>0.001354166666666667</v>
      </c>
      <c r="I269" s="8" t="n">
        <v>0.004328703703703704</v>
      </c>
      <c r="J269" s="8" t="n">
        <v>0.002268518518518519</v>
      </c>
      <c r="K269" s="8" t="n">
        <v>0.004085648148148148</v>
      </c>
      <c r="L269" s="8" t="n">
        <v>0.003321759259259259</v>
      </c>
      <c r="M269" s="8" t="n">
        <v>0.004212962962962963</v>
      </c>
      <c r="N269" s="8" t="n">
        <v>0.003078703703703704</v>
      </c>
      <c r="O269" s="8" t="n">
        <v>0.004143518518518519</v>
      </c>
      <c r="P269" s="8" t="n">
        <v>0.0009837962962962962</v>
      </c>
      <c r="Q269" s="8" t="n">
        <v>0.004085648148148148</v>
      </c>
      <c r="R269" s="8" t="n">
        <v>0.002754629629629629</v>
      </c>
      <c r="S269" s="8" t="n">
        <v>0.003969907407407407</v>
      </c>
      <c r="T269" s="8" t="n">
        <v>0.003657407407407407</v>
      </c>
      <c r="U269" s="8" t="n">
        <v>0.003449074074074074</v>
      </c>
      <c r="V269" t="inlineStr">
        <is>
          <t>3 Minutes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0.05725694444444444</v>
      </c>
    </row>
    <row r="270">
      <c r="A270" t="inlineStr">
        <is>
          <t>Carpenter, John (IRL) - Barry, Patrick (IRL)</t>
        </is>
      </c>
      <c r="B270" t="inlineStr">
        <is>
          <t>30-39</t>
        </is>
      </c>
      <c r="C270" t="inlineStr">
        <is>
          <t>2023 Dublin</t>
        </is>
      </c>
      <c r="D270" t="inlineStr">
        <is>
          <t>HYROX DOUBLES</t>
        </is>
      </c>
      <c r="E270" s="8" t="n">
        <v>0.002546296296296297</v>
      </c>
      <c r="F270" s="8" t="n">
        <v>0.0028125</v>
      </c>
      <c r="G270" s="8" t="n">
        <v>0.00431712962962963</v>
      </c>
      <c r="H270" s="8" t="n">
        <v>0.001469907407407407</v>
      </c>
      <c r="I270" s="8" t="n">
        <v>0.004247685185185185</v>
      </c>
      <c r="J270" s="8" t="n">
        <v>0.002719907407407407</v>
      </c>
      <c r="K270" s="8" t="n">
        <v>0.004375</v>
      </c>
      <c r="L270" s="8" t="n">
        <v>0.002361111111111111</v>
      </c>
      <c r="M270" s="8" t="n">
        <v>0.00443287037037037</v>
      </c>
      <c r="N270" s="8" t="n">
        <v>0.003113425925925926</v>
      </c>
      <c r="O270" s="8" t="n">
        <v>0.004270833333333333</v>
      </c>
      <c r="P270" s="8" t="n">
        <v>0.001261574074074074</v>
      </c>
      <c r="Q270" s="8" t="n">
        <v>0.004398148148148148</v>
      </c>
      <c r="R270" s="8" t="n">
        <v>0.002604166666666667</v>
      </c>
      <c r="S270" s="8" t="n">
        <v>0.00443287037037037</v>
      </c>
      <c r="T270" s="8" t="n">
        <v>0.003599537037037037</v>
      </c>
      <c r="U270" s="8" t="n">
        <v>0.004409722222222222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0.05731481481481481</v>
      </c>
    </row>
    <row r="271">
      <c r="A271" t="inlineStr">
        <is>
          <t>Smith, James (GBR) - Dempsey, Jack (GBR)</t>
        </is>
      </c>
      <c r="B271" t="inlineStr">
        <is>
          <t>U29</t>
        </is>
      </c>
      <c r="C271" t="inlineStr">
        <is>
          <t>2023 Dublin</t>
        </is>
      </c>
      <c r="D271" t="inlineStr">
        <is>
          <t>HYROX DOUBLES</t>
        </is>
      </c>
      <c r="E271" s="8" t="n">
        <v>0.002060185185185185</v>
      </c>
      <c r="F271" s="8" t="n">
        <v>0.002835648148148148</v>
      </c>
      <c r="G271" s="8" t="n">
        <v>0.003634259259259259</v>
      </c>
      <c r="H271" s="8" t="n">
        <v>0.001631944444444445</v>
      </c>
      <c r="I271" s="8" t="n">
        <v>0.004918981481481482</v>
      </c>
      <c r="J271" s="8" t="n">
        <v>0.002881944444444444</v>
      </c>
      <c r="K271" s="8" t="n">
        <v>0.004976851851851852</v>
      </c>
      <c r="L271" s="8" t="n">
        <v>0.001712962962962963</v>
      </c>
      <c r="M271" s="8" t="n">
        <v>0.005138888888888889</v>
      </c>
      <c r="N271" s="8" t="n">
        <v>0.003460648148148148</v>
      </c>
      <c r="O271" s="8" t="n">
        <v>0.004953703703703704</v>
      </c>
      <c r="P271" s="8" t="n">
        <v>0.001168981481481482</v>
      </c>
      <c r="Q271" s="8" t="n">
        <v>0.004953703703703704</v>
      </c>
      <c r="R271" s="8" t="n">
        <v>0.002268518518518519</v>
      </c>
      <c r="S271" s="8" t="n">
        <v>0.004872685185185185</v>
      </c>
      <c r="T271" s="8" t="n">
        <v>0.003425925925925926</v>
      </c>
      <c r="U271" s="8" t="n">
        <v>0.002638888888888889</v>
      </c>
      <c r="V271" t="inlineStr">
        <is>
          <t>18 Minutes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0.05743055555555555</v>
      </c>
    </row>
    <row r="272">
      <c r="A272" t="inlineStr">
        <is>
          <t>Meehan, Hugh (IRL) - Maher, Pat (IRL)</t>
        </is>
      </c>
      <c r="B272" t="inlineStr">
        <is>
          <t>40-49</t>
        </is>
      </c>
      <c r="C272" t="inlineStr">
        <is>
          <t>2023 Dublin</t>
        </is>
      </c>
      <c r="D272" t="inlineStr">
        <is>
          <t>HYROX DOUBLES</t>
        </is>
      </c>
      <c r="E272" s="8" t="n">
        <v>0.002719907407407407</v>
      </c>
      <c r="F272" s="8" t="n">
        <v>0.002777777777777778</v>
      </c>
      <c r="G272" s="8" t="n">
        <v>0.004537037037037037</v>
      </c>
      <c r="H272" s="8" t="n">
        <v>0.000925925925925926</v>
      </c>
      <c r="I272" s="8" t="n">
        <v>0.004594907407407408</v>
      </c>
      <c r="J272" s="8" t="n">
        <v>0.001898148148148148</v>
      </c>
      <c r="K272" s="8" t="n">
        <v>0.004641203703703704</v>
      </c>
      <c r="L272" s="8" t="n">
        <v>0.002291666666666667</v>
      </c>
      <c r="M272" s="8" t="n">
        <v>0.004791666666666666</v>
      </c>
      <c r="N272" s="8" t="n">
        <v>0.003287037037037037</v>
      </c>
      <c r="O272" s="8" t="n">
        <v>0.004953703703703704</v>
      </c>
      <c r="P272" s="8" t="n">
        <v>0.001180555555555556</v>
      </c>
      <c r="Q272" s="8" t="n">
        <v>0.004884259259259259</v>
      </c>
      <c r="R272" s="8" t="n">
        <v>0.002604166666666667</v>
      </c>
      <c r="S272" s="8" t="n">
        <v>0.004594907407407408</v>
      </c>
      <c r="T272" s="8" t="n">
        <v>0.003263888888888889</v>
      </c>
      <c r="U272" s="8" t="n">
        <v>0.003587962962962963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0.05744212962962963</v>
      </c>
    </row>
    <row r="273">
      <c r="A273" t="inlineStr">
        <is>
          <t>Graham, Josh (GBR) - Graham, Logan (GBR)</t>
        </is>
      </c>
      <c r="B273" t="inlineStr">
        <is>
          <t>U29</t>
        </is>
      </c>
      <c r="C273" t="inlineStr">
        <is>
          <t>2023 Dublin</t>
        </is>
      </c>
      <c r="D273" t="inlineStr">
        <is>
          <t>HYROX DOUBLES</t>
        </is>
      </c>
      <c r="E273" s="8" t="n">
        <v>0.002604166666666667</v>
      </c>
      <c r="F273" s="8" t="n">
        <v>0.002766203703703704</v>
      </c>
      <c r="G273" s="8" t="n">
        <v>0.004085648148148148</v>
      </c>
      <c r="H273" s="8" t="n">
        <v>0.001168981481481482</v>
      </c>
      <c r="I273" s="8" t="n">
        <v>0.004363425925925926</v>
      </c>
      <c r="J273" s="8" t="n">
        <v>0.002152777777777778</v>
      </c>
      <c r="K273" s="8" t="n">
        <v>0.00443287037037037</v>
      </c>
      <c r="L273" s="8" t="n">
        <v>0.002673611111111111</v>
      </c>
      <c r="M273" s="8" t="n">
        <v>0.004548611111111111</v>
      </c>
      <c r="N273" s="8" t="n">
        <v>0.003333333333333334</v>
      </c>
      <c r="O273" s="8" t="n">
        <v>0.004606481481481481</v>
      </c>
      <c r="P273" s="8" t="n">
        <v>0.001446759259259259</v>
      </c>
      <c r="Q273" s="8" t="n">
        <v>0.004571759259259259</v>
      </c>
      <c r="R273" s="8" t="n">
        <v>0.002523148148148148</v>
      </c>
      <c r="S273" s="8" t="n">
        <v>0.004409722222222222</v>
      </c>
      <c r="T273" s="8" t="n">
        <v>0.003622685185185185</v>
      </c>
      <c r="U273" s="8" t="n">
        <v>0.004328703703703704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0.0575462962962963</v>
      </c>
    </row>
    <row r="274">
      <c r="A274" t="inlineStr">
        <is>
          <t>Hamilton, Aidan (IRL) - Mclaughlin, James (IRL)</t>
        </is>
      </c>
      <c r="B274" t="inlineStr">
        <is>
          <t>30-39</t>
        </is>
      </c>
      <c r="C274" t="inlineStr">
        <is>
          <t>2023 Dublin</t>
        </is>
      </c>
      <c r="D274" t="inlineStr">
        <is>
          <t>HYROX DOUBLES</t>
        </is>
      </c>
      <c r="E274" s="8" t="n">
        <v>0.002256944444444444</v>
      </c>
      <c r="F274" s="8" t="n">
        <v>0.002789351851851852</v>
      </c>
      <c r="G274" s="8" t="n">
        <v>0.003900462962962963</v>
      </c>
      <c r="H274" s="8" t="n">
        <v>0.00130787037037037</v>
      </c>
      <c r="I274" s="8" t="n">
        <v>0.004386574074074074</v>
      </c>
      <c r="J274" s="8" t="n">
        <v>0.002546296296296297</v>
      </c>
      <c r="K274" s="8" t="n">
        <v>0.004699074074074074</v>
      </c>
      <c r="L274" s="8" t="n">
        <v>0.002291666666666667</v>
      </c>
      <c r="M274" s="8" t="n">
        <v>0.004837962962962963</v>
      </c>
      <c r="N274" s="8" t="n">
        <v>0.002974537037037037</v>
      </c>
      <c r="O274" s="8" t="n">
        <v>0.004895833333333334</v>
      </c>
      <c r="P274" s="8" t="n">
        <v>0.00119212962962963</v>
      </c>
      <c r="Q274" s="8" t="n">
        <v>0.004756944444444445</v>
      </c>
      <c r="R274" s="8" t="n">
        <v>0.002291666666666667</v>
      </c>
      <c r="S274" s="8" t="n">
        <v>0.004502314814814815</v>
      </c>
      <c r="T274" s="8" t="n">
        <v>0.002905092592592593</v>
      </c>
      <c r="U274" s="8" t="n">
        <v>0.005162037037037037</v>
      </c>
      <c r="V274" t="inlineStr">
        <is>
          <t>–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0.05760416666666666</v>
      </c>
    </row>
    <row r="275">
      <c r="A275" t="inlineStr">
        <is>
          <t>Bardon, Matthew (GBR) - Walker, Gavin (GBR)</t>
        </is>
      </c>
      <c r="B275" t="inlineStr">
        <is>
          <t>30-39</t>
        </is>
      </c>
      <c r="C275" t="inlineStr">
        <is>
          <t>2023 Dublin</t>
        </is>
      </c>
      <c r="D275" t="inlineStr">
        <is>
          <t>HYROX DOUBLES</t>
        </is>
      </c>
      <c r="E275" s="8" t="n">
        <v>0.002314814814814815</v>
      </c>
      <c r="F275" s="8" t="n">
        <v>0.002650462962962963</v>
      </c>
      <c r="G275" s="8" t="n">
        <v>0.00494212962962963</v>
      </c>
      <c r="H275" s="8" t="n">
        <v>0.001643518518518519</v>
      </c>
      <c r="I275" s="8" t="n">
        <v>0.005162037037037037</v>
      </c>
      <c r="J275" s="8" t="n">
        <v>0.002141203703703704</v>
      </c>
      <c r="K275" s="8" t="n">
        <v>0.005162037037037037</v>
      </c>
      <c r="L275" s="8" t="n">
        <v>0.001666666666666667</v>
      </c>
      <c r="M275" s="8" t="n">
        <v>0.005150462962962963</v>
      </c>
      <c r="N275" s="8" t="n">
        <v>0.002939814814814815</v>
      </c>
      <c r="O275" s="8" t="n">
        <v>0.005185185185185185</v>
      </c>
      <c r="P275" s="8" t="n">
        <v>0.001157407407407407</v>
      </c>
      <c r="Q275" s="8" t="n">
        <v>0.005115740740740741</v>
      </c>
      <c r="R275" s="8" t="n">
        <v>0.001793981481481481</v>
      </c>
      <c r="S275" s="8" t="n">
        <v>0.005023148148148148</v>
      </c>
      <c r="T275" s="8" t="n">
        <v>0.002685185185185185</v>
      </c>
      <c r="U275" s="8" t="n">
        <v>0.003344907407407408</v>
      </c>
      <c r="V275" t="inlineStr">
        <is>
          <t>21 Minutes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0.05798611111111111</v>
      </c>
    </row>
    <row r="276">
      <c r="A276" t="inlineStr">
        <is>
          <t>Hurl, Cathal (IRL) - Mcnulty, Mark (IRL)</t>
        </is>
      </c>
      <c r="B276" t="inlineStr">
        <is>
          <t>40-49</t>
        </is>
      </c>
      <c r="C276" t="inlineStr">
        <is>
          <t>2023 Dublin</t>
        </is>
      </c>
      <c r="D276" t="inlineStr">
        <is>
          <t>HYROX DOUBLES</t>
        </is>
      </c>
      <c r="E276" s="8" t="n">
        <v>0.00244212962962963</v>
      </c>
      <c r="F276" s="8" t="n">
        <v>0.00287037037037037</v>
      </c>
      <c r="G276" s="8" t="n">
        <v>0.003900462962962963</v>
      </c>
      <c r="H276" s="8" t="n">
        <v>0.001365740740740741</v>
      </c>
      <c r="I276" s="8" t="n">
        <v>0.004965277777777778</v>
      </c>
      <c r="J276" s="8" t="n">
        <v>0.002314814814814815</v>
      </c>
      <c r="K276" s="8" t="n">
        <v>0.005069444444444444</v>
      </c>
      <c r="L276" s="8" t="n">
        <v>0.002326388888888889</v>
      </c>
      <c r="M276" s="8" t="n">
        <v>0.005231481481481481</v>
      </c>
      <c r="N276" s="8" t="n">
        <v>0.003113425925925926</v>
      </c>
      <c r="O276" s="8" t="n">
        <v>0.005069444444444444</v>
      </c>
      <c r="P276" s="8" t="n">
        <v>0.001446759259259259</v>
      </c>
      <c r="Q276" s="8" t="n">
        <v>0.005023148148148148</v>
      </c>
      <c r="R276" s="8" t="n">
        <v>0.002511574074074074</v>
      </c>
      <c r="S276" s="8" t="n">
        <v>0.004270833333333333</v>
      </c>
      <c r="T276" s="8" t="n">
        <v>0.002858796296296296</v>
      </c>
      <c r="U276" s="8" t="n">
        <v>0.003333333333333334</v>
      </c>
      <c r="V276" t="inlineStr">
        <is>
          <t>15 Minutes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0.05803240740740741</v>
      </c>
    </row>
    <row r="277">
      <c r="A277" t="inlineStr">
        <is>
          <t>Lyons, Darren (IRL) - Atkins, Niall (IRL)</t>
        </is>
      </c>
      <c r="B277" t="inlineStr">
        <is>
          <t>40-49</t>
        </is>
      </c>
      <c r="C277" t="inlineStr">
        <is>
          <t>2023 Dublin</t>
        </is>
      </c>
      <c r="D277" t="inlineStr">
        <is>
          <t>HYROX DOUBLES</t>
        </is>
      </c>
      <c r="E277" s="8" t="n">
        <v>0.002372685185185185</v>
      </c>
      <c r="F277" s="8" t="n">
        <v>0.002708333333333333</v>
      </c>
      <c r="G277" s="8" t="n">
        <v>0.00380787037037037</v>
      </c>
      <c r="H277" s="8" t="n">
        <v>0.001273148148148148</v>
      </c>
      <c r="I277" s="8" t="n">
        <v>0.005162037037037037</v>
      </c>
      <c r="J277" s="8" t="n">
        <v>0.001354166666666667</v>
      </c>
      <c r="K277" s="8" t="n">
        <v>0.004907407407407407</v>
      </c>
      <c r="L277" s="8" t="n">
        <v>0.002650462962962963</v>
      </c>
      <c r="M277" s="8" t="n">
        <v>0.005069444444444444</v>
      </c>
      <c r="N277" s="8" t="n">
        <v>0.00306712962962963</v>
      </c>
      <c r="O277" s="8" t="n">
        <v>0.005138888888888889</v>
      </c>
      <c r="P277" s="8" t="n">
        <v>0.001180555555555556</v>
      </c>
      <c r="Q277" s="8" t="n">
        <v>0.004907407407407407</v>
      </c>
      <c r="R277" s="8" t="n">
        <v>0.00193287037037037</v>
      </c>
      <c r="S277" s="8" t="n">
        <v>0.004930555555555555</v>
      </c>
      <c r="T277" s="8" t="n">
        <v>0.004236111111111112</v>
      </c>
      <c r="U277" s="8" t="n">
        <v>0.0034375</v>
      </c>
      <c r="V277" t="inlineStr">
        <is>
          <t>18 Minutes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0.05804398148148148</v>
      </c>
    </row>
    <row r="278">
      <c r="A278" t="inlineStr">
        <is>
          <t>Callaghan, Aaron (GBR) - Mccormick, Declan (GBR)</t>
        </is>
      </c>
      <c r="B278" t="inlineStr">
        <is>
          <t>U29</t>
        </is>
      </c>
      <c r="C278" t="inlineStr">
        <is>
          <t>2023 Dublin</t>
        </is>
      </c>
      <c r="D278" t="inlineStr">
        <is>
          <t>HYROX DOUBLES</t>
        </is>
      </c>
      <c r="E278" s="8" t="n">
        <v>0.002083333333333333</v>
      </c>
      <c r="F278" s="8" t="n">
        <v>0.002847222222222222</v>
      </c>
      <c r="G278" s="8" t="n">
        <v>0.005694444444444445</v>
      </c>
      <c r="H278" s="8" t="n">
        <v>0.001319444444444444</v>
      </c>
      <c r="I278" s="8" t="n">
        <v>0.005069444444444444</v>
      </c>
      <c r="J278" s="8" t="n">
        <v>0.002407407407407408</v>
      </c>
      <c r="K278" s="8" t="n">
        <v>0.00568287037037037</v>
      </c>
      <c r="L278" s="8" t="n">
        <v>0.002453703703703704</v>
      </c>
      <c r="M278" s="8" t="n">
        <v>0.005300925925925926</v>
      </c>
      <c r="N278" s="8" t="n">
        <v>0.002986111111111111</v>
      </c>
      <c r="O278" s="8" t="n">
        <v>0.00431712962962963</v>
      </c>
      <c r="P278" s="8" t="n">
        <v>0.001261574074074074</v>
      </c>
      <c r="Q278" s="8" t="n">
        <v>0.0040625</v>
      </c>
      <c r="R278" s="8" t="n">
        <v>0.00244212962962963</v>
      </c>
      <c r="S278" s="8" t="n">
        <v>0.004027777777777778</v>
      </c>
      <c r="T278" s="8" t="n">
        <v>0.003101851851851852</v>
      </c>
      <c r="U278" s="8" t="n">
        <v>0.003113425925925926</v>
      </c>
      <c r="V278" t="inlineStr">
        <is>
          <t>9 Minutes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0.05809027777777778</v>
      </c>
    </row>
    <row r="279">
      <c r="A279" t="inlineStr">
        <is>
          <t>Cooper, Shane (GBR) - King, Gareth (GBR)</t>
        </is>
      </c>
      <c r="B279" t="inlineStr">
        <is>
          <t>40-49</t>
        </is>
      </c>
      <c r="C279" t="inlineStr">
        <is>
          <t>2023 Dublin</t>
        </is>
      </c>
      <c r="D279" t="inlineStr">
        <is>
          <t>HYROX DOUBLES</t>
        </is>
      </c>
      <c r="E279" s="8" t="n">
        <v>0.002546296296296297</v>
      </c>
      <c r="F279" s="8" t="n">
        <v>0.003020833333333333</v>
      </c>
      <c r="G279" s="8" t="n">
        <v>0.00525462962962963</v>
      </c>
      <c r="H279" s="8" t="n">
        <v>0.001342592592592592</v>
      </c>
      <c r="I279" s="8" t="n">
        <v>0.004513888888888888</v>
      </c>
      <c r="J279" s="8" t="n">
        <v>0.002222222222222222</v>
      </c>
      <c r="K279" s="8" t="n">
        <v>0.004571759259259259</v>
      </c>
      <c r="L279" s="8" t="n">
        <v>0.002546296296296297</v>
      </c>
      <c r="M279" s="8" t="n">
        <v>0.005925925925925926</v>
      </c>
      <c r="N279" s="8" t="n">
        <v>0.003275462962962963</v>
      </c>
      <c r="O279" s="8" t="n">
        <v>0.004456018518518519</v>
      </c>
      <c r="P279" s="8" t="n">
        <v>0.001168981481481482</v>
      </c>
      <c r="Q279" s="8" t="n">
        <v>0.004444444444444444</v>
      </c>
      <c r="R279" s="8" t="n">
        <v>0.002210648148148148</v>
      </c>
      <c r="S279" s="8" t="n">
        <v>0.004328703703703704</v>
      </c>
      <c r="T279" s="8" t="n">
        <v>0.002847222222222222</v>
      </c>
      <c r="U279" s="8" t="n">
        <v>0.003703703703703704</v>
      </c>
      <c r="V279" t="inlineStr">
        <is>
          <t>3 Minutes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0.05827546296296297</v>
      </c>
    </row>
    <row r="280">
      <c r="A280" t="inlineStr">
        <is>
          <t>Derek Hayes, Daniel Healy (IRL) - Derek Hayes, Daniel Healy (IRL)</t>
        </is>
      </c>
      <c r="B280" t="inlineStr">
        <is>
          <t>40-49</t>
        </is>
      </c>
      <c r="C280" t="inlineStr">
        <is>
          <t>2023 Dublin</t>
        </is>
      </c>
      <c r="D280" t="inlineStr">
        <is>
          <t>HYROX DOUBLES</t>
        </is>
      </c>
      <c r="E280" s="8" t="n">
        <v>0.00337962962962963</v>
      </c>
      <c r="F280" s="8" t="n">
        <v>0.002951388888888889</v>
      </c>
      <c r="G280" s="8" t="n">
        <v>0.003842592592592593</v>
      </c>
      <c r="H280" s="8" t="n">
        <v>0.001643518518518519</v>
      </c>
      <c r="I280" s="8" t="n">
        <v>0.004120370370370371</v>
      </c>
      <c r="J280" s="8" t="n">
        <v>0.003483796296296296</v>
      </c>
      <c r="K280" s="8" t="n">
        <v>0.004097222222222223</v>
      </c>
      <c r="L280" s="8" t="n">
        <v>0.003159722222222222</v>
      </c>
      <c r="M280" s="8" t="n">
        <v>0.004282407407407408</v>
      </c>
      <c r="N280" s="8" t="n">
        <v>0.003171296296296296</v>
      </c>
      <c r="O280" s="8" t="n">
        <v>0.004305555555555556</v>
      </c>
      <c r="P280" s="8" t="n">
        <v>0.001296296296296296</v>
      </c>
      <c r="Q280" s="8" t="n">
        <v>0.004363425925925926</v>
      </c>
      <c r="R280" s="8" t="n">
        <v>0.003032407407407407</v>
      </c>
      <c r="S280" s="8" t="n">
        <v>0.004166666666666667</v>
      </c>
      <c r="T280" s="8" t="n">
        <v>0.003402777777777778</v>
      </c>
      <c r="U280" s="8" t="n">
        <v>0.003715277777777778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0.05832175925925926</v>
      </c>
    </row>
    <row r="281">
      <c r="A281" t="inlineStr">
        <is>
          <t>Lynam, Alan (IRL) - Higgins, Stephen (IRL)</t>
        </is>
      </c>
      <c r="B281" t="inlineStr">
        <is>
          <t>30-39</t>
        </is>
      </c>
      <c r="C281" t="inlineStr">
        <is>
          <t>2023 Dublin</t>
        </is>
      </c>
      <c r="D281" t="inlineStr">
        <is>
          <t>HYROX DOUBLES</t>
        </is>
      </c>
      <c r="E281" s="8" t="n">
        <v>0.002210648148148148</v>
      </c>
      <c r="F281" s="8" t="n">
        <v>0.002858796296296296</v>
      </c>
      <c r="G281" s="8" t="n">
        <v>0.003761574074074074</v>
      </c>
      <c r="H281" s="8" t="n">
        <v>0.001180555555555556</v>
      </c>
      <c r="I281" s="8" t="n">
        <v>0.005</v>
      </c>
      <c r="J281" s="8" t="n">
        <v>0.001863425925925926</v>
      </c>
      <c r="K281" s="8" t="n">
        <v>0.005150462962962963</v>
      </c>
      <c r="L281" s="8" t="n">
        <v>0.002395833333333333</v>
      </c>
      <c r="M281" s="8" t="n">
        <v>0.003101851851851852</v>
      </c>
      <c r="N281" s="8" t="n">
        <v>0.003113425925925926</v>
      </c>
      <c r="O281" s="8" t="n">
        <v>0.003090277777777778</v>
      </c>
      <c r="P281" s="8" t="n">
        <v>0.001226851851851852</v>
      </c>
      <c r="Q281" s="8" t="n">
        <v>0.005104166666666667</v>
      </c>
      <c r="R281" s="8" t="n">
        <v>0.002326388888888889</v>
      </c>
      <c r="S281" s="8" t="n">
        <v>0.004976851851851852</v>
      </c>
      <c r="T281" s="8" t="n">
        <v>0.003993055555555555</v>
      </c>
      <c r="U281" s="8" t="n">
        <v>0.00712962962962963</v>
      </c>
      <c r="V281" t="inlineStr">
        <is>
          <t>18 Minutes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0.05837962962962963</v>
      </c>
    </row>
    <row r="282">
      <c r="A282" t="inlineStr">
        <is>
          <t>Coleman, Eamon (IRL) - Lavery, Sean (IRL)</t>
        </is>
      </c>
      <c r="B282" t="inlineStr">
        <is>
          <t>U29</t>
        </is>
      </c>
      <c r="C282" t="inlineStr">
        <is>
          <t>2023 Dublin</t>
        </is>
      </c>
      <c r="D282" t="inlineStr">
        <is>
          <t>HYROX DOUBLES</t>
        </is>
      </c>
      <c r="E282" s="8" t="n">
        <v>0.002557870370370371</v>
      </c>
      <c r="F282" s="8" t="n">
        <v>0.002731481481481481</v>
      </c>
      <c r="G282" s="8" t="n">
        <v>0.004733796296296297</v>
      </c>
      <c r="H282" s="8" t="n">
        <v>0.001261574074074074</v>
      </c>
      <c r="I282" s="8" t="n">
        <v>0.004421296296296296</v>
      </c>
      <c r="J282" s="8" t="n">
        <v>0.002430555555555556</v>
      </c>
      <c r="K282" s="8" t="n">
        <v>0.004328703703703704</v>
      </c>
      <c r="L282" s="8" t="n">
        <v>0.002361111111111111</v>
      </c>
      <c r="M282" s="8" t="n">
        <v>0.004571759259259259</v>
      </c>
      <c r="N282" s="8" t="n">
        <v>0.003101851851851852</v>
      </c>
      <c r="O282" s="8" t="n">
        <v>0.004398148148148148</v>
      </c>
      <c r="P282" s="8" t="n">
        <v>0.001342592592592592</v>
      </c>
      <c r="Q282" s="8" t="n">
        <v>0.00425925925925926</v>
      </c>
      <c r="R282" s="8" t="n">
        <v>0.002037037037037037</v>
      </c>
      <c r="S282" s="8" t="n">
        <v>0.004618055555555556</v>
      </c>
      <c r="T282" s="8" t="n">
        <v>0.005011574074074074</v>
      </c>
      <c r="U282" s="8" t="n">
        <v>0.00443287037037037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0.05850694444444444</v>
      </c>
    </row>
    <row r="283">
      <c r="A283" t="inlineStr">
        <is>
          <t>Stone, David (GBR) - Penney, Stuart (GBR)</t>
        </is>
      </c>
      <c r="B283" t="inlineStr">
        <is>
          <t>30-39</t>
        </is>
      </c>
      <c r="C283" t="inlineStr">
        <is>
          <t>2023 Dublin</t>
        </is>
      </c>
      <c r="D283" t="inlineStr">
        <is>
          <t>HYROX DOUBLES</t>
        </is>
      </c>
      <c r="E283" s="8" t="n">
        <v>0.00244212962962963</v>
      </c>
      <c r="F283" s="8" t="n">
        <v>0.0028125</v>
      </c>
      <c r="G283" s="8" t="n">
        <v>0.004212962962962963</v>
      </c>
      <c r="H283" s="8" t="n">
        <v>0.001284722222222222</v>
      </c>
      <c r="I283" s="8" t="n">
        <v>0.004479166666666667</v>
      </c>
      <c r="J283" s="8" t="n">
        <v>0.002824074074074074</v>
      </c>
      <c r="K283" s="8" t="n">
        <v>0.004606481481481481</v>
      </c>
      <c r="L283" s="8" t="n">
        <v>0.003078703703703704</v>
      </c>
      <c r="M283" s="8" t="n">
        <v>0.004733796296296297</v>
      </c>
      <c r="N283" s="8" t="n">
        <v>0.003356481481481482</v>
      </c>
      <c r="O283" s="8" t="n">
        <v>0.004560185185185185</v>
      </c>
      <c r="P283" s="8" t="n">
        <v>0.001342592592592592</v>
      </c>
      <c r="Q283" s="8" t="n">
        <v>0.004548611111111111</v>
      </c>
      <c r="R283" s="8" t="n">
        <v>0.002581018518518519</v>
      </c>
      <c r="S283" s="8" t="n">
        <v>0.004548611111111111</v>
      </c>
      <c r="T283" s="8" t="n">
        <v>0.003321759259259259</v>
      </c>
      <c r="U283" s="8" t="n">
        <v>0.004224537037037037</v>
      </c>
      <c r="V283" t="inlineStr">
        <is>
          <t>–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0.05887731481481481</v>
      </c>
    </row>
    <row r="284">
      <c r="A284" t="inlineStr">
        <is>
          <t>Barraclough, Matt (GBR) - Dabbs, Jon (GBR)</t>
        </is>
      </c>
      <c r="B284" t="inlineStr">
        <is>
          <t>U29</t>
        </is>
      </c>
      <c r="C284" t="inlineStr">
        <is>
          <t>2023 Dublin</t>
        </is>
      </c>
      <c r="D284" t="inlineStr">
        <is>
          <t>HYROX DOUBLES</t>
        </is>
      </c>
      <c r="E284" s="8" t="n">
        <v>0.002395833333333333</v>
      </c>
      <c r="F284" s="8" t="n">
        <v>0.002731481481481481</v>
      </c>
      <c r="G284" s="8" t="n">
        <v>0.003865740740740741</v>
      </c>
      <c r="H284" s="8" t="n">
        <v>0.001342592592592592</v>
      </c>
      <c r="I284" s="8" t="n">
        <v>0.004814814814814815</v>
      </c>
      <c r="J284" s="8" t="n">
        <v>0.002222222222222222</v>
      </c>
      <c r="K284" s="8" t="n">
        <v>0.004513888888888888</v>
      </c>
      <c r="L284" s="8" t="n">
        <v>0.001979166666666667</v>
      </c>
      <c r="M284" s="8" t="n">
        <v>0.005532407407407408</v>
      </c>
      <c r="N284" s="8" t="n">
        <v>0.003136574074074074</v>
      </c>
      <c r="O284" s="8" t="n">
        <v>0.005439814814814815</v>
      </c>
      <c r="P284" s="8" t="n">
        <v>0.001111111111111111</v>
      </c>
      <c r="Q284" s="8" t="n">
        <v>0.005474537037037037</v>
      </c>
      <c r="R284" s="8" t="n">
        <v>0.001840277777777778</v>
      </c>
      <c r="S284" s="8" t="n">
        <v>0.004652777777777777</v>
      </c>
      <c r="T284" s="8" t="n">
        <v>0.002974537037037037</v>
      </c>
      <c r="U284" s="8" t="n">
        <v>0.005023148148148148</v>
      </c>
      <c r="V284" t="inlineStr">
        <is>
          <t>9 Minutes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0.05895833333333333</v>
      </c>
    </row>
    <row r="285">
      <c r="A285" t="inlineStr">
        <is>
          <t>Darby, Dominic (GBR) - Darby, Simon (GBR)</t>
        </is>
      </c>
      <c r="B285" t="inlineStr">
        <is>
          <t>40-49</t>
        </is>
      </c>
      <c r="C285" t="inlineStr">
        <is>
          <t>2023 Dublin</t>
        </is>
      </c>
      <c r="D285" t="inlineStr">
        <is>
          <t>HYROX DOUBLES</t>
        </is>
      </c>
      <c r="E285" s="8" t="n">
        <v>0.002407407407407408</v>
      </c>
      <c r="F285" s="8" t="n">
        <v>0.0028125</v>
      </c>
      <c r="G285" s="8" t="n">
        <v>0.003935185185185185</v>
      </c>
      <c r="H285" s="8" t="n">
        <v>0.00130787037037037</v>
      </c>
      <c r="I285" s="8" t="n">
        <v>0.004305555555555556</v>
      </c>
      <c r="J285" s="8" t="n">
        <v>0.002337962962962963</v>
      </c>
      <c r="K285" s="8" t="n">
        <v>0.00449074074074074</v>
      </c>
      <c r="L285" s="8" t="n">
        <v>0.002407407407407408</v>
      </c>
      <c r="M285" s="8" t="n">
        <v>0.004618055555555556</v>
      </c>
      <c r="N285" s="8" t="n">
        <v>0.003298611111111111</v>
      </c>
      <c r="O285" s="8" t="n">
        <v>0.004606481481481481</v>
      </c>
      <c r="P285" s="8" t="n">
        <v>0.001238425925925926</v>
      </c>
      <c r="Q285" s="8" t="n">
        <v>0.005972222222222223</v>
      </c>
      <c r="R285" s="8" t="n">
        <v>0.002928240740740741</v>
      </c>
      <c r="S285" s="8" t="n">
        <v>0.005810185185185186</v>
      </c>
      <c r="T285" s="8" t="n">
        <v>0.003657407407407407</v>
      </c>
      <c r="U285" s="8" t="n">
        <v>0.002997685185185185</v>
      </c>
      <c r="V285" t="inlineStr">
        <is>
          <t>–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0.0590162037037037</v>
      </c>
    </row>
    <row r="286">
      <c r="A286" t="inlineStr">
        <is>
          <t>Fitzpatrick, Clive (IRL) - Crudden, Ciaran (GBR)</t>
        </is>
      </c>
      <c r="B286" t="inlineStr">
        <is>
          <t>40-49</t>
        </is>
      </c>
      <c r="C286" t="inlineStr">
        <is>
          <t>2023 Dublin</t>
        </is>
      </c>
      <c r="D286" t="inlineStr">
        <is>
          <t>HYROX DOUBLES</t>
        </is>
      </c>
      <c r="E286" s="8" t="n">
        <v>0.002719907407407407</v>
      </c>
      <c r="F286" s="8" t="n">
        <v>0.002789351851851852</v>
      </c>
      <c r="G286" s="8" t="n">
        <v>0.004212962962962963</v>
      </c>
      <c r="H286" s="8" t="n">
        <v>0.001261574074074074</v>
      </c>
      <c r="I286" s="8" t="n">
        <v>0.00449074074074074</v>
      </c>
      <c r="J286" s="8" t="n">
        <v>0.002569444444444445</v>
      </c>
      <c r="K286" s="8" t="n">
        <v>0.004710648148148148</v>
      </c>
      <c r="L286" s="8" t="n">
        <v>0.002256944444444444</v>
      </c>
      <c r="M286" s="8" t="n">
        <v>0.004861111111111111</v>
      </c>
      <c r="N286" s="8" t="n">
        <v>0.00318287037037037</v>
      </c>
      <c r="O286" s="8" t="n">
        <v>0.004861111111111111</v>
      </c>
      <c r="P286" s="8" t="n">
        <v>0.001574074074074074</v>
      </c>
      <c r="Q286" s="8" t="n">
        <v>0.004780092592592593</v>
      </c>
      <c r="R286" s="8" t="n">
        <v>0.002650462962962963</v>
      </c>
      <c r="S286" s="8" t="n">
        <v>0.004837962962962963</v>
      </c>
      <c r="T286" s="8" t="n">
        <v>0.0025</v>
      </c>
      <c r="U286" s="8" t="n">
        <v>0.004918981481481482</v>
      </c>
      <c r="V286" t="inlineStr">
        <is>
          <t>–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0.05909722222222222</v>
      </c>
    </row>
    <row r="287">
      <c r="A287" t="inlineStr">
        <is>
          <t>Burke, Mark (IRL) - Flynn, Patrick (IRL)</t>
        </is>
      </c>
      <c r="B287" t="inlineStr">
        <is>
          <t>30-39</t>
        </is>
      </c>
      <c r="C287" t="inlineStr">
        <is>
          <t>2023 Dublin</t>
        </is>
      </c>
      <c r="D287" t="inlineStr">
        <is>
          <t>HYROX DOUBLES</t>
        </is>
      </c>
      <c r="E287" s="8" t="n">
        <v>0.002488425925925926</v>
      </c>
      <c r="F287" s="8" t="n">
        <v>0.002974537037037037</v>
      </c>
      <c r="G287" s="8" t="n">
        <v>0.004236111111111112</v>
      </c>
      <c r="H287" s="8" t="n">
        <v>0.001284722222222222</v>
      </c>
      <c r="I287" s="8" t="n">
        <v>0.004780092592592593</v>
      </c>
      <c r="J287" s="8" t="n">
        <v>0.002719907407407407</v>
      </c>
      <c r="K287" s="8" t="n">
        <v>0.004837962962962963</v>
      </c>
      <c r="L287" s="8" t="n">
        <v>0.002118055555555556</v>
      </c>
      <c r="M287" s="8" t="n">
        <v>0.004861111111111111</v>
      </c>
      <c r="N287" s="8" t="n">
        <v>0.003171296296296296</v>
      </c>
      <c r="O287" s="8" t="n">
        <v>0.00494212962962963</v>
      </c>
      <c r="P287" s="8" t="n">
        <v>0.001273148148148148</v>
      </c>
      <c r="Q287" s="8" t="n">
        <v>0.005034722222222223</v>
      </c>
      <c r="R287" s="8" t="n">
        <v>0.002650462962962963</v>
      </c>
      <c r="S287" s="8" t="n">
        <v>0.004699074074074074</v>
      </c>
      <c r="T287" s="8" t="n">
        <v>0.003217592592592593</v>
      </c>
      <c r="U287" s="8" t="n">
        <v>0.00400462962962963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0.05920138888888889</v>
      </c>
    </row>
    <row r="288">
      <c r="A288" t="inlineStr">
        <is>
          <t>Leal Tennberg, Joni Stefan (IRL) - Geffriaud, Antoine (IRL)</t>
        </is>
      </c>
      <c r="B288" t="inlineStr">
        <is>
          <t>40-49</t>
        </is>
      </c>
      <c r="C288" t="inlineStr">
        <is>
          <t>2023 Dublin</t>
        </is>
      </c>
      <c r="D288" t="inlineStr">
        <is>
          <t>HYROX DOUBLES</t>
        </is>
      </c>
      <c r="E288" s="8" t="n">
        <v>0.002569444444444445</v>
      </c>
      <c r="F288" s="8" t="n">
        <v>0.00287037037037037</v>
      </c>
      <c r="G288" s="8" t="n">
        <v>0.005162037037037037</v>
      </c>
      <c r="H288" s="8" t="n">
        <v>0.001261574074074074</v>
      </c>
      <c r="I288" s="8" t="n">
        <v>0.004409722222222222</v>
      </c>
      <c r="J288" s="8" t="n">
        <v>0.002662037037037037</v>
      </c>
      <c r="K288" s="8" t="n">
        <v>0.004571759259259259</v>
      </c>
      <c r="L288" s="8" t="n">
        <v>0.002372685185185185</v>
      </c>
      <c r="M288" s="8" t="n">
        <v>0.004861111111111111</v>
      </c>
      <c r="N288" s="8" t="n">
        <v>0.003055555555555556</v>
      </c>
      <c r="O288" s="8" t="n">
        <v>0.004733796296296297</v>
      </c>
      <c r="P288" s="8" t="n">
        <v>0.001469907407407407</v>
      </c>
      <c r="Q288" s="8" t="n">
        <v>0.004722222222222222</v>
      </c>
      <c r="R288" s="8" t="n">
        <v>0.002650462962962963</v>
      </c>
      <c r="S288" s="8" t="n">
        <v>0.004930555555555555</v>
      </c>
      <c r="T288" s="8" t="n">
        <v>0.002951388888888889</v>
      </c>
      <c r="U288" s="8" t="n">
        <v>0.004085648148148148</v>
      </c>
      <c r="V288" t="inlineStr">
        <is>
          <t>3 Minutes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0.05924768518518519</v>
      </c>
    </row>
    <row r="289">
      <c r="A289" t="inlineStr">
        <is>
          <t>Janes, Stephen (GBR) - Lamont, Alan (GBR)</t>
        </is>
      </c>
      <c r="B289" t="inlineStr">
        <is>
          <t>50-59</t>
        </is>
      </c>
      <c r="C289" t="inlineStr">
        <is>
          <t>2023 Dublin</t>
        </is>
      </c>
      <c r="D289" t="inlineStr">
        <is>
          <t>HYROX DOUBLES</t>
        </is>
      </c>
      <c r="E289" s="8" t="n">
        <v>0.003564814814814815</v>
      </c>
      <c r="F289" s="8" t="n">
        <v>0.00287037037037037</v>
      </c>
      <c r="G289" s="8" t="n">
        <v>0.004016203703703704</v>
      </c>
      <c r="H289" s="8" t="n">
        <v>0.001574074074074074</v>
      </c>
      <c r="I289" s="8" t="n">
        <v>0.005150462962962963</v>
      </c>
      <c r="J289" s="8" t="n">
        <v>0.002280092592592593</v>
      </c>
      <c r="K289" s="8" t="n">
        <v>0.004363425925925926</v>
      </c>
      <c r="L289" s="8" t="n">
        <v>0.003136574074074074</v>
      </c>
      <c r="M289" s="8" t="n">
        <v>0.004456018518518519</v>
      </c>
      <c r="N289" s="8" t="n">
        <v>0.003298611111111111</v>
      </c>
      <c r="O289" s="8" t="n">
        <v>0.00431712962962963</v>
      </c>
      <c r="P289" s="8" t="n">
        <v>0.001203703703703704</v>
      </c>
      <c r="Q289" s="8" t="n">
        <v>0.004444444444444444</v>
      </c>
      <c r="R289" s="8" t="n">
        <v>0.003217592592592593</v>
      </c>
      <c r="S289" s="8" t="n">
        <v>0.004583333333333333</v>
      </c>
      <c r="T289" s="8" t="n">
        <v>0.003912037037037037</v>
      </c>
      <c r="U289" s="8" t="n">
        <v>0.003159722222222222</v>
      </c>
      <c r="V289" t="inlineStr">
        <is>
          <t>3 Minutes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0.05945601851851852</v>
      </c>
    </row>
    <row r="290">
      <c r="A290" t="inlineStr">
        <is>
          <t>Mcnally, Matthew (IRL) - Mccullough, Declan (IRL)</t>
        </is>
      </c>
      <c r="B290" t="inlineStr">
        <is>
          <t>U29</t>
        </is>
      </c>
      <c r="C290" t="inlineStr">
        <is>
          <t>2023 Dublin</t>
        </is>
      </c>
      <c r="D290" t="inlineStr">
        <is>
          <t>HYROX DOUBLES</t>
        </is>
      </c>
      <c r="E290" s="8" t="n">
        <v>0.002164351851851852</v>
      </c>
      <c r="F290" s="8" t="n">
        <v>0.002986111111111111</v>
      </c>
      <c r="G290" s="8" t="n">
        <v>0.003738425925925926</v>
      </c>
      <c r="H290" s="8" t="n">
        <v>0.001365740740740741</v>
      </c>
      <c r="I290" s="8" t="n">
        <v>0.005219907407407407</v>
      </c>
      <c r="J290" s="8" t="n">
        <v>0.002407407407407408</v>
      </c>
      <c r="K290" s="8" t="n">
        <v>0.005671296296296297</v>
      </c>
      <c r="L290" s="8" t="n">
        <v>0.002465277777777778</v>
      </c>
      <c r="M290" s="8" t="n">
        <v>0.005567129629629629</v>
      </c>
      <c r="N290" s="8" t="n">
        <v>0.003773148148148148</v>
      </c>
      <c r="O290" s="8" t="n">
        <v>0.004594907407407408</v>
      </c>
      <c r="P290" s="8" t="n">
        <v>0.001168981481481482</v>
      </c>
      <c r="Q290" s="8" t="n">
        <v>0.004849537037037037</v>
      </c>
      <c r="R290" s="8" t="n">
        <v>0.002372685185185185</v>
      </c>
      <c r="S290" s="8" t="n">
        <v>0.004525462962962963</v>
      </c>
      <c r="T290" s="8" t="n">
        <v>0.003125</v>
      </c>
      <c r="U290" s="8" t="n">
        <v>0.003576388888888889</v>
      </c>
      <c r="V290" t="inlineStr">
        <is>
          <t>6 Minutes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0.05945601851851852</v>
      </c>
    </row>
    <row r="291">
      <c r="A291" t="inlineStr">
        <is>
          <t>Damron, Paul (IRL) - Ganley, Tim (IRL)</t>
        </is>
      </c>
      <c r="B291" t="inlineStr">
        <is>
          <t>40-49</t>
        </is>
      </c>
      <c r="C291" t="inlineStr">
        <is>
          <t>2023 Dublin</t>
        </is>
      </c>
      <c r="D291" t="inlineStr">
        <is>
          <t>HYROX DOUBLES</t>
        </is>
      </c>
      <c r="E291" s="8" t="n">
        <v>0.002777777777777778</v>
      </c>
      <c r="F291" s="8" t="n">
        <v>0.003090277777777778</v>
      </c>
      <c r="G291" s="8" t="n">
        <v>0.00337962962962963</v>
      </c>
      <c r="H291" s="8" t="n">
        <v>0.001354166666666667</v>
      </c>
      <c r="I291" s="8" t="n">
        <v>0.004351851851851852</v>
      </c>
      <c r="J291" s="8" t="n">
        <v>0.002326388888888889</v>
      </c>
      <c r="K291" s="8" t="n">
        <v>0.004467592592592592</v>
      </c>
      <c r="L291" s="8" t="n">
        <v>0.002511574074074074</v>
      </c>
      <c r="M291" s="8" t="n">
        <v>0.00449074074074074</v>
      </c>
      <c r="N291" s="8" t="n">
        <v>0.003298611111111111</v>
      </c>
      <c r="O291" s="8" t="n">
        <v>0.004814814814814815</v>
      </c>
      <c r="P291" s="8" t="n">
        <v>0.001134259259259259</v>
      </c>
      <c r="Q291" s="8" t="n">
        <v>0.004479166666666667</v>
      </c>
      <c r="R291" s="8" t="n">
        <v>0.002951388888888889</v>
      </c>
      <c r="S291" s="8" t="n">
        <v>0.004930555555555555</v>
      </c>
      <c r="T291" s="8" t="n">
        <v>0.00349537037037037</v>
      </c>
      <c r="U291" s="8" t="n">
        <v>0.005775462962962963</v>
      </c>
      <c r="V291" t="inlineStr">
        <is>
          <t>3 Minutes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0.05953703703703703</v>
      </c>
    </row>
    <row r="292">
      <c r="A292" t="inlineStr">
        <is>
          <t>Berry, Thomas (IRL) - Berry, Brian (IRL)</t>
        </is>
      </c>
      <c r="B292" t="inlineStr">
        <is>
          <t>40-49</t>
        </is>
      </c>
      <c r="C292" t="inlineStr">
        <is>
          <t>2023 Dublin</t>
        </is>
      </c>
      <c r="D292" t="inlineStr">
        <is>
          <t>HYROX DOUBLES</t>
        </is>
      </c>
      <c r="E292" s="8" t="n">
        <v>0.002650462962962963</v>
      </c>
      <c r="F292" s="8" t="n">
        <v>0.002928240740740741</v>
      </c>
      <c r="G292" s="8" t="n">
        <v>0.004074074074074074</v>
      </c>
      <c r="H292" s="8" t="n">
        <v>0.001365740740740741</v>
      </c>
      <c r="I292" s="8" t="n">
        <v>0.004270833333333333</v>
      </c>
      <c r="J292" s="8" t="n">
        <v>0.002615740740740741</v>
      </c>
      <c r="K292" s="8" t="n">
        <v>0.004375</v>
      </c>
      <c r="L292" s="8" t="n">
        <v>0.002638888888888889</v>
      </c>
      <c r="M292" s="8" t="n">
        <v>0.004456018518518519</v>
      </c>
      <c r="N292" s="8" t="n">
        <v>0.003101851851851852</v>
      </c>
      <c r="O292" s="8" t="n">
        <v>0.004479166666666667</v>
      </c>
      <c r="P292" s="8" t="n">
        <v>0.001284722222222222</v>
      </c>
      <c r="Q292" s="8" t="n">
        <v>0.006111111111111111</v>
      </c>
      <c r="R292" s="8" t="n">
        <v>0.002719907407407407</v>
      </c>
      <c r="S292" s="8" t="n">
        <v>0.004270833333333333</v>
      </c>
      <c r="T292" s="8" t="n">
        <v>0.004537037037037037</v>
      </c>
      <c r="U292" s="8" t="n">
        <v>0.00375</v>
      </c>
      <c r="V292" t="inlineStr">
        <is>
          <t>1 Minute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0.05954861111111111</v>
      </c>
    </row>
    <row r="293">
      <c r="A293" t="inlineStr">
        <is>
          <t>Laverick, Thomas (GBR) - Scott, Jordon (GBR)</t>
        </is>
      </c>
      <c r="B293" t="inlineStr">
        <is>
          <t>30-39</t>
        </is>
      </c>
      <c r="C293" t="inlineStr">
        <is>
          <t>2023 Dublin</t>
        </is>
      </c>
      <c r="D293" t="inlineStr">
        <is>
          <t>HYROX DOUBLES</t>
        </is>
      </c>
      <c r="E293" s="8" t="n">
        <v>0.002592592592592593</v>
      </c>
      <c r="F293" s="8" t="n">
        <v>0.002708333333333333</v>
      </c>
      <c r="G293" s="8" t="n">
        <v>0.004340277777777778</v>
      </c>
      <c r="H293" s="8" t="n">
        <v>0.001365740740740741</v>
      </c>
      <c r="I293" s="8" t="n">
        <v>0.00537037037037037</v>
      </c>
      <c r="J293" s="8" t="n">
        <v>0.002268518518518519</v>
      </c>
      <c r="K293" s="8" t="n">
        <v>0.005219907407407407</v>
      </c>
      <c r="L293" s="8" t="n">
        <v>0.001331018518518518</v>
      </c>
      <c r="M293" s="8" t="n">
        <v>0.005266203703703703</v>
      </c>
      <c r="N293" s="8" t="n">
        <v>0.00318287037037037</v>
      </c>
      <c r="O293" s="8" t="n">
        <v>0.005266203703703703</v>
      </c>
      <c r="P293" s="8" t="n">
        <v>0.001168981481481482</v>
      </c>
      <c r="Q293" s="8" t="n">
        <v>0.006006944444444444</v>
      </c>
      <c r="R293" s="8" t="n">
        <v>0.001805555555555555</v>
      </c>
      <c r="S293" s="8" t="n">
        <v>0.004548611111111111</v>
      </c>
      <c r="T293" s="8" t="n">
        <v>0.003148148148148148</v>
      </c>
      <c r="U293" s="8" t="n">
        <v>0.004166666666666667</v>
      </c>
      <c r="V293" t="inlineStr">
        <is>
          <t>3 Minutes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0.05966435185185185</v>
      </c>
    </row>
    <row r="294">
      <c r="A294" t="inlineStr">
        <is>
          <t>Gorman, Eddie (IRL) - Mc Guinness, Martin (IRL)</t>
        </is>
      </c>
      <c r="B294" t="inlineStr">
        <is>
          <t>40-49</t>
        </is>
      </c>
      <c r="C294" t="inlineStr">
        <is>
          <t>2023 Dublin</t>
        </is>
      </c>
      <c r="D294" t="inlineStr">
        <is>
          <t>HYROX DOUBLES</t>
        </is>
      </c>
      <c r="E294" s="8" t="n">
        <v>0.003518518518518518</v>
      </c>
      <c r="F294" s="8" t="n">
        <v>0.002997685185185185</v>
      </c>
      <c r="G294" s="8" t="n">
        <v>0.003981481481481482</v>
      </c>
      <c r="H294" s="8" t="n">
        <v>0.001157407407407407</v>
      </c>
      <c r="I294" s="8" t="n">
        <v>0.004282407407407408</v>
      </c>
      <c r="J294" s="8" t="n">
        <v>0.002997685185185185</v>
      </c>
      <c r="K294" s="8" t="n">
        <v>0.004085648148148148</v>
      </c>
      <c r="L294" s="8" t="n">
        <v>0.001851851851851852</v>
      </c>
      <c r="M294" s="8" t="n">
        <v>0.005104166666666667</v>
      </c>
      <c r="N294" s="8" t="n">
        <v>0.003252314814814815</v>
      </c>
      <c r="O294" s="8" t="n">
        <v>0.004594907407407408</v>
      </c>
      <c r="P294" s="8" t="n">
        <v>0.001018518518518518</v>
      </c>
      <c r="Q294" s="8" t="n">
        <v>0.004803240740740741</v>
      </c>
      <c r="R294" s="8" t="n">
        <v>0.002685185185185185</v>
      </c>
      <c r="S294" s="8" t="n">
        <v>0.004594907407407408</v>
      </c>
      <c r="T294" s="8" t="n">
        <v>0.003912037037037037</v>
      </c>
      <c r="U294" s="8" t="n">
        <v>0.005150462962962963</v>
      </c>
      <c r="V294" t="inlineStr">
        <is>
          <t>–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0.05990740740740741</v>
      </c>
    </row>
    <row r="295">
      <c r="A295" t="inlineStr">
        <is>
          <t>Smith, Adam (GBR) - Luckett, Steve (GBR)</t>
        </is>
      </c>
      <c r="B295" t="inlineStr">
        <is>
          <t>30-39</t>
        </is>
      </c>
      <c r="C295" t="inlineStr">
        <is>
          <t>2023 Dublin</t>
        </is>
      </c>
      <c r="D295" t="inlineStr">
        <is>
          <t>HYROX DOUBLES</t>
        </is>
      </c>
      <c r="E295" s="8" t="n">
        <v>0.002569444444444445</v>
      </c>
      <c r="F295" s="8" t="n">
        <v>0.002731481481481481</v>
      </c>
      <c r="G295" s="8" t="n">
        <v>0.004282407407407408</v>
      </c>
      <c r="H295" s="8" t="n">
        <v>0.001400462962962963</v>
      </c>
      <c r="I295" s="8" t="n">
        <v>0.005034722222222223</v>
      </c>
      <c r="J295" s="8" t="n">
        <v>0.002094907407407407</v>
      </c>
      <c r="K295" s="8" t="n">
        <v>0.004814814814814815</v>
      </c>
      <c r="L295" s="8" t="n">
        <v>0.002476851851851852</v>
      </c>
      <c r="M295" s="8" t="n">
        <v>0.005</v>
      </c>
      <c r="N295" s="8" t="n">
        <v>0.003136574074074074</v>
      </c>
      <c r="O295" s="8" t="n">
        <v>0.004895833333333334</v>
      </c>
      <c r="P295" s="8" t="n">
        <v>0.001145833333333333</v>
      </c>
      <c r="Q295" s="8" t="n">
        <v>0.005011574074074074</v>
      </c>
      <c r="R295" s="8" t="n">
        <v>0.0025</v>
      </c>
      <c r="S295" s="8" t="n">
        <v>0.005023148148148148</v>
      </c>
      <c r="T295" s="8" t="n">
        <v>0.0040625</v>
      </c>
      <c r="U295" s="8" t="n">
        <v>0.003784722222222222</v>
      </c>
      <c r="V295" t="inlineStr">
        <is>
          <t>–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0.05990740740740741</v>
      </c>
    </row>
    <row r="296">
      <c r="A296" t="inlineStr">
        <is>
          <t>Andre, Clement (IRL) - Ogunruku, Wiktor (IRL)</t>
        </is>
      </c>
      <c r="B296" t="inlineStr">
        <is>
          <t>30-39</t>
        </is>
      </c>
      <c r="C296" t="inlineStr">
        <is>
          <t>2023 Dublin</t>
        </is>
      </c>
      <c r="D296" t="inlineStr">
        <is>
          <t>HYROX DOUBLES</t>
        </is>
      </c>
      <c r="E296" s="8" t="n">
        <v>0.002719907407407407</v>
      </c>
      <c r="F296" s="8" t="n">
        <v>0.0028125</v>
      </c>
      <c r="G296" s="8" t="n">
        <v>0.004351851851851852</v>
      </c>
      <c r="H296" s="8" t="n">
        <v>0.001446759259259259</v>
      </c>
      <c r="I296" s="8" t="n">
        <v>0.004375</v>
      </c>
      <c r="J296" s="8" t="n">
        <v>0.002673611111111111</v>
      </c>
      <c r="K296" s="8" t="n">
        <v>0.004537037037037037</v>
      </c>
      <c r="L296" s="8" t="n">
        <v>0.002488425925925926</v>
      </c>
      <c r="M296" s="8" t="n">
        <v>0.0046875</v>
      </c>
      <c r="N296" s="8" t="n">
        <v>0.003101851851851852</v>
      </c>
      <c r="O296" s="8" t="n">
        <v>0.0046875</v>
      </c>
      <c r="P296" s="8" t="n">
        <v>0.001400462962962963</v>
      </c>
      <c r="Q296" s="8" t="n">
        <v>0.004502314814814815</v>
      </c>
      <c r="R296" s="8" t="n">
        <v>0.0025</v>
      </c>
      <c r="S296" s="8" t="n">
        <v>0.004756944444444445</v>
      </c>
      <c r="T296" s="8" t="n">
        <v>0.004155092592592592</v>
      </c>
      <c r="U296" s="8" t="n">
        <v>0.004837962962962963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0.05994212962962963</v>
      </c>
    </row>
    <row r="297">
      <c r="A297" t="inlineStr">
        <is>
          <t>Di Ciacca, Peter (GBR) - Di Ciacca, Paul (GBR)</t>
        </is>
      </c>
      <c r="B297" t="inlineStr">
        <is>
          <t>40-49</t>
        </is>
      </c>
      <c r="C297" t="inlineStr">
        <is>
          <t>2023 Dublin</t>
        </is>
      </c>
      <c r="D297" t="inlineStr">
        <is>
          <t>HYROX DOUBLES</t>
        </is>
      </c>
      <c r="E297" s="8" t="n">
        <v>0.002627314814814815</v>
      </c>
      <c r="F297" s="8" t="n">
        <v>0.002905092592592593</v>
      </c>
      <c r="G297" s="8" t="n">
        <v>0.004189814814814815</v>
      </c>
      <c r="H297" s="8" t="n">
        <v>0.001365740740740741</v>
      </c>
      <c r="I297" s="8" t="n">
        <v>0.005289351851851852</v>
      </c>
      <c r="J297" s="8" t="n">
        <v>0.002638888888888889</v>
      </c>
      <c r="K297" s="8" t="n">
        <v>0.0046875</v>
      </c>
      <c r="L297" s="8" t="n">
        <v>0.002233796296296296</v>
      </c>
      <c r="M297" s="8" t="n">
        <v>0.004930555555555555</v>
      </c>
      <c r="N297" s="8" t="n">
        <v>0.003321759259259259</v>
      </c>
      <c r="O297" s="8" t="n">
        <v>0.004768518518518518</v>
      </c>
      <c r="P297" s="8" t="n">
        <v>0.001111111111111111</v>
      </c>
      <c r="Q297" s="8" t="n">
        <v>0.004988425925925926</v>
      </c>
      <c r="R297" s="8" t="n">
        <v>0.002881944444444444</v>
      </c>
      <c r="S297" s="8" t="n">
        <v>0.004525462962962963</v>
      </c>
      <c r="T297" s="8" t="n">
        <v>0.003136574074074074</v>
      </c>
      <c r="U297" s="8" t="n">
        <v>0.004444444444444444</v>
      </c>
      <c r="V297" t="inlineStr">
        <is>
          <t>3 Minutes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0.0599537037037037</v>
      </c>
    </row>
    <row r="298">
      <c r="A298" t="inlineStr">
        <is>
          <t>Cottrell, Stuart (GBR) - Mawer, Kieren (GBR)</t>
        </is>
      </c>
      <c r="B298" t="inlineStr">
        <is>
          <t>40-49</t>
        </is>
      </c>
      <c r="C298" t="inlineStr">
        <is>
          <t>2023 Dublin</t>
        </is>
      </c>
      <c r="D298" t="inlineStr">
        <is>
          <t>HYROX DOUBLES</t>
        </is>
      </c>
      <c r="E298" s="8" t="n">
        <v>0.002581018518518519</v>
      </c>
      <c r="F298" s="8" t="n">
        <v>0.002800925925925926</v>
      </c>
      <c r="G298" s="8" t="n">
        <v>0.004050925925925926</v>
      </c>
      <c r="H298" s="8" t="n">
        <v>0.001435185185185185</v>
      </c>
      <c r="I298" s="8" t="n">
        <v>0.005486111111111111</v>
      </c>
      <c r="J298" s="8" t="n">
        <v>0.002638888888888889</v>
      </c>
      <c r="K298" s="8" t="n">
        <v>0.004629629629629629</v>
      </c>
      <c r="L298" s="8" t="n">
        <v>0.0028125</v>
      </c>
      <c r="M298" s="8" t="n">
        <v>0.004722222222222222</v>
      </c>
      <c r="N298" s="8" t="n">
        <v>0.003032407407407407</v>
      </c>
      <c r="O298" s="8" t="n">
        <v>0.004618055555555556</v>
      </c>
      <c r="P298" s="8" t="n">
        <v>0.001261574074074074</v>
      </c>
      <c r="Q298" s="8" t="n">
        <v>0.004618055555555556</v>
      </c>
      <c r="R298" s="8" t="n">
        <v>0.003321759259259259</v>
      </c>
      <c r="S298" s="8" t="n">
        <v>0.004618055555555556</v>
      </c>
      <c r="T298" s="8" t="n">
        <v>0.003622685185185185</v>
      </c>
      <c r="U298" s="8" t="n">
        <v>0.003854166666666667</v>
      </c>
      <c r="V298" t="inlineStr">
        <is>
          <t>3 Minutes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0.06001157407407407</v>
      </c>
    </row>
    <row r="299">
      <c r="A299" t="inlineStr">
        <is>
          <t>Hoy, Steven (GBR) - Mcgimpsey, Scott (GBR)</t>
        </is>
      </c>
      <c r="B299" t="inlineStr">
        <is>
          <t>U29</t>
        </is>
      </c>
      <c r="C299" t="inlineStr">
        <is>
          <t>2023 Dublin</t>
        </is>
      </c>
      <c r="D299" t="inlineStr">
        <is>
          <t>HYROX DOUBLES</t>
        </is>
      </c>
      <c r="E299" s="8" t="n">
        <v>0.002488425925925926</v>
      </c>
      <c r="F299" s="8" t="n">
        <v>0.002719907407407407</v>
      </c>
      <c r="G299" s="8" t="n">
        <v>0.0040625</v>
      </c>
      <c r="H299" s="8" t="n">
        <v>0.001585648148148148</v>
      </c>
      <c r="I299" s="8" t="n">
        <v>0.004201388888888889</v>
      </c>
      <c r="J299" s="8" t="n">
        <v>0.002951388888888889</v>
      </c>
      <c r="K299" s="8" t="n">
        <v>0.004305555555555556</v>
      </c>
      <c r="L299" s="8" t="n">
        <v>0.001944444444444444</v>
      </c>
      <c r="M299" s="8" t="n">
        <v>0.005127314814814815</v>
      </c>
      <c r="N299" s="8" t="n">
        <v>0.003125</v>
      </c>
      <c r="O299" s="8" t="n">
        <v>0.00474537037037037</v>
      </c>
      <c r="P299" s="8" t="n">
        <v>0.001354166666666667</v>
      </c>
      <c r="Q299" s="8" t="n">
        <v>0.004571759259259259</v>
      </c>
      <c r="R299" s="8" t="n">
        <v>0.002523148148148148</v>
      </c>
      <c r="S299" s="8" t="n">
        <v>0.004571759259259259</v>
      </c>
      <c r="T299" s="8" t="n">
        <v>0.004710648148148148</v>
      </c>
      <c r="U299" s="8" t="n">
        <v>0.005104166666666667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0.06002314814814814</v>
      </c>
    </row>
    <row r="300">
      <c r="A300" t="inlineStr">
        <is>
          <t>Hamilton, Gordon (GBR) - Laverty, Neil (GBR)</t>
        </is>
      </c>
      <c r="B300" t="inlineStr">
        <is>
          <t>30-39</t>
        </is>
      </c>
      <c r="C300" t="inlineStr">
        <is>
          <t>2023 Dublin</t>
        </is>
      </c>
      <c r="D300" t="inlineStr">
        <is>
          <t>HYROX DOUBLES</t>
        </is>
      </c>
      <c r="E300" s="8" t="n">
        <v>0.002569444444444445</v>
      </c>
      <c r="F300" s="8" t="n">
        <v>0.002777777777777778</v>
      </c>
      <c r="G300" s="8" t="n">
        <v>0.004548611111111111</v>
      </c>
      <c r="H300" s="8" t="n">
        <v>0.001435185185185185</v>
      </c>
      <c r="I300" s="8" t="n">
        <v>0.004849537037037037</v>
      </c>
      <c r="J300" s="8" t="n">
        <v>0.002743055555555555</v>
      </c>
      <c r="K300" s="8" t="n">
        <v>0.005590277777777777</v>
      </c>
      <c r="L300" s="8" t="n">
        <v>0.002280092592592593</v>
      </c>
      <c r="M300" s="8" t="n">
        <v>0.005150462962962963</v>
      </c>
      <c r="N300" s="8" t="n">
        <v>0.003101851851851852</v>
      </c>
      <c r="O300" s="8" t="n">
        <v>0.004814814814814815</v>
      </c>
      <c r="P300" s="8" t="n">
        <v>0.001168981481481482</v>
      </c>
      <c r="Q300" s="8" t="n">
        <v>0.004791666666666666</v>
      </c>
      <c r="R300" s="8" t="n">
        <v>0.002349537037037037</v>
      </c>
      <c r="S300" s="8" t="n">
        <v>0.004456018518518519</v>
      </c>
      <c r="T300" s="8" t="n">
        <v>0.003090277777777778</v>
      </c>
      <c r="U300" s="8" t="n">
        <v>0.00443287037037037</v>
      </c>
      <c r="V300" t="inlineStr">
        <is>
          <t>1 Minute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0.06005787037037037</v>
      </c>
    </row>
    <row r="301">
      <c r="A301" t="inlineStr">
        <is>
          <t>Scullion, Conor (GBR) - Madine, Oran (GBR)</t>
        </is>
      </c>
      <c r="B301" t="inlineStr">
        <is>
          <t>U29</t>
        </is>
      </c>
      <c r="C301" t="inlineStr">
        <is>
          <t>2023 Dublin</t>
        </is>
      </c>
      <c r="D301" t="inlineStr">
        <is>
          <t>HYROX DOUBLES</t>
        </is>
      </c>
      <c r="E301" s="8" t="n">
        <v>0.002523148148148148</v>
      </c>
      <c r="F301" s="8" t="n">
        <v>0.002881944444444444</v>
      </c>
      <c r="G301" s="8" t="n">
        <v>0.004097222222222223</v>
      </c>
      <c r="H301" s="8" t="n">
        <v>0.001643518518518519</v>
      </c>
      <c r="I301" s="8" t="n">
        <v>0.004652777777777777</v>
      </c>
      <c r="J301" s="8" t="n">
        <v>0.003946759259259259</v>
      </c>
      <c r="K301" s="8" t="n">
        <v>0.004525462962962963</v>
      </c>
      <c r="L301" s="8" t="n">
        <v>0.003298611111111111</v>
      </c>
      <c r="M301" s="8" t="n">
        <v>0.004675925925925926</v>
      </c>
      <c r="N301" s="8" t="n">
        <v>0.003368055555555556</v>
      </c>
      <c r="O301" s="8" t="n">
        <v>0.004456018518518519</v>
      </c>
      <c r="P301" s="8" t="n">
        <v>0.00130787037037037</v>
      </c>
      <c r="Q301" s="8" t="n">
        <v>0.004224537037037037</v>
      </c>
      <c r="R301" s="8" t="n">
        <v>0.002453703703703704</v>
      </c>
      <c r="S301" s="8" t="n">
        <v>0.00425925925925926</v>
      </c>
      <c r="T301" s="8" t="n">
        <v>0.003865740740740741</v>
      </c>
      <c r="U301" s="8" t="n">
        <v>0.004039351851851852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0.06012731481481481</v>
      </c>
    </row>
    <row r="302">
      <c r="A302" t="inlineStr">
        <is>
          <t>Maile, Sam (GBR) - Pannell, Stuart (GBR)</t>
        </is>
      </c>
      <c r="B302" t="inlineStr">
        <is>
          <t>40-49</t>
        </is>
      </c>
      <c r="C302" t="inlineStr">
        <is>
          <t>2023 Dublin</t>
        </is>
      </c>
      <c r="D302" t="inlineStr">
        <is>
          <t>HYROX DOUBLES</t>
        </is>
      </c>
      <c r="E302" s="8" t="n">
        <v>0.00287037037037037</v>
      </c>
      <c r="F302" s="8" t="n">
        <v>0.002789351851851852</v>
      </c>
      <c r="G302" s="8" t="n">
        <v>0.00443287037037037</v>
      </c>
      <c r="H302" s="8" t="n">
        <v>0.001342592592592592</v>
      </c>
      <c r="I302" s="8" t="n">
        <v>0.004930555555555555</v>
      </c>
      <c r="J302" s="8" t="n">
        <v>0.003171296296296296</v>
      </c>
      <c r="K302" s="8" t="n">
        <v>0.004872685185185185</v>
      </c>
      <c r="L302" s="8" t="n">
        <v>0.003101851851851852</v>
      </c>
      <c r="M302" s="8" t="n">
        <v>0.005046296296296296</v>
      </c>
      <c r="N302" s="8" t="n">
        <v>0.003078703703703704</v>
      </c>
      <c r="O302" s="8" t="n">
        <v>0.004722222222222222</v>
      </c>
      <c r="P302" s="8" t="n">
        <v>0.001342592592592592</v>
      </c>
      <c r="Q302" s="8" t="n">
        <v>0.004780092592592593</v>
      </c>
      <c r="R302" s="8" t="n">
        <v>0.002928240740740741</v>
      </c>
      <c r="S302" s="8" t="n">
        <v>0.004606481481481481</v>
      </c>
      <c r="T302" s="8" t="n">
        <v>0.002986111111111111</v>
      </c>
      <c r="U302" s="8" t="n">
        <v>0.003425925925925926</v>
      </c>
      <c r="V302" t="inlineStr">
        <is>
          <t>–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0.06032407407407407</v>
      </c>
    </row>
    <row r="303">
      <c r="A303" t="inlineStr">
        <is>
          <t>Hall, Brian (IRL) - O'Donoghue, Rory (IRL)</t>
        </is>
      </c>
      <c r="B303" t="inlineStr">
        <is>
          <t>40-49</t>
        </is>
      </c>
      <c r="C303" t="inlineStr">
        <is>
          <t>2023 Dublin</t>
        </is>
      </c>
      <c r="D303" t="inlineStr">
        <is>
          <t>HYROX DOUBLES</t>
        </is>
      </c>
      <c r="E303" s="8" t="n">
        <v>0.002604166666666667</v>
      </c>
      <c r="F303" s="8" t="n">
        <v>0.002905092592592593</v>
      </c>
      <c r="G303" s="8" t="n">
        <v>0.004340277777777778</v>
      </c>
      <c r="H303" s="8" t="n">
        <v>0.001134259259259259</v>
      </c>
      <c r="I303" s="8" t="n">
        <v>0.00449074074074074</v>
      </c>
      <c r="J303" s="8" t="n">
        <v>0.002511574074074074</v>
      </c>
      <c r="K303" s="8" t="n">
        <v>0.004733796296296297</v>
      </c>
      <c r="L303" s="8" t="n">
        <v>0.003321759259259259</v>
      </c>
      <c r="M303" s="8" t="n">
        <v>0.004884259259259259</v>
      </c>
      <c r="N303" s="8" t="n">
        <v>0.003009259259259259</v>
      </c>
      <c r="O303" s="8" t="n">
        <v>0.004872685185185185</v>
      </c>
      <c r="P303" s="8" t="n">
        <v>0.001458333333333333</v>
      </c>
      <c r="Q303" s="8" t="n">
        <v>0.004976851851851852</v>
      </c>
      <c r="R303" s="8" t="n">
        <v>0.002650462962962963</v>
      </c>
      <c r="S303" s="8" t="n">
        <v>0.00494212962962963</v>
      </c>
      <c r="T303" s="8" t="n">
        <v>0.003912037037037037</v>
      </c>
      <c r="U303" s="8" t="n">
        <v>0.003738425925925926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0.06042824074074074</v>
      </c>
    </row>
    <row r="304">
      <c r="A304" t="inlineStr">
        <is>
          <t>Kearney, Kevin (GBR) - Davis, Andrew (GBR)</t>
        </is>
      </c>
      <c r="B304" t="inlineStr">
        <is>
          <t>30-39</t>
        </is>
      </c>
      <c r="C304" t="inlineStr">
        <is>
          <t>2023 Dublin</t>
        </is>
      </c>
      <c r="D304" t="inlineStr">
        <is>
          <t>HYROX DOUBLES</t>
        </is>
      </c>
      <c r="E304" s="8" t="n">
        <v>0.00244212962962963</v>
      </c>
      <c r="F304" s="8" t="n">
        <v>0.002743055555555555</v>
      </c>
      <c r="G304" s="8" t="n">
        <v>0.003946759259259259</v>
      </c>
      <c r="H304" s="8" t="n">
        <v>0.001122685185185185</v>
      </c>
      <c r="I304" s="8" t="n">
        <v>0.005277777777777778</v>
      </c>
      <c r="J304" s="8" t="n">
        <v>0.001805555555555555</v>
      </c>
      <c r="K304" s="8" t="n">
        <v>0.005324074074074074</v>
      </c>
      <c r="L304" s="8" t="n">
        <v>0.002557870370370371</v>
      </c>
      <c r="M304" s="8" t="n">
        <v>0.005266203703703703</v>
      </c>
      <c r="N304" s="8" t="n">
        <v>0.003020833333333333</v>
      </c>
      <c r="O304" s="8" t="n">
        <v>0.005833333333333334</v>
      </c>
      <c r="P304" s="8" t="n">
        <v>0.00119212962962963</v>
      </c>
      <c r="Q304" s="8" t="n">
        <v>0.005891203703703704</v>
      </c>
      <c r="R304" s="8" t="n">
        <v>0.002175925925925926</v>
      </c>
      <c r="S304" s="8" t="n">
        <v>0.004479166666666667</v>
      </c>
      <c r="T304" s="8" t="n">
        <v>0.002916666666666667</v>
      </c>
      <c r="U304" s="8" t="n">
        <v>0.004652777777777777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0.06056712962962963</v>
      </c>
    </row>
    <row r="305">
      <c r="A305" t="inlineStr">
        <is>
          <t>Gavin, Eamon (IRL) - Murray, Jack (IRL)</t>
        </is>
      </c>
      <c r="B305" t="inlineStr">
        <is>
          <t>U29</t>
        </is>
      </c>
      <c r="C305" t="inlineStr">
        <is>
          <t>2023 Dublin</t>
        </is>
      </c>
      <c r="D305" t="inlineStr">
        <is>
          <t>HYROX DOUBLES</t>
        </is>
      </c>
      <c r="E305" s="8" t="n">
        <v>0.002511574074074074</v>
      </c>
      <c r="F305" s="8" t="n">
        <v>0.002719907407407407</v>
      </c>
      <c r="G305" s="8" t="n">
        <v>0.004953703703703704</v>
      </c>
      <c r="H305" s="8" t="n">
        <v>0.001319444444444444</v>
      </c>
      <c r="I305" s="8" t="n">
        <v>0.005185185185185185</v>
      </c>
      <c r="J305" s="8" t="n">
        <v>0.002326388888888889</v>
      </c>
      <c r="K305" s="8" t="n">
        <v>0.00537037037037037</v>
      </c>
      <c r="L305" s="8" t="n">
        <v>0.001886574074074074</v>
      </c>
      <c r="M305" s="8" t="n">
        <v>0.005474537037037037</v>
      </c>
      <c r="N305" s="8" t="n">
        <v>0.003009259259259259</v>
      </c>
      <c r="O305" s="8" t="n">
        <v>0.00537037037037037</v>
      </c>
      <c r="P305" s="8" t="n">
        <v>0.001041666666666667</v>
      </c>
      <c r="Q305" s="8" t="n">
        <v>0.005393518518518519</v>
      </c>
      <c r="R305" s="8" t="n">
        <v>0.002430555555555556</v>
      </c>
      <c r="S305" s="8" t="n">
        <v>0.005324074074074074</v>
      </c>
      <c r="T305" s="8" t="n">
        <v>0.002858796296296296</v>
      </c>
      <c r="U305" s="8" t="n">
        <v>0.003599537037037037</v>
      </c>
      <c r="V305" t="inlineStr">
        <is>
          <t>21 Minutes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0.06068287037037037</v>
      </c>
    </row>
    <row r="306">
      <c r="A306" t="inlineStr">
        <is>
          <t>Murphy, Aiden (IRL) - Mc Caffrey, Mike (IRL)</t>
        </is>
      </c>
      <c r="B306" t="inlineStr">
        <is>
          <t>40-49</t>
        </is>
      </c>
      <c r="C306" t="inlineStr">
        <is>
          <t>2023 Dublin</t>
        </is>
      </c>
      <c r="D306" t="inlineStr">
        <is>
          <t>HYROX DOUBLES</t>
        </is>
      </c>
      <c r="E306" s="8" t="n">
        <v>0.002789351851851852</v>
      </c>
      <c r="F306" s="8" t="n">
        <v>0.002939814814814815</v>
      </c>
      <c r="G306" s="8" t="n">
        <v>0.00449074074074074</v>
      </c>
      <c r="H306" s="8" t="n">
        <v>0.001481481481481481</v>
      </c>
      <c r="I306" s="8" t="n">
        <v>0.004594907407407408</v>
      </c>
      <c r="J306" s="8" t="n">
        <v>0.003148148148148148</v>
      </c>
      <c r="K306" s="8" t="n">
        <v>0.004513888888888888</v>
      </c>
      <c r="L306" s="8" t="n">
        <v>0.003090277777777778</v>
      </c>
      <c r="M306" s="8" t="n">
        <v>0.00443287037037037</v>
      </c>
      <c r="N306" s="8" t="n">
        <v>0.003194444444444445</v>
      </c>
      <c r="O306" s="8" t="n">
        <v>0.004456018518518519</v>
      </c>
      <c r="P306" s="8" t="n">
        <v>0.001157407407407407</v>
      </c>
      <c r="Q306" s="8" t="n">
        <v>0.004340277777777778</v>
      </c>
      <c r="R306" s="8" t="n">
        <v>0.002349537037037037</v>
      </c>
      <c r="S306" s="8" t="n">
        <v>0.004282407407407408</v>
      </c>
      <c r="T306" s="8" t="n">
        <v>0.003819444444444444</v>
      </c>
      <c r="U306" s="8" t="n">
        <v>0.005798611111111111</v>
      </c>
      <c r="V306" t="inlineStr">
        <is>
          <t>–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0.06078703703703704</v>
      </c>
    </row>
    <row r="307">
      <c r="A307" t="inlineStr">
        <is>
          <t>Alalouff, Jonny (GBR) - Midgen, Jonathan (GBR)</t>
        </is>
      </c>
      <c r="B307" t="inlineStr">
        <is>
          <t>U29</t>
        </is>
      </c>
      <c r="C307" t="inlineStr">
        <is>
          <t>2023 Dublin</t>
        </is>
      </c>
      <c r="D307" t="inlineStr">
        <is>
          <t>HYROX DOUBLES</t>
        </is>
      </c>
      <c r="E307" s="8" t="n">
        <v>0.002349537037037037</v>
      </c>
      <c r="F307" s="8" t="n">
        <v>0.003136574074074074</v>
      </c>
      <c r="G307" s="8" t="n">
        <v>0.003703703703703704</v>
      </c>
      <c r="H307" s="8" t="n">
        <v>0.001238425925925926</v>
      </c>
      <c r="I307" s="8" t="n">
        <v>0.005277777777777778</v>
      </c>
      <c r="J307" s="8" t="n">
        <v>0.002638888888888889</v>
      </c>
      <c r="K307" s="8" t="n">
        <v>0.003136574074074074</v>
      </c>
      <c r="L307" s="8" t="n">
        <v>0.002893518518518518</v>
      </c>
      <c r="M307" s="8" t="n">
        <v>0.005474537037037037</v>
      </c>
      <c r="N307" s="8" t="n">
        <v>0.003206018518518519</v>
      </c>
      <c r="O307" s="8" t="n">
        <v>0.005532407407407408</v>
      </c>
      <c r="P307" s="8" t="n">
        <v>0.001284722222222222</v>
      </c>
      <c r="Q307" s="8" t="n">
        <v>0.005555555555555556</v>
      </c>
      <c r="R307" s="8" t="n">
        <v>0.002673611111111111</v>
      </c>
      <c r="S307" s="8" t="n">
        <v>0.005208333333333333</v>
      </c>
      <c r="T307" s="8" t="n">
        <v>0.003784722222222222</v>
      </c>
      <c r="U307" s="8" t="n">
        <v>0.00380787037037037</v>
      </c>
      <c r="V307" t="inlineStr">
        <is>
          <t>15 Minutes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0.06081018518518518</v>
      </c>
    </row>
    <row r="308">
      <c r="A308" t="inlineStr">
        <is>
          <t>Cooney, Martin (IRL) - Coughlan, Finbarr (IRL)</t>
        </is>
      </c>
      <c r="B308" t="inlineStr">
        <is>
          <t>40-49</t>
        </is>
      </c>
      <c r="C308" t="inlineStr">
        <is>
          <t>2023 Dublin</t>
        </is>
      </c>
      <c r="D308" t="inlineStr">
        <is>
          <t>HYROX DOUBLES</t>
        </is>
      </c>
      <c r="E308" s="8" t="n">
        <v>0.002523148148148148</v>
      </c>
      <c r="F308" s="8" t="n">
        <v>0.002986111111111111</v>
      </c>
      <c r="G308" s="8" t="n">
        <v>0.004270833333333333</v>
      </c>
      <c r="H308" s="8" t="n">
        <v>0.00130787037037037</v>
      </c>
      <c r="I308" s="8" t="n">
        <v>0.004467592592592592</v>
      </c>
      <c r="J308" s="8" t="n">
        <v>0.002372685185185185</v>
      </c>
      <c r="K308" s="8" t="n">
        <v>0.004513888888888888</v>
      </c>
      <c r="L308" s="8" t="n">
        <v>0.003217592592592593</v>
      </c>
      <c r="M308" s="8" t="n">
        <v>0.004421296296296296</v>
      </c>
      <c r="N308" s="8" t="n">
        <v>0.003344907407407408</v>
      </c>
      <c r="O308" s="8" t="n">
        <v>0.004328703703703704</v>
      </c>
      <c r="P308" s="8" t="n">
        <v>0.001597222222222222</v>
      </c>
      <c r="Q308" s="8" t="n">
        <v>0.004537037037037037</v>
      </c>
      <c r="R308" s="8" t="n">
        <v>0.003009259259259259</v>
      </c>
      <c r="S308" s="8" t="n">
        <v>0.004340277777777778</v>
      </c>
      <c r="T308" s="8" t="n">
        <v>0.003958333333333334</v>
      </c>
      <c r="U308" s="8" t="n">
        <v>0.005763888888888889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0.06086805555555556</v>
      </c>
    </row>
    <row r="309">
      <c r="A309" t="inlineStr">
        <is>
          <t>Kane, Stephen (GBR) - Mullan, Declan (GBR)</t>
        </is>
      </c>
      <c r="B309" t="inlineStr">
        <is>
          <t>40-49</t>
        </is>
      </c>
      <c r="C309" t="inlineStr">
        <is>
          <t>2023 Dublin</t>
        </is>
      </c>
      <c r="D309" t="inlineStr">
        <is>
          <t>HYROX DOUBLES</t>
        </is>
      </c>
      <c r="E309" s="8" t="n">
        <v>0.004456018518518519</v>
      </c>
      <c r="F309" s="8" t="n">
        <v>0.0028125</v>
      </c>
      <c r="G309" s="8" t="n">
        <v>0.004050925925925926</v>
      </c>
      <c r="H309" s="8" t="n">
        <v>0.001446759259259259</v>
      </c>
      <c r="I309" s="8" t="n">
        <v>0.00425925925925926</v>
      </c>
      <c r="J309" s="8" t="n">
        <v>0.003275462962962963</v>
      </c>
      <c r="K309" s="8" t="n">
        <v>0.004328703703703704</v>
      </c>
      <c r="L309" s="8" t="n">
        <v>0.002592592592592593</v>
      </c>
      <c r="M309" s="8" t="n">
        <v>0.004699074074074074</v>
      </c>
      <c r="N309" s="8" t="n">
        <v>0.003460648148148148</v>
      </c>
      <c r="O309" s="8" t="n">
        <v>0.004444444444444444</v>
      </c>
      <c r="P309" s="8" t="n">
        <v>0.001296296296296296</v>
      </c>
      <c r="Q309" s="8" t="n">
        <v>0.004537037037037037</v>
      </c>
      <c r="R309" s="8" t="n">
        <v>0.003125</v>
      </c>
      <c r="S309" s="8" t="n">
        <v>0.004409722222222222</v>
      </c>
      <c r="T309" s="8" t="n">
        <v>0.003680555555555555</v>
      </c>
      <c r="U309" s="8" t="n">
        <v>0.004178240740740741</v>
      </c>
      <c r="V309" t="inlineStr">
        <is>
          <t>1 Minute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0.0609375</v>
      </c>
    </row>
    <row r="310">
      <c r="A310" t="inlineStr">
        <is>
          <t>Rincon, Carlos (GBR) - Wade, Aidan (GBR)</t>
        </is>
      </c>
      <c r="B310" t="inlineStr">
        <is>
          <t>40-49</t>
        </is>
      </c>
      <c r="C310" t="inlineStr">
        <is>
          <t>2023 Dublin</t>
        </is>
      </c>
      <c r="D310" t="inlineStr">
        <is>
          <t>HYROX DOUBLES</t>
        </is>
      </c>
      <c r="E310" s="8" t="n">
        <v>0.002754629629629629</v>
      </c>
      <c r="F310" s="8" t="n">
        <v>0.00287037037037037</v>
      </c>
      <c r="G310" s="8" t="n">
        <v>0.004594907407407408</v>
      </c>
      <c r="H310" s="8" t="n">
        <v>0.001412037037037037</v>
      </c>
      <c r="I310" s="8" t="n">
        <v>0.004722222222222222</v>
      </c>
      <c r="J310" s="8" t="n">
        <v>0.002928240740740741</v>
      </c>
      <c r="K310" s="8" t="n">
        <v>0.004756944444444445</v>
      </c>
      <c r="L310" s="8" t="n">
        <v>0.002407407407407408</v>
      </c>
      <c r="M310" s="8" t="n">
        <v>0.004988425925925926</v>
      </c>
      <c r="N310" s="8" t="n">
        <v>0.001736111111111111</v>
      </c>
      <c r="O310" s="8" t="n">
        <v>0.004872685185185185</v>
      </c>
      <c r="P310" s="8" t="n">
        <v>0.001412037037037037</v>
      </c>
      <c r="Q310" s="8" t="n">
        <v>0.004826388888888889</v>
      </c>
      <c r="R310" s="8" t="n">
        <v>0.003148148148148148</v>
      </c>
      <c r="S310" s="8" t="n">
        <v>0.004803240740740741</v>
      </c>
      <c r="T310" s="8" t="n">
        <v>0.003703703703703704</v>
      </c>
      <c r="U310" s="8" t="n">
        <v>0.005173611111111111</v>
      </c>
      <c r="V310" t="inlineStr">
        <is>
          <t>–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0.06104166666666667</v>
      </c>
    </row>
    <row r="311">
      <c r="A311" t="inlineStr">
        <is>
          <t>Browne, Sean (GBR) - Nixon, Adam (GBR)</t>
        </is>
      </c>
      <c r="B311" t="inlineStr">
        <is>
          <t>30-39</t>
        </is>
      </c>
      <c r="C311" t="inlineStr">
        <is>
          <t>2023 Dublin</t>
        </is>
      </c>
      <c r="D311" t="inlineStr">
        <is>
          <t>HYROX DOUBLES</t>
        </is>
      </c>
      <c r="E311" s="8" t="n">
        <v>0.002418981481481482</v>
      </c>
      <c r="F311" s="8" t="n">
        <v>0.002928240740740741</v>
      </c>
      <c r="G311" s="8" t="n">
        <v>0.004178240740740741</v>
      </c>
      <c r="H311" s="8" t="n">
        <v>0.001458333333333333</v>
      </c>
      <c r="I311" s="8" t="n">
        <v>0.004641203703703704</v>
      </c>
      <c r="J311" s="8" t="n">
        <v>0.002337962962962963</v>
      </c>
      <c r="K311" s="8" t="n">
        <v>0.004780092592592593</v>
      </c>
      <c r="L311" s="8" t="n">
        <v>0.002777777777777778</v>
      </c>
      <c r="M311" s="8" t="n">
        <v>0.005081018518518519</v>
      </c>
      <c r="N311" s="8" t="n">
        <v>0.003113425925925926</v>
      </c>
      <c r="O311" s="8" t="n">
        <v>0.005092592592592593</v>
      </c>
      <c r="P311" s="8" t="n">
        <v>0.001412037037037037</v>
      </c>
      <c r="Q311" s="8" t="n">
        <v>0.00525462962962963</v>
      </c>
      <c r="R311" s="8" t="n">
        <v>0.002696759259259259</v>
      </c>
      <c r="S311" s="8" t="n">
        <v>0.005127314814814815</v>
      </c>
      <c r="T311" s="8" t="n">
        <v>0.004120370370370371</v>
      </c>
      <c r="U311" s="8" t="n">
        <v>0.00375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0.06108796296296296</v>
      </c>
    </row>
    <row r="312">
      <c r="A312" t="inlineStr">
        <is>
          <t>Whelehan, Michael (IRL) - Cronin, Anthony (IRL)</t>
        </is>
      </c>
      <c r="B312" t="inlineStr">
        <is>
          <t>40-49</t>
        </is>
      </c>
      <c r="C312" t="inlineStr">
        <is>
          <t>2023 Dublin</t>
        </is>
      </c>
      <c r="D312" t="inlineStr">
        <is>
          <t>HYROX DOUBLES</t>
        </is>
      </c>
      <c r="E312" s="8" t="n">
        <v>0.003611111111111111</v>
      </c>
      <c r="F312" s="8" t="n">
        <v>0.003206018518518519</v>
      </c>
      <c r="G312" s="8" t="n">
        <v>0.004143518518518519</v>
      </c>
      <c r="H312" s="8" t="n">
        <v>0.00162037037037037</v>
      </c>
      <c r="I312" s="8" t="n">
        <v>0.004456018518518519</v>
      </c>
      <c r="J312" s="8" t="n">
        <v>0.003090277777777778</v>
      </c>
      <c r="K312" s="8" t="n">
        <v>0.004444444444444444</v>
      </c>
      <c r="L312" s="8" t="n">
        <v>0.002951388888888889</v>
      </c>
      <c r="M312" s="8" t="n">
        <v>0.004641203703703704</v>
      </c>
      <c r="N312" s="8" t="n">
        <v>0.00337962962962963</v>
      </c>
      <c r="O312" s="8" t="n">
        <v>0.004224537037037037</v>
      </c>
      <c r="P312" s="8" t="n">
        <v>0.00125</v>
      </c>
      <c r="Q312" s="8" t="n">
        <v>0.004340277777777778</v>
      </c>
      <c r="R312" s="8" t="n">
        <v>0.002708333333333333</v>
      </c>
      <c r="S312" s="8" t="n">
        <v>0.00537037037037037</v>
      </c>
      <c r="T312" s="8" t="n">
        <v>0.004305555555555556</v>
      </c>
      <c r="U312" s="8" t="n">
        <v>0.003518518518518518</v>
      </c>
      <c r="V312" t="inlineStr">
        <is>
          <t>–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0.06118055555555556</v>
      </c>
    </row>
    <row r="313">
      <c r="A313" t="inlineStr">
        <is>
          <t>Savage, Jonathan (IRL) - Solis, Edgar (IRL)</t>
        </is>
      </c>
      <c r="B313" t="inlineStr">
        <is>
          <t>30-39</t>
        </is>
      </c>
      <c r="C313" t="inlineStr">
        <is>
          <t>2023 Dublin</t>
        </is>
      </c>
      <c r="D313" t="inlineStr">
        <is>
          <t>HYROX DOUBLES</t>
        </is>
      </c>
      <c r="E313" s="8" t="n">
        <v>0.002777777777777778</v>
      </c>
      <c r="F313" s="8" t="n">
        <v>0.002743055555555555</v>
      </c>
      <c r="G313" s="8" t="n">
        <v>0.004444444444444444</v>
      </c>
      <c r="H313" s="8" t="n">
        <v>0.001226851851851852</v>
      </c>
      <c r="I313" s="8" t="n">
        <v>0.004849537037037037</v>
      </c>
      <c r="J313" s="8" t="n">
        <v>0.002789351851851852</v>
      </c>
      <c r="K313" s="8" t="n">
        <v>0.0046875</v>
      </c>
      <c r="L313" s="8" t="n">
        <v>0.001585648148148148</v>
      </c>
      <c r="M313" s="8" t="n">
        <v>0.004930555555555555</v>
      </c>
      <c r="N313" s="8" t="n">
        <v>0.00306712962962963</v>
      </c>
      <c r="O313" s="8" t="n">
        <v>0.005023148148148148</v>
      </c>
      <c r="P313" s="8" t="n">
        <v>0.00130787037037037</v>
      </c>
      <c r="Q313" s="8" t="n">
        <v>0.00494212962962963</v>
      </c>
      <c r="R313" s="8" t="n">
        <v>0.003101851851851852</v>
      </c>
      <c r="S313" s="8" t="n">
        <v>0.00474537037037037</v>
      </c>
      <c r="T313" s="8" t="n">
        <v>0.003460648148148148</v>
      </c>
      <c r="U313" s="8" t="n">
        <v>0.005590277777777777</v>
      </c>
      <c r="V313" t="inlineStr">
        <is>
          <t>–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0.0612037037037037</v>
      </c>
    </row>
    <row r="314">
      <c r="A314" t="inlineStr">
        <is>
          <t>O Reilly, Niall (IRL) - O Toole, David (IRL)</t>
        </is>
      </c>
      <c r="B314" t="inlineStr">
        <is>
          <t>U29</t>
        </is>
      </c>
      <c r="C314" t="inlineStr">
        <is>
          <t>2023 Dublin</t>
        </is>
      </c>
      <c r="D314" t="inlineStr">
        <is>
          <t>HYROX DOUBLES</t>
        </is>
      </c>
      <c r="E314" s="8" t="n">
        <v>0.002847222222222222</v>
      </c>
      <c r="F314" s="8" t="n">
        <v>0.002893518518518518</v>
      </c>
      <c r="G314" s="8" t="n">
        <v>0.005324074074074074</v>
      </c>
      <c r="H314" s="8" t="n">
        <v>0.0009490740740740741</v>
      </c>
      <c r="I314" s="8" t="n">
        <v>0.005381944444444444</v>
      </c>
      <c r="J314" s="8" t="n">
        <v>0.002025462962962963</v>
      </c>
      <c r="K314" s="8" t="n">
        <v>0.005567129629629629</v>
      </c>
      <c r="L314" s="8" t="n">
        <v>0.002141203703703704</v>
      </c>
      <c r="M314" s="8" t="n">
        <v>0.005543981481481481</v>
      </c>
      <c r="N314" s="8" t="n">
        <v>0.002916666666666667</v>
      </c>
      <c r="O314" s="8" t="n">
        <v>0.005833333333333334</v>
      </c>
      <c r="P314" s="8" t="n">
        <v>0.00130787037037037</v>
      </c>
      <c r="Q314" s="8" t="n">
        <v>0.00525462962962963</v>
      </c>
      <c r="R314" s="8" t="n">
        <v>0.002280092592592593</v>
      </c>
      <c r="S314" s="8" t="n">
        <v>0.005023148148148148</v>
      </c>
      <c r="T314" s="8" t="n">
        <v>0.002662037037037037</v>
      </c>
      <c r="U314" s="8" t="n">
        <v>0.003344907407407408</v>
      </c>
      <c r="V314" t="inlineStr">
        <is>
          <t>21 Minutes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0.0612037037037037</v>
      </c>
    </row>
    <row r="315">
      <c r="A315" t="inlineStr">
        <is>
          <t>Murray, Mark (IRL) - Freeman, Paul (IRL)</t>
        </is>
      </c>
      <c r="B315" t="inlineStr">
        <is>
          <t>30-39</t>
        </is>
      </c>
      <c r="C315" t="inlineStr">
        <is>
          <t>2023 Dublin</t>
        </is>
      </c>
      <c r="D315" t="inlineStr">
        <is>
          <t>HYROX DOUBLES</t>
        </is>
      </c>
      <c r="E315" s="8" t="n">
        <v>0.002731481481481481</v>
      </c>
      <c r="F315" s="8" t="n">
        <v>0.00306712962962963</v>
      </c>
      <c r="G315" s="8" t="n">
        <v>0.004363425925925926</v>
      </c>
      <c r="H315" s="8" t="n">
        <v>0.001319444444444444</v>
      </c>
      <c r="I315" s="8" t="n">
        <v>0.004675925925925926</v>
      </c>
      <c r="J315" s="8" t="n">
        <v>0.003530092592592592</v>
      </c>
      <c r="K315" s="8" t="n">
        <v>0.004699074074074074</v>
      </c>
      <c r="L315" s="8" t="n">
        <v>0.002916666666666667</v>
      </c>
      <c r="M315" s="8" t="n">
        <v>0.004849537037037037</v>
      </c>
      <c r="N315" s="8" t="n">
        <v>0.003506944444444444</v>
      </c>
      <c r="O315" s="8" t="n">
        <v>0.004652777777777777</v>
      </c>
      <c r="P315" s="8" t="n">
        <v>0.001412037037037037</v>
      </c>
      <c r="Q315" s="8" t="n">
        <v>0.004502314814814815</v>
      </c>
      <c r="R315" s="8" t="n">
        <v>0.003101851851851852</v>
      </c>
      <c r="S315" s="8" t="n">
        <v>0.004548611111111111</v>
      </c>
      <c r="T315" s="8" t="n">
        <v>0.003668981481481481</v>
      </c>
      <c r="U315" s="8" t="n">
        <v>0.003912037037037037</v>
      </c>
      <c r="V315" t="inlineStr">
        <is>
          <t>–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0.06137731481481482</v>
      </c>
    </row>
    <row r="316">
      <c r="A316" t="inlineStr">
        <is>
          <t>Mohan, Ryan (IRL) - Hannon, Oliver (IRL)</t>
        </is>
      </c>
      <c r="B316" t="inlineStr">
        <is>
          <t>U29</t>
        </is>
      </c>
      <c r="C316" t="inlineStr">
        <is>
          <t>2023 Dublin</t>
        </is>
      </c>
      <c r="D316" t="inlineStr">
        <is>
          <t>HYROX DOUBLES</t>
        </is>
      </c>
      <c r="E316" s="8" t="n">
        <v>0.002557870370370371</v>
      </c>
      <c r="F316" s="8" t="n">
        <v>0.002858796296296296</v>
      </c>
      <c r="G316" s="8" t="n">
        <v>0.00425925925925926</v>
      </c>
      <c r="H316" s="8" t="n">
        <v>0.001203703703703704</v>
      </c>
      <c r="I316" s="8" t="n">
        <v>0.005335648148148148</v>
      </c>
      <c r="J316" s="8" t="n">
        <v>0.002268518518518519</v>
      </c>
      <c r="K316" s="8" t="n">
        <v>0.004479166666666667</v>
      </c>
      <c r="L316" s="8" t="n">
        <v>0.002789351851851852</v>
      </c>
      <c r="M316" s="8" t="n">
        <v>0.004618055555555556</v>
      </c>
      <c r="N316" s="8" t="n">
        <v>0.003194444444444445</v>
      </c>
      <c r="O316" s="8" t="n">
        <v>0.005717592592592593</v>
      </c>
      <c r="P316" s="8" t="n">
        <v>0.00119212962962963</v>
      </c>
      <c r="Q316" s="8" t="n">
        <v>0.005150462962962963</v>
      </c>
      <c r="R316" s="8" t="n">
        <v>0.002523148148148148</v>
      </c>
      <c r="S316" s="8" t="n">
        <v>0.004803240740740741</v>
      </c>
      <c r="T316" s="8" t="n">
        <v>0.004768518518518518</v>
      </c>
      <c r="U316" s="8" t="n">
        <v>0.004074074074074074</v>
      </c>
      <c r="V316" t="inlineStr">
        <is>
          <t>2 Minutes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0.06172453703703704</v>
      </c>
    </row>
    <row r="317">
      <c r="A317" t="inlineStr">
        <is>
          <t>Sayer, Jay (GBR) - Gilmour, Richard (GBR)</t>
        </is>
      </c>
      <c r="B317" t="inlineStr">
        <is>
          <t>U29</t>
        </is>
      </c>
      <c r="C317" t="inlineStr">
        <is>
          <t>2023 Dublin</t>
        </is>
      </c>
      <c r="D317" t="inlineStr">
        <is>
          <t>HYROX DOUBLES</t>
        </is>
      </c>
      <c r="E317" s="8" t="n">
        <v>0.002696759259259259</v>
      </c>
      <c r="F317" s="8" t="n">
        <v>0.002881944444444444</v>
      </c>
      <c r="G317" s="8" t="n">
        <v>0.004444444444444444</v>
      </c>
      <c r="H317" s="8" t="n">
        <v>0.001585648148148148</v>
      </c>
      <c r="I317" s="8" t="n">
        <v>0.004861111111111111</v>
      </c>
      <c r="J317" s="8" t="n">
        <v>0.002708333333333333</v>
      </c>
      <c r="K317" s="8" t="n">
        <v>0.004907407407407407</v>
      </c>
      <c r="L317" s="8" t="n">
        <v>0.002800925925925926</v>
      </c>
      <c r="M317" s="8" t="n">
        <v>0.005277777777777778</v>
      </c>
      <c r="N317" s="8" t="n">
        <v>0.003252314814814815</v>
      </c>
      <c r="O317" s="8" t="n">
        <v>0.00494212962962963</v>
      </c>
      <c r="P317" s="8" t="n">
        <v>0.001006944444444444</v>
      </c>
      <c r="Q317" s="8" t="n">
        <v>0.005150462962962963</v>
      </c>
      <c r="R317" s="8" t="n">
        <v>0.00244212962962963</v>
      </c>
      <c r="S317" s="8" t="n">
        <v>0.004594907407407408</v>
      </c>
      <c r="T317" s="8" t="n">
        <v>0.003136574074074074</v>
      </c>
      <c r="U317" s="8" t="n">
        <v>0.005243055555555555</v>
      </c>
      <c r="V317" t="inlineStr">
        <is>
          <t>–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0.06184027777777778</v>
      </c>
    </row>
    <row r="318">
      <c r="A318" t="inlineStr">
        <is>
          <t>Oliver, Gavin (GBR) - Oliver, Trevor (GBR)</t>
        </is>
      </c>
      <c r="B318" t="inlineStr">
        <is>
          <t>U29</t>
        </is>
      </c>
      <c r="C318" t="inlineStr">
        <is>
          <t>2023 Dublin</t>
        </is>
      </c>
      <c r="D318" t="inlineStr">
        <is>
          <t>HYROX DOUBLES</t>
        </is>
      </c>
      <c r="E318" s="8" t="n">
        <v>0.002916666666666667</v>
      </c>
      <c r="F318" s="8" t="n">
        <v>0.00287037037037037</v>
      </c>
      <c r="G318" s="8" t="n">
        <v>0.004710648148148148</v>
      </c>
      <c r="H318" s="8" t="n">
        <v>0.001365740740740741</v>
      </c>
      <c r="I318" s="8" t="n">
        <v>0.005578703703703704</v>
      </c>
      <c r="J318" s="8" t="n">
        <v>0.002025462962962963</v>
      </c>
      <c r="K318" s="8" t="n">
        <v>0.004814814814814815</v>
      </c>
      <c r="L318" s="8" t="n">
        <v>0.003020833333333333</v>
      </c>
      <c r="M318" s="8" t="n">
        <v>0.00525462962962963</v>
      </c>
      <c r="N318" s="8" t="n">
        <v>0.002974537037037037</v>
      </c>
      <c r="O318" s="8" t="n">
        <v>0.005092592592592593</v>
      </c>
      <c r="P318" s="8" t="n">
        <v>0.001122685185185185</v>
      </c>
      <c r="Q318" s="8" t="n">
        <v>0.005081018518518519</v>
      </c>
      <c r="R318" s="8" t="n">
        <v>0.002141203703703704</v>
      </c>
      <c r="S318" s="8" t="n">
        <v>0.004953703703703704</v>
      </c>
      <c r="T318" s="8" t="n">
        <v>0.003148148148148148</v>
      </c>
      <c r="U318" s="8" t="n">
        <v>0.005011574074074074</v>
      </c>
      <c r="V318" t="inlineStr">
        <is>
          <t>3 Minutes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0.06197916666666667</v>
      </c>
    </row>
    <row r="319">
      <c r="A319" t="inlineStr">
        <is>
          <t>Walsh, Joe (GBR) - Hughes, Shane (GBR)</t>
        </is>
      </c>
      <c r="B319" t="inlineStr">
        <is>
          <t>40-49</t>
        </is>
      </c>
      <c r="C319" t="inlineStr">
        <is>
          <t>2023 Dublin</t>
        </is>
      </c>
      <c r="D319" t="inlineStr">
        <is>
          <t>HYROX DOUBLES</t>
        </is>
      </c>
      <c r="E319" s="8" t="n">
        <v>0.002384259259259259</v>
      </c>
      <c r="F319" s="8" t="n">
        <v>0.002893518518518518</v>
      </c>
      <c r="G319" s="8" t="n">
        <v>0.004988425925925926</v>
      </c>
      <c r="H319" s="8" t="n">
        <v>0.001145833333333333</v>
      </c>
      <c r="I319" s="8" t="n">
        <v>0.005104166666666667</v>
      </c>
      <c r="J319" s="8" t="n">
        <v>0.002581018518518519</v>
      </c>
      <c r="K319" s="8" t="n">
        <v>0.005219907407407407</v>
      </c>
      <c r="L319" s="8" t="n">
        <v>0.002685185185185185</v>
      </c>
      <c r="M319" s="8" t="n">
        <v>0.005439814814814815</v>
      </c>
      <c r="N319" s="8" t="n">
        <v>0.003101851851851852</v>
      </c>
      <c r="O319" s="8" t="n">
        <v>0.005289351851851852</v>
      </c>
      <c r="P319" s="8" t="n">
        <v>0.001157407407407407</v>
      </c>
      <c r="Q319" s="8" t="n">
        <v>0.005173611111111111</v>
      </c>
      <c r="R319" s="8" t="n">
        <v>0.002569444444444445</v>
      </c>
      <c r="S319" s="8" t="n">
        <v>0.005196759259259259</v>
      </c>
      <c r="T319" s="8" t="n">
        <v>0.003460648148148148</v>
      </c>
      <c r="U319" s="8" t="n">
        <v>0.004166666666666667</v>
      </c>
      <c r="V319" t="inlineStr">
        <is>
          <t>21 Minutes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0.06248842592592593</v>
      </c>
    </row>
    <row r="320">
      <c r="A320" t="inlineStr">
        <is>
          <t>Balmforth, Brian (IRL) - Balmforth, Andrew (IRL)</t>
        </is>
      </c>
      <c r="B320" t="inlineStr">
        <is>
          <t>40-49</t>
        </is>
      </c>
      <c r="C320" t="inlineStr">
        <is>
          <t>2023 Dublin</t>
        </is>
      </c>
      <c r="D320" t="inlineStr">
        <is>
          <t>HYROX DOUBLES</t>
        </is>
      </c>
      <c r="E320" s="8" t="n">
        <v>0.002766203703703704</v>
      </c>
      <c r="F320" s="8" t="n">
        <v>0.003101851851851852</v>
      </c>
      <c r="G320" s="8" t="n">
        <v>0.004351851851851852</v>
      </c>
      <c r="H320" s="8" t="n">
        <v>0.00181712962962963</v>
      </c>
      <c r="I320" s="8" t="n">
        <v>0.004479166666666667</v>
      </c>
      <c r="J320" s="8" t="n">
        <v>0.002847222222222222</v>
      </c>
      <c r="K320" s="8" t="n">
        <v>0.004525462962962963</v>
      </c>
      <c r="L320" s="8" t="n">
        <v>0.002650462962962963</v>
      </c>
      <c r="M320" s="8" t="n">
        <v>0.004918981481481482</v>
      </c>
      <c r="N320" s="8" t="n">
        <v>0.003206018518518519</v>
      </c>
      <c r="O320" s="8" t="n">
        <v>0.004826388888888889</v>
      </c>
      <c r="P320" s="8" t="n">
        <v>0.001469907407407407</v>
      </c>
      <c r="Q320" s="8" t="n">
        <v>0.004664351851851852</v>
      </c>
      <c r="R320" s="8" t="n">
        <v>0.002557870370370371</v>
      </c>
      <c r="S320" s="8" t="n">
        <v>0.006782407407407407</v>
      </c>
      <c r="T320" s="8" t="n">
        <v>0.003611111111111111</v>
      </c>
      <c r="U320" s="8" t="n">
        <v>0.004074074074074074</v>
      </c>
      <c r="V320" t="inlineStr">
        <is>
          <t>–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0.06253472222222223</v>
      </c>
    </row>
    <row r="321">
      <c r="A321" t="inlineStr">
        <is>
          <t>Vivian, Michael (GBR) - Dale, Jonathan (GBR)</t>
        </is>
      </c>
      <c r="B321" t="inlineStr">
        <is>
          <t>40-49</t>
        </is>
      </c>
      <c r="C321" t="inlineStr">
        <is>
          <t>2023 Dublin</t>
        </is>
      </c>
      <c r="D321" t="inlineStr">
        <is>
          <t>HYROX DOUBLES</t>
        </is>
      </c>
      <c r="E321" s="8" t="n">
        <v>0.003020833333333333</v>
      </c>
      <c r="F321" s="8" t="n">
        <v>0.002939814814814815</v>
      </c>
      <c r="G321" s="8" t="n">
        <v>0.004594907407407408</v>
      </c>
      <c r="H321" s="8" t="n">
        <v>0.001296296296296296</v>
      </c>
      <c r="I321" s="8" t="n">
        <v>0.004884259259259259</v>
      </c>
      <c r="J321" s="8" t="n">
        <v>0.002997685185185185</v>
      </c>
      <c r="K321" s="8" t="n">
        <v>0.004872685185185185</v>
      </c>
      <c r="L321" s="8" t="n">
        <v>0.003159722222222222</v>
      </c>
      <c r="M321" s="8" t="n">
        <v>0.00474537037037037</v>
      </c>
      <c r="N321" s="8" t="n">
        <v>0.003171296296296296</v>
      </c>
      <c r="O321" s="8" t="n">
        <v>0.005</v>
      </c>
      <c r="P321" s="8" t="n">
        <v>0.001284722222222222</v>
      </c>
      <c r="Q321" s="8" t="n">
        <v>0.00494212962962963</v>
      </c>
      <c r="R321" s="8" t="n">
        <v>0.002974537037037037</v>
      </c>
      <c r="S321" s="8" t="n">
        <v>0.005057870370370371</v>
      </c>
      <c r="T321" s="8" t="n">
        <v>0.002881944444444444</v>
      </c>
      <c r="U321" s="8" t="n">
        <v>0.004918981481481482</v>
      </c>
      <c r="V321" t="inlineStr">
        <is>
          <t>–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0.06265046296296296</v>
      </c>
    </row>
    <row r="322">
      <c r="A322" t="inlineStr">
        <is>
          <t>Marais, Franco (RSA) - Oreilly, Alan (IRL)</t>
        </is>
      </c>
      <c r="B322" t="inlineStr">
        <is>
          <t>30-39</t>
        </is>
      </c>
      <c r="C322" t="inlineStr">
        <is>
          <t>2023 Dublin</t>
        </is>
      </c>
      <c r="D322" t="inlineStr">
        <is>
          <t>HYROX DOUBLES</t>
        </is>
      </c>
      <c r="E322" s="8" t="n">
        <v>0.002685185185185185</v>
      </c>
      <c r="F322" s="8" t="n">
        <v>0.002951388888888889</v>
      </c>
      <c r="G322" s="8" t="n">
        <v>0.00474537037037037</v>
      </c>
      <c r="H322" s="8" t="n">
        <v>0.001400462962962963</v>
      </c>
      <c r="I322" s="8" t="n">
        <v>0.005</v>
      </c>
      <c r="J322" s="8" t="n">
        <v>0.002141203703703704</v>
      </c>
      <c r="K322" s="8" t="n">
        <v>0.004976851851851852</v>
      </c>
      <c r="L322" s="8" t="n">
        <v>0.001747685185185185</v>
      </c>
      <c r="M322" s="8" t="n">
        <v>0.005347222222222222</v>
      </c>
      <c r="N322" s="8" t="n">
        <v>0.003402777777777778</v>
      </c>
      <c r="O322" s="8" t="n">
        <v>0.005115740740740741</v>
      </c>
      <c r="P322" s="8" t="n">
        <v>0.001550925925925926</v>
      </c>
      <c r="Q322" s="8" t="n">
        <v>0.005381944444444444</v>
      </c>
      <c r="R322" s="8" t="n">
        <v>0.002997685185185185</v>
      </c>
      <c r="S322" s="8" t="n">
        <v>0.005486111111111111</v>
      </c>
      <c r="T322" s="8" t="n">
        <v>0.003078703703703704</v>
      </c>
      <c r="U322" s="8" t="n">
        <v>0.005347222222222222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0.06327546296296296</v>
      </c>
    </row>
    <row r="323">
      <c r="A323" t="inlineStr">
        <is>
          <t>Kelly, Michael (IRL) - Mulgrew, Ciaran (IRL)</t>
        </is>
      </c>
      <c r="B323" t="inlineStr">
        <is>
          <t>40-49</t>
        </is>
      </c>
      <c r="C323" t="inlineStr">
        <is>
          <t>2023 Dublin</t>
        </is>
      </c>
      <c r="D323" t="inlineStr">
        <is>
          <t>HYROX DOUBLES</t>
        </is>
      </c>
      <c r="E323" s="8" t="n">
        <v>0.002986111111111111</v>
      </c>
      <c r="F323" s="8" t="n">
        <v>0.002858796296296296</v>
      </c>
      <c r="G323" s="8" t="n">
        <v>0.004675925925925926</v>
      </c>
      <c r="H323" s="8" t="n">
        <v>0.001388888888888889</v>
      </c>
      <c r="I323" s="8" t="n">
        <v>0.005300925925925926</v>
      </c>
      <c r="J323" s="8" t="n">
        <v>0.001967592592592592</v>
      </c>
      <c r="K323" s="8" t="n">
        <v>0.005509259259259259</v>
      </c>
      <c r="L323" s="8" t="n">
        <v>0.002395833333333333</v>
      </c>
      <c r="M323" s="8" t="n">
        <v>0.005625</v>
      </c>
      <c r="N323" s="8" t="n">
        <v>0.003090277777777778</v>
      </c>
      <c r="O323" s="8" t="n">
        <v>0.005590277777777777</v>
      </c>
      <c r="P323" s="8" t="n">
        <v>0.001261574074074074</v>
      </c>
      <c r="Q323" s="8" t="n">
        <v>0.005648148148148148</v>
      </c>
      <c r="R323" s="8" t="n">
        <v>0.002083333333333333</v>
      </c>
      <c r="S323" s="8" t="n">
        <v>0.005416666666666667</v>
      </c>
      <c r="T323" s="8" t="n">
        <v>0.002881944444444444</v>
      </c>
      <c r="U323" s="8" t="n">
        <v>0.004733796296296297</v>
      </c>
      <c r="V323" t="inlineStr">
        <is>
          <t>–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0.06331018518518519</v>
      </c>
    </row>
    <row r="324">
      <c r="A324" t="inlineStr">
        <is>
          <t>Moon, Jake (GBR) - Moon, Chris (GBR)</t>
        </is>
      </c>
      <c r="B324" t="inlineStr">
        <is>
          <t>40-49</t>
        </is>
      </c>
      <c r="C324" t="inlineStr">
        <is>
          <t>2023 Dublin</t>
        </is>
      </c>
      <c r="D324" t="inlineStr">
        <is>
          <t>HYROX DOUBLES</t>
        </is>
      </c>
      <c r="E324" s="8" t="n">
        <v>0.002743055555555555</v>
      </c>
      <c r="F324" s="8" t="n">
        <v>0.002939814814814815</v>
      </c>
      <c r="G324" s="8" t="n">
        <v>0.004594907407407408</v>
      </c>
      <c r="H324" s="8" t="n">
        <v>0.001435185185185185</v>
      </c>
      <c r="I324" s="8" t="n">
        <v>0.005613425925925926</v>
      </c>
      <c r="J324" s="8" t="n">
        <v>0.00306712962962963</v>
      </c>
      <c r="K324" s="8" t="n">
        <v>0.005590277777777777</v>
      </c>
      <c r="L324" s="8" t="n">
        <v>0.002766203703703704</v>
      </c>
      <c r="M324" s="8" t="n">
        <v>0.005671296296296297</v>
      </c>
      <c r="N324" s="8" t="n">
        <v>0.003599537037037037</v>
      </c>
      <c r="O324" s="8" t="n">
        <v>0.004791666666666666</v>
      </c>
      <c r="P324" s="8" t="n">
        <v>0.001331018518518518</v>
      </c>
      <c r="Q324" s="8" t="n">
        <v>0.003703703703703704</v>
      </c>
      <c r="R324" s="8" t="n">
        <v>0.003032407407407407</v>
      </c>
      <c r="S324" s="8" t="n">
        <v>0.005115740740740741</v>
      </c>
      <c r="T324" s="8" t="n">
        <v>0.003136574074074074</v>
      </c>
      <c r="U324" s="8" t="n">
        <v>0.004305555555555556</v>
      </c>
      <c r="V324" t="inlineStr">
        <is>
          <t>9 Minutes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0.06334490740740741</v>
      </c>
    </row>
    <row r="325">
      <c r="A325" t="inlineStr">
        <is>
          <t>Boz, Constantin (GBR) - Brown, Aaron (GBR)</t>
        </is>
      </c>
      <c r="B325" t="inlineStr">
        <is>
          <t>30-39</t>
        </is>
      </c>
      <c r="C325" t="inlineStr">
        <is>
          <t>2023 Dublin</t>
        </is>
      </c>
      <c r="D325" t="inlineStr">
        <is>
          <t>HYROX DOUBLES</t>
        </is>
      </c>
      <c r="E325" s="8" t="n">
        <v>0.002361111111111111</v>
      </c>
      <c r="F325" s="8" t="n">
        <v>0.002847222222222222</v>
      </c>
      <c r="G325" s="8" t="n">
        <v>0.004351851851851852</v>
      </c>
      <c r="H325" s="8" t="n">
        <v>0.001319444444444444</v>
      </c>
      <c r="I325" s="8" t="n">
        <v>0.004456018518518519</v>
      </c>
      <c r="J325" s="8" t="n">
        <v>0.002916666666666667</v>
      </c>
      <c r="K325" s="8" t="n">
        <v>0.004884259259259259</v>
      </c>
      <c r="L325" s="8" t="n">
        <v>0.002754629629629629</v>
      </c>
      <c r="M325" s="8" t="n">
        <v>0.005138888888888889</v>
      </c>
      <c r="N325" s="8" t="n">
        <v>0.00337962962962963</v>
      </c>
      <c r="O325" s="8" t="n">
        <v>0.004606481481481481</v>
      </c>
      <c r="P325" s="8" t="n">
        <v>0.001481481481481481</v>
      </c>
      <c r="Q325" s="8" t="n">
        <v>0.004560185185185185</v>
      </c>
      <c r="R325" s="8" t="n">
        <v>0.002858796296296296</v>
      </c>
      <c r="S325" s="8" t="n">
        <v>0.004895833333333334</v>
      </c>
      <c r="T325" s="8" t="n">
        <v>0.005208333333333333</v>
      </c>
      <c r="U325" s="8" t="n">
        <v>0.005509259259259259</v>
      </c>
      <c r="V325" t="inlineStr">
        <is>
          <t>–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0.06344907407407407</v>
      </c>
    </row>
    <row r="326">
      <c r="A326" t="inlineStr">
        <is>
          <t>Smyth, Lee (GBR) - Mccaughan, Joey (GBR)</t>
        </is>
      </c>
      <c r="B326" t="inlineStr">
        <is>
          <t>30-39</t>
        </is>
      </c>
      <c r="C326" t="inlineStr">
        <is>
          <t>2023 Dublin</t>
        </is>
      </c>
      <c r="D326" t="inlineStr">
        <is>
          <t>HYROX DOUBLES</t>
        </is>
      </c>
      <c r="E326" s="8" t="n">
        <v>0.002141203703703704</v>
      </c>
      <c r="F326" s="8" t="n">
        <v>0.002824074074074074</v>
      </c>
      <c r="G326" s="8" t="n">
        <v>0.004236111111111112</v>
      </c>
      <c r="H326" s="8" t="n">
        <v>0.001331018518518518</v>
      </c>
      <c r="I326" s="8" t="n">
        <v>0.005381944444444444</v>
      </c>
      <c r="J326" s="8" t="n">
        <v>0.002638888888888889</v>
      </c>
      <c r="K326" s="8" t="n">
        <v>0.005543981481481481</v>
      </c>
      <c r="L326" s="8" t="n">
        <v>0.002777777777777778</v>
      </c>
      <c r="M326" s="8" t="n">
        <v>0.006030092592592593</v>
      </c>
      <c r="N326" s="8" t="n">
        <v>0.003171296296296296</v>
      </c>
      <c r="O326" s="8" t="n">
        <v>0.005520833333333333</v>
      </c>
      <c r="P326" s="8" t="n">
        <v>0.00119212962962963</v>
      </c>
      <c r="Q326" s="8" t="n">
        <v>0.005451388888888889</v>
      </c>
      <c r="R326" s="8" t="n">
        <v>0.002708333333333333</v>
      </c>
      <c r="S326" s="8" t="n">
        <v>0.004826388888888889</v>
      </c>
      <c r="T326" s="8" t="n">
        <v>0.0034375</v>
      </c>
      <c r="U326" s="8" t="n">
        <v>0.004375</v>
      </c>
      <c r="V326" t="inlineStr">
        <is>
          <t>15 Minutes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0.06347222222222222</v>
      </c>
    </row>
    <row r="327">
      <c r="A327" t="inlineStr">
        <is>
          <t>Wainwright, Cal (GBR) - Eales, Harry (GBR)</t>
        </is>
      </c>
      <c r="B327" t="inlineStr">
        <is>
          <t>U29</t>
        </is>
      </c>
      <c r="C327" t="inlineStr">
        <is>
          <t>2023 Dublin</t>
        </is>
      </c>
      <c r="D327" t="inlineStr">
        <is>
          <t>HYROX DOUBLES</t>
        </is>
      </c>
      <c r="E327" s="8" t="n">
        <v>0.002395833333333333</v>
      </c>
      <c r="F327" s="8" t="n">
        <v>0.00287037037037037</v>
      </c>
      <c r="G327" s="8" t="n">
        <v>0.003877314814814815</v>
      </c>
      <c r="H327" s="8" t="n">
        <v>0.001631944444444445</v>
      </c>
      <c r="I327" s="8" t="n">
        <v>0.0059375</v>
      </c>
      <c r="J327" s="8" t="n">
        <v>0.003252314814814815</v>
      </c>
      <c r="K327" s="8" t="n">
        <v>0.004641203703703704</v>
      </c>
      <c r="L327" s="8" t="n">
        <v>0.003842592592592593</v>
      </c>
      <c r="M327" s="8" t="n">
        <v>0.004710648148148148</v>
      </c>
      <c r="N327" s="8" t="n">
        <v>0.003368055555555556</v>
      </c>
      <c r="O327" s="8" t="n">
        <v>0.004699074074074074</v>
      </c>
      <c r="P327" s="8" t="n">
        <v>0.001516203703703704</v>
      </c>
      <c r="Q327" s="8" t="n">
        <v>0.004675925925925926</v>
      </c>
      <c r="R327" s="8" t="n">
        <v>0.002557870370370371</v>
      </c>
      <c r="S327" s="8" t="n">
        <v>0.004664351851851852</v>
      </c>
      <c r="T327" s="8" t="n">
        <v>0.00443287037037037</v>
      </c>
      <c r="U327" s="8" t="n">
        <v>0.004884259259259259</v>
      </c>
      <c r="V327" t="inlineStr">
        <is>
          <t>–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0.06388888888888888</v>
      </c>
    </row>
    <row r="328">
      <c r="A328" t="inlineStr">
        <is>
          <t>Mitton, Daniel (GBR) - Savage, Matt (GBR)</t>
        </is>
      </c>
      <c r="B328" t="inlineStr">
        <is>
          <t>U29</t>
        </is>
      </c>
      <c r="C328" t="inlineStr">
        <is>
          <t>2023 Dublin</t>
        </is>
      </c>
      <c r="D328" t="inlineStr">
        <is>
          <t>HYROX DOUBLES</t>
        </is>
      </c>
      <c r="E328" s="8" t="n">
        <v>0.002881944444444444</v>
      </c>
      <c r="F328" s="8" t="n">
        <v>0.003055555555555556</v>
      </c>
      <c r="G328" s="8" t="n">
        <v>0.004664351851851852</v>
      </c>
      <c r="H328" s="8" t="n">
        <v>0.001388888888888889</v>
      </c>
      <c r="I328" s="8" t="n">
        <v>0.004884259259259259</v>
      </c>
      <c r="J328" s="8" t="n">
        <v>0.003009259259259259</v>
      </c>
      <c r="K328" s="8" t="n">
        <v>0.005023148148148148</v>
      </c>
      <c r="L328" s="8" t="n">
        <v>0.002071759259259259</v>
      </c>
      <c r="M328" s="8" t="n">
        <v>0.005173611111111111</v>
      </c>
      <c r="N328" s="8" t="n">
        <v>0.003287037037037037</v>
      </c>
      <c r="O328" s="8" t="n">
        <v>0.004988425925925926</v>
      </c>
      <c r="P328" s="8" t="n">
        <v>0.0009837962962962962</v>
      </c>
      <c r="Q328" s="8" t="n">
        <v>0.005416666666666667</v>
      </c>
      <c r="R328" s="8" t="n">
        <v>0.002511574074074074</v>
      </c>
      <c r="S328" s="8" t="n">
        <v>0.00474537037037037</v>
      </c>
      <c r="T328" s="8" t="n">
        <v>0.004178240740740741</v>
      </c>
      <c r="U328" s="8" t="n">
        <v>0.005810185185185186</v>
      </c>
      <c r="V328" t="inlineStr">
        <is>
          <t>–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0.06398148148148149</v>
      </c>
    </row>
    <row r="329">
      <c r="A329" t="inlineStr">
        <is>
          <t>Rodgers, Chris (GBR) - Moore, Simon (GBR)</t>
        </is>
      </c>
      <c r="B329" t="inlineStr">
        <is>
          <t>30-39</t>
        </is>
      </c>
      <c r="C329" t="inlineStr">
        <is>
          <t>2023 Dublin</t>
        </is>
      </c>
      <c r="D329" t="inlineStr">
        <is>
          <t>HYROX DOUBLES</t>
        </is>
      </c>
      <c r="E329" s="8" t="n">
        <v>0.002569444444444445</v>
      </c>
      <c r="F329" s="8" t="n">
        <v>0.003206018518518519</v>
      </c>
      <c r="G329" s="8" t="n">
        <v>0.004305555555555556</v>
      </c>
      <c r="H329" s="8" t="n">
        <v>0.001400462962962963</v>
      </c>
      <c r="I329" s="8" t="n">
        <v>0.0046875</v>
      </c>
      <c r="J329" s="8" t="n">
        <v>0.003368055555555556</v>
      </c>
      <c r="K329" s="8" t="n">
        <v>0.0046875</v>
      </c>
      <c r="L329" s="8" t="n">
        <v>0.004780092592592593</v>
      </c>
      <c r="M329" s="8" t="n">
        <v>0.004780092592592593</v>
      </c>
      <c r="N329" s="8" t="n">
        <v>0.00349537037037037</v>
      </c>
      <c r="O329" s="8" t="n">
        <v>0.004664351851851852</v>
      </c>
      <c r="P329" s="8" t="n">
        <v>0.001203703703703704</v>
      </c>
      <c r="Q329" s="8" t="n">
        <v>0.004814814814814815</v>
      </c>
      <c r="R329" s="8" t="n">
        <v>0.003449074074074074</v>
      </c>
      <c r="S329" s="8" t="n">
        <v>0.004583333333333333</v>
      </c>
      <c r="T329" s="8" t="n">
        <v>0.003576388888888889</v>
      </c>
      <c r="U329" s="8" t="n">
        <v>0.004733796296296297</v>
      </c>
      <c r="V329" t="inlineStr">
        <is>
          <t>–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0.06422453703703704</v>
      </c>
    </row>
    <row r="330">
      <c r="A330" t="inlineStr">
        <is>
          <t>Daly, Warren (IRL) - Goldsmith, Simon (IRL)</t>
        </is>
      </c>
      <c r="B330" t="inlineStr">
        <is>
          <t>30-39</t>
        </is>
      </c>
      <c r="C330" t="inlineStr">
        <is>
          <t>2023 Dublin</t>
        </is>
      </c>
      <c r="D330" t="inlineStr">
        <is>
          <t>HYROX DOUBLES</t>
        </is>
      </c>
      <c r="E330" s="8" t="n">
        <v>0.002604166666666667</v>
      </c>
      <c r="F330" s="8" t="n">
        <v>0.002928240740740741</v>
      </c>
      <c r="G330" s="8" t="n">
        <v>0.004201388888888889</v>
      </c>
      <c r="H330" s="8" t="n">
        <v>0.001516203703703704</v>
      </c>
      <c r="I330" s="8" t="n">
        <v>0.00449074074074074</v>
      </c>
      <c r="J330" s="8" t="n">
        <v>0.002071759259259259</v>
      </c>
      <c r="K330" s="8" t="n">
        <v>0.004722222222222222</v>
      </c>
      <c r="L330" s="8" t="n">
        <v>0.003252314814814815</v>
      </c>
      <c r="M330" s="8" t="n">
        <v>0.005243055555555555</v>
      </c>
      <c r="N330" s="8" t="n">
        <v>0.00318287037037037</v>
      </c>
      <c r="O330" s="8" t="n">
        <v>0.005231481481481481</v>
      </c>
      <c r="P330" s="8" t="n">
        <v>0.001145833333333333</v>
      </c>
      <c r="Q330" s="8" t="n">
        <v>0.005555555555555556</v>
      </c>
      <c r="R330" s="8" t="n">
        <v>0.00337962962962963</v>
      </c>
      <c r="S330" s="8" t="n">
        <v>0.005763888888888889</v>
      </c>
      <c r="T330" s="8" t="n">
        <v>0.005381944444444444</v>
      </c>
      <c r="U330" s="8" t="n">
        <v>0.003819444444444444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0.06439814814814815</v>
      </c>
    </row>
    <row r="331">
      <c r="A331" t="inlineStr">
        <is>
          <t>Dowthwaite, Michael (GBR) - Kealy, Peter (GBR)</t>
        </is>
      </c>
      <c r="B331" t="inlineStr">
        <is>
          <t>40-49</t>
        </is>
      </c>
      <c r="C331" t="inlineStr">
        <is>
          <t>2023 Dublin</t>
        </is>
      </c>
      <c r="D331" t="inlineStr">
        <is>
          <t>HYROX DOUBLES</t>
        </is>
      </c>
      <c r="E331" s="8" t="n">
        <v>0.002604166666666667</v>
      </c>
      <c r="F331" s="8" t="n">
        <v>0.002962962962962963</v>
      </c>
      <c r="G331" s="8" t="n">
        <v>0.005219907407407407</v>
      </c>
      <c r="H331" s="8" t="n">
        <v>0.001238425925925926</v>
      </c>
      <c r="I331" s="8" t="n">
        <v>0.005277777777777778</v>
      </c>
      <c r="J331" s="8" t="n">
        <v>0.003009259259259259</v>
      </c>
      <c r="K331" s="8" t="n">
        <v>0.005590277777777777</v>
      </c>
      <c r="L331" s="8" t="n">
        <v>0.002557870370370371</v>
      </c>
      <c r="M331" s="8" t="n">
        <v>0.005625</v>
      </c>
      <c r="N331" s="8" t="n">
        <v>0.003217592592592593</v>
      </c>
      <c r="O331" s="8" t="n">
        <v>0.005578703703703704</v>
      </c>
      <c r="P331" s="8" t="n">
        <v>0.001111111111111111</v>
      </c>
      <c r="Q331" s="8" t="n">
        <v>0.005462962962962963</v>
      </c>
      <c r="R331" s="8" t="n">
        <v>0.002523148148148148</v>
      </c>
      <c r="S331" s="8" t="n">
        <v>0.005486111111111111</v>
      </c>
      <c r="T331" s="8" t="n">
        <v>0.003483796296296296</v>
      </c>
      <c r="U331" s="8" t="n">
        <v>0.003726851851851852</v>
      </c>
      <c r="V331" t="inlineStr">
        <is>
          <t>21 Minutes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0.06458333333333334</v>
      </c>
    </row>
    <row r="332">
      <c r="A332" t="inlineStr">
        <is>
          <t>Darby, Colm (GBR) - Darby, Owen (GBR)</t>
        </is>
      </c>
      <c r="B332" t="inlineStr">
        <is>
          <t>30-39</t>
        </is>
      </c>
      <c r="C332" t="inlineStr">
        <is>
          <t>2023 Dublin</t>
        </is>
      </c>
      <c r="D332" t="inlineStr">
        <is>
          <t>HYROX DOUBLES</t>
        </is>
      </c>
      <c r="E332" s="8" t="n">
        <v>0.002430555555555556</v>
      </c>
      <c r="F332" s="8" t="n">
        <v>0.002719907407407407</v>
      </c>
      <c r="G332" s="8" t="n">
        <v>0.003935185185185185</v>
      </c>
      <c r="H332" s="8" t="n">
        <v>0.001180555555555556</v>
      </c>
      <c r="I332" s="8" t="n">
        <v>0.01149305555555555</v>
      </c>
      <c r="J332" s="8" t="n">
        <v>0.002604166666666667</v>
      </c>
      <c r="K332" s="8" t="n">
        <v>0.005231481481481481</v>
      </c>
      <c r="L332" s="8" t="n">
        <v>0.001666666666666667</v>
      </c>
      <c r="M332" s="8" t="n">
        <v>0.005266203703703703</v>
      </c>
      <c r="N332" s="8" t="n">
        <v>0.003287037037037037</v>
      </c>
      <c r="O332" s="8" t="n">
        <v>0.005208333333333333</v>
      </c>
      <c r="P332" s="8" t="n">
        <v>0.001412037037037037</v>
      </c>
      <c r="Q332" s="8" t="n">
        <v>0.005231481481481481</v>
      </c>
      <c r="R332" s="8" t="n">
        <v>0.002037037037037037</v>
      </c>
      <c r="S332" s="8" t="n">
        <v>0.005046296296296296</v>
      </c>
      <c r="T332" s="8" t="n">
        <v>0.002800925925925926</v>
      </c>
      <c r="U332" s="8" t="n">
        <v>0.00375</v>
      </c>
      <c r="V332" t="inlineStr">
        <is>
          <t>–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0.06520833333333333</v>
      </c>
    </row>
    <row r="333">
      <c r="A333" t="inlineStr">
        <is>
          <t>Terris, Russell (GBR) - Woods, Christopher (GBR)</t>
        </is>
      </c>
      <c r="B333" t="inlineStr">
        <is>
          <t>40-49</t>
        </is>
      </c>
      <c r="C333" t="inlineStr">
        <is>
          <t>2023 Dublin</t>
        </is>
      </c>
      <c r="D333" t="inlineStr">
        <is>
          <t>HYROX DOUBLES</t>
        </is>
      </c>
      <c r="E333" s="8" t="n">
        <v>0.002569444444444445</v>
      </c>
      <c r="F333" s="8" t="n">
        <v>0.002893518518518518</v>
      </c>
      <c r="G333" s="8" t="n">
        <v>0.004363425925925926</v>
      </c>
      <c r="H333" s="8" t="n">
        <v>0.001574074074074074</v>
      </c>
      <c r="I333" s="8" t="n">
        <v>0.004618055555555556</v>
      </c>
      <c r="J333" s="8" t="n">
        <v>0.002696759259259259</v>
      </c>
      <c r="K333" s="8" t="n">
        <v>0.004675925925925926</v>
      </c>
      <c r="L333" s="8" t="n">
        <v>0.003657407407407407</v>
      </c>
      <c r="M333" s="8" t="n">
        <v>0.005092592592592593</v>
      </c>
      <c r="N333" s="8" t="n">
        <v>0.003657407407407407</v>
      </c>
      <c r="O333" s="8" t="n">
        <v>0.004965277777777778</v>
      </c>
      <c r="P333" s="8" t="n">
        <v>0.00125</v>
      </c>
      <c r="Q333" s="8" t="n">
        <v>0.005</v>
      </c>
      <c r="R333" s="8" t="n">
        <v>0.00431712962962963</v>
      </c>
      <c r="S333" s="8" t="n">
        <v>0.005393518518518519</v>
      </c>
      <c r="T333" s="8" t="n">
        <v>0.003796296296296296</v>
      </c>
      <c r="U333" s="8" t="n">
        <v>0.005115740740740741</v>
      </c>
      <c r="V333" t="inlineStr">
        <is>
          <t>–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0.06553240740740741</v>
      </c>
    </row>
    <row r="334">
      <c r="A334" t="inlineStr">
        <is>
          <t>Chaney, Adam (IRL) - Toso Andreu, Pablo Ilian (IRL)</t>
        </is>
      </c>
      <c r="B334" t="inlineStr">
        <is>
          <t>30-39</t>
        </is>
      </c>
      <c r="C334" t="inlineStr">
        <is>
          <t>2023 Dublin</t>
        </is>
      </c>
      <c r="D334" t="inlineStr">
        <is>
          <t>HYROX DOUBLES</t>
        </is>
      </c>
      <c r="E334" s="8" t="n">
        <v>0.002731481481481481</v>
      </c>
      <c r="F334" s="8" t="n">
        <v>0.003090277777777778</v>
      </c>
      <c r="G334" s="8" t="n">
        <v>0.00443287037037037</v>
      </c>
      <c r="H334" s="8" t="n">
        <v>0.001574074074074074</v>
      </c>
      <c r="I334" s="8" t="n">
        <v>0.004710648148148148</v>
      </c>
      <c r="J334" s="8" t="n">
        <v>0.002268518518518519</v>
      </c>
      <c r="K334" s="8" t="n">
        <v>0.004895833333333334</v>
      </c>
      <c r="L334" s="8" t="n">
        <v>0.002835648148148148</v>
      </c>
      <c r="M334" s="8" t="n">
        <v>0.006006944444444444</v>
      </c>
      <c r="N334" s="8" t="n">
        <v>0.003425925925925926</v>
      </c>
      <c r="O334" s="8" t="n">
        <v>0.005092592592592593</v>
      </c>
      <c r="P334" s="8" t="n">
        <v>0.001261574074074074</v>
      </c>
      <c r="Q334" s="8" t="n">
        <v>0.006261574074074074</v>
      </c>
      <c r="R334" s="8" t="n">
        <v>0.003009259259259259</v>
      </c>
      <c r="S334" s="8" t="n">
        <v>0.005173611111111111</v>
      </c>
      <c r="T334" s="8" t="n">
        <v>0.004050925925925926</v>
      </c>
      <c r="U334" s="8" t="n">
        <v>0.004872685185185185</v>
      </c>
      <c r="V334" t="inlineStr">
        <is>
          <t>–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0.06559027777777778</v>
      </c>
    </row>
    <row r="335">
      <c r="A335" t="inlineStr">
        <is>
          <t>Cottamtaylor, Gareth (GBR) - Maher, Kieran (GBR)</t>
        </is>
      </c>
      <c r="B335" t="inlineStr">
        <is>
          <t>40-49</t>
        </is>
      </c>
      <c r="C335" t="inlineStr">
        <is>
          <t>2023 Dublin</t>
        </is>
      </c>
      <c r="D335" t="inlineStr">
        <is>
          <t>HYROX DOUBLES</t>
        </is>
      </c>
      <c r="E335" s="8" t="n">
        <v>0.002685185185185185</v>
      </c>
      <c r="F335" s="8" t="n">
        <v>0.002905092592592593</v>
      </c>
      <c r="G335" s="8" t="n">
        <v>0.004513888888888888</v>
      </c>
      <c r="H335" s="8" t="n">
        <v>0.001574074074074074</v>
      </c>
      <c r="I335" s="8" t="n">
        <v>0.004768518518518518</v>
      </c>
      <c r="J335" s="8" t="n">
        <v>0.002893518518518518</v>
      </c>
      <c r="K335" s="8" t="n">
        <v>0.005636574074074074</v>
      </c>
      <c r="L335" s="8" t="n">
        <v>0.002627314814814815</v>
      </c>
      <c r="M335" s="8" t="n">
        <v>0.005949074074074075</v>
      </c>
      <c r="N335" s="8" t="n">
        <v>0.003518518518518518</v>
      </c>
      <c r="O335" s="8" t="n">
        <v>0.005706018518518518</v>
      </c>
      <c r="P335" s="8" t="n">
        <v>0.001354166666666667</v>
      </c>
      <c r="Q335" s="8" t="n">
        <v>0.005636574074074074</v>
      </c>
      <c r="R335" s="8" t="n">
        <v>0.002685185185185185</v>
      </c>
      <c r="S335" s="8" t="n">
        <v>0.005613425925925926</v>
      </c>
      <c r="T335" s="8" t="n">
        <v>0.004618055555555556</v>
      </c>
      <c r="U335" s="8" t="n">
        <v>0.003321759259259259</v>
      </c>
      <c r="V335" t="inlineStr">
        <is>
          <t>15 Minutes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0.06590277777777778</v>
      </c>
    </row>
    <row r="336">
      <c r="A336" t="inlineStr">
        <is>
          <t>Malley, Chris (GBR) - Urquhart, Fraser (GBR)</t>
        </is>
      </c>
      <c r="B336" t="inlineStr">
        <is>
          <t>40-49</t>
        </is>
      </c>
      <c r="C336" t="inlineStr">
        <is>
          <t>2023 Dublin</t>
        </is>
      </c>
      <c r="D336" t="inlineStr">
        <is>
          <t>HYROX DOUBLES</t>
        </is>
      </c>
      <c r="E336" s="8" t="n">
        <v>0.003009259259259259</v>
      </c>
      <c r="F336" s="8" t="n">
        <v>0.002893518518518518</v>
      </c>
      <c r="G336" s="8" t="n">
        <v>0.004733796296296297</v>
      </c>
      <c r="H336" s="8" t="n">
        <v>0.00130787037037037</v>
      </c>
      <c r="I336" s="8" t="n">
        <v>0.005046296296296296</v>
      </c>
      <c r="J336" s="8" t="n">
        <v>0.002824074074074074</v>
      </c>
      <c r="K336" s="8" t="n">
        <v>0.005335648148148148</v>
      </c>
      <c r="L336" s="8" t="n">
        <v>0.003032407407407407</v>
      </c>
      <c r="M336" s="8" t="n">
        <v>0.0053125</v>
      </c>
      <c r="N336" s="8" t="n">
        <v>0.003252314814814815</v>
      </c>
      <c r="O336" s="8" t="n">
        <v>0.005324074074074074</v>
      </c>
      <c r="P336" s="8" t="n">
        <v>0.001458333333333333</v>
      </c>
      <c r="Q336" s="8" t="n">
        <v>0.005393518518518519</v>
      </c>
      <c r="R336" s="8" t="n">
        <v>0.003229166666666667</v>
      </c>
      <c r="S336" s="8" t="n">
        <v>0.005266203703703703</v>
      </c>
      <c r="T336" s="8" t="n">
        <v>0.003877314814814815</v>
      </c>
      <c r="U336" s="8" t="n">
        <v>0.004895833333333334</v>
      </c>
      <c r="V336" t="inlineStr">
        <is>
          <t>–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0.06608796296296296</v>
      </c>
    </row>
    <row r="337">
      <c r="A337" t="inlineStr">
        <is>
          <t>Gill, Patrick (IRL) - Mc Guinness, Donal (IRL)</t>
        </is>
      </c>
      <c r="B337" t="inlineStr">
        <is>
          <t>40-49</t>
        </is>
      </c>
      <c r="C337" t="inlineStr">
        <is>
          <t>2023 Dublin</t>
        </is>
      </c>
      <c r="D337" t="inlineStr">
        <is>
          <t>HYROX DOUBLES</t>
        </is>
      </c>
      <c r="E337" s="8" t="n">
        <v>0.003831018518518518</v>
      </c>
      <c r="F337" s="8" t="n">
        <v>0.003032407407407407</v>
      </c>
      <c r="G337" s="8" t="n">
        <v>0.004351851851851852</v>
      </c>
      <c r="H337" s="8" t="n">
        <v>0.001655092592592593</v>
      </c>
      <c r="I337" s="8" t="n">
        <v>0.005462962962962963</v>
      </c>
      <c r="J337" s="8" t="n">
        <v>0.003564814814814815</v>
      </c>
      <c r="K337" s="8" t="n">
        <v>0.004699074074074074</v>
      </c>
      <c r="L337" s="8" t="n">
        <v>0.003946759259259259</v>
      </c>
      <c r="M337" s="8" t="n">
        <v>0.004872685185185185</v>
      </c>
      <c r="N337" s="8" t="n">
        <v>0.003449074074074074</v>
      </c>
      <c r="O337" s="8" t="n">
        <v>0.004791666666666666</v>
      </c>
      <c r="P337" s="8" t="n">
        <v>0.001342592592592592</v>
      </c>
      <c r="Q337" s="8" t="n">
        <v>0.004884259259259259</v>
      </c>
      <c r="R337" s="8" t="n">
        <v>0.00318287037037037</v>
      </c>
      <c r="S337" s="8" t="n">
        <v>0.0046875</v>
      </c>
      <c r="T337" s="8" t="n">
        <v>0.004224537037037037</v>
      </c>
      <c r="U337" s="8" t="n">
        <v>0.004201388888888889</v>
      </c>
      <c r="V337" t="inlineStr">
        <is>
          <t>3 Minutes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0.06608796296296296</v>
      </c>
    </row>
    <row r="338">
      <c r="A338" t="inlineStr">
        <is>
          <t>Cumberland, Graham (GBR) - Park, Andrew (GBR)</t>
        </is>
      </c>
      <c r="B338" t="inlineStr">
        <is>
          <t>50-59</t>
        </is>
      </c>
      <c r="C338" t="inlineStr">
        <is>
          <t>2023 Dublin</t>
        </is>
      </c>
      <c r="D338" t="inlineStr">
        <is>
          <t>HYROX DOUBLES</t>
        </is>
      </c>
      <c r="E338" s="8" t="n">
        <v>0.002743055555555555</v>
      </c>
      <c r="F338" s="8" t="n">
        <v>0.002939814814814815</v>
      </c>
      <c r="G338" s="8" t="n">
        <v>0.004351851851851852</v>
      </c>
      <c r="H338" s="8" t="n">
        <v>0.001921296296296296</v>
      </c>
      <c r="I338" s="8" t="n">
        <v>0.005150462962962963</v>
      </c>
      <c r="J338" s="8" t="n">
        <v>0.004143518518518519</v>
      </c>
      <c r="K338" s="8" t="n">
        <v>0.005011574074074074</v>
      </c>
      <c r="L338" s="8" t="n">
        <v>0.003819444444444444</v>
      </c>
      <c r="M338" s="8" t="n">
        <v>0.004328703703703704</v>
      </c>
      <c r="N338" s="8" t="n">
        <v>0.003344907407407408</v>
      </c>
      <c r="O338" s="8" t="n">
        <v>0.005358796296296296</v>
      </c>
      <c r="P338" s="8" t="n">
        <v>0.001493055555555556</v>
      </c>
      <c r="Q338" s="8" t="n">
        <v>0.005231481481481481</v>
      </c>
      <c r="R338" s="8" t="n">
        <v>0.003726851851851852</v>
      </c>
      <c r="S338" s="8" t="n">
        <v>0.005509259259259259</v>
      </c>
      <c r="T338" s="8" t="n">
        <v>0.004097222222222223</v>
      </c>
      <c r="U338" s="8" t="n">
        <v>0.003784722222222222</v>
      </c>
      <c r="V338" t="inlineStr">
        <is>
          <t>3 Minutes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0.06685185185185186</v>
      </c>
    </row>
    <row r="339">
      <c r="A339" t="inlineStr">
        <is>
          <t>Brooks, Craig (GBR) - Mcdonald, Paul (GBR)</t>
        </is>
      </c>
      <c r="B339" t="inlineStr">
        <is>
          <t>40-49</t>
        </is>
      </c>
      <c r="C339" t="inlineStr">
        <is>
          <t>2023 Dublin</t>
        </is>
      </c>
      <c r="D339" t="inlineStr">
        <is>
          <t>HYROX DOUBLES</t>
        </is>
      </c>
      <c r="E339" s="8" t="n">
        <v>0.003993055555555555</v>
      </c>
      <c r="F339" s="8" t="n">
        <v>0.002893518518518518</v>
      </c>
      <c r="G339" s="8" t="n">
        <v>0.004560185185185185</v>
      </c>
      <c r="H339" s="8" t="n">
        <v>0.001423611111111111</v>
      </c>
      <c r="I339" s="8" t="n">
        <v>0.005729166666666666</v>
      </c>
      <c r="J339" s="8" t="n">
        <v>0.002372685185185185</v>
      </c>
      <c r="K339" s="8" t="n">
        <v>0.005891203703703704</v>
      </c>
      <c r="L339" s="8" t="n">
        <v>0.002962962962962963</v>
      </c>
      <c r="M339" s="8" t="n">
        <v>0.005706018518518518</v>
      </c>
      <c r="N339" s="8" t="n">
        <v>0.003078703703703704</v>
      </c>
      <c r="O339" s="8" t="n">
        <v>0.005625</v>
      </c>
      <c r="P339" s="8" t="n">
        <v>0.001226851851851852</v>
      </c>
      <c r="Q339" s="8" t="n">
        <v>0.005555555555555556</v>
      </c>
      <c r="R339" s="8" t="n">
        <v>0.002997685185185185</v>
      </c>
      <c r="S339" s="8" t="n">
        <v>0.005358796296296296</v>
      </c>
      <c r="T339" s="8" t="n">
        <v>0.003159722222222222</v>
      </c>
      <c r="U339" s="8" t="n">
        <v>0.004861111111111111</v>
      </c>
      <c r="V339" t="inlineStr">
        <is>
          <t>6 Minutes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0.06728009259259259</v>
      </c>
    </row>
    <row r="340">
      <c r="A340" t="inlineStr">
        <is>
          <t>Watson, Gareth (GBR) - Askew, Adam (GBR)</t>
        </is>
      </c>
      <c r="B340" t="inlineStr">
        <is>
          <t>40-49</t>
        </is>
      </c>
      <c r="C340" t="inlineStr">
        <is>
          <t>2023 Dublin</t>
        </is>
      </c>
      <c r="D340" t="inlineStr">
        <is>
          <t>HYROX DOUBLES</t>
        </is>
      </c>
      <c r="E340" s="8" t="n">
        <v>0.002997685185185185</v>
      </c>
      <c r="F340" s="8" t="n">
        <v>0.002974537037037037</v>
      </c>
      <c r="G340" s="8" t="n">
        <v>0.004918981481481482</v>
      </c>
      <c r="H340" s="8" t="n">
        <v>0.001550925925925926</v>
      </c>
      <c r="I340" s="8" t="n">
        <v>0.005497685185185185</v>
      </c>
      <c r="J340" s="8" t="n">
        <v>0.002928240740740741</v>
      </c>
      <c r="K340" s="8" t="n">
        <v>0.005474537037037037</v>
      </c>
      <c r="L340" s="8" t="n">
        <v>0.003321759259259259</v>
      </c>
      <c r="M340" s="8" t="n">
        <v>0.005590277777777777</v>
      </c>
      <c r="N340" s="8" t="n">
        <v>0.003587962962962963</v>
      </c>
      <c r="O340" s="8" t="n">
        <v>0.00542824074074074</v>
      </c>
      <c r="P340" s="8" t="n">
        <v>0.001284722222222222</v>
      </c>
      <c r="Q340" s="8" t="n">
        <v>0.005636574074074074</v>
      </c>
      <c r="R340" s="8" t="n">
        <v>0.002777777777777778</v>
      </c>
      <c r="S340" s="8" t="n">
        <v>0.005844907407407407</v>
      </c>
      <c r="T340" s="8" t="n">
        <v>0.0034375</v>
      </c>
      <c r="U340" s="8" t="n">
        <v>0.004386574074074074</v>
      </c>
      <c r="V340" t="inlineStr">
        <is>
          <t>–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0.06756944444444445</v>
      </c>
    </row>
    <row r="341">
      <c r="A341" t="inlineStr">
        <is>
          <t>Chesney, Mark (GBR) - Mccalmont, Stewart (GBR)</t>
        </is>
      </c>
      <c r="B341" t="inlineStr">
        <is>
          <t>50-59</t>
        </is>
      </c>
      <c r="C341" t="inlineStr">
        <is>
          <t>2023 Dublin</t>
        </is>
      </c>
      <c r="D341" t="inlineStr">
        <is>
          <t>HYROX DOUBLES</t>
        </is>
      </c>
      <c r="E341" s="8" t="n">
        <v>0.00400462962962963</v>
      </c>
      <c r="F341" s="8" t="n">
        <v>0.003090277777777778</v>
      </c>
      <c r="G341" s="8" t="n">
        <v>0.004722222222222222</v>
      </c>
      <c r="H341" s="8" t="n">
        <v>0.001469907407407407</v>
      </c>
      <c r="I341" s="8" t="n">
        <v>0.005949074074074075</v>
      </c>
      <c r="J341" s="8" t="n">
        <v>0.002743055555555555</v>
      </c>
      <c r="K341" s="8" t="n">
        <v>0.005324074074074074</v>
      </c>
      <c r="L341" s="8" t="n">
        <v>0.002430555555555556</v>
      </c>
      <c r="M341" s="8" t="n">
        <v>0.005520833333333333</v>
      </c>
      <c r="N341" s="8" t="n">
        <v>0.003275462962962963</v>
      </c>
      <c r="O341" s="8" t="n">
        <v>0.005451388888888889</v>
      </c>
      <c r="P341" s="8" t="n">
        <v>0.001134259259259259</v>
      </c>
      <c r="Q341" s="8" t="n">
        <v>0.005671296296296297</v>
      </c>
      <c r="R341" s="8" t="n">
        <v>0.00349537037037037</v>
      </c>
      <c r="S341" s="8" t="n">
        <v>0.005324074074074074</v>
      </c>
      <c r="T341" s="8" t="n">
        <v>0.003761574074074074</v>
      </c>
      <c r="U341" s="8" t="n">
        <v>0.004826388888888889</v>
      </c>
      <c r="V341" t="inlineStr">
        <is>
          <t>3 Minutes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0.06809027777777778</v>
      </c>
    </row>
    <row r="342">
      <c r="A342" t="inlineStr">
        <is>
          <t>Go, Vladimir (GBR) - Stapleton, James (GBR)</t>
        </is>
      </c>
      <c r="B342" t="inlineStr">
        <is>
          <t>30-39</t>
        </is>
      </c>
      <c r="C342" t="inlineStr">
        <is>
          <t>2023 Dublin</t>
        </is>
      </c>
      <c r="D342" t="inlineStr">
        <is>
          <t>HYROX DOUBLES</t>
        </is>
      </c>
      <c r="E342" s="8" t="n">
        <v>0.003101851851851852</v>
      </c>
      <c r="F342" s="8" t="n">
        <v>0.003078703703703704</v>
      </c>
      <c r="G342" s="8" t="n">
        <v>0.005219907407407407</v>
      </c>
      <c r="H342" s="8" t="n">
        <v>0.001435185185185185</v>
      </c>
      <c r="I342" s="8" t="n">
        <v>0.005497685185185185</v>
      </c>
      <c r="J342" s="8" t="n">
        <v>0.003055555555555556</v>
      </c>
      <c r="K342" s="8" t="n">
        <v>0.005486111111111111</v>
      </c>
      <c r="L342" s="8" t="n">
        <v>0.00349537037037037</v>
      </c>
      <c r="M342" s="8" t="n">
        <v>0.005543981481481481</v>
      </c>
      <c r="N342" s="8" t="n">
        <v>0.003368055555555556</v>
      </c>
      <c r="O342" s="8" t="n">
        <v>0.005497685185185185</v>
      </c>
      <c r="P342" s="8" t="n">
        <v>0.001296296296296296</v>
      </c>
      <c r="Q342" s="8" t="n">
        <v>0.005578703703703704</v>
      </c>
      <c r="R342" s="8" t="n">
        <v>0.0034375</v>
      </c>
      <c r="S342" s="8" t="n">
        <v>0.00537037037037037</v>
      </c>
      <c r="T342" s="8" t="n">
        <v>0.003645833333333333</v>
      </c>
      <c r="U342" s="8" t="n">
        <v>0.004780092592592593</v>
      </c>
      <c r="V342" t="inlineStr">
        <is>
          <t>–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0.06880787037037037</v>
      </c>
    </row>
    <row r="343">
      <c r="A343" t="inlineStr">
        <is>
          <t>Mccartan, Gary (GBR) - Mccartan, Jack (GBR)</t>
        </is>
      </c>
      <c r="B343" t="inlineStr">
        <is>
          <t>U29</t>
        </is>
      </c>
      <c r="C343" t="inlineStr">
        <is>
          <t>2023 Dublin</t>
        </is>
      </c>
      <c r="D343" t="inlineStr">
        <is>
          <t>HYROX DOUBLES</t>
        </is>
      </c>
      <c r="E343" s="8" t="n">
        <v>0.002708333333333333</v>
      </c>
      <c r="F343" s="8" t="n">
        <v>0.002997685185185185</v>
      </c>
      <c r="G343" s="8" t="n">
        <v>0.004594907407407408</v>
      </c>
      <c r="H343" s="8" t="n">
        <v>0.002060185185185185</v>
      </c>
      <c r="I343" s="8" t="n">
        <v>0.005138888888888889</v>
      </c>
      <c r="J343" s="8" t="n">
        <v>0.00337962962962963</v>
      </c>
      <c r="K343" s="8" t="n">
        <v>0.005300925925925926</v>
      </c>
      <c r="L343" s="8" t="n">
        <v>0.002916666666666667</v>
      </c>
      <c r="M343" s="8" t="n">
        <v>0.005810185185185186</v>
      </c>
      <c r="N343" s="8" t="n">
        <v>0.00349537037037037</v>
      </c>
      <c r="O343" s="8" t="n">
        <v>0.006585648148148148</v>
      </c>
      <c r="P343" s="8" t="n">
        <v>0.00119212962962963</v>
      </c>
      <c r="Q343" s="8" t="n">
        <v>0.005115740740740741</v>
      </c>
      <c r="R343" s="8" t="n">
        <v>0.002916666666666667</v>
      </c>
      <c r="S343" s="8" t="n">
        <v>0.005706018518518518</v>
      </c>
      <c r="T343" s="8" t="n">
        <v>0.002928240740740741</v>
      </c>
      <c r="U343" s="8" t="n">
        <v>0.007037037037037037</v>
      </c>
      <c r="V343" t="inlineStr">
        <is>
          <t>–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0.06979166666666667</v>
      </c>
    </row>
    <row r="344">
      <c r="A344" t="inlineStr">
        <is>
          <t>Smyth, Craig (IRL) - Brennan, Aaron (IRL)</t>
        </is>
      </c>
      <c r="B344" t="inlineStr">
        <is>
          <t>U29</t>
        </is>
      </c>
      <c r="C344" t="inlineStr">
        <is>
          <t>2023 Dublin</t>
        </is>
      </c>
      <c r="D344" t="inlineStr">
        <is>
          <t>HYROX DOUBLES</t>
        </is>
      </c>
      <c r="E344" s="8" t="n">
        <v>0.002708333333333333</v>
      </c>
      <c r="F344" s="8" t="n">
        <v>0.002800925925925926</v>
      </c>
      <c r="G344" s="8" t="n">
        <v>0.005196759259259259</v>
      </c>
      <c r="H344" s="8" t="n">
        <v>0.001365740740740741</v>
      </c>
      <c r="I344" s="8" t="n">
        <v>0.006168981481481482</v>
      </c>
      <c r="J344" s="8" t="n">
        <v>0.003587962962962963</v>
      </c>
      <c r="K344" s="8" t="n">
        <v>0.005868055555555555</v>
      </c>
      <c r="L344" s="8" t="n">
        <v>0.002453703703703704</v>
      </c>
      <c r="M344" s="8" t="n">
        <v>0.005949074074074075</v>
      </c>
      <c r="N344" s="8" t="n">
        <v>0.003368055555555556</v>
      </c>
      <c r="O344" s="8" t="n">
        <v>0.005671296296296297</v>
      </c>
      <c r="P344" s="8" t="n">
        <v>0.001412037037037037</v>
      </c>
      <c r="Q344" s="8" t="n">
        <v>0.005833333333333334</v>
      </c>
      <c r="R344" s="8" t="n">
        <v>0.003113425925925926</v>
      </c>
      <c r="S344" s="8" t="n">
        <v>0.005405092592592592</v>
      </c>
      <c r="T344" s="8" t="n">
        <v>0.004074074074074074</v>
      </c>
      <c r="U344" s="8" t="n">
        <v>0.00587962962962963</v>
      </c>
      <c r="V344" t="inlineStr">
        <is>
          <t>3 Minutes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0.07075231481481481</v>
      </c>
    </row>
    <row r="345">
      <c r="A345" t="inlineStr">
        <is>
          <t>Harrison, Andrew (GBR) - Clements, Aaron (GBR)</t>
        </is>
      </c>
      <c r="B345" t="inlineStr">
        <is>
          <t>30-39</t>
        </is>
      </c>
      <c r="C345" t="inlineStr">
        <is>
          <t>2023 Dublin</t>
        </is>
      </c>
      <c r="D345" t="inlineStr">
        <is>
          <t>HYROX DOUBLES</t>
        </is>
      </c>
      <c r="E345" s="8" t="n">
        <v>0.002662037037037037</v>
      </c>
      <c r="F345" s="8" t="n">
        <v>0.002916666666666667</v>
      </c>
      <c r="G345" s="8" t="n">
        <v>0.004930555555555555</v>
      </c>
      <c r="H345" s="8" t="n">
        <v>0.001458333333333333</v>
      </c>
      <c r="I345" s="8" t="n">
        <v>0.006759259259259259</v>
      </c>
      <c r="J345" s="8" t="n">
        <v>0.003101851851851852</v>
      </c>
      <c r="K345" s="8" t="n">
        <v>0.005810185185185186</v>
      </c>
      <c r="L345" s="8" t="n">
        <v>0.003229166666666667</v>
      </c>
      <c r="M345" s="8" t="n">
        <v>0.005787037037037037</v>
      </c>
      <c r="N345" s="8" t="n">
        <v>0.003252314814814815</v>
      </c>
      <c r="O345" s="8" t="n">
        <v>0.006458333333333333</v>
      </c>
      <c r="P345" s="8" t="n">
        <v>0.00130787037037037</v>
      </c>
      <c r="Q345" s="8" t="n">
        <v>0.005775462962962963</v>
      </c>
      <c r="R345" s="8" t="n">
        <v>0.003402777777777778</v>
      </c>
      <c r="S345" s="8" t="n">
        <v>0.006331018518518519</v>
      </c>
      <c r="T345" s="8" t="n">
        <v>0.004537037037037037</v>
      </c>
      <c r="U345" s="8" t="n">
        <v>0.005625</v>
      </c>
      <c r="V345" t="inlineStr">
        <is>
          <t>3 Minutes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0.07324074074074075</v>
      </c>
    </row>
    <row r="346">
      <c r="A346" t="inlineStr">
        <is>
          <t>Doherty, Sean (GBR) - Mcmanus, Ryan (GBR)</t>
        </is>
      </c>
      <c r="B346" t="inlineStr">
        <is>
          <t>30-39</t>
        </is>
      </c>
      <c r="C346" t="inlineStr">
        <is>
          <t>2023 Dublin</t>
        </is>
      </c>
      <c r="D346" t="inlineStr">
        <is>
          <t>HYROX DOUBLES</t>
        </is>
      </c>
      <c r="E346" s="8" t="n">
        <v>0.002881944444444444</v>
      </c>
      <c r="F346" s="8" t="n">
        <v>0.002858796296296296</v>
      </c>
      <c r="G346" s="8" t="n">
        <v>0.005601851851851852</v>
      </c>
      <c r="H346" s="8" t="n">
        <v>0.001481481481481481</v>
      </c>
      <c r="I346" s="8" t="n">
        <v>0.005983796296296296</v>
      </c>
      <c r="J346" s="8" t="n">
        <v>0.002638888888888889</v>
      </c>
      <c r="K346" s="8" t="n">
        <v>0.006041666666666667</v>
      </c>
      <c r="L346" s="8" t="n">
        <v>0.003831018518518518</v>
      </c>
      <c r="M346" s="8" t="n">
        <v>0.006979166666666667</v>
      </c>
      <c r="N346" s="8" t="n">
        <v>0.003356481481481482</v>
      </c>
      <c r="O346" s="8" t="n">
        <v>0.006215277777777778</v>
      </c>
      <c r="P346" s="8" t="n">
        <v>0.001377314814814815</v>
      </c>
      <c r="Q346" s="8" t="n">
        <v>0.006435185185185185</v>
      </c>
      <c r="R346" s="8" t="n">
        <v>0.00375</v>
      </c>
      <c r="S346" s="8" t="n">
        <v>0.007430555555555556</v>
      </c>
      <c r="T346" s="8" t="n">
        <v>0.003564814814814815</v>
      </c>
      <c r="U346" s="8" t="n">
        <v>0.005555555555555556</v>
      </c>
      <c r="V346" t="inlineStr">
        <is>
          <t>23 Minutes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0.07590277777777778</v>
      </c>
    </row>
    <row r="347">
      <c r="A347" t="inlineStr">
        <is>
          <t>Sayer, Philip (GBR) - Kelly, Joe (GBR)</t>
        </is>
      </c>
      <c r="B347" t="inlineStr">
        <is>
          <t>40-49</t>
        </is>
      </c>
      <c r="C347" t="inlineStr">
        <is>
          <t>2023 Dublin</t>
        </is>
      </c>
      <c r="D347" t="inlineStr">
        <is>
          <t>HYROX DOUBLES</t>
        </is>
      </c>
      <c r="E347" s="8" t="n">
        <v>0.0028125</v>
      </c>
      <c r="F347" s="8" t="n">
        <v>0.002951388888888889</v>
      </c>
      <c r="G347" s="8" t="n">
        <v>0.004710648148148148</v>
      </c>
      <c r="H347" s="8" t="n">
        <v>0.00150462962962963</v>
      </c>
      <c r="I347" s="8" t="n">
        <v>0.004768518518518518</v>
      </c>
      <c r="J347" s="8" t="n">
        <v>0.007997685185185186</v>
      </c>
      <c r="K347" s="8" t="n">
        <v>0.007118055555555555</v>
      </c>
      <c r="L347" s="8" t="n">
        <v>0.00369212962962963</v>
      </c>
      <c r="M347" s="8" t="n">
        <v>0.004814814814814815</v>
      </c>
      <c r="N347" s="8" t="n">
        <v>0.003680555555555555</v>
      </c>
      <c r="O347" s="8" t="n">
        <v>0.005196759259259259</v>
      </c>
      <c r="P347" s="8" t="n">
        <v>0.001550925925925926</v>
      </c>
      <c r="Q347" s="8" t="n">
        <v>0.006469907407407408</v>
      </c>
      <c r="R347" s="8" t="n">
        <v>0.00375</v>
      </c>
      <c r="S347" s="8" t="n">
        <v>0.006643518518518518</v>
      </c>
      <c r="T347" s="8" t="n">
        <v>0.005277777777777778</v>
      </c>
      <c r="U347" s="8" t="n">
        <v>0.006180555555555555</v>
      </c>
      <c r="V347" t="inlineStr">
        <is>
          <t>–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0.07903935185185185</v>
      </c>
    </row>
    <row r="348">
      <c r="A348" t="inlineStr">
        <is>
          <t>Romero, Travis (GBR) - Keenan, Shea (GBR)</t>
        </is>
      </c>
      <c r="B348" t="inlineStr">
        <is>
          <t>U29</t>
        </is>
      </c>
      <c r="C348" t="inlineStr">
        <is>
          <t>2023 Dublin</t>
        </is>
      </c>
      <c r="D348" t="inlineStr">
        <is>
          <t>HYROX DOUBLES</t>
        </is>
      </c>
      <c r="E348" s="8" t="n">
        <v>0.001203703703703704</v>
      </c>
      <c r="F348" s="8" t="n">
        <v>0.003148148148148148</v>
      </c>
      <c r="G348" s="8" t="n">
        <v>0.006087962962962963</v>
      </c>
      <c r="H348" s="8" t="n">
        <v>0.001921296296296296</v>
      </c>
      <c r="I348" s="8" t="n">
        <v>0.006504629629629629</v>
      </c>
      <c r="J348" s="8" t="n">
        <v>0.006111111111111111</v>
      </c>
      <c r="K348" s="8" t="n">
        <v>0.006712962962962963</v>
      </c>
      <c r="L348" s="8" t="n">
        <v>0.003715277777777778</v>
      </c>
      <c r="M348" s="8" t="n">
        <v>0.006759259259259259</v>
      </c>
      <c r="N348" s="8" t="n">
        <v>0.00349537037037037</v>
      </c>
      <c r="O348" s="8" t="n">
        <v>0.006180555555555555</v>
      </c>
      <c r="P348" s="8" t="n">
        <v>0.001203703703703704</v>
      </c>
      <c r="Q348" s="8" t="n">
        <v>0.00619212962962963</v>
      </c>
      <c r="R348" s="8" t="n">
        <v>0.003553240740740741</v>
      </c>
      <c r="S348" s="8" t="n">
        <v>0.006655092592592593</v>
      </c>
      <c r="T348" s="8" t="n">
        <v>0.00375</v>
      </c>
      <c r="U348" s="8" t="n">
        <v>0.006087962962962963</v>
      </c>
      <c r="V348" t="inlineStr">
        <is>
          <t>9 Minutes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0.07918981481481481</v>
      </c>
    </row>
    <row r="349">
      <c r="A349" t="inlineStr">
        <is>
          <t>Ashe-Browne, Adam (IRL) - Cullen, Mark (IRL)</t>
        </is>
      </c>
      <c r="B349" t="inlineStr">
        <is>
          <t>30-39</t>
        </is>
      </c>
      <c r="C349" t="inlineStr">
        <is>
          <t>2023 Dublin</t>
        </is>
      </c>
      <c r="D349" t="inlineStr">
        <is>
          <t>HYROX DOUBLES</t>
        </is>
      </c>
      <c r="E349" s="8" t="n">
        <v>0.002164351851851852</v>
      </c>
      <c r="F349" s="8" t="n">
        <v>0.002905092592592593</v>
      </c>
      <c r="G349" s="8" t="n">
        <v>0.02152777777777778</v>
      </c>
      <c r="H349" s="8" t="n">
        <v>0.001226851851851852</v>
      </c>
      <c r="I349" s="8" t="n">
        <v>0.01953703703703704</v>
      </c>
      <c r="J349" s="8" t="n">
        <v>0.0025</v>
      </c>
      <c r="K349" s="8" t="n">
        <v>0.0155787037037037</v>
      </c>
      <c r="L349" s="8" t="n">
        <v>0.002291666666666667</v>
      </c>
      <c r="M349" s="8" t="n">
        <v>0.007280092592592592</v>
      </c>
      <c r="N349" s="8" t="n">
        <v>0.003333333333333334</v>
      </c>
      <c r="O349" s="8" t="n">
        <v>0.007199074074074074</v>
      </c>
      <c r="P349" s="8" t="n">
        <v>0.00162037037037037</v>
      </c>
      <c r="Q349" s="8" t="n">
        <v>0.007164351851851851</v>
      </c>
      <c r="R349" s="8" t="n">
        <v>0.003206018518518519</v>
      </c>
      <c r="S349" s="8" t="n">
        <v>0.005011574074074074</v>
      </c>
      <c r="T349" s="8" t="n">
        <v>0.003310185185185185</v>
      </c>
      <c r="U349" s="8" t="n">
        <v>0.003391203703703704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0.1091319444444444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35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Calvert, Fran (IRL) - Calvert, Lauren (IRL)</t>
        </is>
      </c>
      <c r="B2" t="inlineStr">
        <is>
          <t>30-39</t>
        </is>
      </c>
      <c r="C2" t="inlineStr">
        <is>
          <t>2023 Dublin</t>
        </is>
      </c>
      <c r="D2" t="inlineStr">
        <is>
          <t>HYROX DOUBLES</t>
        </is>
      </c>
      <c r="E2" s="8" t="n">
        <v>0.002164351851851852</v>
      </c>
      <c r="F2" s="8" t="n">
        <v>0.002951388888888889</v>
      </c>
      <c r="G2" s="8" t="n">
        <v>0.003530092592592592</v>
      </c>
      <c r="H2" s="8" t="n">
        <v>0.0009837962962962962</v>
      </c>
      <c r="I2" s="8" t="n">
        <v>0.003703703703703704</v>
      </c>
      <c r="J2" s="8" t="n">
        <v>0.002314814814814815</v>
      </c>
      <c r="K2" s="8" t="n">
        <v>0.003761574074074074</v>
      </c>
      <c r="L2" s="8" t="n">
        <v>0.001608796296296296</v>
      </c>
      <c r="M2" s="8" t="n">
        <v>0.003842592592592593</v>
      </c>
      <c r="N2" s="8" t="n">
        <v>0.003009259259259259</v>
      </c>
      <c r="O2" s="8" t="n">
        <v>0.003854166666666667</v>
      </c>
      <c r="P2" s="8" t="n">
        <v>0.001030092592592593</v>
      </c>
      <c r="Q2" s="8" t="n">
        <v>0.003935185185185185</v>
      </c>
      <c r="R2" s="8" t="n">
        <v>0.001458333333333333</v>
      </c>
      <c r="S2" s="8" t="n">
        <v>0.003888888888888889</v>
      </c>
      <c r="T2" s="8" t="n">
        <v>0.00181712962962963</v>
      </c>
      <c r="U2" s="8" t="n">
        <v>0.002430555555555556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0.04621527777777778</v>
      </c>
    </row>
    <row r="3">
      <c r="A3" t="inlineStr">
        <is>
          <t>Allison, Gemma (GBR) - Allison, Sophie (GBR)</t>
        </is>
      </c>
      <c r="B3" t="inlineStr">
        <is>
          <t>U29</t>
        </is>
      </c>
      <c r="C3" t="inlineStr">
        <is>
          <t>2023 Dublin</t>
        </is>
      </c>
      <c r="D3" t="inlineStr">
        <is>
          <t>HYROX DOUBLES</t>
        </is>
      </c>
      <c r="E3" s="8" t="n">
        <v>0.002361111111111111</v>
      </c>
      <c r="F3" s="8" t="n">
        <v>0.002928240740740741</v>
      </c>
      <c r="G3" s="8" t="n">
        <v>0.003738425925925926</v>
      </c>
      <c r="H3" s="8" t="n">
        <v>0.0008796296296296296</v>
      </c>
      <c r="I3" s="8" t="n">
        <v>0.003877314814814815</v>
      </c>
      <c r="J3" s="8" t="n">
        <v>0.002453703703703704</v>
      </c>
      <c r="K3" s="8" t="n">
        <v>0.003877314814814815</v>
      </c>
      <c r="L3" s="8" t="n">
        <v>0.001793981481481481</v>
      </c>
      <c r="M3" s="8" t="n">
        <v>0.003877314814814815</v>
      </c>
      <c r="N3" s="8" t="n">
        <v>0.002986111111111111</v>
      </c>
      <c r="O3" s="8" t="n">
        <v>0.00375</v>
      </c>
      <c r="P3" s="8" t="n">
        <v>0.0009490740740740741</v>
      </c>
      <c r="Q3" s="8" t="n">
        <v>0.003923611111111111</v>
      </c>
      <c r="R3" s="8" t="n">
        <v>0.001400462962962963</v>
      </c>
      <c r="S3" s="8" t="n">
        <v>0.003622685185185185</v>
      </c>
      <c r="T3" s="8" t="n">
        <v>0.00181712962962963</v>
      </c>
      <c r="U3" s="8" t="n">
        <v>0.002372685185185185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0.04652777777777778</v>
      </c>
    </row>
    <row r="4">
      <c r="A4" t="inlineStr">
        <is>
          <t>Syme, Anna (IRL) - Jones, Aine (IRL)</t>
        </is>
      </c>
      <c r="B4" t="inlineStr">
        <is>
          <t>30-39</t>
        </is>
      </c>
      <c r="C4" t="inlineStr">
        <is>
          <t>2023 Dublin</t>
        </is>
      </c>
      <c r="D4" t="inlineStr">
        <is>
          <t>HYROX DOUBLES</t>
        </is>
      </c>
      <c r="E4" s="8" t="n">
        <v>0.002025462962962963</v>
      </c>
      <c r="F4" s="8" t="n">
        <v>0.003032407407407407</v>
      </c>
      <c r="G4" s="8" t="n">
        <v>0.003587962962962963</v>
      </c>
      <c r="H4" s="8" t="n">
        <v>0.001018518518518518</v>
      </c>
      <c r="I4" s="8" t="n">
        <v>0.003738425925925926</v>
      </c>
      <c r="J4" s="8" t="n">
        <v>0.00224537037037037</v>
      </c>
      <c r="K4" s="8" t="n">
        <v>0.003935185185185185</v>
      </c>
      <c r="L4" s="8" t="n">
        <v>0.001689814814814815</v>
      </c>
      <c r="M4" s="8" t="n">
        <v>0.004074074074074074</v>
      </c>
      <c r="N4" s="8" t="n">
        <v>0.003240740740740741</v>
      </c>
      <c r="O4" s="8" t="n">
        <v>0.003981481481481482</v>
      </c>
      <c r="P4" s="8" t="n">
        <v>0.0009953703703703704</v>
      </c>
      <c r="Q4" s="8" t="n">
        <v>0.003854166666666667</v>
      </c>
      <c r="R4" s="8" t="n">
        <v>0.001585648148148148</v>
      </c>
      <c r="S4" s="8" t="n">
        <v>0.003634259259259259</v>
      </c>
      <c r="T4" s="8" t="n">
        <v>0.001886574074074074</v>
      </c>
      <c r="U4" s="8" t="n">
        <v>0.002534722222222222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0.04694444444444444</v>
      </c>
    </row>
    <row r="5">
      <c r="A5" t="inlineStr">
        <is>
          <t>Tedeschi, Rachel (GBR) - Heggarty, Hannah (GBR)</t>
        </is>
      </c>
      <c r="B5" t="inlineStr">
        <is>
          <t>U29</t>
        </is>
      </c>
      <c r="C5" t="inlineStr">
        <is>
          <t>2023 Dublin</t>
        </is>
      </c>
      <c r="D5" t="inlineStr">
        <is>
          <t>HYROX DOUBLES</t>
        </is>
      </c>
      <c r="E5" s="8" t="n">
        <v>0.002013888888888889</v>
      </c>
      <c r="F5" s="8" t="n">
        <v>0.002974537037037037</v>
      </c>
      <c r="G5" s="8" t="n">
        <v>0.003414351851851852</v>
      </c>
      <c r="H5" s="8" t="n">
        <v>0.001296296296296296</v>
      </c>
      <c r="I5" s="8" t="n">
        <v>0.003645833333333333</v>
      </c>
      <c r="J5" s="8" t="n">
        <v>0.002453703703703704</v>
      </c>
      <c r="K5" s="8" t="n">
        <v>0.003657407407407407</v>
      </c>
      <c r="L5" s="8" t="n">
        <v>0.002303240740740741</v>
      </c>
      <c r="M5" s="8" t="n">
        <v>0.003865740740740741</v>
      </c>
      <c r="N5" s="8" t="n">
        <v>0.003240740740740741</v>
      </c>
      <c r="O5" s="8" t="n">
        <v>0.003831018518518518</v>
      </c>
      <c r="P5" s="8" t="n">
        <v>0.001111111111111111</v>
      </c>
      <c r="Q5" s="8" t="n">
        <v>0.003842592592592593</v>
      </c>
      <c r="R5" s="8" t="n">
        <v>0.001956018518518518</v>
      </c>
      <c r="S5" s="8" t="n">
        <v>0.003564814814814815</v>
      </c>
      <c r="T5" s="8" t="n">
        <v>0.001840277777777778</v>
      </c>
      <c r="U5" s="8" t="n">
        <v>0.002407407407407408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0.04730324074074074</v>
      </c>
    </row>
    <row r="6">
      <c r="A6" t="inlineStr">
        <is>
          <t>Quigley, Catriona (GBR) - Mcelvogue, Erin (GBR)</t>
        </is>
      </c>
      <c r="B6" t="inlineStr">
        <is>
          <t>U29</t>
        </is>
      </c>
      <c r="C6" t="inlineStr">
        <is>
          <t>2023 Dublin</t>
        </is>
      </c>
      <c r="D6" t="inlineStr">
        <is>
          <t>HYROX DOUBLES</t>
        </is>
      </c>
      <c r="E6" s="8" t="n">
        <v>0.002106481481481481</v>
      </c>
      <c r="F6" s="8" t="n">
        <v>0.00306712962962963</v>
      </c>
      <c r="G6" s="8" t="n">
        <v>0.003703703703703704</v>
      </c>
      <c r="H6" s="8" t="n">
        <v>0.001215277777777778</v>
      </c>
      <c r="I6" s="8" t="n">
        <v>0.003923611111111111</v>
      </c>
      <c r="J6" s="8" t="n">
        <v>0.002175925925925926</v>
      </c>
      <c r="K6" s="8" t="n">
        <v>0.003935185185185185</v>
      </c>
      <c r="L6" s="8" t="n">
        <v>0.002210648148148148</v>
      </c>
      <c r="M6" s="8" t="n">
        <v>0.004016203703703704</v>
      </c>
      <c r="N6" s="8" t="n">
        <v>0.00287037037037037</v>
      </c>
      <c r="O6" s="8" t="n">
        <v>0.003981481481481482</v>
      </c>
      <c r="P6" s="8" t="n">
        <v>0.001122685185185185</v>
      </c>
      <c r="Q6" s="8" t="n">
        <v>0.004016203703703704</v>
      </c>
      <c r="R6" s="8" t="n">
        <v>0.001875</v>
      </c>
      <c r="S6" s="8" t="n">
        <v>0.003923611111111111</v>
      </c>
      <c r="T6" s="8" t="n">
        <v>0.002060185185185185</v>
      </c>
      <c r="U6" s="8" t="n">
        <v>0.002581018518518519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0.0487037037037037</v>
      </c>
    </row>
    <row r="7">
      <c r="A7" t="inlineStr">
        <is>
          <t>Kerrigan, Megan (GBR) - Sheehan, Siobhan (GBR)</t>
        </is>
      </c>
      <c r="B7" t="inlineStr">
        <is>
          <t>30-39</t>
        </is>
      </c>
      <c r="C7" t="inlineStr">
        <is>
          <t>2023 Dublin</t>
        </is>
      </c>
      <c r="D7" t="inlineStr">
        <is>
          <t>HYROX DOUBLES</t>
        </is>
      </c>
      <c r="E7" s="8" t="n">
        <v>0.00224537037037037</v>
      </c>
      <c r="F7" s="8" t="n">
        <v>0.002997685185185185</v>
      </c>
      <c r="G7" s="8" t="n">
        <v>0.003738425925925926</v>
      </c>
      <c r="H7" s="8" t="n">
        <v>0.001319444444444444</v>
      </c>
      <c r="I7" s="8" t="n">
        <v>0.003993055555555555</v>
      </c>
      <c r="J7" s="8" t="n">
        <v>0.002141203703703704</v>
      </c>
      <c r="K7" s="8" t="n">
        <v>0.004108796296296296</v>
      </c>
      <c r="L7" s="8" t="n">
        <v>0.001388888888888889</v>
      </c>
      <c r="M7" s="8" t="n">
        <v>0.00425925925925926</v>
      </c>
      <c r="N7" s="8" t="n">
        <v>0.003217592592592593</v>
      </c>
      <c r="O7" s="8" t="n">
        <v>0.004236111111111112</v>
      </c>
      <c r="P7" s="8" t="n">
        <v>0.001226851851851852</v>
      </c>
      <c r="Q7" s="8" t="n">
        <v>0.004212962962962963</v>
      </c>
      <c r="R7" s="8" t="n">
        <v>0.001377314814814815</v>
      </c>
      <c r="S7" s="8" t="n">
        <v>0.003946759259259259</v>
      </c>
      <c r="T7" s="8" t="n">
        <v>0.00181712962962963</v>
      </c>
      <c r="U7" s="8" t="n">
        <v>0.002604166666666667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0.04871527777777778</v>
      </c>
    </row>
    <row r="8">
      <c r="A8" t="inlineStr">
        <is>
          <t>Cardi-Sibthorpe, Ines (GBR) - Andrews, Sophie (GBR)</t>
        </is>
      </c>
      <c r="B8" t="inlineStr">
        <is>
          <t>U29</t>
        </is>
      </c>
      <c r="C8" t="inlineStr">
        <is>
          <t>2023 Dublin</t>
        </is>
      </c>
      <c r="D8" t="inlineStr">
        <is>
          <t>HYROX DOUBLES</t>
        </is>
      </c>
      <c r="E8" s="8" t="n">
        <v>0.002453703703703704</v>
      </c>
      <c r="F8" s="8" t="n">
        <v>0.002916666666666667</v>
      </c>
      <c r="G8" s="8" t="n">
        <v>0.003842592592592593</v>
      </c>
      <c r="H8" s="8" t="n">
        <v>0.0009606481481481482</v>
      </c>
      <c r="I8" s="8" t="n">
        <v>0.004120370370370371</v>
      </c>
      <c r="J8" s="8" t="n">
        <v>0.001967592592592592</v>
      </c>
      <c r="K8" s="8" t="n">
        <v>0.004201388888888889</v>
      </c>
      <c r="L8" s="8" t="n">
        <v>0.001805555555555555</v>
      </c>
      <c r="M8" s="8" t="n">
        <v>0.004212962962962963</v>
      </c>
      <c r="N8" s="8" t="n">
        <v>0.003090277777777778</v>
      </c>
      <c r="O8" s="8" t="n">
        <v>0.004247685185185185</v>
      </c>
      <c r="P8" s="8" t="n">
        <v>0.0009606481481481482</v>
      </c>
      <c r="Q8" s="8" t="n">
        <v>0.004212962962962963</v>
      </c>
      <c r="R8" s="8" t="n">
        <v>0.001423611111111111</v>
      </c>
      <c r="S8" s="8" t="n">
        <v>0.004120370370370371</v>
      </c>
      <c r="T8" s="8" t="n">
        <v>0.001898148148148148</v>
      </c>
      <c r="U8" s="8" t="n">
        <v>0.002708333333333333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0.0490625</v>
      </c>
    </row>
    <row r="9">
      <c r="A9" t="inlineStr">
        <is>
          <t>Monahan, Marcella (IRL) - Maguire, Maria (IRL)</t>
        </is>
      </c>
      <c r="B9" t="inlineStr">
        <is>
          <t>30-39</t>
        </is>
      </c>
      <c r="C9" t="inlineStr">
        <is>
          <t>2023 Dublin</t>
        </is>
      </c>
      <c r="D9" t="inlineStr">
        <is>
          <t>HYROX DOUBLES</t>
        </is>
      </c>
      <c r="E9" s="8" t="n">
        <v>0.001979166666666667</v>
      </c>
      <c r="F9" s="8" t="n">
        <v>0.003229166666666667</v>
      </c>
      <c r="G9" s="8" t="n">
        <v>0.003402777777777778</v>
      </c>
      <c r="H9" s="8" t="n">
        <v>0.001319444444444444</v>
      </c>
      <c r="I9" s="8" t="n">
        <v>0.005</v>
      </c>
      <c r="J9" s="8" t="n">
        <v>0.002638888888888889</v>
      </c>
      <c r="K9" s="8" t="n">
        <v>0.00380787037037037</v>
      </c>
      <c r="L9" s="8" t="n">
        <v>0.001481481481481481</v>
      </c>
      <c r="M9" s="8" t="n">
        <v>0.004976851851851852</v>
      </c>
      <c r="N9" s="8" t="n">
        <v>0.003333333333333334</v>
      </c>
      <c r="O9" s="8" t="n">
        <v>0.003738425925925926</v>
      </c>
      <c r="P9" s="8" t="n">
        <v>0.001064814814814815</v>
      </c>
      <c r="Q9" s="8" t="n">
        <v>0.003761574074074074</v>
      </c>
      <c r="R9" s="8" t="n">
        <v>0.001574074074074074</v>
      </c>
      <c r="S9" s="8" t="n">
        <v>0.003483796296296296</v>
      </c>
      <c r="T9" s="8" t="n">
        <v>0.001782407407407407</v>
      </c>
      <c r="U9" s="8" t="n">
        <v>0.002638888888888889</v>
      </c>
      <c r="V9" t="inlineStr">
        <is>
          <t>6 Minutes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0.04912037037037037</v>
      </c>
    </row>
    <row r="10">
      <c r="A10" t="inlineStr">
        <is>
          <t>Quinlan, Louise (IRL) - Murphy, Emily (IRL)</t>
        </is>
      </c>
      <c r="B10" t="inlineStr">
        <is>
          <t>U29</t>
        </is>
      </c>
      <c r="C10" t="inlineStr">
        <is>
          <t>2023 Dublin</t>
        </is>
      </c>
      <c r="D10" t="inlineStr">
        <is>
          <t>HYROX DOUBLES</t>
        </is>
      </c>
      <c r="E10" s="8" t="n">
        <v>0.002222222222222222</v>
      </c>
      <c r="F10" s="8" t="n">
        <v>0.002881944444444444</v>
      </c>
      <c r="G10" s="8" t="n">
        <v>0.003726851851851852</v>
      </c>
      <c r="H10" s="8" t="n">
        <v>0.001053240740740741</v>
      </c>
      <c r="I10" s="8" t="n">
        <v>0.004016203703703704</v>
      </c>
      <c r="J10" s="8" t="n">
        <v>0.001909722222222222</v>
      </c>
      <c r="K10" s="8" t="n">
        <v>0.0040625</v>
      </c>
      <c r="L10" s="8" t="n">
        <v>0.001875</v>
      </c>
      <c r="M10" s="8" t="n">
        <v>0.004166666666666667</v>
      </c>
      <c r="N10" s="8" t="n">
        <v>0.002962962962962963</v>
      </c>
      <c r="O10" s="8" t="n">
        <v>0.004143518518518519</v>
      </c>
      <c r="P10" s="8" t="n">
        <v>0.001076388888888889</v>
      </c>
      <c r="Q10" s="8" t="n">
        <v>0.004224537037037037</v>
      </c>
      <c r="R10" s="8" t="n">
        <v>0.002048611111111111</v>
      </c>
      <c r="S10" s="8" t="n">
        <v>0.004050925925925926</v>
      </c>
      <c r="T10" s="8" t="n">
        <v>0.002326388888888889</v>
      </c>
      <c r="U10" s="8" t="n">
        <v>0.002488425925925926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0.04914351851851852</v>
      </c>
    </row>
    <row r="11">
      <c r="A11" t="inlineStr">
        <is>
          <t>Hobbis, Vanessa (GBR) - Paterson, Iona (GBR)</t>
        </is>
      </c>
      <c r="B11" t="inlineStr">
        <is>
          <t>U29</t>
        </is>
      </c>
      <c r="C11" t="inlineStr">
        <is>
          <t>2023 Dublin</t>
        </is>
      </c>
      <c r="D11" t="inlineStr">
        <is>
          <t>HYROX DOUBLES</t>
        </is>
      </c>
      <c r="E11" s="8" t="n">
        <v>0.00244212962962963</v>
      </c>
      <c r="F11" s="8" t="n">
        <v>0.0028125</v>
      </c>
      <c r="G11" s="8" t="n">
        <v>0.003900462962962963</v>
      </c>
      <c r="H11" s="8" t="n">
        <v>0.0009606481481481482</v>
      </c>
      <c r="I11" s="8" t="n">
        <v>0.004131944444444444</v>
      </c>
      <c r="J11" s="8" t="n">
        <v>0.001979166666666667</v>
      </c>
      <c r="K11" s="8" t="n">
        <v>0.004166666666666667</v>
      </c>
      <c r="L11" s="8" t="n">
        <v>0.001805555555555555</v>
      </c>
      <c r="M11" s="8" t="n">
        <v>0.004305555555555556</v>
      </c>
      <c r="N11" s="8" t="n">
        <v>0.002997685185185185</v>
      </c>
      <c r="O11" s="8" t="n">
        <v>0.004224537037037037</v>
      </c>
      <c r="P11" s="8" t="n">
        <v>0.001064814814814815</v>
      </c>
      <c r="Q11" s="8" t="n">
        <v>0.00431712962962963</v>
      </c>
      <c r="R11" s="8" t="n">
        <v>0.001678240740740741</v>
      </c>
      <c r="S11" s="8" t="n">
        <v>0.004108796296296296</v>
      </c>
      <c r="T11" s="8" t="n">
        <v>0.001759259259259259</v>
      </c>
      <c r="U11" s="8" t="n">
        <v>0.002615740740740741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0.04918981481481482</v>
      </c>
    </row>
    <row r="12">
      <c r="A12" t="inlineStr">
        <is>
          <t>Hokayem, Emma (GBR) - Enneguess, Ann (GBR)</t>
        </is>
      </c>
      <c r="B12" t="inlineStr">
        <is>
          <t>30-39</t>
        </is>
      </c>
      <c r="C12" t="inlineStr">
        <is>
          <t>2023 Dublin</t>
        </is>
      </c>
      <c r="D12" t="inlineStr">
        <is>
          <t>HYROX DOUBLES</t>
        </is>
      </c>
      <c r="E12" s="8" t="n">
        <v>0.00212962962962963</v>
      </c>
      <c r="F12" s="8" t="n">
        <v>0.002905092592592593</v>
      </c>
      <c r="G12" s="8" t="n">
        <v>0.003576388888888889</v>
      </c>
      <c r="H12" s="8" t="n">
        <v>0.001273148148148148</v>
      </c>
      <c r="I12" s="8" t="n">
        <v>0.00375</v>
      </c>
      <c r="J12" s="8" t="n">
        <v>0.002141203703703704</v>
      </c>
      <c r="K12" s="8" t="n">
        <v>0.003726851851851852</v>
      </c>
      <c r="L12" s="8" t="n">
        <v>0.00212962962962963</v>
      </c>
      <c r="M12" s="8" t="n">
        <v>0.003726851851851852</v>
      </c>
      <c r="N12" s="8" t="n">
        <v>0.00337962962962963</v>
      </c>
      <c r="O12" s="8" t="n">
        <v>0.003784722222222222</v>
      </c>
      <c r="P12" s="8" t="n">
        <v>0.001226851851851852</v>
      </c>
      <c r="Q12" s="8" t="n">
        <v>0.003865740740740741</v>
      </c>
      <c r="R12" s="8" t="n">
        <v>0.002233796296296296</v>
      </c>
      <c r="S12" s="8" t="n">
        <v>0.00400462962962963</v>
      </c>
      <c r="T12" s="8" t="n">
        <v>0.001875</v>
      </c>
      <c r="U12" s="8" t="n">
        <v>0.003634259259259259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0.04925925925925926</v>
      </c>
    </row>
    <row r="13">
      <c r="A13" t="inlineStr">
        <is>
          <t>Carter, Laura (GBR) - Sutton, Kelly (GBR)</t>
        </is>
      </c>
      <c r="B13" t="inlineStr">
        <is>
          <t>40-49</t>
        </is>
      </c>
      <c r="C13" t="inlineStr">
        <is>
          <t>2023 Dublin</t>
        </is>
      </c>
      <c r="D13" t="inlineStr">
        <is>
          <t>HYROX DOUBLES</t>
        </is>
      </c>
      <c r="E13" s="8" t="n">
        <v>0.002210648148148148</v>
      </c>
      <c r="F13" s="8" t="n">
        <v>0.002951388888888889</v>
      </c>
      <c r="G13" s="8" t="n">
        <v>0.00380787037037037</v>
      </c>
      <c r="H13" s="8" t="n">
        <v>0.001388888888888889</v>
      </c>
      <c r="I13" s="8" t="n">
        <v>0.004085648148148148</v>
      </c>
      <c r="J13" s="8" t="n">
        <v>0.002256944444444444</v>
      </c>
      <c r="K13" s="8" t="n">
        <v>0.004155092592592592</v>
      </c>
      <c r="L13" s="8" t="n">
        <v>0.001793981481481481</v>
      </c>
      <c r="M13" s="8" t="n">
        <v>0.004201388888888889</v>
      </c>
      <c r="N13" s="8" t="n">
        <v>0.003414351851851852</v>
      </c>
      <c r="O13" s="8" t="n">
        <v>0.004027777777777778</v>
      </c>
      <c r="P13" s="8" t="n">
        <v>0.001157407407407407</v>
      </c>
      <c r="Q13" s="8" t="n">
        <v>0.004108796296296296</v>
      </c>
      <c r="R13" s="8" t="n">
        <v>0.001770833333333333</v>
      </c>
      <c r="S13" s="8" t="n">
        <v>0.003888888888888889</v>
      </c>
      <c r="T13" s="8" t="n">
        <v>0.002013888888888889</v>
      </c>
      <c r="U13" s="8" t="n">
        <v>0.0028125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0.04993055555555555</v>
      </c>
    </row>
    <row r="14">
      <c r="A14" t="inlineStr">
        <is>
          <t>O Neill, Shauna (GBR) - Mc Menamin, Kelly (GBR)</t>
        </is>
      </c>
      <c r="B14" t="inlineStr">
        <is>
          <t>U29</t>
        </is>
      </c>
      <c r="C14" t="inlineStr">
        <is>
          <t>2023 Dublin</t>
        </is>
      </c>
      <c r="D14" t="inlineStr">
        <is>
          <t>HYROX DOUBLES</t>
        </is>
      </c>
      <c r="E14" s="8" t="n">
        <v>0.00224537037037037</v>
      </c>
      <c r="F14" s="8" t="n">
        <v>0.002858796296296296</v>
      </c>
      <c r="G14" s="8" t="n">
        <v>0.003668981481481481</v>
      </c>
      <c r="H14" s="8" t="n">
        <v>0.001064814814814815</v>
      </c>
      <c r="I14" s="8" t="n">
        <v>0.004050925925925926</v>
      </c>
      <c r="J14" s="8" t="n">
        <v>0.00224537037037037</v>
      </c>
      <c r="K14" s="8" t="n">
        <v>0.004120370370370371</v>
      </c>
      <c r="L14" s="8" t="n">
        <v>0.001805555555555555</v>
      </c>
      <c r="M14" s="8" t="n">
        <v>0.004178240740740741</v>
      </c>
      <c r="N14" s="8" t="n">
        <v>0.00337962962962963</v>
      </c>
      <c r="O14" s="8" t="n">
        <v>0.004247685185185185</v>
      </c>
      <c r="P14" s="8" t="n">
        <v>0.001018518518518518</v>
      </c>
      <c r="Q14" s="8" t="n">
        <v>0.004201388888888889</v>
      </c>
      <c r="R14" s="8" t="n">
        <v>0.001979166666666667</v>
      </c>
      <c r="S14" s="8" t="n">
        <v>0.004120370370370371</v>
      </c>
      <c r="T14" s="8" t="n">
        <v>0.001828703703703704</v>
      </c>
      <c r="U14" s="8" t="n">
        <v>0.003136574074074074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0.05008101851851852</v>
      </c>
    </row>
    <row r="15">
      <c r="A15" t="inlineStr">
        <is>
          <t>Gibbons, Mairead (IRL) - Nolan, Karen (IRL)</t>
        </is>
      </c>
      <c r="B15" t="inlineStr">
        <is>
          <t>30-39</t>
        </is>
      </c>
      <c r="C15" t="inlineStr">
        <is>
          <t>2023 Dublin</t>
        </is>
      </c>
      <c r="D15" t="inlineStr">
        <is>
          <t>HYROX DOUBLES</t>
        </is>
      </c>
      <c r="E15" s="8" t="n">
        <v>0.002314814814814815</v>
      </c>
      <c r="F15" s="8" t="n">
        <v>0.003159722222222222</v>
      </c>
      <c r="G15" s="8" t="n">
        <v>0.003576388888888889</v>
      </c>
      <c r="H15" s="8" t="n">
        <v>0.001145833333333333</v>
      </c>
      <c r="I15" s="8" t="n">
        <v>0.003796296296296296</v>
      </c>
      <c r="J15" s="8" t="n">
        <v>0.002905092592592593</v>
      </c>
      <c r="K15" s="8" t="n">
        <v>0.003981481481481482</v>
      </c>
      <c r="L15" s="8" t="n">
        <v>0.00212962962962963</v>
      </c>
      <c r="M15" s="8" t="n">
        <v>0.003958333333333334</v>
      </c>
      <c r="N15" s="8" t="n">
        <v>0.003287037037037037</v>
      </c>
      <c r="O15" s="8" t="n">
        <v>0.003958333333333334</v>
      </c>
      <c r="P15" s="8" t="n">
        <v>0.001134259259259259</v>
      </c>
      <c r="Q15" s="8" t="n">
        <v>0.004143518518518519</v>
      </c>
      <c r="R15" s="8" t="n">
        <v>0.00193287037037037</v>
      </c>
      <c r="S15" s="8" t="n">
        <v>0.003923611111111111</v>
      </c>
      <c r="T15" s="8" t="n">
        <v>0.001909722222222222</v>
      </c>
      <c r="U15" s="8" t="n">
        <v>0.002962962962962963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0.05013888888888889</v>
      </c>
    </row>
    <row r="16">
      <c r="A16" t="inlineStr">
        <is>
          <t>Beattie, Claire (IRL) - Telfer, Emma (IRL)</t>
        </is>
      </c>
      <c r="B16" t="inlineStr">
        <is>
          <t>30-39</t>
        </is>
      </c>
      <c r="C16" t="inlineStr">
        <is>
          <t>2023 Dublin</t>
        </is>
      </c>
      <c r="D16" t="inlineStr">
        <is>
          <t>HYROX DOUBLES</t>
        </is>
      </c>
      <c r="E16" s="8" t="n">
        <v>0.002268518518518519</v>
      </c>
      <c r="F16" s="8" t="n">
        <v>0.002754629629629629</v>
      </c>
      <c r="G16" s="8" t="n">
        <v>0.003865740740740741</v>
      </c>
      <c r="H16" s="8" t="n">
        <v>0.0009953703703703704</v>
      </c>
      <c r="I16" s="8" t="n">
        <v>0.004039351851851852</v>
      </c>
      <c r="J16" s="8" t="n">
        <v>0.002071759259259259</v>
      </c>
      <c r="K16" s="8" t="n">
        <v>0.004236111111111112</v>
      </c>
      <c r="L16" s="8" t="n">
        <v>0.001909722222222222</v>
      </c>
      <c r="M16" s="8" t="n">
        <v>0.00425925925925926</v>
      </c>
      <c r="N16" s="8" t="n">
        <v>0.003043981481481481</v>
      </c>
      <c r="O16" s="8" t="n">
        <v>0.005138888888888889</v>
      </c>
      <c r="P16" s="8" t="n">
        <v>0.001076388888888889</v>
      </c>
      <c r="Q16" s="8" t="n">
        <v>0.004085648148148148</v>
      </c>
      <c r="R16" s="8" t="n">
        <v>0.0015625</v>
      </c>
      <c r="S16" s="8" t="n">
        <v>0.003923611111111111</v>
      </c>
      <c r="T16" s="8" t="n">
        <v>0.001886574074074074</v>
      </c>
      <c r="U16" s="8" t="n">
        <v>0.003148148148148148</v>
      </c>
      <c r="V16" t="inlineStr">
        <is>
          <t>3 Minutes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0.05017361111111111</v>
      </c>
    </row>
    <row r="17">
      <c r="A17" t="inlineStr">
        <is>
          <t>Clegg, Shannon (GBR) - Miller, Lynsey (GBR)</t>
        </is>
      </c>
      <c r="B17" t="inlineStr">
        <is>
          <t>40-49</t>
        </is>
      </c>
      <c r="C17" t="inlineStr">
        <is>
          <t>2023 Dublin</t>
        </is>
      </c>
      <c r="D17" t="inlineStr">
        <is>
          <t>HYROX DOUBLES</t>
        </is>
      </c>
      <c r="E17" s="8" t="n">
        <v>0.002384259259259259</v>
      </c>
      <c r="F17" s="8" t="n">
        <v>0.002997685185185185</v>
      </c>
      <c r="G17" s="8" t="n">
        <v>0.00375</v>
      </c>
      <c r="H17" s="8" t="n">
        <v>0.001018518518518518</v>
      </c>
      <c r="I17" s="8" t="n">
        <v>0.003912037037037037</v>
      </c>
      <c r="J17" s="8" t="n">
        <v>0.002094907407407407</v>
      </c>
      <c r="K17" s="8" t="n">
        <v>0.003969907407407407</v>
      </c>
      <c r="L17" s="8" t="n">
        <v>0.0021875</v>
      </c>
      <c r="M17" s="8" t="n">
        <v>0.004120370370370371</v>
      </c>
      <c r="N17" s="8" t="n">
        <v>0.003194444444444445</v>
      </c>
      <c r="O17" s="8" t="n">
        <v>0.004050925925925926</v>
      </c>
      <c r="P17" s="8" t="n">
        <v>0.001122685185185185</v>
      </c>
      <c r="Q17" s="8" t="n">
        <v>0.004120370370370371</v>
      </c>
      <c r="R17" s="8" t="n">
        <v>0.002071759259259259</v>
      </c>
      <c r="S17" s="8" t="n">
        <v>0.003946759259259259</v>
      </c>
      <c r="T17" s="8" t="n">
        <v>0.001956018518518518</v>
      </c>
      <c r="U17" s="8" t="n">
        <v>0.003425925925925926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0.05024305555555555</v>
      </c>
    </row>
    <row r="18">
      <c r="A18" t="inlineStr">
        <is>
          <t>Potts, Paris Rhian (GBR) - Dobson, Rachel (GBR)</t>
        </is>
      </c>
      <c r="B18" t="inlineStr">
        <is>
          <t>30-39</t>
        </is>
      </c>
      <c r="C18" t="inlineStr">
        <is>
          <t>2023 Dublin</t>
        </is>
      </c>
      <c r="D18" t="inlineStr">
        <is>
          <t>HYROX DOUBLES</t>
        </is>
      </c>
      <c r="E18" s="8" t="n">
        <v>0.002268518518518519</v>
      </c>
      <c r="F18" s="8" t="n">
        <v>0.003252314814814815</v>
      </c>
      <c r="G18" s="8" t="n">
        <v>0.003761574074074074</v>
      </c>
      <c r="H18" s="8" t="n">
        <v>0.0009837962962962962</v>
      </c>
      <c r="I18" s="8" t="n">
        <v>0.003935185185185185</v>
      </c>
      <c r="J18" s="8" t="n">
        <v>0.002650462962962963</v>
      </c>
      <c r="K18" s="8" t="n">
        <v>0.003958333333333334</v>
      </c>
      <c r="L18" s="8" t="n">
        <v>0.001944444444444444</v>
      </c>
      <c r="M18" s="8" t="n">
        <v>0.004085648148148148</v>
      </c>
      <c r="N18" s="8" t="n">
        <v>0.003541666666666666</v>
      </c>
      <c r="O18" s="8" t="n">
        <v>0.004016203703703704</v>
      </c>
      <c r="P18" s="8" t="n">
        <v>0.001087962962962963</v>
      </c>
      <c r="Q18" s="8" t="n">
        <v>0.004120370370370371</v>
      </c>
      <c r="R18" s="8" t="n">
        <v>0.001956018518518518</v>
      </c>
      <c r="S18" s="8" t="n">
        <v>0.003761574074074074</v>
      </c>
      <c r="T18" s="8" t="n">
        <v>0.002534722222222222</v>
      </c>
      <c r="U18" s="8" t="n">
        <v>0.002638888888888889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0.05039351851851852</v>
      </c>
    </row>
    <row r="19">
      <c r="A19" t="inlineStr">
        <is>
          <t>Heffernan, Maria (IRL) - Coleman, Ann Marie (IRL)</t>
        </is>
      </c>
      <c r="B19" t="inlineStr">
        <is>
          <t>30-39</t>
        </is>
      </c>
      <c r="C19" t="inlineStr">
        <is>
          <t>2023 Dublin</t>
        </is>
      </c>
      <c r="D19" t="inlineStr">
        <is>
          <t>HYROX DOUBLES</t>
        </is>
      </c>
      <c r="E19" s="8" t="n">
        <v>0.002638888888888889</v>
      </c>
      <c r="F19" s="8" t="n">
        <v>0.003032407407407407</v>
      </c>
      <c r="G19" s="8" t="n">
        <v>0.0040625</v>
      </c>
      <c r="H19" s="8" t="n">
        <v>0.00119212962962963</v>
      </c>
      <c r="I19" s="8" t="n">
        <v>0.003969907407407407</v>
      </c>
      <c r="J19" s="8" t="n">
        <v>0.002534722222222222</v>
      </c>
      <c r="K19" s="8" t="n">
        <v>0.004178240740740741</v>
      </c>
      <c r="L19" s="8" t="n">
        <v>0.002048611111111111</v>
      </c>
      <c r="M19" s="8" t="n">
        <v>0.004189814814814815</v>
      </c>
      <c r="N19" s="8" t="n">
        <v>0.003101851851851852</v>
      </c>
      <c r="O19" s="8" t="n">
        <v>0.004120370370370371</v>
      </c>
      <c r="P19" s="8" t="n">
        <v>0.001168981481481482</v>
      </c>
      <c r="Q19" s="8" t="n">
        <v>0.004027777777777778</v>
      </c>
      <c r="R19" s="8" t="n">
        <v>0.001840277777777778</v>
      </c>
      <c r="S19" s="8" t="n">
        <v>0.003912037037037037</v>
      </c>
      <c r="T19" s="8" t="n">
        <v>0.001863425925925926</v>
      </c>
      <c r="U19" s="8" t="n">
        <v>0.003252314814814815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0.05103009259259259</v>
      </c>
    </row>
    <row r="20">
      <c r="A20" t="inlineStr">
        <is>
          <t>Haigney, Deirdre (GBR) - Donnelly, Michelle (GBR)</t>
        </is>
      </c>
      <c r="B20" t="inlineStr">
        <is>
          <t>40-49</t>
        </is>
      </c>
      <c r="C20" t="inlineStr">
        <is>
          <t>2023 Dublin</t>
        </is>
      </c>
      <c r="D20" t="inlineStr">
        <is>
          <t>HYROX DOUBLES</t>
        </is>
      </c>
      <c r="E20" s="8" t="n">
        <v>0.002326388888888889</v>
      </c>
      <c r="F20" s="8" t="n">
        <v>0.002986111111111111</v>
      </c>
      <c r="G20" s="8" t="n">
        <v>0.00369212962962963</v>
      </c>
      <c r="H20" s="8" t="n">
        <v>0.001712962962962963</v>
      </c>
      <c r="I20" s="8" t="n">
        <v>0.003946759259259259</v>
      </c>
      <c r="J20" s="8" t="n">
        <v>0.002476851851851852</v>
      </c>
      <c r="K20" s="8" t="n">
        <v>0.0040625</v>
      </c>
      <c r="L20" s="8" t="n">
        <v>0.0025</v>
      </c>
      <c r="M20" s="8" t="n">
        <v>0.004039351851851852</v>
      </c>
      <c r="N20" s="8" t="n">
        <v>0.003078703703703704</v>
      </c>
      <c r="O20" s="8" t="n">
        <v>0.004178240740740741</v>
      </c>
      <c r="P20" s="8" t="n">
        <v>0.001145833333333333</v>
      </c>
      <c r="Q20" s="8" t="n">
        <v>0.004108796296296296</v>
      </c>
      <c r="R20" s="8" t="n">
        <v>0.002013888888888889</v>
      </c>
      <c r="S20" s="8" t="n">
        <v>0.003865740740740741</v>
      </c>
      <c r="T20" s="8" t="n">
        <v>0.002083333333333333</v>
      </c>
      <c r="U20" s="8" t="n">
        <v>0.002962962962962963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0.05109953703703703</v>
      </c>
    </row>
    <row r="21">
      <c r="A21" t="inlineStr">
        <is>
          <t>Hurtado, Lucia Mora (IRL) - Trihy, Orla (IRL)</t>
        </is>
      </c>
      <c r="B21" t="inlineStr">
        <is>
          <t>U29</t>
        </is>
      </c>
      <c r="C21" t="inlineStr">
        <is>
          <t>2023 Dublin</t>
        </is>
      </c>
      <c r="D21" t="inlineStr">
        <is>
          <t>HYROX DOUBLES</t>
        </is>
      </c>
      <c r="E21" s="8" t="n">
        <v>0.002476851851851852</v>
      </c>
      <c r="F21" s="8" t="n">
        <v>0.002835648148148148</v>
      </c>
      <c r="G21" s="8" t="n">
        <v>0.003680555555555555</v>
      </c>
      <c r="H21" s="8" t="n">
        <v>0.001064814814814815</v>
      </c>
      <c r="I21" s="8" t="n">
        <v>0.004016203703703704</v>
      </c>
      <c r="J21" s="8" t="n">
        <v>0.002303240740740741</v>
      </c>
      <c r="K21" s="8" t="n">
        <v>0.004224537037037037</v>
      </c>
      <c r="L21" s="8" t="n">
        <v>0.001979166666666667</v>
      </c>
      <c r="M21" s="8" t="n">
        <v>0.004212962962962963</v>
      </c>
      <c r="N21" s="8" t="n">
        <v>0.003101851851851852</v>
      </c>
      <c r="O21" s="8" t="n">
        <v>0.004143518518518519</v>
      </c>
      <c r="P21" s="8" t="n">
        <v>0.001180555555555556</v>
      </c>
      <c r="Q21" s="8" t="n">
        <v>0.004293981481481481</v>
      </c>
      <c r="R21" s="8" t="n">
        <v>0.002407407407407408</v>
      </c>
      <c r="S21" s="8" t="n">
        <v>0.004039351851851852</v>
      </c>
      <c r="T21" s="8" t="n">
        <v>0.002453703703703704</v>
      </c>
      <c r="U21" s="8" t="n">
        <v>0.0028125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0.05114583333333333</v>
      </c>
    </row>
    <row r="22">
      <c r="A22" t="inlineStr">
        <is>
          <t>Brewster, Katie (GBR) - Gardner, Sara (GBR)</t>
        </is>
      </c>
      <c r="B22" t="inlineStr">
        <is>
          <t>30-39</t>
        </is>
      </c>
      <c r="C22" t="inlineStr">
        <is>
          <t>2023 Dublin</t>
        </is>
      </c>
      <c r="D22" t="inlineStr">
        <is>
          <t>HYROX DOUBLES</t>
        </is>
      </c>
      <c r="E22" s="8" t="n">
        <v>0.002418981481481482</v>
      </c>
      <c r="F22" s="8" t="n">
        <v>0.003159722222222222</v>
      </c>
      <c r="G22" s="8" t="n">
        <v>0.003900462962962963</v>
      </c>
      <c r="H22" s="8" t="n">
        <v>0.001319444444444444</v>
      </c>
      <c r="I22" s="8" t="n">
        <v>0.00380787037037037</v>
      </c>
      <c r="J22" s="8" t="n">
        <v>0.002615740740740741</v>
      </c>
      <c r="K22" s="8" t="n">
        <v>0.003958333333333334</v>
      </c>
      <c r="L22" s="8" t="n">
        <v>0.002048611111111111</v>
      </c>
      <c r="M22" s="8" t="n">
        <v>0.004178240740740741</v>
      </c>
      <c r="N22" s="8" t="n">
        <v>0.003275462962962963</v>
      </c>
      <c r="O22" s="8" t="n">
        <v>0.004131944444444444</v>
      </c>
      <c r="P22" s="8" t="n">
        <v>0.001423611111111111</v>
      </c>
      <c r="Q22" s="8" t="n">
        <v>0.004108796296296296</v>
      </c>
      <c r="R22" s="8" t="n">
        <v>0.00212962962962963</v>
      </c>
      <c r="S22" s="8" t="n">
        <v>0.003912037037037037</v>
      </c>
      <c r="T22" s="8" t="n">
        <v>0.002280092592592593</v>
      </c>
      <c r="U22" s="8" t="n">
        <v>0.002615740740740741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0.0512037037037037</v>
      </c>
    </row>
    <row r="23">
      <c r="A23" t="inlineStr">
        <is>
          <t>Carroll, Emma (GBR) - Ricketts, Lauren (GBR)</t>
        </is>
      </c>
      <c r="B23" t="inlineStr">
        <is>
          <t>U29</t>
        </is>
      </c>
      <c r="C23" t="inlineStr">
        <is>
          <t>2023 Dublin</t>
        </is>
      </c>
      <c r="D23" t="inlineStr">
        <is>
          <t>HYROX DOUBLES</t>
        </is>
      </c>
      <c r="E23" s="8" t="n">
        <v>0.002233796296296296</v>
      </c>
      <c r="F23" s="8" t="n">
        <v>0.003032407407407407</v>
      </c>
      <c r="G23" s="8" t="n">
        <v>0.003460648148148148</v>
      </c>
      <c r="H23" s="8" t="n">
        <v>0.001215277777777778</v>
      </c>
      <c r="I23" s="8" t="n">
        <v>0.003842592592592593</v>
      </c>
      <c r="J23" s="8" t="n">
        <v>0.003078703703703704</v>
      </c>
      <c r="K23" s="8" t="n">
        <v>0.003738425925925926</v>
      </c>
      <c r="L23" s="8" t="n">
        <v>0.002939814814814815</v>
      </c>
      <c r="M23" s="8" t="n">
        <v>0.0040625</v>
      </c>
      <c r="N23" s="8" t="n">
        <v>0.003449074074074074</v>
      </c>
      <c r="O23" s="8" t="n">
        <v>0.003993055555555555</v>
      </c>
      <c r="P23" s="8" t="n">
        <v>0.001203703703703704</v>
      </c>
      <c r="Q23" s="8" t="n">
        <v>0.00380787037037037</v>
      </c>
      <c r="R23" s="8" t="n">
        <v>0.002268518518518519</v>
      </c>
      <c r="S23" s="8" t="n">
        <v>0.003738425925925926</v>
      </c>
      <c r="T23" s="8" t="n">
        <v>0.002037037037037037</v>
      </c>
      <c r="U23" s="8" t="n">
        <v>0.003263888888888889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0.05130787037037037</v>
      </c>
    </row>
    <row r="24">
      <c r="A24" t="inlineStr">
        <is>
          <t>Keith, Patsy (GBR) - Drummond, Lucy (GBR)</t>
        </is>
      </c>
      <c r="B24" t="inlineStr">
        <is>
          <t>U29</t>
        </is>
      </c>
      <c r="C24" t="inlineStr">
        <is>
          <t>2023 Dublin</t>
        </is>
      </c>
      <c r="D24" t="inlineStr">
        <is>
          <t>HYROX DOUBLES</t>
        </is>
      </c>
      <c r="E24" s="8" t="n">
        <v>0.0025</v>
      </c>
      <c r="F24" s="8" t="n">
        <v>0.002835648148148148</v>
      </c>
      <c r="G24" s="8" t="n">
        <v>0.003993055555555555</v>
      </c>
      <c r="H24" s="8" t="n">
        <v>0.001099537037037037</v>
      </c>
      <c r="I24" s="8" t="n">
        <v>0.004155092592592592</v>
      </c>
      <c r="J24" s="8" t="n">
        <v>0.002118055555555556</v>
      </c>
      <c r="K24" s="8" t="n">
        <v>0.004421296296296296</v>
      </c>
      <c r="L24" s="8" t="n">
        <v>0.002476851851851852</v>
      </c>
      <c r="M24" s="8" t="n">
        <v>0.004247685185185185</v>
      </c>
      <c r="N24" s="8" t="n">
        <v>0.00306712962962963</v>
      </c>
      <c r="O24" s="8" t="n">
        <v>0.004189814814814815</v>
      </c>
      <c r="P24" s="8" t="n">
        <v>0.0009837962962962962</v>
      </c>
      <c r="Q24" s="8" t="n">
        <v>0.004270833333333333</v>
      </c>
      <c r="R24" s="8" t="n">
        <v>0.001736111111111111</v>
      </c>
      <c r="S24" s="8" t="n">
        <v>0.004074074074074074</v>
      </c>
      <c r="T24" s="8" t="n">
        <v>0.002048611111111111</v>
      </c>
      <c r="U24" s="8" t="n">
        <v>0.003171296296296296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0.05131944444444445</v>
      </c>
    </row>
    <row r="25">
      <c r="A25" t="inlineStr">
        <is>
          <t>Wyatt, Otty (GBR) - Thain, Sophia (GBR)</t>
        </is>
      </c>
      <c r="B25" t="inlineStr">
        <is>
          <t>U29</t>
        </is>
      </c>
      <c r="C25" t="inlineStr">
        <is>
          <t>2023 Dublin</t>
        </is>
      </c>
      <c r="D25" t="inlineStr">
        <is>
          <t>HYROX DOUBLES</t>
        </is>
      </c>
      <c r="E25" s="8" t="n">
        <v>0.002430555555555556</v>
      </c>
      <c r="F25" s="8" t="n">
        <v>0.003090277777777778</v>
      </c>
      <c r="G25" s="8" t="n">
        <v>0.003854166666666667</v>
      </c>
      <c r="H25" s="8" t="n">
        <v>0.001064814814814815</v>
      </c>
      <c r="I25" s="8" t="n">
        <v>0.004131944444444444</v>
      </c>
      <c r="J25" s="8" t="n">
        <v>0.002962962962962963</v>
      </c>
      <c r="K25" s="8" t="n">
        <v>0.00425925925925926</v>
      </c>
      <c r="L25" s="8" t="n">
        <v>0.002233796296296296</v>
      </c>
      <c r="M25" s="8" t="n">
        <v>0.004305555555555556</v>
      </c>
      <c r="N25" s="8" t="n">
        <v>0.003506944444444444</v>
      </c>
      <c r="O25" s="8" t="n">
        <v>0.004212962962962963</v>
      </c>
      <c r="P25" s="8" t="n">
        <v>0.001111111111111111</v>
      </c>
      <c r="Q25" s="8" t="n">
        <v>0.004166666666666667</v>
      </c>
      <c r="R25" s="8" t="n">
        <v>0.001793981481481481</v>
      </c>
      <c r="S25" s="8" t="n">
        <v>0.003981481481481482</v>
      </c>
      <c r="T25" s="8" t="n">
        <v>0.0021875</v>
      </c>
      <c r="U25" s="8" t="n">
        <v>0.002592592592592593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0.05180555555555556</v>
      </c>
    </row>
    <row r="26">
      <c r="A26" t="inlineStr">
        <is>
          <t>Reid, Lauren (GBR) - Bell, Chloe (GBR)</t>
        </is>
      </c>
      <c r="B26" t="inlineStr">
        <is>
          <t>U29</t>
        </is>
      </c>
      <c r="C26" t="inlineStr">
        <is>
          <t>2023 Dublin</t>
        </is>
      </c>
      <c r="D26" t="inlineStr">
        <is>
          <t>HYROX DOUBLES</t>
        </is>
      </c>
      <c r="E26" s="8" t="n">
        <v>0.002164351851851852</v>
      </c>
      <c r="F26" s="8" t="n">
        <v>0.002928240740740741</v>
      </c>
      <c r="G26" s="8" t="n">
        <v>0.003726851851851852</v>
      </c>
      <c r="H26" s="8" t="n">
        <v>0.001145833333333333</v>
      </c>
      <c r="I26" s="8" t="n">
        <v>0.005046296296296296</v>
      </c>
      <c r="J26" s="8" t="n">
        <v>0.002430555555555556</v>
      </c>
      <c r="K26" s="8" t="n">
        <v>0.004236111111111112</v>
      </c>
      <c r="L26" s="8" t="n">
        <v>0.001967592592592592</v>
      </c>
      <c r="M26" s="8" t="n">
        <v>0.004351851851851852</v>
      </c>
      <c r="N26" s="8" t="n">
        <v>0.003252314814814815</v>
      </c>
      <c r="O26" s="8" t="n">
        <v>0.004537037037037037</v>
      </c>
      <c r="P26" s="8" t="n">
        <v>0.001099537037037037</v>
      </c>
      <c r="Q26" s="8" t="n">
        <v>0.004618055555555556</v>
      </c>
      <c r="R26" s="8" t="n">
        <v>0.001550925925925926</v>
      </c>
      <c r="S26" s="8" t="n">
        <v>0.004467592592592592</v>
      </c>
      <c r="T26" s="8" t="n">
        <v>0.001840277777777778</v>
      </c>
      <c r="U26" s="8" t="n">
        <v>0.002731481481481481</v>
      </c>
      <c r="V26" t="inlineStr">
        <is>
          <t>3 Minutes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0.05202546296296296</v>
      </c>
    </row>
    <row r="27">
      <c r="A27" t="inlineStr">
        <is>
          <t>Rea, Anna (GBR) - Glendinning, Kathryn (GBR)</t>
        </is>
      </c>
      <c r="B27" t="inlineStr">
        <is>
          <t>U29</t>
        </is>
      </c>
      <c r="C27" t="inlineStr">
        <is>
          <t>2023 Dublin</t>
        </is>
      </c>
      <c r="D27" t="inlineStr">
        <is>
          <t>HYROX DOUBLES</t>
        </is>
      </c>
      <c r="E27" s="8" t="n">
        <v>0.002476851851851852</v>
      </c>
      <c r="F27" s="8" t="n">
        <v>0.003136574074074074</v>
      </c>
      <c r="G27" s="8" t="n">
        <v>0.004085648148148148</v>
      </c>
      <c r="H27" s="8" t="n">
        <v>0.001377314814814815</v>
      </c>
      <c r="I27" s="8" t="n">
        <v>0.00425925925925926</v>
      </c>
      <c r="J27" s="8" t="n">
        <v>0.002662037037037037</v>
      </c>
      <c r="K27" s="8" t="n">
        <v>0.004282407407407408</v>
      </c>
      <c r="L27" s="8" t="n">
        <v>0.00181712962962963</v>
      </c>
      <c r="M27" s="8" t="n">
        <v>0.004398148148148148</v>
      </c>
      <c r="N27" s="8" t="n">
        <v>0.003275462962962963</v>
      </c>
      <c r="O27" s="8" t="n">
        <v>0.004398148148148148</v>
      </c>
      <c r="P27" s="8" t="n">
        <v>0.001018518518518518</v>
      </c>
      <c r="Q27" s="8" t="n">
        <v>0.00431712962962963</v>
      </c>
      <c r="R27" s="8" t="n">
        <v>0.001701388888888889</v>
      </c>
      <c r="S27" s="8" t="n">
        <v>0.003946759259259259</v>
      </c>
      <c r="T27" s="8" t="n">
        <v>0.001863425925925926</v>
      </c>
      <c r="U27" s="8" t="n">
        <v>0.003125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0.05206018518518519</v>
      </c>
    </row>
    <row r="28">
      <c r="A28" t="inlineStr">
        <is>
          <t>Mcdaid, Paula (IRL) - Mcdermott, Michelle (IRL)</t>
        </is>
      </c>
      <c r="B28" t="inlineStr">
        <is>
          <t>30-39</t>
        </is>
      </c>
      <c r="C28" t="inlineStr">
        <is>
          <t>2023 Dublin</t>
        </is>
      </c>
      <c r="D28" t="inlineStr">
        <is>
          <t>HYROX DOUBLES</t>
        </is>
      </c>
      <c r="E28" s="8" t="n">
        <v>0.002233796296296296</v>
      </c>
      <c r="F28" s="8" t="n">
        <v>0.003101851851851852</v>
      </c>
      <c r="G28" s="8" t="n">
        <v>0.003796296296296296</v>
      </c>
      <c r="H28" s="8" t="n">
        <v>0.00125</v>
      </c>
      <c r="I28" s="8" t="n">
        <v>0.004930555555555555</v>
      </c>
      <c r="J28" s="8" t="n">
        <v>0.002303240740740741</v>
      </c>
      <c r="K28" s="8" t="n">
        <v>0.004120370370370371</v>
      </c>
      <c r="L28" s="8" t="n">
        <v>0.002118055555555556</v>
      </c>
      <c r="M28" s="8" t="n">
        <v>0.004155092592592592</v>
      </c>
      <c r="N28" s="8" t="n">
        <v>0.01049768518518518</v>
      </c>
      <c r="O28" s="8" t="n">
        <v>0.004143518518518519</v>
      </c>
      <c r="P28" s="8" t="n">
        <v>0.001145833333333333</v>
      </c>
      <c r="Q28" s="8" t="n">
        <v>0.004097222222222223</v>
      </c>
      <c r="R28" s="8" t="n">
        <v>0.001967592592592592</v>
      </c>
      <c r="S28" s="8" t="n">
        <v>0.004074074074074074</v>
      </c>
      <c r="T28" s="8" t="n">
        <v>0.001909722222222222</v>
      </c>
      <c r="U28" s="8" t="n">
        <v>0</v>
      </c>
      <c r="V28" t="inlineStr">
        <is>
          <t>3 Minutes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0.05206018518518519</v>
      </c>
    </row>
    <row r="29">
      <c r="A29" t="inlineStr">
        <is>
          <t>Howcroft, Natalie (GBR) - Henderson, Nicola (GBR)</t>
        </is>
      </c>
      <c r="B29" t="inlineStr">
        <is>
          <t>40-49</t>
        </is>
      </c>
      <c r="C29" t="inlineStr">
        <is>
          <t>2023 Dublin</t>
        </is>
      </c>
      <c r="D29" t="inlineStr">
        <is>
          <t>HYROX DOUBLES</t>
        </is>
      </c>
      <c r="E29" s="8" t="n">
        <v>0.002199074074074074</v>
      </c>
      <c r="F29" s="8" t="n">
        <v>0.003032407407407407</v>
      </c>
      <c r="G29" s="8" t="n">
        <v>0.003738425925925926</v>
      </c>
      <c r="H29" s="8" t="n">
        <v>0.001516203703703704</v>
      </c>
      <c r="I29" s="8" t="n">
        <v>0.003958333333333334</v>
      </c>
      <c r="J29" s="8" t="n">
        <v>0.002789351851851852</v>
      </c>
      <c r="K29" s="8" t="n">
        <v>0.004131944444444444</v>
      </c>
      <c r="L29" s="8" t="n">
        <v>0.002303240740740741</v>
      </c>
      <c r="M29" s="8" t="n">
        <v>0.004108796296296296</v>
      </c>
      <c r="N29" s="8" t="n">
        <v>0.003368055555555556</v>
      </c>
      <c r="O29" s="8" t="n">
        <v>0.004224537037037037</v>
      </c>
      <c r="P29" s="8" t="n">
        <v>0.001111111111111111</v>
      </c>
      <c r="Q29" s="8" t="n">
        <v>0.004282407407407408</v>
      </c>
      <c r="R29" s="8" t="n">
        <v>0.002303240740740741</v>
      </c>
      <c r="S29" s="8" t="n">
        <v>0.004039351851851852</v>
      </c>
      <c r="T29" s="8" t="n">
        <v>0.002048611111111111</v>
      </c>
      <c r="U29" s="8" t="n">
        <v>0.003043981481481481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0.05211805555555556</v>
      </c>
    </row>
    <row r="30">
      <c r="A30" t="inlineStr">
        <is>
          <t>Veal, Olivia (IRL) - Bernie, Sandra (IRL)</t>
        </is>
      </c>
      <c r="B30" t="inlineStr">
        <is>
          <t>40-49</t>
        </is>
      </c>
      <c r="C30" t="inlineStr">
        <is>
          <t>2023 Dublin</t>
        </is>
      </c>
      <c r="D30" t="inlineStr">
        <is>
          <t>HYROX DOUBLES</t>
        </is>
      </c>
      <c r="E30" s="8" t="n">
        <v>0.003090277777777778</v>
      </c>
      <c r="F30" s="8" t="n">
        <v>0.003229166666666667</v>
      </c>
      <c r="G30" s="8" t="n">
        <v>0.003541666666666666</v>
      </c>
      <c r="H30" s="8" t="n">
        <v>0.00150462962962963</v>
      </c>
      <c r="I30" s="8" t="n">
        <v>0.004050925925925926</v>
      </c>
      <c r="J30" s="8" t="n">
        <v>0.003344907407407408</v>
      </c>
      <c r="K30" s="8" t="n">
        <v>0.004247685185185185</v>
      </c>
      <c r="L30" s="8" t="n">
        <v>0.001898148148148148</v>
      </c>
      <c r="M30" s="8" t="n">
        <v>0.004039351851851852</v>
      </c>
      <c r="N30" s="8" t="n">
        <v>0.00349537037037037</v>
      </c>
      <c r="O30" s="8" t="n">
        <v>0.004097222222222223</v>
      </c>
      <c r="P30" s="8" t="n">
        <v>0.001354166666666667</v>
      </c>
      <c r="Q30" s="8" t="n">
        <v>0.004131944444444444</v>
      </c>
      <c r="R30" s="8" t="n">
        <v>0.002164351851851852</v>
      </c>
      <c r="S30" s="8" t="n">
        <v>0.003831018518518518</v>
      </c>
      <c r="T30" s="8" t="n">
        <v>0.001770833333333333</v>
      </c>
      <c r="U30" s="8" t="n">
        <v>0.002523148148148148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0.05221064814814814</v>
      </c>
    </row>
    <row r="31">
      <c r="A31" t="inlineStr">
        <is>
          <t>Murray, Claire (GBR) - Greig, Louise (GBR)</t>
        </is>
      </c>
      <c r="B31" t="inlineStr">
        <is>
          <t>30-39</t>
        </is>
      </c>
      <c r="C31" t="inlineStr">
        <is>
          <t>2023 Dublin</t>
        </is>
      </c>
      <c r="D31" t="inlineStr">
        <is>
          <t>HYROX DOUBLES</t>
        </is>
      </c>
      <c r="E31" s="8" t="n">
        <v>0.0025</v>
      </c>
      <c r="F31" s="8" t="n">
        <v>0.002916666666666667</v>
      </c>
      <c r="G31" s="8" t="n">
        <v>0.004097222222222223</v>
      </c>
      <c r="H31" s="8" t="n">
        <v>0.0009490740740740741</v>
      </c>
      <c r="I31" s="8" t="n">
        <v>0.004224537037037037</v>
      </c>
      <c r="J31" s="8" t="n">
        <v>0.002164351851851852</v>
      </c>
      <c r="K31" s="8" t="n">
        <v>0.004293981481481481</v>
      </c>
      <c r="L31" s="8" t="n">
        <v>0.002002314814814815</v>
      </c>
      <c r="M31" s="8" t="n">
        <v>0.004467592592592592</v>
      </c>
      <c r="N31" s="8" t="n">
        <v>0.003090277777777778</v>
      </c>
      <c r="O31" s="8" t="n">
        <v>0.004444444444444444</v>
      </c>
      <c r="P31" s="8" t="n">
        <v>0.001215277777777778</v>
      </c>
      <c r="Q31" s="8" t="n">
        <v>0.004444444444444444</v>
      </c>
      <c r="R31" s="8" t="n">
        <v>0.00193287037037037</v>
      </c>
      <c r="S31" s="8" t="n">
        <v>0.004236111111111112</v>
      </c>
      <c r="T31" s="8" t="n">
        <v>0.001967592592592592</v>
      </c>
      <c r="U31" s="8" t="n">
        <v>0.0034375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0.05230324074074074</v>
      </c>
    </row>
    <row r="32">
      <c r="A32" t="inlineStr">
        <is>
          <t>Husain, Naushin (GBR) - Rigg, Rachel (GBR)</t>
        </is>
      </c>
      <c r="B32" t="inlineStr">
        <is>
          <t>40-49</t>
        </is>
      </c>
      <c r="C32" t="inlineStr">
        <is>
          <t>2023 Dublin</t>
        </is>
      </c>
      <c r="D32" t="inlineStr">
        <is>
          <t>HYROX DOUBLES</t>
        </is>
      </c>
      <c r="E32" s="8" t="n">
        <v>0.002303240740740741</v>
      </c>
      <c r="F32" s="8" t="n">
        <v>0.003090277777777778</v>
      </c>
      <c r="G32" s="8" t="n">
        <v>0.003819444444444444</v>
      </c>
      <c r="H32" s="8" t="n">
        <v>0.001342592592592592</v>
      </c>
      <c r="I32" s="8" t="n">
        <v>0.004120370370370371</v>
      </c>
      <c r="J32" s="8" t="n">
        <v>0.002685185185185185</v>
      </c>
      <c r="K32" s="8" t="n">
        <v>0.004178240740740741</v>
      </c>
      <c r="L32" s="8" t="n">
        <v>0.001979166666666667</v>
      </c>
      <c r="M32" s="8" t="n">
        <v>0.004143518518518519</v>
      </c>
      <c r="N32" s="8" t="n">
        <v>0.003657407407407407</v>
      </c>
      <c r="O32" s="8" t="n">
        <v>0.004155092592592592</v>
      </c>
      <c r="P32" s="8" t="n">
        <v>0.001111111111111111</v>
      </c>
      <c r="Q32" s="8" t="n">
        <v>0.004131944444444444</v>
      </c>
      <c r="R32" s="8" t="n">
        <v>0.00193287037037037</v>
      </c>
      <c r="S32" s="8" t="n">
        <v>0.005219907407407407</v>
      </c>
      <c r="T32" s="8" t="n">
        <v>0.00193287037037037</v>
      </c>
      <c r="U32" s="8" t="n">
        <v>0.002615740740740741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0.05231481481481481</v>
      </c>
    </row>
    <row r="33">
      <c r="A33" t="inlineStr">
        <is>
          <t>Mccormick, Aine (IRL) - Meighan, Ciara (IRL)</t>
        </is>
      </c>
      <c r="B33" t="inlineStr">
        <is>
          <t>30-39</t>
        </is>
      </c>
      <c r="C33" t="inlineStr">
        <is>
          <t>2023 Dublin</t>
        </is>
      </c>
      <c r="D33" t="inlineStr">
        <is>
          <t>HYROX DOUBLES</t>
        </is>
      </c>
      <c r="E33" s="8" t="n">
        <v>0.002199074074074074</v>
      </c>
      <c r="F33" s="8" t="n">
        <v>0.002986111111111111</v>
      </c>
      <c r="G33" s="8" t="n">
        <v>0.003796296296296296</v>
      </c>
      <c r="H33" s="8" t="n">
        <v>0.001388888888888889</v>
      </c>
      <c r="I33" s="8" t="n">
        <v>0.003969907407407407</v>
      </c>
      <c r="J33" s="8" t="n">
        <v>0.003136574074074074</v>
      </c>
      <c r="K33" s="8" t="n">
        <v>0.004097222222222223</v>
      </c>
      <c r="L33" s="8" t="n">
        <v>0.002326388888888889</v>
      </c>
      <c r="M33" s="8" t="n">
        <v>0.004085648148148148</v>
      </c>
      <c r="N33" s="8" t="n">
        <v>0.003171296296296296</v>
      </c>
      <c r="O33" s="8" t="n">
        <v>0.004328703703703704</v>
      </c>
      <c r="P33" s="8" t="n">
        <v>0.001342592592592592</v>
      </c>
      <c r="Q33" s="8" t="n">
        <v>0.004189814814814815</v>
      </c>
      <c r="R33" s="8" t="n">
        <v>0.001898148148148148</v>
      </c>
      <c r="S33" s="8" t="n">
        <v>0.003935185185185185</v>
      </c>
      <c r="T33" s="8" t="n">
        <v>0.002349537037037037</v>
      </c>
      <c r="U33" s="8" t="n">
        <v>0.003298611111111111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0.05241898148148148</v>
      </c>
    </row>
    <row r="34">
      <c r="A34" t="inlineStr">
        <is>
          <t>Clarke, Sharon (IRL) - Mccallum, Rachel (IRL)</t>
        </is>
      </c>
      <c r="B34" t="inlineStr">
        <is>
          <t>30-39</t>
        </is>
      </c>
      <c r="C34" t="inlineStr">
        <is>
          <t>2023 Dublin</t>
        </is>
      </c>
      <c r="D34" t="inlineStr">
        <is>
          <t>HYROX DOUBLES</t>
        </is>
      </c>
      <c r="E34" s="8" t="n">
        <v>0.002581018518518519</v>
      </c>
      <c r="F34" s="8" t="n">
        <v>0.002997685185185185</v>
      </c>
      <c r="G34" s="8" t="n">
        <v>0.004016203703703704</v>
      </c>
      <c r="H34" s="8" t="n">
        <v>0.00119212962962963</v>
      </c>
      <c r="I34" s="8" t="n">
        <v>0.004212962962962963</v>
      </c>
      <c r="J34" s="8" t="n">
        <v>0.002222222222222222</v>
      </c>
      <c r="K34" s="8" t="n">
        <v>0.004212962962962963</v>
      </c>
      <c r="L34" s="8" t="n">
        <v>0.001840277777777778</v>
      </c>
      <c r="M34" s="8" t="n">
        <v>0.004444444444444444</v>
      </c>
      <c r="N34" s="8" t="n">
        <v>0.003148148148148148</v>
      </c>
      <c r="O34" s="8" t="n">
        <v>0.004409722222222222</v>
      </c>
      <c r="P34" s="8" t="n">
        <v>0.001157407407407407</v>
      </c>
      <c r="Q34" s="8" t="n">
        <v>0.004398148148148148</v>
      </c>
      <c r="R34" s="8" t="n">
        <v>0.001921296296296296</v>
      </c>
      <c r="S34" s="8" t="n">
        <v>0.004351851851851852</v>
      </c>
      <c r="T34" s="8" t="n">
        <v>0.001909722222222222</v>
      </c>
      <c r="U34" s="8" t="n">
        <v>0.003530092592592592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0.05244212962962963</v>
      </c>
    </row>
    <row r="35">
      <c r="A35" t="inlineStr">
        <is>
          <t>Hislop, Laura (IRL) - Marchbank, Kirsty (IRL)</t>
        </is>
      </c>
      <c r="B35" t="inlineStr">
        <is>
          <t>40-49</t>
        </is>
      </c>
      <c r="C35" t="inlineStr">
        <is>
          <t>2023 Dublin</t>
        </is>
      </c>
      <c r="D35" t="inlineStr">
        <is>
          <t>HYROX DOUBLES</t>
        </is>
      </c>
      <c r="E35" s="8" t="n">
        <v>0.002372685185185185</v>
      </c>
      <c r="F35" s="8" t="n">
        <v>0.003055555555555556</v>
      </c>
      <c r="G35" s="8" t="n">
        <v>0.004027777777777778</v>
      </c>
      <c r="H35" s="8" t="n">
        <v>0.001157407407407407</v>
      </c>
      <c r="I35" s="8" t="n">
        <v>0.004351851851851852</v>
      </c>
      <c r="J35" s="8" t="n">
        <v>0.002465277777777778</v>
      </c>
      <c r="K35" s="8" t="n">
        <v>0.004444444444444444</v>
      </c>
      <c r="L35" s="8" t="n">
        <v>0.001655092592592593</v>
      </c>
      <c r="M35" s="8" t="n">
        <v>0.004560185185185185</v>
      </c>
      <c r="N35" s="8" t="n">
        <v>0.003333333333333334</v>
      </c>
      <c r="O35" s="8" t="n">
        <v>0.004548611111111111</v>
      </c>
      <c r="P35" s="8" t="n">
        <v>0.001041666666666667</v>
      </c>
      <c r="Q35" s="8" t="n">
        <v>0.004444444444444444</v>
      </c>
      <c r="R35" s="8" t="n">
        <v>0.001875</v>
      </c>
      <c r="S35" s="8" t="n">
        <v>0.004108796296296296</v>
      </c>
      <c r="T35" s="8" t="n">
        <v>0.001956018518518518</v>
      </c>
      <c r="U35" s="8" t="n">
        <v>0.003252314814814815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0.05258101851851852</v>
      </c>
    </row>
    <row r="36">
      <c r="A36" t="inlineStr">
        <is>
          <t>Carmody, Ellie (IRL) - Moran, Frances (IRL)</t>
        </is>
      </c>
      <c r="B36" t="inlineStr">
        <is>
          <t>U29</t>
        </is>
      </c>
      <c r="C36" t="inlineStr">
        <is>
          <t>2023 Dublin</t>
        </is>
      </c>
      <c r="D36" t="inlineStr">
        <is>
          <t>HYROX DOUBLES</t>
        </is>
      </c>
      <c r="E36" s="8" t="n">
        <v>0.002222222222222222</v>
      </c>
      <c r="F36" s="8" t="n">
        <v>0.003206018518518519</v>
      </c>
      <c r="G36" s="8" t="n">
        <v>0.003831018518518518</v>
      </c>
      <c r="H36" s="8" t="n">
        <v>0.001203703703703704</v>
      </c>
      <c r="I36" s="8" t="n">
        <v>0.004189814814814815</v>
      </c>
      <c r="J36" s="8" t="n">
        <v>0.002650462962962963</v>
      </c>
      <c r="K36" s="8" t="n">
        <v>0.00425925925925926</v>
      </c>
      <c r="L36" s="8" t="n">
        <v>0.002268518518518519</v>
      </c>
      <c r="M36" s="8" t="n">
        <v>0.004270833333333333</v>
      </c>
      <c r="N36" s="8" t="n">
        <v>0.003402777777777778</v>
      </c>
      <c r="O36" s="8" t="n">
        <v>0.004421296296296296</v>
      </c>
      <c r="P36" s="8" t="n">
        <v>0.00125</v>
      </c>
      <c r="Q36" s="8" t="n">
        <v>0.004305555555555556</v>
      </c>
      <c r="R36" s="8" t="n">
        <v>0.001990740740740741</v>
      </c>
      <c r="S36" s="8" t="n">
        <v>0.004143518518518519</v>
      </c>
      <c r="T36" s="8" t="n">
        <v>0.00244212962962963</v>
      </c>
      <c r="U36" s="8" t="n">
        <v>0.002835648148148148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0.0528125</v>
      </c>
    </row>
    <row r="37">
      <c r="A37" t="inlineStr">
        <is>
          <t>Kukko, Katariina (GBR) - Briggs, Alison (GBR)</t>
        </is>
      </c>
      <c r="B37" t="inlineStr">
        <is>
          <t>40-49</t>
        </is>
      </c>
      <c r="C37" t="inlineStr">
        <is>
          <t>2023 Dublin</t>
        </is>
      </c>
      <c r="D37" t="inlineStr">
        <is>
          <t>HYROX DOUBLES</t>
        </is>
      </c>
      <c r="E37" s="8" t="n">
        <v>0.002384259259259259</v>
      </c>
      <c r="F37" s="8" t="n">
        <v>0.003194444444444445</v>
      </c>
      <c r="G37" s="8" t="n">
        <v>0.003946759259259259</v>
      </c>
      <c r="H37" s="8" t="n">
        <v>0.001365740740740741</v>
      </c>
      <c r="I37" s="8" t="n">
        <v>0.004236111111111112</v>
      </c>
      <c r="J37" s="8" t="n">
        <v>0.002743055555555555</v>
      </c>
      <c r="K37" s="8" t="n">
        <v>0.004178240740740741</v>
      </c>
      <c r="L37" s="8" t="n">
        <v>0.002349537037037037</v>
      </c>
      <c r="M37" s="8" t="n">
        <v>0.004328703703703704</v>
      </c>
      <c r="N37" s="8" t="n">
        <v>0.003391203703703704</v>
      </c>
      <c r="O37" s="8" t="n">
        <v>0.004270833333333333</v>
      </c>
      <c r="P37" s="8" t="n">
        <v>0.001157407407407407</v>
      </c>
      <c r="Q37" s="8" t="n">
        <v>0.004363425925925926</v>
      </c>
      <c r="R37" s="8" t="n">
        <v>0.002256944444444444</v>
      </c>
      <c r="S37" s="8" t="n">
        <v>0.004178240740740741</v>
      </c>
      <c r="T37" s="8" t="n">
        <v>0.002037037037037037</v>
      </c>
      <c r="U37" s="8" t="n">
        <v>0.002650462962962963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0.05293981481481481</v>
      </c>
    </row>
    <row r="38">
      <c r="A38" t="inlineStr">
        <is>
          <t>Leacy, Niamh (IRL) - Byrne, Debbie (IRL)</t>
        </is>
      </c>
      <c r="B38" t="inlineStr">
        <is>
          <t>30-39</t>
        </is>
      </c>
      <c r="C38" t="inlineStr">
        <is>
          <t>2023 Dublin</t>
        </is>
      </c>
      <c r="D38" t="inlineStr">
        <is>
          <t>HYROX DOUBLES</t>
        </is>
      </c>
      <c r="E38" s="8" t="n">
        <v>0.002268518518518519</v>
      </c>
      <c r="F38" s="8" t="n">
        <v>0.003009259259259259</v>
      </c>
      <c r="G38" s="8" t="n">
        <v>0.003819444444444444</v>
      </c>
      <c r="H38" s="8" t="n">
        <v>0.0015625</v>
      </c>
      <c r="I38" s="8" t="n">
        <v>0.003993055555555555</v>
      </c>
      <c r="J38" s="8" t="n">
        <v>0.002905092592592593</v>
      </c>
      <c r="K38" s="8" t="n">
        <v>0.004097222222222223</v>
      </c>
      <c r="L38" s="8" t="n">
        <v>0.002638888888888889</v>
      </c>
      <c r="M38" s="8" t="n">
        <v>0.004212962962962963</v>
      </c>
      <c r="N38" s="8" t="n">
        <v>0.003368055555555556</v>
      </c>
      <c r="O38" s="8" t="n">
        <v>0.004224537037037037</v>
      </c>
      <c r="P38" s="8" t="n">
        <v>0.001238425925925926</v>
      </c>
      <c r="Q38" s="8" t="n">
        <v>0.004212962962962963</v>
      </c>
      <c r="R38" s="8" t="n">
        <v>0.002094907407407407</v>
      </c>
      <c r="S38" s="8" t="n">
        <v>0.004201388888888889</v>
      </c>
      <c r="T38" s="8" t="n">
        <v>0.00212962962962963</v>
      </c>
      <c r="U38" s="8" t="n">
        <v>0.00306712962962963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0.05296296296296296</v>
      </c>
    </row>
    <row r="39">
      <c r="A39" t="inlineStr">
        <is>
          <t>Sharkey, Kenzie (IRL) - Pow, Sandie (IRL)</t>
        </is>
      </c>
      <c r="B39" t="inlineStr">
        <is>
          <t>30-39</t>
        </is>
      </c>
      <c r="C39" t="inlineStr">
        <is>
          <t>2023 Dublin</t>
        </is>
      </c>
      <c r="D39" t="inlineStr">
        <is>
          <t>HYROX DOUBLES</t>
        </is>
      </c>
      <c r="E39" s="8" t="n">
        <v>0.002037037037037037</v>
      </c>
      <c r="F39" s="8" t="n">
        <v>0.003773148148148148</v>
      </c>
      <c r="G39" s="8" t="n">
        <v>0.003738425925925926</v>
      </c>
      <c r="H39" s="8" t="n">
        <v>0.001828703703703704</v>
      </c>
      <c r="I39" s="8" t="n">
        <v>0.003784722222222222</v>
      </c>
      <c r="J39" s="8" t="n">
        <v>0.003263888888888889</v>
      </c>
      <c r="K39" s="8" t="n">
        <v>0.003900462962962963</v>
      </c>
      <c r="L39" s="8" t="n">
        <v>0.001944444444444444</v>
      </c>
      <c r="M39" s="8" t="n">
        <v>0.004131944444444444</v>
      </c>
      <c r="N39" s="8" t="n">
        <v>0.003726851851851852</v>
      </c>
      <c r="O39" s="8" t="n">
        <v>0.004027777777777778</v>
      </c>
      <c r="P39" s="8" t="n">
        <v>0.001145833333333333</v>
      </c>
      <c r="Q39" s="8" t="n">
        <v>0.004236111111111112</v>
      </c>
      <c r="R39" s="8" t="n">
        <v>0.00224537037037037</v>
      </c>
      <c r="S39" s="8" t="n">
        <v>0.003877314814814815</v>
      </c>
      <c r="T39" s="8" t="n">
        <v>0.002430555555555556</v>
      </c>
      <c r="U39" s="8" t="n">
        <v>0.002962962962962963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0.05300925925925926</v>
      </c>
    </row>
    <row r="40">
      <c r="A40" t="inlineStr">
        <is>
          <t>Brookfield, Megan (GBR) - Dermott, Mia (GBR)</t>
        </is>
      </c>
      <c r="B40" t="inlineStr">
        <is>
          <t>U29</t>
        </is>
      </c>
      <c r="C40" t="inlineStr">
        <is>
          <t>2023 Dublin</t>
        </is>
      </c>
      <c r="D40" t="inlineStr">
        <is>
          <t>HYROX DOUBLES</t>
        </is>
      </c>
      <c r="E40" s="8" t="n">
        <v>0.002337962962962963</v>
      </c>
      <c r="F40" s="8" t="n">
        <v>0.003101851851851852</v>
      </c>
      <c r="G40" s="8" t="n">
        <v>0.003912037037037037</v>
      </c>
      <c r="H40" s="8" t="n">
        <v>0.00119212962962963</v>
      </c>
      <c r="I40" s="8" t="n">
        <v>0.004351851851851852</v>
      </c>
      <c r="J40" s="8" t="n">
        <v>0.00287037037037037</v>
      </c>
      <c r="K40" s="8" t="n">
        <v>0.004270833333333333</v>
      </c>
      <c r="L40" s="8" t="n">
        <v>0.00244212962962963</v>
      </c>
      <c r="M40" s="8" t="n">
        <v>0.004305555555555556</v>
      </c>
      <c r="N40" s="8" t="n">
        <v>0.003310185185185185</v>
      </c>
      <c r="O40" s="8" t="n">
        <v>0.004282407407407408</v>
      </c>
      <c r="P40" s="8" t="n">
        <v>0.001423611111111111</v>
      </c>
      <c r="Q40" s="8" t="n">
        <v>0.004282407407407408</v>
      </c>
      <c r="R40" s="8" t="n">
        <v>0.002094907407407407</v>
      </c>
      <c r="S40" s="8" t="n">
        <v>0.003981481481481482</v>
      </c>
      <c r="T40" s="8" t="n">
        <v>0.002094907407407407</v>
      </c>
      <c r="U40" s="8" t="n">
        <v>0.002928240740740741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0.0530787037037037</v>
      </c>
    </row>
    <row r="41">
      <c r="A41" t="inlineStr">
        <is>
          <t>Parsons, Beth (GBR) - Sweet, Emily (GBR)</t>
        </is>
      </c>
      <c r="B41" t="inlineStr">
        <is>
          <t>U29</t>
        </is>
      </c>
      <c r="C41" t="inlineStr">
        <is>
          <t>2023 Dublin</t>
        </is>
      </c>
      <c r="D41" t="inlineStr">
        <is>
          <t>HYROX DOUBLES</t>
        </is>
      </c>
      <c r="E41" s="8" t="n">
        <v>0.002372685185185185</v>
      </c>
      <c r="F41" s="8" t="n">
        <v>0.003194444444444445</v>
      </c>
      <c r="G41" s="8" t="n">
        <v>0.004050925925925926</v>
      </c>
      <c r="H41" s="8" t="n">
        <v>0.001006944444444444</v>
      </c>
      <c r="I41" s="8" t="n">
        <v>0.004282407407407408</v>
      </c>
      <c r="J41" s="8" t="n">
        <v>0.003310185185185185</v>
      </c>
      <c r="K41" s="8" t="n">
        <v>0.00431712962962963</v>
      </c>
      <c r="L41" s="8" t="n">
        <v>0.002476851851851852</v>
      </c>
      <c r="M41" s="8" t="n">
        <v>0.00431712962962963</v>
      </c>
      <c r="N41" s="8" t="n">
        <v>0.003321759259259259</v>
      </c>
      <c r="O41" s="8" t="n">
        <v>0.004236111111111112</v>
      </c>
      <c r="P41" s="8" t="n">
        <v>0.001087962962962963</v>
      </c>
      <c r="Q41" s="8" t="n">
        <v>0.004143518518518519</v>
      </c>
      <c r="R41" s="8" t="n">
        <v>0.002037037037037037</v>
      </c>
      <c r="S41" s="8" t="n">
        <v>0.003981481481481482</v>
      </c>
      <c r="T41" s="8" t="n">
        <v>0.001990740740740741</v>
      </c>
      <c r="U41" s="8" t="n">
        <v>0.003101851851851852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0.053125</v>
      </c>
    </row>
    <row r="42">
      <c r="A42" t="inlineStr">
        <is>
          <t>Geraghty, Ailbhe (IRL) - O’Neill, Kate (IRL)</t>
        </is>
      </c>
      <c r="B42" t="inlineStr">
        <is>
          <t>U29</t>
        </is>
      </c>
      <c r="C42" t="inlineStr">
        <is>
          <t>2023 Dublin</t>
        </is>
      </c>
      <c r="D42" t="inlineStr">
        <is>
          <t>HYROX DOUBLES</t>
        </is>
      </c>
      <c r="E42" s="8" t="n">
        <v>0.002280092592592593</v>
      </c>
      <c r="F42" s="8" t="n">
        <v>0.003113425925925926</v>
      </c>
      <c r="G42" s="8" t="n">
        <v>0.003773148148148148</v>
      </c>
      <c r="H42" s="8" t="n">
        <v>0.001701388888888889</v>
      </c>
      <c r="I42" s="8" t="n">
        <v>0.003981481481481482</v>
      </c>
      <c r="J42" s="8" t="n">
        <v>0.002557870370370371</v>
      </c>
      <c r="K42" s="8" t="n">
        <v>0.004224537037037037</v>
      </c>
      <c r="L42" s="8" t="n">
        <v>0.002314814814814815</v>
      </c>
      <c r="M42" s="8" t="n">
        <v>0.00449074074074074</v>
      </c>
      <c r="N42" s="8" t="n">
        <v>0.00349537037037037</v>
      </c>
      <c r="O42" s="8" t="n">
        <v>0.00425925925925926</v>
      </c>
      <c r="P42" s="8" t="n">
        <v>0.001435185185185185</v>
      </c>
      <c r="Q42" s="8" t="n">
        <v>0.00425925925925926</v>
      </c>
      <c r="R42" s="8" t="n">
        <v>0.002199074074074074</v>
      </c>
      <c r="S42" s="8" t="n">
        <v>0.004201388888888889</v>
      </c>
      <c r="T42" s="8" t="n">
        <v>0.002233796296296296</v>
      </c>
      <c r="U42" s="8" t="n">
        <v>0.002777777777777778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0.05321759259259259</v>
      </c>
    </row>
    <row r="43">
      <c r="A43" t="inlineStr">
        <is>
          <t>Griffin, Vicky (GBR) - Griffin, Rosie (GBR)</t>
        </is>
      </c>
      <c r="B43" t="inlineStr">
        <is>
          <t>30-39</t>
        </is>
      </c>
      <c r="C43" t="inlineStr">
        <is>
          <t>2023 Dublin</t>
        </is>
      </c>
      <c r="D43" t="inlineStr">
        <is>
          <t>HYROX DOUBLES</t>
        </is>
      </c>
      <c r="E43" s="8" t="n">
        <v>0.002465277777777778</v>
      </c>
      <c r="F43" s="8" t="n">
        <v>0.003275462962962963</v>
      </c>
      <c r="G43" s="8" t="n">
        <v>0.003935185185185185</v>
      </c>
      <c r="H43" s="8" t="n">
        <v>0.001018518518518518</v>
      </c>
      <c r="I43" s="8" t="n">
        <v>0.004224537037037037</v>
      </c>
      <c r="J43" s="8" t="n">
        <v>0.002523148148148148</v>
      </c>
      <c r="K43" s="8" t="n">
        <v>0.004212962962962963</v>
      </c>
      <c r="L43" s="8" t="n">
        <v>0.002013888888888889</v>
      </c>
      <c r="M43" s="8" t="n">
        <v>0.004456018518518519</v>
      </c>
      <c r="N43" s="8" t="n">
        <v>0.003414351851851852</v>
      </c>
      <c r="O43" s="8" t="n">
        <v>0.004340277777777778</v>
      </c>
      <c r="P43" s="8" t="n">
        <v>0.00119212962962963</v>
      </c>
      <c r="Q43" s="8" t="n">
        <v>0.004479166666666667</v>
      </c>
      <c r="R43" s="8" t="n">
        <v>0.001967592592592592</v>
      </c>
      <c r="S43" s="8" t="n">
        <v>0.004328703703703704</v>
      </c>
      <c r="T43" s="8" t="n">
        <v>0.002002314814814815</v>
      </c>
      <c r="U43" s="8" t="n">
        <v>0.003483796296296296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0.05322916666666667</v>
      </c>
    </row>
    <row r="44">
      <c r="A44" t="inlineStr">
        <is>
          <t>Dervan, Eve (IRL) - O Connell Bourke, Mia (IRL)</t>
        </is>
      </c>
      <c r="B44" t="inlineStr">
        <is>
          <t>U29</t>
        </is>
      </c>
      <c r="C44" t="inlineStr">
        <is>
          <t>2023 Dublin</t>
        </is>
      </c>
      <c r="D44" t="inlineStr">
        <is>
          <t>HYROX DOUBLES</t>
        </is>
      </c>
      <c r="E44" s="8" t="n">
        <v>0.002384259259259259</v>
      </c>
      <c r="F44" s="8" t="n">
        <v>0.002962962962962963</v>
      </c>
      <c r="G44" s="8" t="n">
        <v>0.003888888888888889</v>
      </c>
      <c r="H44" s="8" t="n">
        <v>0.001145833333333333</v>
      </c>
      <c r="I44" s="8" t="n">
        <v>0.004328703703703704</v>
      </c>
      <c r="J44" s="8" t="n">
        <v>0.002627314814814815</v>
      </c>
      <c r="K44" s="8" t="n">
        <v>0.004386574074074074</v>
      </c>
      <c r="L44" s="8" t="n">
        <v>0.002384259259259259</v>
      </c>
      <c r="M44" s="8" t="n">
        <v>0.004560185185185185</v>
      </c>
      <c r="N44" s="8" t="n">
        <v>0.003506944444444444</v>
      </c>
      <c r="O44" s="8" t="n">
        <v>0.004328703703703704</v>
      </c>
      <c r="P44" s="8" t="n">
        <v>0.001261574074074074</v>
      </c>
      <c r="Q44" s="8" t="n">
        <v>0.004212962962962963</v>
      </c>
      <c r="R44" s="8" t="n">
        <v>0.002268518518518519</v>
      </c>
      <c r="S44" s="8" t="n">
        <v>0.004050925925925926</v>
      </c>
      <c r="T44" s="8" t="n">
        <v>0.002048611111111111</v>
      </c>
      <c r="U44" s="8" t="n">
        <v>0.003032407407407407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0.05328703703703704</v>
      </c>
    </row>
    <row r="45">
      <c r="A45" t="inlineStr">
        <is>
          <t>O'Connor, Jean - McClements, Laura</t>
        </is>
      </c>
      <c r="B45" t="inlineStr">
        <is>
          <t>30-39</t>
        </is>
      </c>
      <c r="C45" t="inlineStr">
        <is>
          <t>2023 Dublin</t>
        </is>
      </c>
      <c r="D45" t="inlineStr">
        <is>
          <t>HYROX DOUBLES</t>
        </is>
      </c>
      <c r="E45" s="8" t="n">
        <v>0.002361111111111111</v>
      </c>
      <c r="F45" s="8" t="n">
        <v>0.003020833333333333</v>
      </c>
      <c r="G45" s="8" t="n">
        <v>0.003831018518518518</v>
      </c>
      <c r="H45" s="8" t="n">
        <v>0.001122685185185185</v>
      </c>
      <c r="I45" s="8" t="n">
        <v>0.004143518518518519</v>
      </c>
      <c r="J45" s="8" t="n">
        <v>0.002453703703703704</v>
      </c>
      <c r="K45" s="8" t="n">
        <v>0.004236111111111112</v>
      </c>
      <c r="L45" s="8" t="n">
        <v>0.002488425925925926</v>
      </c>
      <c r="M45" s="8" t="n">
        <v>0.004594907407407408</v>
      </c>
      <c r="N45" s="8" t="n">
        <v>0.003275462962962963</v>
      </c>
      <c r="O45" s="8" t="n">
        <v>0.00443287037037037</v>
      </c>
      <c r="P45" s="8" t="n">
        <v>0.001226851851851852</v>
      </c>
      <c r="Q45" s="8" t="n">
        <v>0.004409722222222222</v>
      </c>
      <c r="R45" s="8" t="n">
        <v>0.002106481481481481</v>
      </c>
      <c r="S45" s="8" t="n">
        <v>0.004305555555555556</v>
      </c>
      <c r="T45" s="8" t="n">
        <v>0.002280092592592593</v>
      </c>
      <c r="U45" s="8" t="n">
        <v>0.003090277777777778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0.05328703703703704</v>
      </c>
    </row>
    <row r="46">
      <c r="A46" t="inlineStr">
        <is>
          <t>Doherty, Ciara (GBR) - Holmes, Anna (GBR)</t>
        </is>
      </c>
      <c r="B46" t="inlineStr">
        <is>
          <t>30-39</t>
        </is>
      </c>
      <c r="C46" t="inlineStr">
        <is>
          <t>2023 Dublin</t>
        </is>
      </c>
      <c r="D46" t="inlineStr">
        <is>
          <t>HYROX DOUBLES</t>
        </is>
      </c>
      <c r="E46" s="8" t="n">
        <v>0.002534722222222222</v>
      </c>
      <c r="F46" s="8" t="n">
        <v>0.003032407407407407</v>
      </c>
      <c r="G46" s="8" t="n">
        <v>0.00425925925925926</v>
      </c>
      <c r="H46" s="8" t="n">
        <v>0.001030092592592593</v>
      </c>
      <c r="I46" s="8" t="n">
        <v>0.00443287037037037</v>
      </c>
      <c r="J46" s="8" t="n">
        <v>0.002152777777777778</v>
      </c>
      <c r="K46" s="8" t="n">
        <v>0.004525462962962963</v>
      </c>
      <c r="L46" s="8" t="n">
        <v>0.002303240740740741</v>
      </c>
      <c r="M46" s="8" t="n">
        <v>0.00449074074074074</v>
      </c>
      <c r="N46" s="8" t="n">
        <v>0.003159722222222222</v>
      </c>
      <c r="O46" s="8" t="n">
        <v>0.004513888888888888</v>
      </c>
      <c r="P46" s="8" t="n">
        <v>0.001180555555555556</v>
      </c>
      <c r="Q46" s="8" t="n">
        <v>0.004386574074074074</v>
      </c>
      <c r="R46" s="8" t="n">
        <v>0.001944444444444444</v>
      </c>
      <c r="S46" s="8" t="n">
        <v>0.004097222222222223</v>
      </c>
      <c r="T46" s="8" t="n">
        <v>0.001805555555555555</v>
      </c>
      <c r="U46" s="8" t="n">
        <v>0.003541666666666666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0.05329861111111111</v>
      </c>
    </row>
    <row r="47">
      <c r="A47" t="inlineStr">
        <is>
          <t>Astleford, Charlotte (GBR) - Lucas, Laura (GBR)</t>
        </is>
      </c>
      <c r="B47" t="inlineStr">
        <is>
          <t>30-39</t>
        </is>
      </c>
      <c r="C47" t="inlineStr">
        <is>
          <t>2023 Dublin</t>
        </is>
      </c>
      <c r="D47" t="inlineStr">
        <is>
          <t>HYROX DOUBLES</t>
        </is>
      </c>
      <c r="E47" s="8" t="n">
        <v>0.002476851851851852</v>
      </c>
      <c r="F47" s="8" t="n">
        <v>0.002928240740740741</v>
      </c>
      <c r="G47" s="8" t="n">
        <v>0.003993055555555555</v>
      </c>
      <c r="H47" s="8" t="n">
        <v>0.0009375</v>
      </c>
      <c r="I47" s="8" t="n">
        <v>0.00431712962962963</v>
      </c>
      <c r="J47" s="8" t="n">
        <v>0.002199074074074074</v>
      </c>
      <c r="K47" s="8" t="n">
        <v>0.004305555555555556</v>
      </c>
      <c r="L47" s="8" t="n">
        <v>0.002199074074074074</v>
      </c>
      <c r="M47" s="8" t="n">
        <v>0.004409722222222222</v>
      </c>
      <c r="N47" s="8" t="n">
        <v>0.003148148148148148</v>
      </c>
      <c r="O47" s="8" t="n">
        <v>0.005729166666666666</v>
      </c>
      <c r="P47" s="8" t="n">
        <v>0.001145833333333333</v>
      </c>
      <c r="Q47" s="8" t="n">
        <v>0.004444444444444444</v>
      </c>
      <c r="R47" s="8" t="n">
        <v>0.002222222222222222</v>
      </c>
      <c r="S47" s="8" t="n">
        <v>0.004293981481481481</v>
      </c>
      <c r="T47" s="8" t="n">
        <v>0.002002314814814815</v>
      </c>
      <c r="U47" s="8" t="n">
        <v>0.002800925925925926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0.05346064814814815</v>
      </c>
    </row>
    <row r="48">
      <c r="A48" t="inlineStr">
        <is>
          <t>Ferguson, Tracey (GBR) - Gray, Kirsty (GBR)</t>
        </is>
      </c>
      <c r="B48" t="inlineStr">
        <is>
          <t>40-49</t>
        </is>
      </c>
      <c r="C48" t="inlineStr">
        <is>
          <t>2023 Dublin</t>
        </is>
      </c>
      <c r="D48" t="inlineStr">
        <is>
          <t>HYROX DOUBLES</t>
        </is>
      </c>
      <c r="E48" s="8" t="n">
        <v>0.002337962962962963</v>
      </c>
      <c r="F48" s="8" t="n">
        <v>0.003587962962962963</v>
      </c>
      <c r="G48" s="8" t="n">
        <v>0.003796296296296296</v>
      </c>
      <c r="H48" s="8" t="n">
        <v>0.001446759259259259</v>
      </c>
      <c r="I48" s="8" t="n">
        <v>0.00400462962962963</v>
      </c>
      <c r="J48" s="8" t="n">
        <v>0.003194444444444445</v>
      </c>
      <c r="K48" s="8" t="n">
        <v>0.004050925925925926</v>
      </c>
      <c r="L48" s="8" t="n">
        <v>0.002303240740740741</v>
      </c>
      <c r="M48" s="8" t="n">
        <v>0.004166666666666667</v>
      </c>
      <c r="N48" s="8" t="n">
        <v>0.003784722222222222</v>
      </c>
      <c r="O48" s="8" t="n">
        <v>0.004143518518518519</v>
      </c>
      <c r="P48" s="8" t="n">
        <v>0.0009953703703703704</v>
      </c>
      <c r="Q48" s="8" t="n">
        <v>0.00443287037037037</v>
      </c>
      <c r="R48" s="8" t="n">
        <v>0.002037037037037037</v>
      </c>
      <c r="S48" s="8" t="n">
        <v>0.004143518518518519</v>
      </c>
      <c r="T48" s="8" t="n">
        <v>0.002453703703703704</v>
      </c>
      <c r="U48" s="8" t="n">
        <v>0.002777777777777778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0.05357638888888889</v>
      </c>
    </row>
    <row r="49">
      <c r="A49" t="inlineStr">
        <is>
          <t>Turner, Rachael (GBR) - Burns, Anna (GBR)</t>
        </is>
      </c>
      <c r="B49" t="inlineStr">
        <is>
          <t>U29</t>
        </is>
      </c>
      <c r="C49" t="inlineStr">
        <is>
          <t>2023 Dublin</t>
        </is>
      </c>
      <c r="D49" t="inlineStr">
        <is>
          <t>HYROX DOUBLES</t>
        </is>
      </c>
      <c r="E49" s="8" t="n">
        <v>0.002592592592592593</v>
      </c>
      <c r="F49" s="8" t="n">
        <v>0.003125</v>
      </c>
      <c r="G49" s="8" t="n">
        <v>0.004097222222222223</v>
      </c>
      <c r="H49" s="8" t="n">
        <v>0.001099537037037037</v>
      </c>
      <c r="I49" s="8" t="n">
        <v>0.004398148148148148</v>
      </c>
      <c r="J49" s="8" t="n">
        <v>0.002326388888888889</v>
      </c>
      <c r="K49" s="8" t="n">
        <v>0.004479166666666667</v>
      </c>
      <c r="L49" s="8" t="n">
        <v>0.002361111111111111</v>
      </c>
      <c r="M49" s="8" t="n">
        <v>0.004525462962962963</v>
      </c>
      <c r="N49" s="8" t="n">
        <v>0.003125</v>
      </c>
      <c r="O49" s="8" t="n">
        <v>0.004548611111111111</v>
      </c>
      <c r="P49" s="8" t="n">
        <v>0.00119212962962963</v>
      </c>
      <c r="Q49" s="8" t="n">
        <v>0.004548611111111111</v>
      </c>
      <c r="R49" s="8" t="n">
        <v>0.002106481481481481</v>
      </c>
      <c r="S49" s="8" t="n">
        <v>0.004270833333333333</v>
      </c>
      <c r="T49" s="8" t="n">
        <v>0.001898148148148148</v>
      </c>
      <c r="U49" s="8" t="n">
        <v>0.003032407407407407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0.05363425925925926</v>
      </c>
    </row>
    <row r="50">
      <c r="A50" t="inlineStr">
        <is>
          <t>Millar, Kim (GBR) - Ross, Gemma (GBR)</t>
        </is>
      </c>
      <c r="B50" t="inlineStr">
        <is>
          <t>30-39</t>
        </is>
      </c>
      <c r="C50" t="inlineStr">
        <is>
          <t>2023 Dublin</t>
        </is>
      </c>
      <c r="D50" t="inlineStr">
        <is>
          <t>HYROX DOUBLES</t>
        </is>
      </c>
      <c r="E50" s="8" t="n">
        <v>0.002743055555555555</v>
      </c>
      <c r="F50" s="8" t="n">
        <v>0.003194444444444445</v>
      </c>
      <c r="G50" s="8" t="n">
        <v>0.004247685185185185</v>
      </c>
      <c r="H50" s="8" t="n">
        <v>0.0009722222222222222</v>
      </c>
      <c r="I50" s="8" t="n">
        <v>0.004328703703703704</v>
      </c>
      <c r="J50" s="8" t="n">
        <v>0.002106481481481481</v>
      </c>
      <c r="K50" s="8" t="n">
        <v>0.004398148148148148</v>
      </c>
      <c r="L50" s="8" t="n">
        <v>0.002395833333333333</v>
      </c>
      <c r="M50" s="8" t="n">
        <v>0.004629629629629629</v>
      </c>
      <c r="N50" s="8" t="n">
        <v>0.003263888888888889</v>
      </c>
      <c r="O50" s="8" t="n">
        <v>0.004421296296296296</v>
      </c>
      <c r="P50" s="8" t="n">
        <v>0.001018518518518518</v>
      </c>
      <c r="Q50" s="8" t="n">
        <v>0.004548611111111111</v>
      </c>
      <c r="R50" s="8" t="n">
        <v>0.00212962962962963</v>
      </c>
      <c r="S50" s="8" t="n">
        <v>0.004178240740740741</v>
      </c>
      <c r="T50" s="8" t="n">
        <v>0.001921296296296296</v>
      </c>
      <c r="U50" s="8" t="n">
        <v>0.003252314814814815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0.05364583333333333</v>
      </c>
    </row>
    <row r="51">
      <c r="A51" t="inlineStr">
        <is>
          <t>Jones, Isobel (IRL) - Breen, Emer (IRL)</t>
        </is>
      </c>
      <c r="B51" t="inlineStr">
        <is>
          <t>30-39</t>
        </is>
      </c>
      <c r="C51" t="inlineStr">
        <is>
          <t>2023 Dublin</t>
        </is>
      </c>
      <c r="D51" t="inlineStr">
        <is>
          <t>HYROX DOUBLES</t>
        </is>
      </c>
      <c r="E51" s="8" t="n">
        <v>0.002164351851851852</v>
      </c>
      <c r="F51" s="8" t="n">
        <v>0.003344907407407408</v>
      </c>
      <c r="G51" s="8" t="n">
        <v>0.003900462962962963</v>
      </c>
      <c r="H51" s="8" t="n">
        <v>0.001388888888888889</v>
      </c>
      <c r="I51" s="8" t="n">
        <v>0.004479166666666667</v>
      </c>
      <c r="J51" s="8" t="n">
        <v>0.002777777777777778</v>
      </c>
      <c r="K51" s="8" t="n">
        <v>0.004398148148148148</v>
      </c>
      <c r="L51" s="8" t="n">
        <v>0.002037037037037037</v>
      </c>
      <c r="M51" s="8" t="n">
        <v>0.004444444444444444</v>
      </c>
      <c r="N51" s="8" t="n">
        <v>0.003622685185185185</v>
      </c>
      <c r="O51" s="8" t="n">
        <v>0.004305555555555556</v>
      </c>
      <c r="P51" s="8" t="n">
        <v>0.001041666666666667</v>
      </c>
      <c r="Q51" s="8" t="n">
        <v>0.004444444444444444</v>
      </c>
      <c r="R51" s="8" t="n">
        <v>0.001828703703703704</v>
      </c>
      <c r="S51" s="8" t="n">
        <v>0.004247685185185185</v>
      </c>
      <c r="T51" s="8" t="n">
        <v>0.002280092592592593</v>
      </c>
      <c r="U51" s="8" t="n">
        <v>0.003055555555555556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0.05365740740740741</v>
      </c>
    </row>
    <row r="52">
      <c r="A52" t="inlineStr">
        <is>
          <t>Downey, Dani (IRL) - Blair, Vanessa (IRL)</t>
        </is>
      </c>
      <c r="B52" t="inlineStr">
        <is>
          <t>30-39</t>
        </is>
      </c>
      <c r="C52" t="inlineStr">
        <is>
          <t>2023 Dublin</t>
        </is>
      </c>
      <c r="D52" t="inlineStr">
        <is>
          <t>HYROX DOUBLES</t>
        </is>
      </c>
      <c r="E52" s="8" t="n">
        <v>0.002731481481481481</v>
      </c>
      <c r="F52" s="8" t="n">
        <v>0.003055555555555556</v>
      </c>
      <c r="G52" s="8" t="n">
        <v>0.00425925925925926</v>
      </c>
      <c r="H52" s="8" t="n">
        <v>0.001331018518518518</v>
      </c>
      <c r="I52" s="8" t="n">
        <v>0.004375</v>
      </c>
      <c r="J52" s="8" t="n">
        <v>0.002627314814814815</v>
      </c>
      <c r="K52" s="8" t="n">
        <v>0.004340277777777778</v>
      </c>
      <c r="L52" s="8" t="n">
        <v>0.002060185185185185</v>
      </c>
      <c r="M52" s="8" t="n">
        <v>0.004351851851851852</v>
      </c>
      <c r="N52" s="8" t="n">
        <v>0.003287037037037037</v>
      </c>
      <c r="O52" s="8" t="n">
        <v>0.004340277777777778</v>
      </c>
      <c r="P52" s="8" t="n">
        <v>0.001168981481481482</v>
      </c>
      <c r="Q52" s="8" t="n">
        <v>0.004409722222222222</v>
      </c>
      <c r="R52" s="8" t="n">
        <v>0.002199074074074074</v>
      </c>
      <c r="S52" s="8" t="n">
        <v>0.003969907407407407</v>
      </c>
      <c r="T52" s="8" t="n">
        <v>0.002083333333333333</v>
      </c>
      <c r="U52" s="8" t="n">
        <v>0.003159722222222222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0.05365740740740741</v>
      </c>
    </row>
    <row r="53">
      <c r="A53" t="inlineStr">
        <is>
          <t>Conroy, Sarah (GBR) - Armstrong, Lauren (GBR)</t>
        </is>
      </c>
      <c r="B53" t="inlineStr">
        <is>
          <t>30-39</t>
        </is>
      </c>
      <c r="C53" t="inlineStr">
        <is>
          <t>2023 Dublin</t>
        </is>
      </c>
      <c r="D53" t="inlineStr">
        <is>
          <t>HYROX DOUBLES</t>
        </is>
      </c>
      <c r="E53" s="8" t="n">
        <v>0.002453703703703704</v>
      </c>
      <c r="F53" s="8" t="n">
        <v>0.003032407407407407</v>
      </c>
      <c r="G53" s="8" t="n">
        <v>0.004178240740740741</v>
      </c>
      <c r="H53" s="8" t="n">
        <v>0.001226851851851852</v>
      </c>
      <c r="I53" s="8" t="n">
        <v>0.004722222222222222</v>
      </c>
      <c r="J53" s="8" t="n">
        <v>0.002685185185185185</v>
      </c>
      <c r="K53" s="8" t="n">
        <v>0.00474537037037037</v>
      </c>
      <c r="L53" s="8" t="n">
        <v>0.001840277777777778</v>
      </c>
      <c r="M53" s="8" t="n">
        <v>0.004722222222222222</v>
      </c>
      <c r="N53" s="8" t="n">
        <v>0.003113425925925926</v>
      </c>
      <c r="O53" s="8" t="n">
        <v>0.004641203703703704</v>
      </c>
      <c r="P53" s="8" t="n">
        <v>0.001145833333333333</v>
      </c>
      <c r="Q53" s="8" t="n">
        <v>0.004652777777777777</v>
      </c>
      <c r="R53" s="8" t="n">
        <v>0.001736111111111111</v>
      </c>
      <c r="S53" s="8" t="n">
        <v>0.004166666666666667</v>
      </c>
      <c r="T53" s="8" t="n">
        <v>0.002083333333333333</v>
      </c>
      <c r="U53" s="8" t="n">
        <v>0.002754629629629629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0.05380787037037037</v>
      </c>
    </row>
    <row r="54">
      <c r="A54" t="inlineStr">
        <is>
          <t>Ortiz, Hale Marie (GBR) - Diesch, Lena (GBR)</t>
        </is>
      </c>
      <c r="B54" t="inlineStr">
        <is>
          <t>30-39</t>
        </is>
      </c>
      <c r="C54" t="inlineStr">
        <is>
          <t>2023 Dublin</t>
        </is>
      </c>
      <c r="D54" t="inlineStr">
        <is>
          <t>HYROX DOUBLES</t>
        </is>
      </c>
      <c r="E54" s="8" t="n">
        <v>0.002511574074074074</v>
      </c>
      <c r="F54" s="8" t="n">
        <v>0.003043981481481481</v>
      </c>
      <c r="G54" s="8" t="n">
        <v>0.004351851851851852</v>
      </c>
      <c r="H54" s="8" t="n">
        <v>0.00150462962962963</v>
      </c>
      <c r="I54" s="8" t="n">
        <v>0.004247685185185185</v>
      </c>
      <c r="J54" s="8" t="n">
        <v>0.002789351851851852</v>
      </c>
      <c r="K54" s="8" t="n">
        <v>0.004270833333333333</v>
      </c>
      <c r="L54" s="8" t="n">
        <v>0.002071759259259259</v>
      </c>
      <c r="M54" s="8" t="n">
        <v>0.004664351851851852</v>
      </c>
      <c r="N54" s="8" t="n">
        <v>0.003287037037037037</v>
      </c>
      <c r="O54" s="8" t="n">
        <v>0.004375</v>
      </c>
      <c r="P54" s="8" t="n">
        <v>0.001215277777777778</v>
      </c>
      <c r="Q54" s="8" t="n">
        <v>0.004398148148148148</v>
      </c>
      <c r="R54" s="8" t="n">
        <v>0.001898148148148148</v>
      </c>
      <c r="S54" s="8" t="n">
        <v>0.004247685185185185</v>
      </c>
      <c r="T54" s="8" t="n">
        <v>0.002094907407407407</v>
      </c>
      <c r="U54" s="8" t="n">
        <v>0.003020833333333333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0.05388888888888889</v>
      </c>
    </row>
    <row r="55">
      <c r="A55" t="inlineStr">
        <is>
          <t>Mcconville, Bronagh (GBR) - Clarke, Aisling (GBR)</t>
        </is>
      </c>
      <c r="B55" t="inlineStr">
        <is>
          <t>30-39</t>
        </is>
      </c>
      <c r="C55" t="inlineStr">
        <is>
          <t>2023 Dublin</t>
        </is>
      </c>
      <c r="D55" t="inlineStr">
        <is>
          <t>HYROX DOUBLES</t>
        </is>
      </c>
      <c r="E55" s="8" t="n">
        <v>0.002673611111111111</v>
      </c>
      <c r="F55" s="8" t="n">
        <v>0.00306712962962963</v>
      </c>
      <c r="G55" s="8" t="n">
        <v>0.004131944444444444</v>
      </c>
      <c r="H55" s="8" t="n">
        <v>0.00119212962962963</v>
      </c>
      <c r="I55" s="8" t="n">
        <v>0.004282407407407408</v>
      </c>
      <c r="J55" s="8" t="n">
        <v>0.002349537037037037</v>
      </c>
      <c r="K55" s="8" t="n">
        <v>0.004189814814814815</v>
      </c>
      <c r="L55" s="8" t="n">
        <v>0.002453703703703704</v>
      </c>
      <c r="M55" s="8" t="n">
        <v>0.004409722222222222</v>
      </c>
      <c r="N55" s="8" t="n">
        <v>0.003402777777777778</v>
      </c>
      <c r="O55" s="8" t="n">
        <v>0.004421296296296296</v>
      </c>
      <c r="P55" s="8" t="n">
        <v>0.00125</v>
      </c>
      <c r="Q55" s="8" t="n">
        <v>0.00443287037037037</v>
      </c>
      <c r="R55" s="8" t="n">
        <v>0.002372685185185185</v>
      </c>
      <c r="S55" s="8" t="n">
        <v>0.00431712962962963</v>
      </c>
      <c r="T55" s="8" t="n">
        <v>0.002118055555555556</v>
      </c>
      <c r="U55" s="8" t="n">
        <v>0.002951388888888889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0.05392361111111111</v>
      </c>
    </row>
    <row r="56">
      <c r="A56" t="inlineStr">
        <is>
          <t>Cunningham, Tammie (GBR) - Hanford, Megan (GBR)</t>
        </is>
      </c>
      <c r="B56" t="inlineStr">
        <is>
          <t>U29</t>
        </is>
      </c>
      <c r="C56" t="inlineStr">
        <is>
          <t>2023 Dublin</t>
        </is>
      </c>
      <c r="D56" t="inlineStr">
        <is>
          <t>HYROX DOUBLES</t>
        </is>
      </c>
      <c r="E56" s="8" t="n">
        <v>0.002696759259259259</v>
      </c>
      <c r="F56" s="8" t="n">
        <v>0.002974537037037037</v>
      </c>
      <c r="G56" s="8" t="n">
        <v>0.004236111111111112</v>
      </c>
      <c r="H56" s="8" t="n">
        <v>0.001064814814814815</v>
      </c>
      <c r="I56" s="8" t="n">
        <v>0.004421296296296296</v>
      </c>
      <c r="J56" s="8" t="n">
        <v>0.002488425925925926</v>
      </c>
      <c r="K56" s="8" t="n">
        <v>0.004513888888888888</v>
      </c>
      <c r="L56" s="8" t="n">
        <v>0.002291666666666667</v>
      </c>
      <c r="M56" s="8" t="n">
        <v>0.004629629629629629</v>
      </c>
      <c r="N56" s="8" t="n">
        <v>0.003263888888888889</v>
      </c>
      <c r="O56" s="8" t="n">
        <v>0.004618055555555556</v>
      </c>
      <c r="P56" s="8" t="n">
        <v>0.001203703703703704</v>
      </c>
      <c r="Q56" s="8" t="n">
        <v>0.004664351851851852</v>
      </c>
      <c r="R56" s="8" t="n">
        <v>0.002002314814814815</v>
      </c>
      <c r="S56" s="8" t="n">
        <v>0.004444444444444444</v>
      </c>
      <c r="T56" s="8" t="n">
        <v>0.001863425925925926</v>
      </c>
      <c r="U56" s="8" t="n">
        <v>0.002708333333333333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0.05400462962962963</v>
      </c>
    </row>
    <row r="57">
      <c r="A57" t="inlineStr">
        <is>
          <t>Keenan, Jeanette (IRL) - Mcneill, Ann Marie (IRL)</t>
        </is>
      </c>
      <c r="B57" t="inlineStr">
        <is>
          <t>40-49</t>
        </is>
      </c>
      <c r="C57" t="inlineStr">
        <is>
          <t>2023 Dublin</t>
        </is>
      </c>
      <c r="D57" t="inlineStr">
        <is>
          <t>HYROX DOUBLES</t>
        </is>
      </c>
      <c r="E57" s="8" t="n">
        <v>0.002557870370370371</v>
      </c>
      <c r="F57" s="8" t="n">
        <v>0.003356481481481482</v>
      </c>
      <c r="G57" s="8" t="n">
        <v>0.00375</v>
      </c>
      <c r="H57" s="8" t="n">
        <v>0.001493055555555556</v>
      </c>
      <c r="I57" s="8" t="n">
        <v>0.003854166666666667</v>
      </c>
      <c r="J57" s="8" t="n">
        <v>0.002673611111111111</v>
      </c>
      <c r="K57" s="8" t="n">
        <v>0.00425925925925926</v>
      </c>
      <c r="L57" s="8" t="n">
        <v>0.003425925925925926</v>
      </c>
      <c r="M57" s="8" t="n">
        <v>0.004016203703703704</v>
      </c>
      <c r="N57" s="8" t="n">
        <v>0.003344907407407408</v>
      </c>
      <c r="O57" s="8" t="n">
        <v>0.003993055555555555</v>
      </c>
      <c r="P57" s="8" t="n">
        <v>0.00130787037037037</v>
      </c>
      <c r="Q57" s="8" t="n">
        <v>0.004097222222222223</v>
      </c>
      <c r="R57" s="8" t="n">
        <v>0.002986111111111111</v>
      </c>
      <c r="S57" s="8" t="n">
        <v>0.003854166666666667</v>
      </c>
      <c r="T57" s="8" t="n">
        <v>0.002337962962962963</v>
      </c>
      <c r="U57" s="8" t="n">
        <v>0.002824074074074074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0.05402777777777778</v>
      </c>
    </row>
    <row r="58">
      <c r="A58" t="inlineStr">
        <is>
          <t>Willis, Emma (GBR) - Russell, Beth (GBR)</t>
        </is>
      </c>
      <c r="B58" t="inlineStr">
        <is>
          <t>U29</t>
        </is>
      </c>
      <c r="C58" t="inlineStr">
        <is>
          <t>2023 Dublin</t>
        </is>
      </c>
      <c r="D58" t="inlineStr">
        <is>
          <t>HYROX DOUBLES</t>
        </is>
      </c>
      <c r="E58" s="8" t="n">
        <v>0.002534722222222222</v>
      </c>
      <c r="F58" s="8" t="n">
        <v>0.003090277777777778</v>
      </c>
      <c r="G58" s="8" t="n">
        <v>0.004143518518518519</v>
      </c>
      <c r="H58" s="8" t="n">
        <v>0.001238425925925926</v>
      </c>
      <c r="I58" s="8" t="n">
        <v>0.004282407407407408</v>
      </c>
      <c r="J58" s="8" t="n">
        <v>0.0028125</v>
      </c>
      <c r="K58" s="8" t="n">
        <v>0.004305555555555556</v>
      </c>
      <c r="L58" s="8" t="n">
        <v>0.002465277777777778</v>
      </c>
      <c r="M58" s="8" t="n">
        <v>0.004328703703703704</v>
      </c>
      <c r="N58" s="8" t="n">
        <v>0.003553240740740741</v>
      </c>
      <c r="O58" s="8" t="n">
        <v>0.004444444444444444</v>
      </c>
      <c r="P58" s="8" t="n">
        <v>0.00125</v>
      </c>
      <c r="Q58" s="8" t="n">
        <v>0.004421296296296296</v>
      </c>
      <c r="R58" s="8" t="n">
        <v>0.001828703703703704</v>
      </c>
      <c r="S58" s="8" t="n">
        <v>0.004189814814814815</v>
      </c>
      <c r="T58" s="8" t="n">
        <v>0.0021875</v>
      </c>
      <c r="U58" s="8" t="n">
        <v>0.003055555555555556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0.05405092592592593</v>
      </c>
    </row>
    <row r="59">
      <c r="A59" t="inlineStr">
        <is>
          <t>Anderson, Julie (GBR) - Lindsay, Natasha (GBR)</t>
        </is>
      </c>
      <c r="B59" t="inlineStr">
        <is>
          <t>40-49</t>
        </is>
      </c>
      <c r="C59" t="inlineStr">
        <is>
          <t>2023 Dublin</t>
        </is>
      </c>
      <c r="D59" t="inlineStr">
        <is>
          <t>HYROX DOUBLES</t>
        </is>
      </c>
      <c r="E59" s="8" t="n">
        <v>0.002418981481481482</v>
      </c>
      <c r="F59" s="8" t="n">
        <v>0.003090277777777778</v>
      </c>
      <c r="G59" s="8" t="n">
        <v>0.004050925925925926</v>
      </c>
      <c r="H59" s="8" t="n">
        <v>0.001400462962962963</v>
      </c>
      <c r="I59" s="8" t="n">
        <v>0.004108796296296296</v>
      </c>
      <c r="J59" s="8" t="n">
        <v>0.002939814814814815</v>
      </c>
      <c r="K59" s="8" t="n">
        <v>0.004178240740740741</v>
      </c>
      <c r="L59" s="8" t="n">
        <v>0.002662037037037037</v>
      </c>
      <c r="M59" s="8" t="n">
        <v>0.004421296296296296</v>
      </c>
      <c r="N59" s="8" t="n">
        <v>0.003275462962962963</v>
      </c>
      <c r="O59" s="8" t="n">
        <v>0.004282407407407408</v>
      </c>
      <c r="P59" s="8" t="n">
        <v>0.001099537037037037</v>
      </c>
      <c r="Q59" s="8" t="n">
        <v>0.004328703703703704</v>
      </c>
      <c r="R59" s="8" t="n">
        <v>0.002222222222222222</v>
      </c>
      <c r="S59" s="8" t="n">
        <v>0.004108796296296296</v>
      </c>
      <c r="T59" s="8" t="n">
        <v>0.0021875</v>
      </c>
      <c r="U59" s="8" t="n">
        <v>0.003518518518518518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0.05418981481481482</v>
      </c>
    </row>
    <row r="60">
      <c r="A60" t="inlineStr">
        <is>
          <t>Maybin, Kelly (GBR) - Magee, Avril (GBR)</t>
        </is>
      </c>
      <c r="B60" t="inlineStr">
        <is>
          <t>40-49</t>
        </is>
      </c>
      <c r="C60" t="inlineStr">
        <is>
          <t>2023 Dublin</t>
        </is>
      </c>
      <c r="D60" t="inlineStr">
        <is>
          <t>HYROX DOUBLES</t>
        </is>
      </c>
      <c r="E60" s="8" t="n">
        <v>0.002453703703703704</v>
      </c>
      <c r="F60" s="8" t="n">
        <v>0.003136574074074074</v>
      </c>
      <c r="G60" s="8" t="n">
        <v>0.004097222222222223</v>
      </c>
      <c r="H60" s="8" t="n">
        <v>0.00162037037037037</v>
      </c>
      <c r="I60" s="8" t="n">
        <v>0.004212962962962963</v>
      </c>
      <c r="J60" s="8" t="n">
        <v>0.002777777777777778</v>
      </c>
      <c r="K60" s="8" t="n">
        <v>0.004502314814814815</v>
      </c>
      <c r="L60" s="8" t="n">
        <v>0.002511574074074074</v>
      </c>
      <c r="M60" s="8" t="n">
        <v>0.004525462962962963</v>
      </c>
      <c r="N60" s="8" t="n">
        <v>0.003136574074074074</v>
      </c>
      <c r="O60" s="8" t="n">
        <v>0.004548611111111111</v>
      </c>
      <c r="P60" s="8" t="n">
        <v>0.00119212962962963</v>
      </c>
      <c r="Q60" s="8" t="n">
        <v>0.004583333333333333</v>
      </c>
      <c r="R60" s="8" t="n">
        <v>0.00193287037037037</v>
      </c>
      <c r="S60" s="8" t="n">
        <v>0.004282407407407408</v>
      </c>
      <c r="T60" s="8" t="n">
        <v>0.002025462962962963</v>
      </c>
      <c r="U60" s="8" t="n">
        <v>0.002962962962962963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0.05439814814814815</v>
      </c>
    </row>
    <row r="61">
      <c r="A61" t="inlineStr">
        <is>
          <t>Faulkner, Hope (IRL) - O’Sullivan, Susan (IRL)</t>
        </is>
      </c>
      <c r="B61" t="inlineStr">
        <is>
          <t>30-39</t>
        </is>
      </c>
      <c r="C61" t="inlineStr">
        <is>
          <t>2023 Dublin</t>
        </is>
      </c>
      <c r="D61" t="inlineStr">
        <is>
          <t>HYROX DOUBLES</t>
        </is>
      </c>
      <c r="E61" s="8" t="n">
        <v>0.002314814814814815</v>
      </c>
      <c r="F61" s="8" t="n">
        <v>0.003090277777777778</v>
      </c>
      <c r="G61" s="8" t="n">
        <v>0.003854166666666667</v>
      </c>
      <c r="H61" s="8" t="n">
        <v>0.001319444444444444</v>
      </c>
      <c r="I61" s="8" t="n">
        <v>0.004189814814814815</v>
      </c>
      <c r="J61" s="8" t="n">
        <v>0.002731481481481481</v>
      </c>
      <c r="K61" s="8" t="n">
        <v>0.004212962962962963</v>
      </c>
      <c r="L61" s="8" t="n">
        <v>0.002962962962962963</v>
      </c>
      <c r="M61" s="8" t="n">
        <v>0.004236111111111112</v>
      </c>
      <c r="N61" s="8" t="n">
        <v>0.003356481481481482</v>
      </c>
      <c r="O61" s="8" t="n">
        <v>0.00425925925925926</v>
      </c>
      <c r="P61" s="8" t="n">
        <v>0.001412037037037037</v>
      </c>
      <c r="Q61" s="8" t="n">
        <v>0.004247685185185185</v>
      </c>
      <c r="R61" s="8" t="n">
        <v>0.002465277777777778</v>
      </c>
      <c r="S61" s="8" t="n">
        <v>0.004108796296296296</v>
      </c>
      <c r="T61" s="8" t="n">
        <v>0.002013888888888889</v>
      </c>
      <c r="U61" s="8" t="n">
        <v>0.00375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0.05443287037037037</v>
      </c>
    </row>
    <row r="62">
      <c r="A62" t="inlineStr">
        <is>
          <t>Bailey, Claire (GBR) - Axon, Christine (GBR)</t>
        </is>
      </c>
      <c r="B62" t="inlineStr">
        <is>
          <t>30-39</t>
        </is>
      </c>
      <c r="C62" t="inlineStr">
        <is>
          <t>2023 Dublin</t>
        </is>
      </c>
      <c r="D62" t="inlineStr">
        <is>
          <t>HYROX DOUBLES</t>
        </is>
      </c>
      <c r="E62" s="8" t="n">
        <v>0.002476851851851852</v>
      </c>
      <c r="F62" s="8" t="n">
        <v>0.003148148148148148</v>
      </c>
      <c r="G62" s="8" t="n">
        <v>0.004016203703703704</v>
      </c>
      <c r="H62" s="8" t="n">
        <v>0.001122685185185185</v>
      </c>
      <c r="I62" s="8" t="n">
        <v>0.004108796296296296</v>
      </c>
      <c r="J62" s="8" t="n">
        <v>0.00224537037037037</v>
      </c>
      <c r="K62" s="8" t="n">
        <v>0.005300925925925926</v>
      </c>
      <c r="L62" s="8" t="n">
        <v>0.0025</v>
      </c>
      <c r="M62" s="8" t="n">
        <v>0.004398148148148148</v>
      </c>
      <c r="N62" s="8" t="n">
        <v>0.003171296296296296</v>
      </c>
      <c r="O62" s="8" t="n">
        <v>0.004305555555555556</v>
      </c>
      <c r="P62" s="8" t="n">
        <v>0.001087962962962963</v>
      </c>
      <c r="Q62" s="8" t="n">
        <v>0.004398148148148148</v>
      </c>
      <c r="R62" s="8" t="n">
        <v>0.002557870370370371</v>
      </c>
      <c r="S62" s="8" t="n">
        <v>0.004108796296296296</v>
      </c>
      <c r="T62" s="8" t="n">
        <v>0.002349537037037037</v>
      </c>
      <c r="U62" s="8" t="n">
        <v>0.003553240740740741</v>
      </c>
      <c r="V62" t="inlineStr">
        <is>
          <t>3 Minutes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0.05473379629629629</v>
      </c>
    </row>
    <row r="63">
      <c r="A63" t="inlineStr">
        <is>
          <t>Mann, Hazel (GBR) - Harrison, Gemma (GBR)</t>
        </is>
      </c>
      <c r="B63" t="inlineStr">
        <is>
          <t>30-39</t>
        </is>
      </c>
      <c r="C63" t="inlineStr">
        <is>
          <t>2023 Dublin</t>
        </is>
      </c>
      <c r="D63" t="inlineStr">
        <is>
          <t>HYROX DOUBLES</t>
        </is>
      </c>
      <c r="E63" s="8" t="n">
        <v>0.002476851851851852</v>
      </c>
      <c r="F63" s="8" t="n">
        <v>0.002962962962962963</v>
      </c>
      <c r="G63" s="8" t="n">
        <v>0.00425925925925926</v>
      </c>
      <c r="H63" s="8" t="n">
        <v>0.001111111111111111</v>
      </c>
      <c r="I63" s="8" t="n">
        <v>0.00443287037037037</v>
      </c>
      <c r="J63" s="8" t="n">
        <v>0.002326388888888889</v>
      </c>
      <c r="K63" s="8" t="n">
        <v>0.004479166666666667</v>
      </c>
      <c r="L63" s="8" t="n">
        <v>0.002303240740740741</v>
      </c>
      <c r="M63" s="8" t="n">
        <v>0.004560185185185185</v>
      </c>
      <c r="N63" s="8" t="n">
        <v>0.003090277777777778</v>
      </c>
      <c r="O63" s="8" t="n">
        <v>0.004502314814814815</v>
      </c>
      <c r="P63" s="8" t="n">
        <v>0.001331018518518518</v>
      </c>
      <c r="Q63" s="8" t="n">
        <v>0.004548611111111111</v>
      </c>
      <c r="R63" s="8" t="n">
        <v>0.00244212962962963</v>
      </c>
      <c r="S63" s="8" t="n">
        <v>0.00443287037037037</v>
      </c>
      <c r="T63" s="8" t="n">
        <v>0.001851851851851852</v>
      </c>
      <c r="U63" s="8" t="n">
        <v>0.003726851851851852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0.05474537037037037</v>
      </c>
    </row>
    <row r="64">
      <c r="A64" t="inlineStr">
        <is>
          <t>Bruton, Naomi (GBR) - Renken, Anna (GBR)</t>
        </is>
      </c>
      <c r="B64" t="inlineStr">
        <is>
          <t>30-39</t>
        </is>
      </c>
      <c r="C64" t="inlineStr">
        <is>
          <t>2023 Dublin</t>
        </is>
      </c>
      <c r="D64" t="inlineStr">
        <is>
          <t>HYROX DOUBLES</t>
        </is>
      </c>
      <c r="E64" s="8" t="n">
        <v>0.00244212962962963</v>
      </c>
      <c r="F64" s="8" t="n">
        <v>0.003043981481481481</v>
      </c>
      <c r="G64" s="8" t="n">
        <v>0.0040625</v>
      </c>
      <c r="H64" s="8" t="n">
        <v>0.001261574074074074</v>
      </c>
      <c r="I64" s="8" t="n">
        <v>0.004525462962962963</v>
      </c>
      <c r="J64" s="8" t="n">
        <v>0.002523148148148148</v>
      </c>
      <c r="K64" s="8" t="n">
        <v>0.004386574074074074</v>
      </c>
      <c r="L64" s="8" t="n">
        <v>0.002905092592592593</v>
      </c>
      <c r="M64" s="8" t="n">
        <v>0.004583333333333333</v>
      </c>
      <c r="N64" s="8" t="n">
        <v>0.003368055555555556</v>
      </c>
      <c r="O64" s="8" t="n">
        <v>0.004479166666666667</v>
      </c>
      <c r="P64" s="8" t="n">
        <v>0.001030092592592593</v>
      </c>
      <c r="Q64" s="8" t="n">
        <v>0.004513888888888888</v>
      </c>
      <c r="R64" s="8" t="n">
        <v>0.0021875</v>
      </c>
      <c r="S64" s="8" t="n">
        <v>0.004143518518518519</v>
      </c>
      <c r="T64" s="8" t="n">
        <v>0.002060185185185185</v>
      </c>
      <c r="U64" s="8" t="n">
        <v>0.003414351851851852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0.05484953703703704</v>
      </c>
    </row>
    <row r="65">
      <c r="A65" t="inlineStr">
        <is>
          <t>Butterworth, Ciara (GBR) - Carroll, Alexandrea (GBR)</t>
        </is>
      </c>
      <c r="B65" t="inlineStr">
        <is>
          <t>30-39</t>
        </is>
      </c>
      <c r="C65" t="inlineStr">
        <is>
          <t>2023 Dublin</t>
        </is>
      </c>
      <c r="D65" t="inlineStr">
        <is>
          <t>HYROX DOUBLES</t>
        </is>
      </c>
      <c r="E65" s="8" t="n">
        <v>0.002361111111111111</v>
      </c>
      <c r="F65" s="8" t="n">
        <v>0.003148148148148148</v>
      </c>
      <c r="G65" s="8" t="n">
        <v>0.004143518518518519</v>
      </c>
      <c r="H65" s="8" t="n">
        <v>0.001296296296296296</v>
      </c>
      <c r="I65" s="8" t="n">
        <v>0.004328703703703704</v>
      </c>
      <c r="J65" s="8" t="n">
        <v>0.002858796296296296</v>
      </c>
      <c r="K65" s="8" t="n">
        <v>0.004583333333333333</v>
      </c>
      <c r="L65" s="8" t="n">
        <v>0.001840277777777778</v>
      </c>
      <c r="M65" s="8" t="n">
        <v>0.004456018518518519</v>
      </c>
      <c r="N65" s="8" t="n">
        <v>0.003402777777777778</v>
      </c>
      <c r="O65" s="8" t="n">
        <v>0.004525462962962963</v>
      </c>
      <c r="P65" s="8" t="n">
        <v>0.001180555555555556</v>
      </c>
      <c r="Q65" s="8" t="n">
        <v>0.004525462962962963</v>
      </c>
      <c r="R65" s="8" t="n">
        <v>0.002210648148148148</v>
      </c>
      <c r="S65" s="8" t="n">
        <v>0.004189814814814815</v>
      </c>
      <c r="T65" s="8" t="n">
        <v>0.002222222222222222</v>
      </c>
      <c r="U65" s="8" t="n">
        <v>0.003668981481481481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0.05486111111111111</v>
      </c>
    </row>
    <row r="66">
      <c r="A66" t="inlineStr">
        <is>
          <t>Roche, Sinead (IRL) - Grant, Ruth (IRL)</t>
        </is>
      </c>
      <c r="B66" t="inlineStr">
        <is>
          <t>30-39</t>
        </is>
      </c>
      <c r="C66" t="inlineStr">
        <is>
          <t>2023 Dublin</t>
        </is>
      </c>
      <c r="D66" t="inlineStr">
        <is>
          <t>HYROX DOUBLES</t>
        </is>
      </c>
      <c r="E66" s="8" t="n">
        <v>0.002314814814814815</v>
      </c>
      <c r="F66" s="8" t="n">
        <v>0.002962962962962963</v>
      </c>
      <c r="G66" s="8" t="n">
        <v>0.003587962962962963</v>
      </c>
      <c r="H66" s="8" t="n">
        <v>0.0009490740740740741</v>
      </c>
      <c r="I66" s="8" t="n">
        <v>0.004814814814814815</v>
      </c>
      <c r="J66" s="8" t="n">
        <v>0.002708333333333333</v>
      </c>
      <c r="K66" s="8" t="n">
        <v>0.004826388888888889</v>
      </c>
      <c r="L66" s="8" t="n">
        <v>0.002523148148148148</v>
      </c>
      <c r="M66" s="8" t="n">
        <v>0.004918981481481482</v>
      </c>
      <c r="N66" s="8" t="n">
        <v>0.003101851851851852</v>
      </c>
      <c r="O66" s="8" t="n">
        <v>0.004861111111111111</v>
      </c>
      <c r="P66" s="8" t="n">
        <v>0.001041666666666667</v>
      </c>
      <c r="Q66" s="8" t="n">
        <v>0.004826388888888889</v>
      </c>
      <c r="R66" s="8" t="n">
        <v>0.001909722222222222</v>
      </c>
      <c r="S66" s="8" t="n">
        <v>0.00474537037037037</v>
      </c>
      <c r="T66" s="8" t="n">
        <v>0.001828703703703704</v>
      </c>
      <c r="U66" s="8" t="n">
        <v>0.003101851851851852</v>
      </c>
      <c r="V66" t="inlineStr">
        <is>
          <t>18 Minutes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0.05493055555555556</v>
      </c>
    </row>
    <row r="67">
      <c r="A67" t="inlineStr">
        <is>
          <t>Elms, Bethany (GBR) - Hayes, Denise (GBR)</t>
        </is>
      </c>
      <c r="B67" t="inlineStr">
        <is>
          <t>30-39</t>
        </is>
      </c>
      <c r="C67" t="inlineStr">
        <is>
          <t>2023 Dublin</t>
        </is>
      </c>
      <c r="D67" t="inlineStr">
        <is>
          <t>HYROX DOUBLES</t>
        </is>
      </c>
      <c r="E67" s="8" t="n">
        <v>0.002523148148148148</v>
      </c>
      <c r="F67" s="8" t="n">
        <v>0.003055555555555556</v>
      </c>
      <c r="G67" s="8" t="n">
        <v>0.004178240740740741</v>
      </c>
      <c r="H67" s="8" t="n">
        <v>0.001053240740740741</v>
      </c>
      <c r="I67" s="8" t="n">
        <v>0.004571759259259259</v>
      </c>
      <c r="J67" s="8" t="n">
        <v>0.002361111111111111</v>
      </c>
      <c r="K67" s="8" t="n">
        <v>0.004513888888888888</v>
      </c>
      <c r="L67" s="8" t="n">
        <v>0.002268518518518519</v>
      </c>
      <c r="M67" s="8" t="n">
        <v>0.004814814814814815</v>
      </c>
      <c r="N67" s="8" t="n">
        <v>0.003101851851851852</v>
      </c>
      <c r="O67" s="8" t="n">
        <v>0.004756944444444445</v>
      </c>
      <c r="P67" s="8" t="n">
        <v>0.001238425925925926</v>
      </c>
      <c r="Q67" s="8" t="n">
        <v>0.004652777777777777</v>
      </c>
      <c r="R67" s="8" t="n">
        <v>0.002453703703703704</v>
      </c>
      <c r="S67" s="8" t="n">
        <v>0.004270833333333333</v>
      </c>
      <c r="T67" s="8" t="n">
        <v>0.002083333333333333</v>
      </c>
      <c r="U67" s="8" t="n">
        <v>0.003159722222222222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0.05497685185185185</v>
      </c>
    </row>
    <row r="68">
      <c r="A68" t="inlineStr">
        <is>
          <t>Rossall, Frankie (GBR) - Sayers, Jemma (GBR)</t>
        </is>
      </c>
      <c r="B68" t="inlineStr">
        <is>
          <t>30-39</t>
        </is>
      </c>
      <c r="C68" t="inlineStr">
        <is>
          <t>2023 Dublin</t>
        </is>
      </c>
      <c r="D68" t="inlineStr">
        <is>
          <t>HYROX DOUBLES</t>
        </is>
      </c>
      <c r="E68" s="8" t="n">
        <v>0.002743055555555555</v>
      </c>
      <c r="F68" s="8" t="n">
        <v>0.00306712962962963</v>
      </c>
      <c r="G68" s="8" t="n">
        <v>0.004421296296296296</v>
      </c>
      <c r="H68" s="8" t="n">
        <v>0.001168981481481482</v>
      </c>
      <c r="I68" s="8" t="n">
        <v>0.004594907407407408</v>
      </c>
      <c r="J68" s="8" t="n">
        <v>0.002372685185185185</v>
      </c>
      <c r="K68" s="8" t="n">
        <v>0.004513888888888888</v>
      </c>
      <c r="L68" s="8" t="n">
        <v>0.002233796296296296</v>
      </c>
      <c r="M68" s="8" t="n">
        <v>0.004618055555555556</v>
      </c>
      <c r="N68" s="8" t="n">
        <v>0.003206018518518519</v>
      </c>
      <c r="O68" s="8" t="n">
        <v>0.004629629629629629</v>
      </c>
      <c r="P68" s="8" t="n">
        <v>0.001099537037037037</v>
      </c>
      <c r="Q68" s="8" t="n">
        <v>0.004606481481481481</v>
      </c>
      <c r="R68" s="8" t="n">
        <v>0.0021875</v>
      </c>
      <c r="S68" s="8" t="n">
        <v>0.004247685185185185</v>
      </c>
      <c r="T68" s="8" t="n">
        <v>0.001956018518518518</v>
      </c>
      <c r="U68" s="8" t="n">
        <v>0.003391203703703704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0.05497685185185185</v>
      </c>
    </row>
    <row r="69">
      <c r="A69" t="inlineStr">
        <is>
          <t>O’Donovan, Áine (IRL) - Moffatt, Emily (IRL)</t>
        </is>
      </c>
      <c r="B69" t="inlineStr">
        <is>
          <t>U29</t>
        </is>
      </c>
      <c r="C69" t="inlineStr">
        <is>
          <t>2023 Dublin</t>
        </is>
      </c>
      <c r="D69" t="inlineStr">
        <is>
          <t>HYROX DOUBLES</t>
        </is>
      </c>
      <c r="E69" s="8" t="n">
        <v>0.002523148148148148</v>
      </c>
      <c r="F69" s="8" t="n">
        <v>0.003333333333333334</v>
      </c>
      <c r="G69" s="8" t="n">
        <v>0.003946759259259259</v>
      </c>
      <c r="H69" s="8" t="n">
        <v>0.001041666666666667</v>
      </c>
      <c r="I69" s="8" t="n">
        <v>0.004363425925925926</v>
      </c>
      <c r="J69" s="8" t="n">
        <v>0.003032407407407407</v>
      </c>
      <c r="K69" s="8" t="n">
        <v>0.004386574074074074</v>
      </c>
      <c r="L69" s="8" t="n">
        <v>0.00224537037037037</v>
      </c>
      <c r="M69" s="8" t="n">
        <v>0.004849537037037037</v>
      </c>
      <c r="N69" s="8" t="n">
        <v>0.003506944444444444</v>
      </c>
      <c r="O69" s="8" t="n">
        <v>0.004398148148148148</v>
      </c>
      <c r="P69" s="8" t="n">
        <v>0.001342592592592592</v>
      </c>
      <c r="Q69" s="8" t="n">
        <v>0.004282407407407408</v>
      </c>
      <c r="R69" s="8" t="n">
        <v>0.001875</v>
      </c>
      <c r="S69" s="8" t="n">
        <v>0.004050925925925926</v>
      </c>
      <c r="T69" s="8" t="n">
        <v>0.002141203703703704</v>
      </c>
      <c r="U69" s="8" t="n">
        <v>0.003888888888888889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0.05510416666666667</v>
      </c>
    </row>
    <row r="70">
      <c r="A70" t="inlineStr">
        <is>
          <t>Dickey, Pamela (IRL) - Clarke, Mary (IRL)</t>
        </is>
      </c>
      <c r="B70" t="inlineStr">
        <is>
          <t>40-49</t>
        </is>
      </c>
      <c r="C70" t="inlineStr">
        <is>
          <t>2023 Dublin</t>
        </is>
      </c>
      <c r="D70" t="inlineStr">
        <is>
          <t>HYROX DOUBLES</t>
        </is>
      </c>
      <c r="E70" s="8" t="n">
        <v>0.002766203703703704</v>
      </c>
      <c r="F70" s="8" t="n">
        <v>0.003333333333333334</v>
      </c>
      <c r="G70" s="8" t="n">
        <v>0.004108796296296296</v>
      </c>
      <c r="H70" s="8" t="n">
        <v>0.001284722222222222</v>
      </c>
      <c r="I70" s="8" t="n">
        <v>0.004270833333333333</v>
      </c>
      <c r="J70" s="8" t="n">
        <v>0.002800925925925926</v>
      </c>
      <c r="K70" s="8" t="n">
        <v>0.004293981481481481</v>
      </c>
      <c r="L70" s="8" t="n">
        <v>0.002962962962962963</v>
      </c>
      <c r="M70" s="8" t="n">
        <v>0.004386574074074074</v>
      </c>
      <c r="N70" s="8" t="n">
        <v>0.003599537037037037</v>
      </c>
      <c r="O70" s="8" t="n">
        <v>0.00449074074074074</v>
      </c>
      <c r="P70" s="8" t="n">
        <v>0.001157407407407407</v>
      </c>
      <c r="Q70" s="8" t="n">
        <v>0.004340277777777778</v>
      </c>
      <c r="R70" s="8" t="n">
        <v>0.002523148148148148</v>
      </c>
      <c r="S70" s="8" t="n">
        <v>0.004085648148148148</v>
      </c>
      <c r="T70" s="8" t="n">
        <v>0.002037037037037037</v>
      </c>
      <c r="U70" s="8" t="n">
        <v>0.0028125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0.05516203703703704</v>
      </c>
    </row>
    <row r="71">
      <c r="A71" t="inlineStr">
        <is>
          <t>Dawson, Hannah (GBR) - Daglish, Fiona (GBR)</t>
        </is>
      </c>
      <c r="B71" t="inlineStr">
        <is>
          <t>U29</t>
        </is>
      </c>
      <c r="C71" t="inlineStr">
        <is>
          <t>2023 Dublin</t>
        </is>
      </c>
      <c r="D71" t="inlineStr">
        <is>
          <t>HYROX DOUBLES</t>
        </is>
      </c>
      <c r="E71" s="8" t="n">
        <v>0.002696759259259259</v>
      </c>
      <c r="F71" s="8" t="n">
        <v>0.003078703703703704</v>
      </c>
      <c r="G71" s="8" t="n">
        <v>0.004293981481481481</v>
      </c>
      <c r="H71" s="8" t="n">
        <v>0.001122685185185185</v>
      </c>
      <c r="I71" s="8" t="n">
        <v>0.004328703703703704</v>
      </c>
      <c r="J71" s="8" t="n">
        <v>0.002731481481481481</v>
      </c>
      <c r="K71" s="8" t="n">
        <v>0.004456018518518519</v>
      </c>
      <c r="L71" s="8" t="n">
        <v>0.003055555555555556</v>
      </c>
      <c r="M71" s="8" t="n">
        <v>0.004363425925925926</v>
      </c>
      <c r="N71" s="8" t="n">
        <v>0.003368055555555556</v>
      </c>
      <c r="O71" s="8" t="n">
        <v>0.004479166666666667</v>
      </c>
      <c r="P71" s="8" t="n">
        <v>0.00130787037037037</v>
      </c>
      <c r="Q71" s="8" t="n">
        <v>0.004537037037037037</v>
      </c>
      <c r="R71" s="8" t="n">
        <v>0.002291666666666667</v>
      </c>
      <c r="S71" s="8" t="n">
        <v>0.004270833333333333</v>
      </c>
      <c r="T71" s="8" t="n">
        <v>0.002048611111111111</v>
      </c>
      <c r="U71" s="8" t="n">
        <v>0.002858796296296296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0.05518518518518518</v>
      </c>
    </row>
    <row r="72">
      <c r="A72" t="inlineStr">
        <is>
          <t>Kelly, Kate (IRL) - Mckeown, Brigid (IRL)</t>
        </is>
      </c>
      <c r="B72" t="inlineStr">
        <is>
          <t>30-39</t>
        </is>
      </c>
      <c r="C72" t="inlineStr">
        <is>
          <t>2023 Dublin</t>
        </is>
      </c>
      <c r="D72" t="inlineStr">
        <is>
          <t>HYROX DOUBLES</t>
        </is>
      </c>
      <c r="E72" s="8" t="n">
        <v>0.002696759259259259</v>
      </c>
      <c r="F72" s="8" t="n">
        <v>0.003113425925925926</v>
      </c>
      <c r="G72" s="8" t="n">
        <v>0.004409722222222222</v>
      </c>
      <c r="H72" s="8" t="n">
        <v>0.001087962962962963</v>
      </c>
      <c r="I72" s="8" t="n">
        <v>0.005405092592592592</v>
      </c>
      <c r="J72" s="8" t="n">
        <v>0.0025</v>
      </c>
      <c r="K72" s="8" t="n">
        <v>0.004641203703703704</v>
      </c>
      <c r="L72" s="8" t="n">
        <v>0.002013888888888889</v>
      </c>
      <c r="M72" s="8" t="n">
        <v>0.004664351851851852</v>
      </c>
      <c r="N72" s="8" t="n">
        <v>0.003263888888888889</v>
      </c>
      <c r="O72" s="8" t="n">
        <v>0.004606481481481481</v>
      </c>
      <c r="P72" s="8" t="n">
        <v>0.001076388888888889</v>
      </c>
      <c r="Q72" s="8" t="n">
        <v>0.004699074074074074</v>
      </c>
      <c r="R72" s="8" t="n">
        <v>0.001898148148148148</v>
      </c>
      <c r="S72" s="8" t="n">
        <v>0.00431712962962963</v>
      </c>
      <c r="T72" s="8" t="n">
        <v>0.001828703703703704</v>
      </c>
      <c r="U72" s="8" t="n">
        <v>0.00306712962962963</v>
      </c>
      <c r="V72" t="inlineStr">
        <is>
          <t>3 Minutes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0.05519675925925926</v>
      </c>
    </row>
    <row r="73">
      <c r="A73" t="inlineStr">
        <is>
          <t>Hayden, Louise (GBR) - Ewing, Grace (IRL)</t>
        </is>
      </c>
      <c r="B73" t="inlineStr">
        <is>
          <t>30-39</t>
        </is>
      </c>
      <c r="C73" t="inlineStr">
        <is>
          <t>2023 Dublin</t>
        </is>
      </c>
      <c r="D73" t="inlineStr">
        <is>
          <t>HYROX DOUBLES</t>
        </is>
      </c>
      <c r="E73" s="8" t="n">
        <v>0.002569444444444445</v>
      </c>
      <c r="F73" s="8" t="n">
        <v>0.003171296296296296</v>
      </c>
      <c r="G73" s="8" t="n">
        <v>0.003981481481481482</v>
      </c>
      <c r="H73" s="8" t="n">
        <v>0.001226851851851852</v>
      </c>
      <c r="I73" s="8" t="n">
        <v>0.004444444444444444</v>
      </c>
      <c r="J73" s="8" t="n">
        <v>0.002893518518518518</v>
      </c>
      <c r="K73" s="8" t="n">
        <v>0.004479166666666667</v>
      </c>
      <c r="L73" s="8" t="n">
        <v>0.002673611111111111</v>
      </c>
      <c r="M73" s="8" t="n">
        <v>0.004548611111111111</v>
      </c>
      <c r="N73" s="8" t="n">
        <v>0.003530092592592592</v>
      </c>
      <c r="O73" s="8" t="n">
        <v>0.00425925925925926</v>
      </c>
      <c r="P73" s="8" t="n">
        <v>0.001215277777777778</v>
      </c>
      <c r="Q73" s="8" t="n">
        <v>0.004525462962962963</v>
      </c>
      <c r="R73" s="8" t="n">
        <v>0.002199074074074074</v>
      </c>
      <c r="S73" s="8" t="n">
        <v>0.004236111111111112</v>
      </c>
      <c r="T73" s="8" t="n">
        <v>0.00224537037037037</v>
      </c>
      <c r="U73" s="8" t="n">
        <v>0.003125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0.05524305555555555</v>
      </c>
    </row>
    <row r="74">
      <c r="A74" t="inlineStr">
        <is>
          <t>Davitt, Ciara (GBR) - Farquharson, Bronagh (GBR)</t>
        </is>
      </c>
      <c r="B74" t="inlineStr">
        <is>
          <t>30-39</t>
        </is>
      </c>
      <c r="C74" t="inlineStr">
        <is>
          <t>2023 Dublin</t>
        </is>
      </c>
      <c r="D74" t="inlineStr">
        <is>
          <t>HYROX DOUBLES</t>
        </is>
      </c>
      <c r="E74" s="8" t="n">
        <v>0.002777777777777778</v>
      </c>
      <c r="F74" s="8" t="n">
        <v>0.003078703703703704</v>
      </c>
      <c r="G74" s="8" t="n">
        <v>0.004409722222222222</v>
      </c>
      <c r="H74" s="8" t="n">
        <v>0.001030092592592593</v>
      </c>
      <c r="I74" s="8" t="n">
        <v>0.004409722222222222</v>
      </c>
      <c r="J74" s="8" t="n">
        <v>0.002592592592592593</v>
      </c>
      <c r="K74" s="8" t="n">
        <v>0.004583333333333333</v>
      </c>
      <c r="L74" s="8" t="n">
        <v>0.002511574074074074</v>
      </c>
      <c r="M74" s="8" t="n">
        <v>0.004548611111111111</v>
      </c>
      <c r="N74" s="8" t="n">
        <v>0.003171296296296296</v>
      </c>
      <c r="O74" s="8" t="n">
        <v>0.0046875</v>
      </c>
      <c r="P74" s="8" t="n">
        <v>0.001273148148148148</v>
      </c>
      <c r="Q74" s="8" t="n">
        <v>0.004710648148148148</v>
      </c>
      <c r="R74" s="8" t="n">
        <v>0.00193287037037037</v>
      </c>
      <c r="S74" s="8" t="n">
        <v>0.004537037037037037</v>
      </c>
      <c r="T74" s="8" t="n">
        <v>0.002013888888888889</v>
      </c>
      <c r="U74" s="8" t="n">
        <v>0.003078703703703704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0.05524305555555555</v>
      </c>
    </row>
    <row r="75">
      <c r="A75" t="inlineStr">
        <is>
          <t>Raynor, Eden (GBR) - Taylor, Emily (GBR)</t>
        </is>
      </c>
      <c r="B75" t="inlineStr">
        <is>
          <t>U29</t>
        </is>
      </c>
      <c r="C75" t="inlineStr">
        <is>
          <t>2023 Dublin</t>
        </is>
      </c>
      <c r="D75" t="inlineStr">
        <is>
          <t>HYROX DOUBLES</t>
        </is>
      </c>
      <c r="E75" s="8" t="n">
        <v>0.002777777777777778</v>
      </c>
      <c r="F75" s="8" t="n">
        <v>0.003136574074074074</v>
      </c>
      <c r="G75" s="8" t="n">
        <v>0.004386574074074074</v>
      </c>
      <c r="H75" s="8" t="n">
        <v>0.0009953703703703704</v>
      </c>
      <c r="I75" s="8" t="n">
        <v>0.004571759259259259</v>
      </c>
      <c r="J75" s="8" t="n">
        <v>0.002199074074074074</v>
      </c>
      <c r="K75" s="8" t="n">
        <v>0.004837962962962963</v>
      </c>
      <c r="L75" s="8" t="n">
        <v>0.002268518518518519</v>
      </c>
      <c r="M75" s="8" t="n">
        <v>0.004884259259259259</v>
      </c>
      <c r="N75" s="8" t="n">
        <v>0.003310185185185185</v>
      </c>
      <c r="O75" s="8" t="n">
        <v>0.004791666666666666</v>
      </c>
      <c r="P75" s="8" t="n">
        <v>0.001145833333333333</v>
      </c>
      <c r="Q75" s="8" t="n">
        <v>0.00474537037037037</v>
      </c>
      <c r="R75" s="8" t="n">
        <v>0.001597222222222222</v>
      </c>
      <c r="S75" s="8" t="n">
        <v>0.004571759259259259</v>
      </c>
      <c r="T75" s="8" t="n">
        <v>0.001875</v>
      </c>
      <c r="U75" s="8" t="n">
        <v>0.003275462962962963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0.05527777777777778</v>
      </c>
    </row>
    <row r="76">
      <c r="A76" t="inlineStr">
        <is>
          <t>Barnfield, Emma (GBR) - Mahany, Sara-Jayne (GBR)</t>
        </is>
      </c>
      <c r="B76" t="inlineStr">
        <is>
          <t>40-49</t>
        </is>
      </c>
      <c r="C76" t="inlineStr">
        <is>
          <t>2023 Dublin</t>
        </is>
      </c>
      <c r="D76" t="inlineStr">
        <is>
          <t>HYROX DOUBLES</t>
        </is>
      </c>
      <c r="E76" s="8" t="n">
        <v>0.002673611111111111</v>
      </c>
      <c r="F76" s="8" t="n">
        <v>0.002951388888888889</v>
      </c>
      <c r="G76" s="8" t="n">
        <v>0.00425925925925926</v>
      </c>
      <c r="H76" s="8" t="n">
        <v>0.001319444444444444</v>
      </c>
      <c r="I76" s="8" t="n">
        <v>0.00431712962962963</v>
      </c>
      <c r="J76" s="8" t="n">
        <v>0.003171296296296296</v>
      </c>
      <c r="K76" s="8" t="n">
        <v>0.004363425925925926</v>
      </c>
      <c r="L76" s="8" t="n">
        <v>0.002326388888888889</v>
      </c>
      <c r="M76" s="8" t="n">
        <v>0.004606481481481481</v>
      </c>
      <c r="N76" s="8" t="n">
        <v>0.003449074074074074</v>
      </c>
      <c r="O76" s="8" t="n">
        <v>0.004594907407407408</v>
      </c>
      <c r="P76" s="8" t="n">
        <v>0.001261574074074074</v>
      </c>
      <c r="Q76" s="8" t="n">
        <v>0.00449074074074074</v>
      </c>
      <c r="R76" s="8" t="n">
        <v>0.002256944444444444</v>
      </c>
      <c r="S76" s="8" t="n">
        <v>0.004293981481481481</v>
      </c>
      <c r="T76" s="8" t="n">
        <v>0.00212962962962963</v>
      </c>
      <c r="U76" s="8" t="n">
        <v>0.003101851851851852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0.05546296296296296</v>
      </c>
    </row>
    <row r="77">
      <c r="A77" t="inlineStr">
        <is>
          <t>Raboczki, Dora (GBR) - Murphy, Lucy (GBR)</t>
        </is>
      </c>
      <c r="B77" t="inlineStr">
        <is>
          <t>40-49</t>
        </is>
      </c>
      <c r="C77" t="inlineStr">
        <is>
          <t>2023 Dublin</t>
        </is>
      </c>
      <c r="D77" t="inlineStr">
        <is>
          <t>HYROX DOUBLES</t>
        </is>
      </c>
      <c r="E77" s="8" t="n">
        <v>0.00287037037037037</v>
      </c>
      <c r="F77" s="8" t="n">
        <v>0.003599537037037037</v>
      </c>
      <c r="G77" s="8" t="n">
        <v>0.005613425925925926</v>
      </c>
      <c r="H77" s="8" t="n">
        <v>0.001226851851851852</v>
      </c>
      <c r="I77" s="8" t="n">
        <v>0.0034375</v>
      </c>
      <c r="J77" s="8" t="n">
        <v>0.003159722222222222</v>
      </c>
      <c r="K77" s="8" t="n">
        <v>0.003460648148148148</v>
      </c>
      <c r="L77" s="8" t="n">
        <v>0.003263888888888889</v>
      </c>
      <c r="M77" s="8" t="n">
        <v>0.003553240740740741</v>
      </c>
      <c r="N77" s="8" t="n">
        <v>0.003761574074074074</v>
      </c>
      <c r="O77" s="8" t="n">
        <v>0.003483796296296296</v>
      </c>
      <c r="P77" s="8" t="n">
        <v>0.001180555555555556</v>
      </c>
      <c r="Q77" s="8" t="n">
        <v>0.003564814814814815</v>
      </c>
      <c r="R77" s="8" t="n">
        <v>0.003113425925925926</v>
      </c>
      <c r="S77" s="8" t="n">
        <v>0.006655092592592593</v>
      </c>
      <c r="T77" s="8" t="n">
        <v>0.002523148148148148</v>
      </c>
      <c r="U77" s="8" t="n">
        <v>0.001215277777777778</v>
      </c>
      <c r="V77" t="inlineStr">
        <is>
          <t>3 Minutes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0.05554398148148148</v>
      </c>
    </row>
    <row r="78">
      <c r="A78" t="inlineStr">
        <is>
          <t>Smyth, Soha (IRL) - Kirwan, Grace (IRL)</t>
        </is>
      </c>
      <c r="B78" t="inlineStr">
        <is>
          <t>30-39</t>
        </is>
      </c>
      <c r="C78" t="inlineStr">
        <is>
          <t>2023 Dublin</t>
        </is>
      </c>
      <c r="D78" t="inlineStr">
        <is>
          <t>HYROX DOUBLES</t>
        </is>
      </c>
      <c r="E78" s="8" t="n">
        <v>0.002986111111111111</v>
      </c>
      <c r="F78" s="8" t="n">
        <v>0.003113425925925926</v>
      </c>
      <c r="G78" s="8" t="n">
        <v>0.004606481481481481</v>
      </c>
      <c r="H78" s="8" t="n">
        <v>0.001064814814814815</v>
      </c>
      <c r="I78" s="8" t="n">
        <v>0.004618055555555556</v>
      </c>
      <c r="J78" s="8" t="n">
        <v>0.002685185185185185</v>
      </c>
      <c r="K78" s="8" t="n">
        <v>0.004606481481481481</v>
      </c>
      <c r="L78" s="8" t="n">
        <v>0.002418981481481482</v>
      </c>
      <c r="M78" s="8" t="n">
        <v>0.004629629629629629</v>
      </c>
      <c r="N78" s="8" t="n">
        <v>0.00306712962962963</v>
      </c>
      <c r="O78" s="8" t="n">
        <v>0.004710648148148148</v>
      </c>
      <c r="P78" s="8" t="n">
        <v>0.00119212962962963</v>
      </c>
      <c r="Q78" s="8" t="n">
        <v>0.004618055555555556</v>
      </c>
      <c r="R78" s="8" t="n">
        <v>0.001886574074074074</v>
      </c>
      <c r="S78" s="8" t="n">
        <v>0.004282407407407408</v>
      </c>
      <c r="T78" s="8" t="n">
        <v>0.001886574074074074</v>
      </c>
      <c r="U78" s="8" t="n">
        <v>0.003298611111111111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0.05556712962962963</v>
      </c>
    </row>
    <row r="79">
      <c r="A79" t="inlineStr">
        <is>
          <t>Murphy, Emma (GBR) - Mclellan, Carla (GBR)</t>
        </is>
      </c>
      <c r="B79" t="inlineStr">
        <is>
          <t>30-39</t>
        </is>
      </c>
      <c r="C79" t="inlineStr">
        <is>
          <t>2023 Dublin</t>
        </is>
      </c>
      <c r="D79" t="inlineStr">
        <is>
          <t>HYROX DOUBLES</t>
        </is>
      </c>
      <c r="E79" s="8" t="n">
        <v>0.002476851851851852</v>
      </c>
      <c r="F79" s="8" t="n">
        <v>0.003252314814814815</v>
      </c>
      <c r="G79" s="8" t="n">
        <v>0.003981481481481482</v>
      </c>
      <c r="H79" s="8" t="n">
        <v>0.001550925925925926</v>
      </c>
      <c r="I79" s="8" t="n">
        <v>0.004131944444444444</v>
      </c>
      <c r="J79" s="8" t="n">
        <v>0.004756944444444445</v>
      </c>
      <c r="K79" s="8" t="n">
        <v>0.004143518518518519</v>
      </c>
      <c r="L79" s="8" t="n">
        <v>0.002986111111111111</v>
      </c>
      <c r="M79" s="8" t="n">
        <v>0.004212962962962963</v>
      </c>
      <c r="N79" s="8" t="n">
        <v>0.003483796296296296</v>
      </c>
      <c r="O79" s="8" t="n">
        <v>0.004201388888888889</v>
      </c>
      <c r="P79" s="8" t="n">
        <v>0.001122685185185185</v>
      </c>
      <c r="Q79" s="8" t="n">
        <v>0.004178240740740741</v>
      </c>
      <c r="R79" s="8" t="n">
        <v>0.002199074074074074</v>
      </c>
      <c r="S79" s="8" t="n">
        <v>0.004108796296296296</v>
      </c>
      <c r="T79" s="8" t="n">
        <v>0.00212962962962963</v>
      </c>
      <c r="U79" s="8" t="n">
        <v>0.002847222222222222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0.05568287037037037</v>
      </c>
    </row>
    <row r="80">
      <c r="A80" t="inlineStr">
        <is>
          <t>Sousa, Keissy (POR) - Marques, Ana (POR)</t>
        </is>
      </c>
      <c r="B80" t="inlineStr">
        <is>
          <t>30-39</t>
        </is>
      </c>
      <c r="C80" t="inlineStr">
        <is>
          <t>2023 Dublin</t>
        </is>
      </c>
      <c r="D80" t="inlineStr">
        <is>
          <t>HYROX DOUBLES</t>
        </is>
      </c>
      <c r="E80" s="8" t="n">
        <v>0.00244212962962963</v>
      </c>
      <c r="F80" s="8" t="n">
        <v>0.003344907407407408</v>
      </c>
      <c r="G80" s="8" t="n">
        <v>0.0040625</v>
      </c>
      <c r="H80" s="8" t="n">
        <v>0.001215277777777778</v>
      </c>
      <c r="I80" s="8" t="n">
        <v>0.004421296296296296</v>
      </c>
      <c r="J80" s="8" t="n">
        <v>0.00306712962962963</v>
      </c>
      <c r="K80" s="8" t="n">
        <v>0.004363425925925926</v>
      </c>
      <c r="L80" s="8" t="n">
        <v>0.002372685185185185</v>
      </c>
      <c r="M80" s="8" t="n">
        <v>0.004351851851851852</v>
      </c>
      <c r="N80" s="8" t="n">
        <v>0.00375</v>
      </c>
      <c r="O80" s="8" t="n">
        <v>0.004398148148148148</v>
      </c>
      <c r="P80" s="8" t="n">
        <v>0.00119212962962963</v>
      </c>
      <c r="Q80" s="8" t="n">
        <v>0.004502314814814815</v>
      </c>
      <c r="R80" s="8" t="n">
        <v>0.002488425925925926</v>
      </c>
      <c r="S80" s="8" t="n">
        <v>0.004247685185185185</v>
      </c>
      <c r="T80" s="8" t="n">
        <v>0.002233796296296296</v>
      </c>
      <c r="U80" s="8" t="n">
        <v>0.003344907407407408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0.05571759259259259</v>
      </c>
    </row>
    <row r="81">
      <c r="A81" t="inlineStr">
        <is>
          <t>Brown, Zoe (GBR) - Brown, Jane (GBR)</t>
        </is>
      </c>
      <c r="B81" t="inlineStr">
        <is>
          <t>40-49</t>
        </is>
      </c>
      <c r="C81" t="inlineStr">
        <is>
          <t>2023 Dublin</t>
        </is>
      </c>
      <c r="D81" t="inlineStr">
        <is>
          <t>HYROX DOUBLES</t>
        </is>
      </c>
      <c r="E81" s="8" t="n">
        <v>0.003055555555555556</v>
      </c>
      <c r="F81" s="8" t="n">
        <v>0.00318287037037037</v>
      </c>
      <c r="G81" s="8" t="n">
        <v>0.004548611111111111</v>
      </c>
      <c r="H81" s="8" t="n">
        <v>0.001469907407407407</v>
      </c>
      <c r="I81" s="8" t="n">
        <v>0.004583333333333333</v>
      </c>
      <c r="J81" s="8" t="n">
        <v>0.002800925925925926</v>
      </c>
      <c r="K81" s="8" t="n">
        <v>0.004525462962962963</v>
      </c>
      <c r="L81" s="8" t="n">
        <v>0.00193287037037037</v>
      </c>
      <c r="M81" s="8" t="n">
        <v>0.004606481481481481</v>
      </c>
      <c r="N81" s="8" t="n">
        <v>0.003356481481481482</v>
      </c>
      <c r="O81" s="8" t="n">
        <v>0.004525462962962963</v>
      </c>
      <c r="P81" s="8" t="n">
        <v>0.001238425925925926</v>
      </c>
      <c r="Q81" s="8" t="n">
        <v>0.004502314814814815</v>
      </c>
      <c r="R81" s="8" t="n">
        <v>0.002314814814814815</v>
      </c>
      <c r="S81" s="8" t="n">
        <v>0.004351851851851852</v>
      </c>
      <c r="T81" s="8" t="n">
        <v>0.002141203703703704</v>
      </c>
      <c r="U81" s="8" t="n">
        <v>0.002754629629629629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0.05578703703703704</v>
      </c>
    </row>
    <row r="82">
      <c r="A82" t="inlineStr">
        <is>
          <t>Dunne, Roisin (IRL) - Lioumi, Maria (IRL)</t>
        </is>
      </c>
      <c r="B82" t="inlineStr">
        <is>
          <t>50-59</t>
        </is>
      </c>
      <c r="C82" t="inlineStr">
        <is>
          <t>2023 Dublin</t>
        </is>
      </c>
      <c r="D82" t="inlineStr">
        <is>
          <t>HYROX DOUBLES</t>
        </is>
      </c>
      <c r="E82" s="8" t="n">
        <v>0.002361111111111111</v>
      </c>
      <c r="F82" s="8" t="n">
        <v>0.003391203703703704</v>
      </c>
      <c r="G82" s="8" t="n">
        <v>0.003981481481481482</v>
      </c>
      <c r="H82" s="8" t="n">
        <v>0.001261574074074074</v>
      </c>
      <c r="I82" s="8" t="n">
        <v>0.004201388888888889</v>
      </c>
      <c r="J82" s="8" t="n">
        <v>0.003090277777777778</v>
      </c>
      <c r="K82" s="8" t="n">
        <v>0.004282407407407408</v>
      </c>
      <c r="L82" s="8" t="n">
        <v>0.002199074074074074</v>
      </c>
      <c r="M82" s="8" t="n">
        <v>0.00431712962962963</v>
      </c>
      <c r="N82" s="8" t="n">
        <v>0.003715277777777778</v>
      </c>
      <c r="O82" s="8" t="n">
        <v>0.004178240740740741</v>
      </c>
      <c r="P82" s="8" t="n">
        <v>0.001273148148148148</v>
      </c>
      <c r="Q82" s="8" t="n">
        <v>0.004224537037037037</v>
      </c>
      <c r="R82" s="8" t="n">
        <v>0.003101851851851852</v>
      </c>
      <c r="S82" s="8" t="n">
        <v>0.004398148148148148</v>
      </c>
      <c r="T82" s="8" t="n">
        <v>0.002152777777777778</v>
      </c>
      <c r="U82" s="8" t="n">
        <v>0.003761574074074074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0.05578703703703704</v>
      </c>
    </row>
    <row r="83">
      <c r="A83" t="inlineStr">
        <is>
          <t>Gandy, Tilly (GBR) - Holtom, Jennifer (GBR)</t>
        </is>
      </c>
      <c r="B83" t="inlineStr">
        <is>
          <t>30-39</t>
        </is>
      </c>
      <c r="C83" t="inlineStr">
        <is>
          <t>2023 Dublin</t>
        </is>
      </c>
      <c r="D83" t="inlineStr">
        <is>
          <t>HYROX DOUBLES</t>
        </is>
      </c>
      <c r="E83" s="8" t="n">
        <v>0.002824074074074074</v>
      </c>
      <c r="F83" s="8" t="n">
        <v>0.003136574074074074</v>
      </c>
      <c r="G83" s="8" t="n">
        <v>0.004502314814814815</v>
      </c>
      <c r="H83" s="8" t="n">
        <v>0.0009375</v>
      </c>
      <c r="I83" s="8" t="n">
        <v>0.004652777777777777</v>
      </c>
      <c r="J83" s="8" t="n">
        <v>0.002326388888888889</v>
      </c>
      <c r="K83" s="8" t="n">
        <v>0.004699074074074074</v>
      </c>
      <c r="L83" s="8" t="n">
        <v>0.002627314814814815</v>
      </c>
      <c r="M83" s="8" t="n">
        <v>0.004861111111111111</v>
      </c>
      <c r="N83" s="8" t="n">
        <v>0.003194444444444445</v>
      </c>
      <c r="O83" s="8" t="n">
        <v>0.00474537037037037</v>
      </c>
      <c r="P83" s="8" t="n">
        <v>0.001064814814814815</v>
      </c>
      <c r="Q83" s="8" t="n">
        <v>0.004768518518518518</v>
      </c>
      <c r="R83" s="8" t="n">
        <v>0.002141203703703704</v>
      </c>
      <c r="S83" s="8" t="n">
        <v>0.004594907407407408</v>
      </c>
      <c r="T83" s="8" t="n">
        <v>0.001956018518518518</v>
      </c>
      <c r="U83" s="8" t="n">
        <v>0.002962962962962963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0.05590277777777778</v>
      </c>
    </row>
    <row r="84">
      <c r="A84" t="inlineStr">
        <is>
          <t>Cuddy, Kayleigh (GBR) - Matthews, Holly (GBR)</t>
        </is>
      </c>
      <c r="B84" t="inlineStr">
        <is>
          <t>30-39</t>
        </is>
      </c>
      <c r="C84" t="inlineStr">
        <is>
          <t>2023 Dublin</t>
        </is>
      </c>
      <c r="D84" t="inlineStr">
        <is>
          <t>HYROX DOUBLES</t>
        </is>
      </c>
      <c r="E84" s="8" t="n">
        <v>0.002650462962962963</v>
      </c>
      <c r="F84" s="8" t="n">
        <v>0.002974537037037037</v>
      </c>
      <c r="G84" s="8" t="n">
        <v>0.004618055555555556</v>
      </c>
      <c r="H84" s="8" t="n">
        <v>0.0009953703703703704</v>
      </c>
      <c r="I84" s="8" t="n">
        <v>0.004756944444444445</v>
      </c>
      <c r="J84" s="8" t="n">
        <v>0.002060185185185185</v>
      </c>
      <c r="K84" s="8" t="n">
        <v>0.004756944444444445</v>
      </c>
      <c r="L84" s="8" t="n">
        <v>0.002025462962962963</v>
      </c>
      <c r="M84" s="8" t="n">
        <v>0.005046296296296296</v>
      </c>
      <c r="N84" s="8" t="n">
        <v>0.003368055555555556</v>
      </c>
      <c r="O84" s="8" t="n">
        <v>0.005046296296296296</v>
      </c>
      <c r="P84" s="8" t="n">
        <v>0.001157407407407407</v>
      </c>
      <c r="Q84" s="8" t="n">
        <v>0.004976851851851852</v>
      </c>
      <c r="R84" s="8" t="n">
        <v>0.001851851851851852</v>
      </c>
      <c r="S84" s="8" t="n">
        <v>0.004594907407407408</v>
      </c>
      <c r="T84" s="8" t="n">
        <v>0.002152777777777778</v>
      </c>
      <c r="U84" s="8" t="n">
        <v>0.003055555555555556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0.05597222222222222</v>
      </c>
    </row>
    <row r="85">
      <c r="A85" t="inlineStr">
        <is>
          <t>Hickford, Emily (IRL) - Pearson, Roxanne (IRL)</t>
        </is>
      </c>
      <c r="B85" t="inlineStr">
        <is>
          <t>U29</t>
        </is>
      </c>
      <c r="C85" t="inlineStr">
        <is>
          <t>2023 Dublin</t>
        </is>
      </c>
      <c r="D85" t="inlineStr">
        <is>
          <t>HYROX DOUBLES</t>
        </is>
      </c>
      <c r="E85" s="8" t="n">
        <v>0.002465277777777778</v>
      </c>
      <c r="F85" s="8" t="n">
        <v>0.00306712962962963</v>
      </c>
      <c r="G85" s="8" t="n">
        <v>0.004131944444444444</v>
      </c>
      <c r="H85" s="8" t="n">
        <v>0.001145833333333333</v>
      </c>
      <c r="I85" s="8" t="n">
        <v>0.005243055555555555</v>
      </c>
      <c r="J85" s="8" t="n">
        <v>0.002708333333333333</v>
      </c>
      <c r="K85" s="8" t="n">
        <v>0.004351851851851852</v>
      </c>
      <c r="L85" s="8" t="n">
        <v>0.002685185185185185</v>
      </c>
      <c r="M85" s="8" t="n">
        <v>0.00443287037037037</v>
      </c>
      <c r="N85" s="8" t="n">
        <v>0.003449074074074074</v>
      </c>
      <c r="O85" s="8" t="n">
        <v>0.004548611111111111</v>
      </c>
      <c r="P85" s="8" t="n">
        <v>0.001215277777777778</v>
      </c>
      <c r="Q85" s="8" t="n">
        <v>0.004560185185185185</v>
      </c>
      <c r="R85" s="8" t="n">
        <v>0.002719907407407407</v>
      </c>
      <c r="S85" s="8" t="n">
        <v>0.004340277777777778</v>
      </c>
      <c r="T85" s="8" t="n">
        <v>0.002141203703703704</v>
      </c>
      <c r="U85" s="8" t="n">
        <v>0.003298611111111111</v>
      </c>
      <c r="V85" t="inlineStr">
        <is>
          <t>3 Minutes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0.05642361111111111</v>
      </c>
    </row>
    <row r="86">
      <c r="A86" t="inlineStr">
        <is>
          <t>Sangster, Aimee (GBR) - Van Hasselt, Anna (GBR)</t>
        </is>
      </c>
      <c r="B86" t="inlineStr">
        <is>
          <t>U29</t>
        </is>
      </c>
      <c r="C86" t="inlineStr">
        <is>
          <t>2023 Dublin</t>
        </is>
      </c>
      <c r="D86" t="inlineStr">
        <is>
          <t>HYROX DOUBLES</t>
        </is>
      </c>
      <c r="E86" s="8" t="n">
        <v>0.002662037037037037</v>
      </c>
      <c r="F86" s="8" t="n">
        <v>0.002893518518518518</v>
      </c>
      <c r="G86" s="8" t="n">
        <v>0.004201388888888889</v>
      </c>
      <c r="H86" s="8" t="n">
        <v>0.001435185185185185</v>
      </c>
      <c r="I86" s="8" t="n">
        <v>0.004398148148148148</v>
      </c>
      <c r="J86" s="8" t="n">
        <v>0.002962962962962963</v>
      </c>
      <c r="K86" s="8" t="n">
        <v>0.004479166666666667</v>
      </c>
      <c r="L86" s="8" t="n">
        <v>0.003298611111111111</v>
      </c>
      <c r="M86" s="8" t="n">
        <v>0.004594907407407408</v>
      </c>
      <c r="N86" s="8" t="n">
        <v>0.003159722222222222</v>
      </c>
      <c r="O86" s="8" t="n">
        <v>0.004537037037037037</v>
      </c>
      <c r="P86" s="8" t="n">
        <v>0.001400462962962963</v>
      </c>
      <c r="Q86" s="8" t="n">
        <v>0.004583333333333333</v>
      </c>
      <c r="R86" s="8" t="n">
        <v>0.002303240740740741</v>
      </c>
      <c r="S86" s="8" t="n">
        <v>0.00431712962962963</v>
      </c>
      <c r="T86" s="8" t="n">
        <v>0.002083333333333333</v>
      </c>
      <c r="U86" s="8" t="n">
        <v>0.003229166666666667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0.05643518518518519</v>
      </c>
    </row>
    <row r="87">
      <c r="A87" t="inlineStr">
        <is>
          <t>Dolan, Roisin (IRL) - Murphy, Rebecca (IRL)</t>
        </is>
      </c>
      <c r="B87" t="inlineStr">
        <is>
          <t>30-39</t>
        </is>
      </c>
      <c r="C87" t="inlineStr">
        <is>
          <t>2023 Dublin</t>
        </is>
      </c>
      <c r="D87" t="inlineStr">
        <is>
          <t>HYROX DOUBLES</t>
        </is>
      </c>
      <c r="E87" s="8" t="n">
        <v>0.002569444444444445</v>
      </c>
      <c r="F87" s="8" t="n">
        <v>0.003344907407407408</v>
      </c>
      <c r="G87" s="8" t="n">
        <v>0.003958333333333334</v>
      </c>
      <c r="H87" s="8" t="n">
        <v>0.001168981481481482</v>
      </c>
      <c r="I87" s="8" t="n">
        <v>0.004918981481481482</v>
      </c>
      <c r="J87" s="8" t="n">
        <v>0.002847222222222222</v>
      </c>
      <c r="K87" s="8" t="n">
        <v>0.004502314814814815</v>
      </c>
      <c r="L87" s="8" t="n">
        <v>0.002372685185185185</v>
      </c>
      <c r="M87" s="8" t="n">
        <v>0.004780092592592593</v>
      </c>
      <c r="N87" s="8" t="n">
        <v>0.003576388888888889</v>
      </c>
      <c r="O87" s="8" t="n">
        <v>0.004571759259259259</v>
      </c>
      <c r="P87" s="8" t="n">
        <v>0.001122685185185185</v>
      </c>
      <c r="Q87" s="8" t="n">
        <v>0.0046875</v>
      </c>
      <c r="R87" s="8" t="n">
        <v>0.002418981481481482</v>
      </c>
      <c r="S87" s="8" t="n">
        <v>0.004467592592592592</v>
      </c>
      <c r="T87" s="8" t="n">
        <v>0.00224537037037037</v>
      </c>
      <c r="U87" s="8" t="n">
        <v>0.003043981481481481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0.05649305555555555</v>
      </c>
    </row>
    <row r="88">
      <c r="A88" t="inlineStr">
        <is>
          <t>Ramsey, Amanda (IRL) - Edgar, Lynne (IRL)</t>
        </is>
      </c>
      <c r="B88" t="inlineStr">
        <is>
          <t>40-49</t>
        </is>
      </c>
      <c r="C88" t="inlineStr">
        <is>
          <t>2023 Dublin</t>
        </is>
      </c>
      <c r="D88" t="inlineStr">
        <is>
          <t>HYROX DOUBLES</t>
        </is>
      </c>
      <c r="E88" s="8" t="n">
        <v>0.002511574074074074</v>
      </c>
      <c r="F88" s="8" t="n">
        <v>0.003333333333333334</v>
      </c>
      <c r="G88" s="8" t="n">
        <v>0.004085648148148148</v>
      </c>
      <c r="H88" s="8" t="n">
        <v>0.001134259259259259</v>
      </c>
      <c r="I88" s="8" t="n">
        <v>0.004293981481481481</v>
      </c>
      <c r="J88" s="8" t="n">
        <v>0.00369212962962963</v>
      </c>
      <c r="K88" s="8" t="n">
        <v>0.004247685185185185</v>
      </c>
      <c r="L88" s="8" t="n">
        <v>0.002708333333333333</v>
      </c>
      <c r="M88" s="8" t="n">
        <v>0.004305555555555556</v>
      </c>
      <c r="N88" s="8" t="n">
        <v>0.003611111111111111</v>
      </c>
      <c r="O88" s="8" t="n">
        <v>0.004247685185185185</v>
      </c>
      <c r="P88" s="8" t="n">
        <v>0.001238425925925926</v>
      </c>
      <c r="Q88" s="8" t="n">
        <v>0.004386574074074074</v>
      </c>
      <c r="R88" s="8" t="n">
        <v>0.0025</v>
      </c>
      <c r="S88" s="8" t="n">
        <v>0.00425925925925926</v>
      </c>
      <c r="T88" s="8" t="n">
        <v>0.002488425925925926</v>
      </c>
      <c r="U88" s="8" t="n">
        <v>0.003622685185185185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0.05657407407407408</v>
      </c>
    </row>
    <row r="89">
      <c r="A89" t="inlineStr">
        <is>
          <t>Todd, Kirsten (GBR) - Abraham, Hannah (GBR)</t>
        </is>
      </c>
      <c r="B89" t="inlineStr">
        <is>
          <t>U29</t>
        </is>
      </c>
      <c r="C89" t="inlineStr">
        <is>
          <t>2023 Dublin</t>
        </is>
      </c>
      <c r="D89" t="inlineStr">
        <is>
          <t>HYROX DOUBLES</t>
        </is>
      </c>
      <c r="E89" s="8" t="n">
        <v>0.002881944444444444</v>
      </c>
      <c r="F89" s="8" t="n">
        <v>0.003252314814814815</v>
      </c>
      <c r="G89" s="8" t="n">
        <v>0.005509259259259259</v>
      </c>
      <c r="H89" s="8" t="n">
        <v>0.001388888888888889</v>
      </c>
      <c r="I89" s="8" t="n">
        <v>0.005648148148148148</v>
      </c>
      <c r="J89" s="8" t="n">
        <v>0.003263888888888889</v>
      </c>
      <c r="K89" s="8" t="n">
        <v>0.00349537037037037</v>
      </c>
      <c r="L89" s="8" t="n">
        <v>0.002974537037037037</v>
      </c>
      <c r="M89" s="8" t="n">
        <v>0.003506944444444444</v>
      </c>
      <c r="N89" s="8" t="n">
        <v>0.003460648148148148</v>
      </c>
      <c r="O89" s="8" t="n">
        <v>0.003506944444444444</v>
      </c>
      <c r="P89" s="8" t="n">
        <v>0.0015625</v>
      </c>
      <c r="Q89" s="8" t="n">
        <v>0.00349537037037037</v>
      </c>
      <c r="R89" s="8" t="n">
        <v>0.002476851851851852</v>
      </c>
      <c r="S89" s="8" t="n">
        <v>0.003344907407407408</v>
      </c>
      <c r="T89" s="8" t="n">
        <v>0.00212962962962963</v>
      </c>
      <c r="U89" s="8" t="n">
        <v>0.004814814814814815</v>
      </c>
      <c r="V89" t="inlineStr">
        <is>
          <t>6 Minutes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0.0566087962962963</v>
      </c>
    </row>
    <row r="90">
      <c r="A90" t="inlineStr">
        <is>
          <t>Johnston, Lesley (GBR) - Hamilton, Shannon (GBR)</t>
        </is>
      </c>
      <c r="B90" t="inlineStr">
        <is>
          <t>30-39</t>
        </is>
      </c>
      <c r="C90" t="inlineStr">
        <is>
          <t>2023 Dublin</t>
        </is>
      </c>
      <c r="D90" t="inlineStr">
        <is>
          <t>HYROX DOUBLES</t>
        </is>
      </c>
      <c r="E90" s="8" t="n">
        <v>0.002905092592592593</v>
      </c>
      <c r="F90" s="8" t="n">
        <v>0.003148148148148148</v>
      </c>
      <c r="G90" s="8" t="n">
        <v>0.004652777777777777</v>
      </c>
      <c r="H90" s="8" t="n">
        <v>0.001203703703703704</v>
      </c>
      <c r="I90" s="8" t="n">
        <v>0.004722222222222222</v>
      </c>
      <c r="J90" s="8" t="n">
        <v>0.002210648148148148</v>
      </c>
      <c r="K90" s="8" t="n">
        <v>0.004814814814814815</v>
      </c>
      <c r="L90" s="8" t="n">
        <v>0.001678240740740741</v>
      </c>
      <c r="M90" s="8" t="n">
        <v>0.004884259259259259</v>
      </c>
      <c r="N90" s="8" t="n">
        <v>0.003298611111111111</v>
      </c>
      <c r="O90" s="8" t="n">
        <v>0.004895833333333334</v>
      </c>
      <c r="P90" s="8" t="n">
        <v>0.001076388888888889</v>
      </c>
      <c r="Q90" s="8" t="n">
        <v>0.004965277777777778</v>
      </c>
      <c r="R90" s="8" t="n">
        <v>0.001851851851851852</v>
      </c>
      <c r="S90" s="8" t="n">
        <v>0.005405092592592592</v>
      </c>
      <c r="T90" s="8" t="n">
        <v>0.001921296296296296</v>
      </c>
      <c r="U90" s="8" t="n">
        <v>0.003171296296296296</v>
      </c>
      <c r="V90" t="inlineStr">
        <is>
          <t>3 Minutes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0.05670138888888889</v>
      </c>
    </row>
    <row r="91">
      <c r="A91" t="inlineStr">
        <is>
          <t>Smyth, Charlotte (IRL) - Hannon, Saoirse (IRL)</t>
        </is>
      </c>
      <c r="B91" t="inlineStr">
        <is>
          <t>U29</t>
        </is>
      </c>
      <c r="C91" t="inlineStr">
        <is>
          <t>2023 Dublin</t>
        </is>
      </c>
      <c r="D91" t="inlineStr">
        <is>
          <t>HYROX DOUBLES</t>
        </is>
      </c>
      <c r="E91" s="8" t="n">
        <v>0.002951388888888889</v>
      </c>
      <c r="F91" s="8" t="n">
        <v>0.003298611111111111</v>
      </c>
      <c r="G91" s="8" t="n">
        <v>0.004189814814814815</v>
      </c>
      <c r="H91" s="8" t="n">
        <v>0.001122685185185185</v>
      </c>
      <c r="I91" s="8" t="n">
        <v>0.00431712962962963</v>
      </c>
      <c r="J91" s="8" t="n">
        <v>0.002465277777777778</v>
      </c>
      <c r="K91" s="8" t="n">
        <v>0.004722222222222222</v>
      </c>
      <c r="L91" s="8" t="n">
        <v>0.003564814814814815</v>
      </c>
      <c r="M91" s="8" t="n">
        <v>0.00474537037037037</v>
      </c>
      <c r="N91" s="8" t="n">
        <v>0.003287037037037037</v>
      </c>
      <c r="O91" s="8" t="n">
        <v>0.004780092592592593</v>
      </c>
      <c r="P91" s="8" t="n">
        <v>0.001226851851851852</v>
      </c>
      <c r="Q91" s="8" t="n">
        <v>0.004641203703703704</v>
      </c>
      <c r="R91" s="8" t="n">
        <v>0.002025462962962963</v>
      </c>
      <c r="S91" s="8" t="n">
        <v>0.00449074074074074</v>
      </c>
      <c r="T91" s="8" t="n">
        <v>0.002094907407407407</v>
      </c>
      <c r="U91" s="8" t="n">
        <v>0.003020833333333333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0.05684027777777778</v>
      </c>
    </row>
    <row r="92">
      <c r="A92" t="inlineStr">
        <is>
          <t>Dallas, Millie (IRL) - Knox, Ellen (IRL)</t>
        </is>
      </c>
      <c r="B92" t="inlineStr">
        <is>
          <t>U29</t>
        </is>
      </c>
      <c r="C92" t="inlineStr">
        <is>
          <t>2023 Dublin</t>
        </is>
      </c>
      <c r="D92" t="inlineStr">
        <is>
          <t>HYROX DOUBLES</t>
        </is>
      </c>
      <c r="E92" s="8" t="n">
        <v>0.002407407407407408</v>
      </c>
      <c r="F92" s="8" t="n">
        <v>0.003020833333333333</v>
      </c>
      <c r="G92" s="8" t="n">
        <v>0.004166666666666667</v>
      </c>
      <c r="H92" s="8" t="n">
        <v>0.001342592592592592</v>
      </c>
      <c r="I92" s="8" t="n">
        <v>0.00474537037037037</v>
      </c>
      <c r="J92" s="8" t="n">
        <v>0.002777777777777778</v>
      </c>
      <c r="K92" s="8" t="n">
        <v>0.004548611111111111</v>
      </c>
      <c r="L92" s="8" t="n">
        <v>0.002037037037037037</v>
      </c>
      <c r="M92" s="8" t="n">
        <v>0.004872685185185185</v>
      </c>
      <c r="N92" s="8" t="n">
        <v>0.003217592592592593</v>
      </c>
      <c r="O92" s="8" t="n">
        <v>0.004768518518518518</v>
      </c>
      <c r="P92" s="8" t="n">
        <v>0.001111111111111111</v>
      </c>
      <c r="Q92" s="8" t="n">
        <v>0.004849537037037037</v>
      </c>
      <c r="R92" s="8" t="n">
        <v>0.002025462962962963</v>
      </c>
      <c r="S92" s="8" t="n">
        <v>0.004525462962962963</v>
      </c>
      <c r="T92" s="8" t="n">
        <v>0.0021875</v>
      </c>
      <c r="U92" s="8" t="n">
        <v>0.004444444444444444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0.05694444444444444</v>
      </c>
    </row>
    <row r="93">
      <c r="A93" t="inlineStr">
        <is>
          <t>Johnston, Rebekah (IRL) - Thiele, Phillippa (IRL)</t>
        </is>
      </c>
      <c r="B93" t="inlineStr">
        <is>
          <t>U29</t>
        </is>
      </c>
      <c r="C93" t="inlineStr">
        <is>
          <t>2023 Dublin</t>
        </is>
      </c>
      <c r="D93" t="inlineStr">
        <is>
          <t>HYROX DOUBLES</t>
        </is>
      </c>
      <c r="E93" s="8" t="n">
        <v>0.002685185185185185</v>
      </c>
      <c r="F93" s="8" t="n">
        <v>0.003136574074074074</v>
      </c>
      <c r="G93" s="8" t="n">
        <v>0.004282407407407408</v>
      </c>
      <c r="H93" s="8" t="n">
        <v>0.001238425925925926</v>
      </c>
      <c r="I93" s="8" t="n">
        <v>0.005347222222222222</v>
      </c>
      <c r="J93" s="8" t="n">
        <v>0.002835648148148148</v>
      </c>
      <c r="K93" s="8" t="n">
        <v>0.004363425925925926</v>
      </c>
      <c r="L93" s="8" t="n">
        <v>0.001782407407407407</v>
      </c>
      <c r="M93" s="8" t="n">
        <v>0.004525462962962963</v>
      </c>
      <c r="N93" s="8" t="n">
        <v>0.003472222222222222</v>
      </c>
      <c r="O93" s="8" t="n">
        <v>0.004803240740740741</v>
      </c>
      <c r="P93" s="8" t="n">
        <v>0.001111111111111111</v>
      </c>
      <c r="Q93" s="8" t="n">
        <v>0.004872685185185185</v>
      </c>
      <c r="R93" s="8" t="n">
        <v>0.001828703703703704</v>
      </c>
      <c r="S93" s="8" t="n">
        <v>0.00449074074074074</v>
      </c>
      <c r="T93" s="8" t="n">
        <v>0.002048611111111111</v>
      </c>
      <c r="U93" s="8" t="n">
        <v>0.004236111111111112</v>
      </c>
      <c r="V93" t="inlineStr">
        <is>
          <t>3 Minutes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0.05697916666666666</v>
      </c>
    </row>
    <row r="94">
      <c r="A94" t="inlineStr">
        <is>
          <t>Cardiff, Lydia (IRL) - Tyrrell, Dara (IRL)</t>
        </is>
      </c>
      <c r="B94" t="inlineStr">
        <is>
          <t>30-39</t>
        </is>
      </c>
      <c r="C94" t="inlineStr">
        <is>
          <t>2023 Dublin</t>
        </is>
      </c>
      <c r="D94" t="inlineStr">
        <is>
          <t>HYROX DOUBLES</t>
        </is>
      </c>
      <c r="E94" s="8" t="n">
        <v>0.002638888888888889</v>
      </c>
      <c r="F94" s="8" t="n">
        <v>0.003078703703703704</v>
      </c>
      <c r="G94" s="8" t="n">
        <v>0.004328703703703704</v>
      </c>
      <c r="H94" s="8" t="n">
        <v>0.001006944444444444</v>
      </c>
      <c r="I94" s="8" t="n">
        <v>0.004444444444444444</v>
      </c>
      <c r="J94" s="8" t="n">
        <v>0.002615740740740741</v>
      </c>
      <c r="K94" s="8" t="n">
        <v>0.004525462962962963</v>
      </c>
      <c r="L94" s="8" t="n">
        <v>0.002557870370370371</v>
      </c>
      <c r="M94" s="8" t="n">
        <v>0.004537037037037037</v>
      </c>
      <c r="N94" s="8" t="n">
        <v>0.003275462962962963</v>
      </c>
      <c r="O94" s="8" t="n">
        <v>0.004803240740740741</v>
      </c>
      <c r="P94" s="8" t="n">
        <v>0.001296296296296296</v>
      </c>
      <c r="Q94" s="8" t="n">
        <v>0.004756944444444445</v>
      </c>
      <c r="R94" s="8" t="n">
        <v>0.002222222222222222</v>
      </c>
      <c r="S94" s="8" t="n">
        <v>0.005393518518518519</v>
      </c>
      <c r="T94" s="8" t="n">
        <v>0.002048611111111111</v>
      </c>
      <c r="U94" s="8" t="n">
        <v>0.003553240740740741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0.05699074074074074</v>
      </c>
    </row>
    <row r="95">
      <c r="A95" t="inlineStr">
        <is>
          <t>Wilson-Jones, Abi (GBR) - Jenkins, Leanne (GBR)</t>
        </is>
      </c>
      <c r="B95" t="inlineStr">
        <is>
          <t>U29</t>
        </is>
      </c>
      <c r="C95" t="inlineStr">
        <is>
          <t>2023 Dublin</t>
        </is>
      </c>
      <c r="D95" t="inlineStr">
        <is>
          <t>HYROX DOUBLES</t>
        </is>
      </c>
      <c r="E95" s="8" t="n">
        <v>0.002638888888888889</v>
      </c>
      <c r="F95" s="8" t="n">
        <v>0.003252314814814815</v>
      </c>
      <c r="G95" s="8" t="n">
        <v>0.004247685185185185</v>
      </c>
      <c r="H95" s="8" t="n">
        <v>0.001354166666666667</v>
      </c>
      <c r="I95" s="8" t="n">
        <v>0.004340277777777778</v>
      </c>
      <c r="J95" s="8" t="n">
        <v>0.002800925925925926</v>
      </c>
      <c r="K95" s="8" t="n">
        <v>0.004421296296296296</v>
      </c>
      <c r="L95" s="8" t="n">
        <v>0.003368055555555556</v>
      </c>
      <c r="M95" s="8" t="n">
        <v>0.004502314814814815</v>
      </c>
      <c r="N95" s="8" t="n">
        <v>0.003576388888888889</v>
      </c>
      <c r="O95" s="8" t="n">
        <v>0.004537037037037037</v>
      </c>
      <c r="P95" s="8" t="n">
        <v>0.001203703703703704</v>
      </c>
      <c r="Q95" s="8" t="n">
        <v>0.004548611111111111</v>
      </c>
      <c r="R95" s="8" t="n">
        <v>0.002280092592592593</v>
      </c>
      <c r="S95" s="8" t="n">
        <v>0.00431712962962963</v>
      </c>
      <c r="T95" s="8" t="n">
        <v>0.002152777777777778</v>
      </c>
      <c r="U95" s="8" t="n">
        <v>0.003738425925925926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0.05716435185185186</v>
      </c>
    </row>
    <row r="96">
      <c r="A96" t="inlineStr">
        <is>
          <t>Poots, Rebecca (IRL) - Robertson, Nisha (IRL)</t>
        </is>
      </c>
      <c r="B96" t="inlineStr">
        <is>
          <t>30-39</t>
        </is>
      </c>
      <c r="C96" t="inlineStr">
        <is>
          <t>2023 Dublin</t>
        </is>
      </c>
      <c r="D96" t="inlineStr">
        <is>
          <t>HYROX DOUBLES</t>
        </is>
      </c>
      <c r="E96" s="8" t="n">
        <v>0.002546296296296297</v>
      </c>
      <c r="F96" s="8" t="n">
        <v>0.003217592592592593</v>
      </c>
      <c r="G96" s="8" t="n">
        <v>0.004467592592592592</v>
      </c>
      <c r="H96" s="8" t="n">
        <v>0.001215277777777778</v>
      </c>
      <c r="I96" s="8" t="n">
        <v>0.005057870370370371</v>
      </c>
      <c r="J96" s="8" t="n">
        <v>0.0028125</v>
      </c>
      <c r="K96" s="8" t="n">
        <v>0.004537037037037037</v>
      </c>
      <c r="L96" s="8" t="n">
        <v>0.002037037037037037</v>
      </c>
      <c r="M96" s="8" t="n">
        <v>0.004675925925925926</v>
      </c>
      <c r="N96" s="8" t="n">
        <v>0.003356481481481482</v>
      </c>
      <c r="O96" s="8" t="n">
        <v>0.00449074074074074</v>
      </c>
      <c r="P96" s="8" t="n">
        <v>0.001435185185185185</v>
      </c>
      <c r="Q96" s="8" t="n">
        <v>0.004548611111111111</v>
      </c>
      <c r="R96" s="8" t="n">
        <v>0.001898148148148148</v>
      </c>
      <c r="S96" s="8" t="n">
        <v>0.004930555555555555</v>
      </c>
      <c r="T96" s="8" t="n">
        <v>0.002106481481481481</v>
      </c>
      <c r="U96" s="8" t="n">
        <v>0.004016203703703704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0.05725694444444444</v>
      </c>
    </row>
    <row r="97">
      <c r="A97" t="inlineStr">
        <is>
          <t>Dooling, Laura (IRL) - Heseltine, Katie (IRL)</t>
        </is>
      </c>
      <c r="B97" t="inlineStr">
        <is>
          <t>30-39</t>
        </is>
      </c>
      <c r="C97" t="inlineStr">
        <is>
          <t>2023 Dublin</t>
        </is>
      </c>
      <c r="D97" t="inlineStr">
        <is>
          <t>HYROX DOUBLES</t>
        </is>
      </c>
      <c r="E97" s="8" t="n">
        <v>0.002650462962962963</v>
      </c>
      <c r="F97" s="8" t="n">
        <v>0.003263888888888889</v>
      </c>
      <c r="G97" s="8" t="n">
        <v>0.004386574074074074</v>
      </c>
      <c r="H97" s="8" t="n">
        <v>0.001087962962962963</v>
      </c>
      <c r="I97" s="8" t="n">
        <v>0.004479166666666667</v>
      </c>
      <c r="J97" s="8" t="n">
        <v>0.002557870370370371</v>
      </c>
      <c r="K97" s="8" t="n">
        <v>0.004710648148148148</v>
      </c>
      <c r="L97" s="8" t="n">
        <v>0.002025462962962963</v>
      </c>
      <c r="M97" s="8" t="n">
        <v>0.004756944444444445</v>
      </c>
      <c r="N97" s="8" t="n">
        <v>0.003958333333333334</v>
      </c>
      <c r="O97" s="8" t="n">
        <v>0.005034722222222223</v>
      </c>
      <c r="P97" s="8" t="n">
        <v>0.001261574074074074</v>
      </c>
      <c r="Q97" s="8" t="n">
        <v>0.004675925925925926</v>
      </c>
      <c r="R97" s="8" t="n">
        <v>0.002314814814814815</v>
      </c>
      <c r="S97" s="8" t="n">
        <v>0.004456018518518519</v>
      </c>
      <c r="T97" s="8" t="n">
        <v>0.002013888888888889</v>
      </c>
      <c r="U97" s="8" t="n">
        <v>0.00380787037037037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0.05736111111111111</v>
      </c>
    </row>
    <row r="98">
      <c r="A98" t="inlineStr">
        <is>
          <t>Clark, Lauren (IRL) - Moran, Nicole (IRL)</t>
        </is>
      </c>
      <c r="B98" t="inlineStr">
        <is>
          <t>30-39</t>
        </is>
      </c>
      <c r="C98" t="inlineStr">
        <is>
          <t>2023 Dublin</t>
        </is>
      </c>
      <c r="D98" t="inlineStr">
        <is>
          <t>HYROX DOUBLES</t>
        </is>
      </c>
      <c r="E98" s="8" t="n">
        <v>0.002743055555555555</v>
      </c>
      <c r="F98" s="8" t="n">
        <v>0.002939814814814815</v>
      </c>
      <c r="G98" s="8" t="n">
        <v>0.004571759259259259</v>
      </c>
      <c r="H98" s="8" t="n">
        <v>0.001030092592592593</v>
      </c>
      <c r="I98" s="8" t="n">
        <v>0.004699074074074074</v>
      </c>
      <c r="J98" s="8" t="n">
        <v>0.002349537037037037</v>
      </c>
      <c r="K98" s="8" t="n">
        <v>0.004756944444444445</v>
      </c>
      <c r="L98" s="8" t="n">
        <v>0.002581018518518519</v>
      </c>
      <c r="M98" s="8" t="n">
        <v>0.005057870370370371</v>
      </c>
      <c r="N98" s="8" t="n">
        <v>0.003240740740740741</v>
      </c>
      <c r="O98" s="8" t="n">
        <v>0.004918981481481482</v>
      </c>
      <c r="P98" s="8" t="n">
        <v>0.001157407407407407</v>
      </c>
      <c r="Q98" s="8" t="n">
        <v>0.005069444444444444</v>
      </c>
      <c r="R98" s="8" t="n">
        <v>0.002175925925925926</v>
      </c>
      <c r="S98" s="8" t="n">
        <v>0.004710648148148148</v>
      </c>
      <c r="T98" s="8" t="n">
        <v>0.002025462962962963</v>
      </c>
      <c r="U98" s="8" t="n">
        <v>0.00349537037037037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0.0574537037037037</v>
      </c>
    </row>
    <row r="99">
      <c r="A99" t="inlineStr">
        <is>
          <t>Lagan, Sophie (GBR) - Murray, Hannah (GBR)</t>
        </is>
      </c>
      <c r="B99" t="inlineStr">
        <is>
          <t>30-39</t>
        </is>
      </c>
      <c r="C99" t="inlineStr">
        <is>
          <t>2023 Dublin</t>
        </is>
      </c>
      <c r="D99" t="inlineStr">
        <is>
          <t>HYROX DOUBLES</t>
        </is>
      </c>
      <c r="E99" s="8" t="n">
        <v>0.002731481481481481</v>
      </c>
      <c r="F99" s="8" t="n">
        <v>0.003148148148148148</v>
      </c>
      <c r="G99" s="8" t="n">
        <v>0.004236111111111112</v>
      </c>
      <c r="H99" s="8" t="n">
        <v>0.001180555555555556</v>
      </c>
      <c r="I99" s="8" t="n">
        <v>0.004513888888888888</v>
      </c>
      <c r="J99" s="8" t="n">
        <v>0.002395833333333333</v>
      </c>
      <c r="K99" s="8" t="n">
        <v>0.004675925925925926</v>
      </c>
      <c r="L99" s="8" t="n">
        <v>0.003356481481481482</v>
      </c>
      <c r="M99" s="8" t="n">
        <v>0.005115740740740741</v>
      </c>
      <c r="N99" s="8" t="n">
        <v>0.003425925925925926</v>
      </c>
      <c r="O99" s="8" t="n">
        <v>0.004780092592592593</v>
      </c>
      <c r="P99" s="8" t="n">
        <v>0.0009490740740740741</v>
      </c>
      <c r="Q99" s="8" t="n">
        <v>0.004861111111111111</v>
      </c>
      <c r="R99" s="8" t="n">
        <v>0.002106481481481481</v>
      </c>
      <c r="S99" s="8" t="n">
        <v>0.004571759259259259</v>
      </c>
      <c r="T99" s="8" t="n">
        <v>0.002152777777777778</v>
      </c>
      <c r="U99" s="8" t="n">
        <v>0.0034375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0.05753472222222222</v>
      </c>
    </row>
    <row r="100">
      <c r="A100" t="inlineStr">
        <is>
          <t>Cleary, Sinead (IRL) - Collins, Meaghan (IRL)</t>
        </is>
      </c>
      <c r="B100" t="inlineStr">
        <is>
          <t>30-39</t>
        </is>
      </c>
      <c r="C100" t="inlineStr">
        <is>
          <t>2023 Dublin</t>
        </is>
      </c>
      <c r="D100" t="inlineStr">
        <is>
          <t>HYROX DOUBLES</t>
        </is>
      </c>
      <c r="E100" s="8" t="n">
        <v>0.002546296296296297</v>
      </c>
      <c r="F100" s="8" t="n">
        <v>0.003298611111111111</v>
      </c>
      <c r="G100" s="8" t="n">
        <v>0.004131944444444444</v>
      </c>
      <c r="H100" s="8" t="n">
        <v>0.00119212962962963</v>
      </c>
      <c r="I100" s="8" t="n">
        <v>0.00431712962962963</v>
      </c>
      <c r="J100" s="8" t="n">
        <v>0.003217592592592593</v>
      </c>
      <c r="K100" s="8" t="n">
        <v>0.004537037037037037</v>
      </c>
      <c r="L100" s="8" t="n">
        <v>0.003194444444444445</v>
      </c>
      <c r="M100" s="8" t="n">
        <v>0.004699074074074074</v>
      </c>
      <c r="N100" s="8" t="n">
        <v>0.003530092592592592</v>
      </c>
      <c r="O100" s="8" t="n">
        <v>0.0046875</v>
      </c>
      <c r="P100" s="8" t="n">
        <v>0.001400462962962963</v>
      </c>
      <c r="Q100" s="8" t="n">
        <v>0.004537037037037037</v>
      </c>
      <c r="R100" s="8" t="n">
        <v>0.002546296296296297</v>
      </c>
      <c r="S100" s="8" t="n">
        <v>0.004479166666666667</v>
      </c>
      <c r="T100" s="8" t="n">
        <v>0.002337962962962963</v>
      </c>
      <c r="U100" s="8" t="n">
        <v>0.003020833333333333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0.05756944444444444</v>
      </c>
    </row>
    <row r="101">
      <c r="A101" t="inlineStr">
        <is>
          <t>Egan, Samantha (IRL) - Egan, Lauren (IRL)</t>
        </is>
      </c>
      <c r="B101" t="inlineStr">
        <is>
          <t>30-39</t>
        </is>
      </c>
      <c r="C101" t="inlineStr">
        <is>
          <t>2023 Dublin</t>
        </is>
      </c>
      <c r="D101" t="inlineStr">
        <is>
          <t>HYROX DOUBLES</t>
        </is>
      </c>
      <c r="E101" s="8" t="n">
        <v>0.002800925925925926</v>
      </c>
      <c r="F101" s="8" t="n">
        <v>0.003229166666666667</v>
      </c>
      <c r="G101" s="8" t="n">
        <v>0.004629629629629629</v>
      </c>
      <c r="H101" s="8" t="n">
        <v>0.001400462962962963</v>
      </c>
      <c r="I101" s="8" t="n">
        <v>0.004756944444444445</v>
      </c>
      <c r="J101" s="8" t="n">
        <v>0.00306712962962963</v>
      </c>
      <c r="K101" s="8" t="n">
        <v>0.005046296296296296</v>
      </c>
      <c r="L101" s="8" t="n">
        <v>0.002210648148148148</v>
      </c>
      <c r="M101" s="8" t="n">
        <v>0.004872685185185185</v>
      </c>
      <c r="N101" s="8" t="n">
        <v>0.003275462962962963</v>
      </c>
      <c r="O101" s="8" t="n">
        <v>0.004791666666666666</v>
      </c>
      <c r="P101" s="8" t="n">
        <v>0.001261574074074074</v>
      </c>
      <c r="Q101" s="8" t="n">
        <v>0.004884259259259259</v>
      </c>
      <c r="R101" s="8" t="n">
        <v>0.001782407407407407</v>
      </c>
      <c r="S101" s="8" t="n">
        <v>0.004537037037037037</v>
      </c>
      <c r="T101" s="8" t="n">
        <v>0.002071759259259259</v>
      </c>
      <c r="U101" s="8" t="n">
        <v>0.003159722222222222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0.05768518518518519</v>
      </c>
    </row>
    <row r="102">
      <c r="A102" t="inlineStr">
        <is>
          <t>Wilson, Deborah (GBR) - Early, Ruth (GBR)</t>
        </is>
      </c>
      <c r="B102" t="inlineStr">
        <is>
          <t>40-49</t>
        </is>
      </c>
      <c r="C102" t="inlineStr">
        <is>
          <t>2023 Dublin</t>
        </is>
      </c>
      <c r="D102" t="inlineStr">
        <is>
          <t>HYROX DOUBLES</t>
        </is>
      </c>
      <c r="E102" s="8" t="n">
        <v>0.002905092592592593</v>
      </c>
      <c r="F102" s="8" t="n">
        <v>0.003263888888888889</v>
      </c>
      <c r="G102" s="8" t="n">
        <v>0.004571759259259259</v>
      </c>
      <c r="H102" s="8" t="n">
        <v>0.001435185185185185</v>
      </c>
      <c r="I102" s="8" t="n">
        <v>0.004675925925925926</v>
      </c>
      <c r="J102" s="8" t="n">
        <v>0.002604166666666667</v>
      </c>
      <c r="K102" s="8" t="n">
        <v>0.004571759259259259</v>
      </c>
      <c r="L102" s="8" t="n">
        <v>0.002893518518518518</v>
      </c>
      <c r="M102" s="8" t="n">
        <v>0.004664351851851852</v>
      </c>
      <c r="N102" s="8" t="n">
        <v>0.003553240740740741</v>
      </c>
      <c r="O102" s="8" t="n">
        <v>0.004537037037037037</v>
      </c>
      <c r="P102" s="8" t="n">
        <v>0.001145833333333333</v>
      </c>
      <c r="Q102" s="8" t="n">
        <v>0.004583333333333333</v>
      </c>
      <c r="R102" s="8" t="n">
        <v>0.002280092592592593</v>
      </c>
      <c r="S102" s="8" t="n">
        <v>0.004363425925925926</v>
      </c>
      <c r="T102" s="8" t="n">
        <v>0.002094907407407407</v>
      </c>
      <c r="U102" s="8" t="n">
        <v>0.003680555555555555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0.05773148148148148</v>
      </c>
    </row>
    <row r="103">
      <c r="A103" t="inlineStr">
        <is>
          <t>Harrison, Emily (GBR) - Gardner, Natasha (GBR)</t>
        </is>
      </c>
      <c r="B103" t="inlineStr">
        <is>
          <t>30-39</t>
        </is>
      </c>
      <c r="C103" t="inlineStr">
        <is>
          <t>2023 Dublin</t>
        </is>
      </c>
      <c r="D103" t="inlineStr">
        <is>
          <t>HYROX DOUBLES</t>
        </is>
      </c>
      <c r="E103" s="8" t="n">
        <v>0.002557870370370371</v>
      </c>
      <c r="F103" s="8" t="n">
        <v>0.003101851851851852</v>
      </c>
      <c r="G103" s="8" t="n">
        <v>0.005115740740740741</v>
      </c>
      <c r="H103" s="8" t="n">
        <v>0.001319444444444444</v>
      </c>
      <c r="I103" s="8" t="n">
        <v>0.004479166666666667</v>
      </c>
      <c r="J103" s="8" t="n">
        <v>0.002372685185185185</v>
      </c>
      <c r="K103" s="8" t="n">
        <v>0.005451388888888889</v>
      </c>
      <c r="L103" s="8" t="n">
        <v>0.002453703703703704</v>
      </c>
      <c r="M103" s="8" t="n">
        <v>0.004953703703703704</v>
      </c>
      <c r="N103" s="8" t="n">
        <v>0.003252314814814815</v>
      </c>
      <c r="O103" s="8" t="n">
        <v>0.0046875</v>
      </c>
      <c r="P103" s="8" t="n">
        <v>0.001145833333333333</v>
      </c>
      <c r="Q103" s="8" t="n">
        <v>0.004849537037037037</v>
      </c>
      <c r="R103" s="8" t="n">
        <v>0.002303240740740741</v>
      </c>
      <c r="S103" s="8" t="n">
        <v>0.004618055555555556</v>
      </c>
      <c r="T103" s="8" t="n">
        <v>0.002013888888888889</v>
      </c>
      <c r="U103" s="8" t="n">
        <v>0.00318287037037037</v>
      </c>
      <c r="V103" t="inlineStr">
        <is>
          <t>6 Minutes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0.0577662037037037</v>
      </c>
    </row>
    <row r="104">
      <c r="A104" t="inlineStr">
        <is>
          <t>Russell, Katie (IRL) - Mcnulty, Aoife (IRL)</t>
        </is>
      </c>
      <c r="B104" t="inlineStr">
        <is>
          <t>U29</t>
        </is>
      </c>
      <c r="C104" t="inlineStr">
        <is>
          <t>2023 Dublin</t>
        </is>
      </c>
      <c r="D104" t="inlineStr">
        <is>
          <t>HYROX DOUBLES</t>
        </is>
      </c>
      <c r="E104" s="8" t="n">
        <v>0.002164351851851852</v>
      </c>
      <c r="F104" s="8" t="n">
        <v>0.003043981481481481</v>
      </c>
      <c r="G104" s="8" t="n">
        <v>0.004085648148148148</v>
      </c>
      <c r="H104" s="8" t="n">
        <v>0.00181712962962963</v>
      </c>
      <c r="I104" s="8" t="n">
        <v>0.004444444444444444</v>
      </c>
      <c r="J104" s="8" t="n">
        <v>0.003321759259259259</v>
      </c>
      <c r="K104" s="8" t="n">
        <v>0.004675925925925926</v>
      </c>
      <c r="L104" s="8" t="n">
        <v>0.002962962962962963</v>
      </c>
      <c r="M104" s="8" t="n">
        <v>0.004629629629629629</v>
      </c>
      <c r="N104" s="8" t="n">
        <v>0.00337962962962963</v>
      </c>
      <c r="O104" s="8" t="n">
        <v>0.004618055555555556</v>
      </c>
      <c r="P104" s="8" t="n">
        <v>0.001180555555555556</v>
      </c>
      <c r="Q104" s="8" t="n">
        <v>0.004965277777777778</v>
      </c>
      <c r="R104" s="8" t="n">
        <v>0.002604166666666667</v>
      </c>
      <c r="S104" s="8" t="n">
        <v>0.004398148148148148</v>
      </c>
      <c r="T104" s="8" t="n">
        <v>0.002210648148148148</v>
      </c>
      <c r="U104" s="8" t="n">
        <v>0.003356481481481482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0.05778935185185185</v>
      </c>
    </row>
    <row r="105">
      <c r="A105" t="inlineStr">
        <is>
          <t>Mcgregor, Neve (GBR) - Finlay, Joanna (GBR)</t>
        </is>
      </c>
      <c r="B105" t="inlineStr">
        <is>
          <t>U29</t>
        </is>
      </c>
      <c r="C105" t="inlineStr">
        <is>
          <t>2023 Dublin</t>
        </is>
      </c>
      <c r="D105" t="inlineStr">
        <is>
          <t>HYROX DOUBLES</t>
        </is>
      </c>
      <c r="E105" s="8" t="n">
        <v>0.002407407407407408</v>
      </c>
      <c r="F105" s="8" t="n">
        <v>0.003055555555555556</v>
      </c>
      <c r="G105" s="8" t="n">
        <v>0.005347222222222222</v>
      </c>
      <c r="H105" s="8" t="n">
        <v>0.001354166666666667</v>
      </c>
      <c r="I105" s="8" t="n">
        <v>0.005208333333333333</v>
      </c>
      <c r="J105" s="8" t="n">
        <v>0.003391203703703704</v>
      </c>
      <c r="K105" s="8" t="n">
        <v>0.003958333333333334</v>
      </c>
      <c r="L105" s="8" t="n">
        <v>0.002407407407407408</v>
      </c>
      <c r="M105" s="8" t="n">
        <v>0.00494212962962963</v>
      </c>
      <c r="N105" s="8" t="n">
        <v>0.003414351851851852</v>
      </c>
      <c r="O105" s="8" t="n">
        <v>0.005</v>
      </c>
      <c r="P105" s="8" t="n">
        <v>0.001273148148148148</v>
      </c>
      <c r="Q105" s="8" t="n">
        <v>0.003912037037037037</v>
      </c>
      <c r="R105" s="8" t="n">
        <v>0.001828703703703704</v>
      </c>
      <c r="S105" s="8" t="n">
        <v>0.003796296296296296</v>
      </c>
      <c r="T105" s="8" t="n">
        <v>0.002719907407407407</v>
      </c>
      <c r="U105" s="8" t="n">
        <v>0.003912037037037037</v>
      </c>
      <c r="V105" t="inlineStr">
        <is>
          <t>9 Minutes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0.05783564814814815</v>
      </c>
    </row>
    <row r="106">
      <c r="A106" t="inlineStr">
        <is>
          <t>Peacock, Blair (GBR) - Mcgallagly, Kiran (GBR)</t>
        </is>
      </c>
      <c r="B106" t="inlineStr">
        <is>
          <t>U29</t>
        </is>
      </c>
      <c r="C106" t="inlineStr">
        <is>
          <t>2023 Dublin</t>
        </is>
      </c>
      <c r="D106" t="inlineStr">
        <is>
          <t>HYROX DOUBLES</t>
        </is>
      </c>
      <c r="E106" s="8" t="n">
        <v>0.002708333333333333</v>
      </c>
      <c r="F106" s="8" t="n">
        <v>0.003113425925925926</v>
      </c>
      <c r="G106" s="8" t="n">
        <v>0.004212962962962963</v>
      </c>
      <c r="H106" s="8" t="n">
        <v>0.001076388888888889</v>
      </c>
      <c r="I106" s="8" t="n">
        <v>0.005289351851851852</v>
      </c>
      <c r="J106" s="8" t="n">
        <v>0.002962962962962963</v>
      </c>
      <c r="K106" s="8" t="n">
        <v>0.004409722222222222</v>
      </c>
      <c r="L106" s="8" t="n">
        <v>0.002731481481481481</v>
      </c>
      <c r="M106" s="8" t="n">
        <v>0.004861111111111111</v>
      </c>
      <c r="N106" s="8" t="n">
        <v>0.00349537037037037</v>
      </c>
      <c r="O106" s="8" t="n">
        <v>0.004884259259259259</v>
      </c>
      <c r="P106" s="8" t="n">
        <v>0.001168981481481482</v>
      </c>
      <c r="Q106" s="8" t="n">
        <v>0.004884259259259259</v>
      </c>
      <c r="R106" s="8" t="n">
        <v>0.002303240740740741</v>
      </c>
      <c r="S106" s="8" t="n">
        <v>0.00449074074074074</v>
      </c>
      <c r="T106" s="8" t="n">
        <v>0.002291666666666667</v>
      </c>
      <c r="U106" s="8" t="n">
        <v>0.003125</v>
      </c>
      <c r="V106" t="inlineStr">
        <is>
          <t>3 Minutes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0.05790509259259259</v>
      </c>
    </row>
    <row r="107">
      <c r="A107" t="inlineStr">
        <is>
          <t>Mccormack, Roisin (IRL) - Mcnally, Bernie (IRL)</t>
        </is>
      </c>
      <c r="B107" t="inlineStr">
        <is>
          <t>40-49</t>
        </is>
      </c>
      <c r="C107" t="inlineStr">
        <is>
          <t>2023 Dublin</t>
        </is>
      </c>
      <c r="D107" t="inlineStr">
        <is>
          <t>HYROX DOUBLES</t>
        </is>
      </c>
      <c r="E107" s="8" t="n">
        <v>0.002569444444444445</v>
      </c>
      <c r="F107" s="8" t="n">
        <v>0.003344907407407408</v>
      </c>
      <c r="G107" s="8" t="n">
        <v>0.004155092592592592</v>
      </c>
      <c r="H107" s="8" t="n">
        <v>0.001180555555555556</v>
      </c>
      <c r="I107" s="8" t="n">
        <v>0.004525462962962963</v>
      </c>
      <c r="J107" s="8" t="n">
        <v>0.003240740740740741</v>
      </c>
      <c r="K107" s="8" t="n">
        <v>0.004444444444444444</v>
      </c>
      <c r="L107" s="8" t="n">
        <v>0.003032407407407407</v>
      </c>
      <c r="M107" s="8" t="n">
        <v>0.004710648148148148</v>
      </c>
      <c r="N107" s="8" t="n">
        <v>0.003622685185185185</v>
      </c>
      <c r="O107" s="8" t="n">
        <v>0.004456018518518519</v>
      </c>
      <c r="P107" s="8" t="n">
        <v>0.00125</v>
      </c>
      <c r="Q107" s="8" t="n">
        <v>0.004583333333333333</v>
      </c>
      <c r="R107" s="8" t="n">
        <v>0.002395833333333333</v>
      </c>
      <c r="S107" s="8" t="n">
        <v>0.00449074074074074</v>
      </c>
      <c r="T107" s="8" t="n">
        <v>0.002314814814814815</v>
      </c>
      <c r="U107" s="8" t="n">
        <v>0.003761574074074074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0.05795138888888889</v>
      </c>
    </row>
    <row r="108">
      <c r="A108" t="inlineStr">
        <is>
          <t>Grady, Siobhan (IRL) - Kinnear, Laura (IRL)</t>
        </is>
      </c>
      <c r="B108" t="inlineStr">
        <is>
          <t>U29</t>
        </is>
      </c>
      <c r="C108" t="inlineStr">
        <is>
          <t>2023 Dublin</t>
        </is>
      </c>
      <c r="D108" t="inlineStr">
        <is>
          <t>HYROX DOUBLES</t>
        </is>
      </c>
      <c r="E108" s="8" t="n">
        <v>0.002569444444444445</v>
      </c>
      <c r="F108" s="8" t="n">
        <v>0.003009259259259259</v>
      </c>
      <c r="G108" s="8" t="n">
        <v>0.004444444444444444</v>
      </c>
      <c r="H108" s="8" t="n">
        <v>0.001261574074074074</v>
      </c>
      <c r="I108" s="8" t="n">
        <v>0.004513888888888888</v>
      </c>
      <c r="J108" s="8" t="n">
        <v>0.002719907407407407</v>
      </c>
      <c r="K108" s="8" t="n">
        <v>0.004756944444444445</v>
      </c>
      <c r="L108" s="8" t="n">
        <v>0.002835648148148148</v>
      </c>
      <c r="M108" s="8" t="n">
        <v>0.004791666666666666</v>
      </c>
      <c r="N108" s="8" t="n">
        <v>0.003101851851851852</v>
      </c>
      <c r="O108" s="8" t="n">
        <v>0.004884259259259259</v>
      </c>
      <c r="P108" s="8" t="n">
        <v>0.001412037037037037</v>
      </c>
      <c r="Q108" s="8" t="n">
        <v>0.004803240740740741</v>
      </c>
      <c r="R108" s="8" t="n">
        <v>0.002210648148148148</v>
      </c>
      <c r="S108" s="8" t="n">
        <v>0.004803240740740741</v>
      </c>
      <c r="T108" s="8" t="n">
        <v>0.002025462962962963</v>
      </c>
      <c r="U108" s="8" t="n">
        <v>0.003958333333333334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0.05803240740740741</v>
      </c>
    </row>
    <row r="109">
      <c r="A109" t="inlineStr">
        <is>
          <t>O Donnell, Elisse (IRL) - Kelly, Eve (IRL)</t>
        </is>
      </c>
      <c r="B109" t="inlineStr">
        <is>
          <t>30-39</t>
        </is>
      </c>
      <c r="C109" t="inlineStr">
        <is>
          <t>2023 Dublin</t>
        </is>
      </c>
      <c r="D109" t="inlineStr">
        <is>
          <t>HYROX DOUBLES</t>
        </is>
      </c>
      <c r="E109" s="8" t="n">
        <v>0.002824074074074074</v>
      </c>
      <c r="F109" s="8" t="n">
        <v>0.003090277777777778</v>
      </c>
      <c r="G109" s="8" t="n">
        <v>0.004178240740740741</v>
      </c>
      <c r="H109" s="8" t="n">
        <v>0.001134259259259259</v>
      </c>
      <c r="I109" s="8" t="n">
        <v>0.005138888888888889</v>
      </c>
      <c r="J109" s="8" t="n">
        <v>0.00306712962962963</v>
      </c>
      <c r="K109" s="8" t="n">
        <v>0.005289351851851852</v>
      </c>
      <c r="L109" s="8" t="n">
        <v>0.0028125</v>
      </c>
      <c r="M109" s="8" t="n">
        <v>0.005138888888888889</v>
      </c>
      <c r="N109" s="8" t="n">
        <v>0.009768518518518518</v>
      </c>
      <c r="O109" s="8" t="n">
        <v>0.004189814814814815</v>
      </c>
      <c r="P109" s="8" t="n">
        <v>0.001446759259259259</v>
      </c>
      <c r="Q109" s="8" t="n">
        <v>0.004108796296296296</v>
      </c>
      <c r="R109" s="8" t="n">
        <v>0.002627314814814815</v>
      </c>
      <c r="S109" s="8" t="n">
        <v>0.004120370370370371</v>
      </c>
      <c r="T109" s="8" t="n">
        <v>0.002118055555555556</v>
      </c>
      <c r="U109" s="8" t="n">
        <v>0</v>
      </c>
      <c r="V109" t="inlineStr">
        <is>
          <t>9 Minutes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0.05818287037037037</v>
      </c>
    </row>
    <row r="110">
      <c r="A110" t="inlineStr">
        <is>
          <t>Costello, Beth (GBR) - Deaconos, Justina (GBR)</t>
        </is>
      </c>
      <c r="B110" t="inlineStr">
        <is>
          <t>30-39</t>
        </is>
      </c>
      <c r="C110" t="inlineStr">
        <is>
          <t>2023 Dublin</t>
        </is>
      </c>
      <c r="D110" t="inlineStr">
        <is>
          <t>HYROX DOUBLES</t>
        </is>
      </c>
      <c r="E110" s="8" t="n">
        <v>0.002708333333333333</v>
      </c>
      <c r="F110" s="8" t="n">
        <v>0.003055555555555556</v>
      </c>
      <c r="G110" s="8" t="n">
        <v>0.004409722222222222</v>
      </c>
      <c r="H110" s="8" t="n">
        <v>0.001261574074074074</v>
      </c>
      <c r="I110" s="8" t="n">
        <v>0.004398148148148148</v>
      </c>
      <c r="J110" s="8" t="n">
        <v>0.00244212962962963</v>
      </c>
      <c r="K110" s="8" t="n">
        <v>0.004560185185185185</v>
      </c>
      <c r="L110" s="8" t="n">
        <v>0.002094907407407407</v>
      </c>
      <c r="M110" s="8" t="n">
        <v>0.004699074074074074</v>
      </c>
      <c r="N110" s="8" t="n">
        <v>0.003356481481481482</v>
      </c>
      <c r="O110" s="8" t="n">
        <v>0.004803240740740741</v>
      </c>
      <c r="P110" s="8" t="n">
        <v>0.001469907407407407</v>
      </c>
      <c r="Q110" s="8" t="n">
        <v>0.004861111111111111</v>
      </c>
      <c r="R110" s="8" t="n">
        <v>0.002673611111111111</v>
      </c>
      <c r="S110" s="8" t="n">
        <v>0.004884259259259259</v>
      </c>
      <c r="T110" s="8" t="n">
        <v>0.002453703703703704</v>
      </c>
      <c r="U110" s="8" t="n">
        <v>0.004282407407407408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0.05832175925925926</v>
      </c>
    </row>
    <row r="111">
      <c r="A111" t="inlineStr">
        <is>
          <t>Davis, Hannah (GBR) - Potipher, Kate (GBR)</t>
        </is>
      </c>
      <c r="B111" t="inlineStr">
        <is>
          <t>40-49</t>
        </is>
      </c>
      <c r="C111" t="inlineStr">
        <is>
          <t>2023 Dublin</t>
        </is>
      </c>
      <c r="D111" t="inlineStr">
        <is>
          <t>HYROX DOUBLES</t>
        </is>
      </c>
      <c r="E111" s="8" t="n">
        <v>0.003657407407407407</v>
      </c>
      <c r="F111" s="8" t="n">
        <v>0.00337962962962963</v>
      </c>
      <c r="G111" s="8" t="n">
        <v>0.004131944444444444</v>
      </c>
      <c r="H111" s="8" t="n">
        <v>0.001400462962962963</v>
      </c>
      <c r="I111" s="8" t="n">
        <v>0.005115740740740741</v>
      </c>
      <c r="J111" s="8" t="n">
        <v>0.003796296296296296</v>
      </c>
      <c r="K111" s="8" t="n">
        <v>0.00431712962962963</v>
      </c>
      <c r="L111" s="8" t="n">
        <v>0.002256944444444444</v>
      </c>
      <c r="M111" s="8" t="n">
        <v>0.004594907407407408</v>
      </c>
      <c r="N111" s="8" t="n">
        <v>0.003530092592592592</v>
      </c>
      <c r="O111" s="8" t="n">
        <v>0.004421296296296296</v>
      </c>
      <c r="P111" s="8" t="n">
        <v>0.00125</v>
      </c>
      <c r="Q111" s="8" t="n">
        <v>0.004594907407407408</v>
      </c>
      <c r="R111" s="8" t="n">
        <v>0.002291666666666667</v>
      </c>
      <c r="S111" s="8" t="n">
        <v>0.004328703703703704</v>
      </c>
      <c r="T111" s="8" t="n">
        <v>0.002106481481481481</v>
      </c>
      <c r="U111" s="8" t="n">
        <v>0.003252314814814815</v>
      </c>
      <c r="V111" t="inlineStr">
        <is>
          <t>3 Minutes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0.05835648148148148</v>
      </c>
    </row>
    <row r="112">
      <c r="A112" t="inlineStr">
        <is>
          <t>Hollow, Anna (GBR) - Prince, Sophie (GBR)</t>
        </is>
      </c>
      <c r="B112" t="inlineStr">
        <is>
          <t>30-39</t>
        </is>
      </c>
      <c r="C112" t="inlineStr">
        <is>
          <t>2023 Dublin</t>
        </is>
      </c>
      <c r="D112" t="inlineStr">
        <is>
          <t>HYROX DOUBLES</t>
        </is>
      </c>
      <c r="E112" s="8" t="n">
        <v>0.002685185185185185</v>
      </c>
      <c r="F112" s="8" t="n">
        <v>0.003055555555555556</v>
      </c>
      <c r="G112" s="8" t="n">
        <v>0.004201388888888889</v>
      </c>
      <c r="H112" s="8" t="n">
        <v>0.001770833333333333</v>
      </c>
      <c r="I112" s="8" t="n">
        <v>0.004560185185185185</v>
      </c>
      <c r="J112" s="8" t="n">
        <v>0.002916666666666667</v>
      </c>
      <c r="K112" s="8" t="n">
        <v>0.004629629629629629</v>
      </c>
      <c r="L112" s="8" t="n">
        <v>0.002361111111111111</v>
      </c>
      <c r="M112" s="8" t="n">
        <v>0.005034722222222223</v>
      </c>
      <c r="N112" s="8" t="n">
        <v>0.003425925925925926</v>
      </c>
      <c r="O112" s="8" t="n">
        <v>0.004872685185185185</v>
      </c>
      <c r="P112" s="8" t="n">
        <v>0.001134259259259259</v>
      </c>
      <c r="Q112" s="8" t="n">
        <v>0.005706018518518518</v>
      </c>
      <c r="R112" s="8" t="n">
        <v>0.002141203703703704</v>
      </c>
      <c r="S112" s="8" t="n">
        <v>0.00431712962962963</v>
      </c>
      <c r="T112" s="8" t="n">
        <v>0.00193287037037037</v>
      </c>
      <c r="U112" s="8" t="n">
        <v>0.003738425925925926</v>
      </c>
      <c r="V112" t="inlineStr">
        <is>
          <t>3 Minutes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0.0583912037037037</v>
      </c>
    </row>
    <row r="113">
      <c r="A113" t="inlineStr">
        <is>
          <t>Brawn, Laura (GBR) - Cooper, Emily (GBR)</t>
        </is>
      </c>
      <c r="B113" t="inlineStr">
        <is>
          <t>30-39</t>
        </is>
      </c>
      <c r="C113" t="inlineStr">
        <is>
          <t>2023 Dublin</t>
        </is>
      </c>
      <c r="D113" t="inlineStr">
        <is>
          <t>HYROX DOUBLES</t>
        </is>
      </c>
      <c r="E113" s="8" t="n">
        <v>0.002604166666666667</v>
      </c>
      <c r="F113" s="8" t="n">
        <v>0.003078703703703704</v>
      </c>
      <c r="G113" s="8" t="n">
        <v>0.00425925925925926</v>
      </c>
      <c r="H113" s="8" t="n">
        <v>0.001261574074074074</v>
      </c>
      <c r="I113" s="8" t="n">
        <v>0.004965277777777778</v>
      </c>
      <c r="J113" s="8" t="n">
        <v>0.002638888888888889</v>
      </c>
      <c r="K113" s="8" t="n">
        <v>0.004768518518518518</v>
      </c>
      <c r="L113" s="8" t="n">
        <v>0.002893518518518518</v>
      </c>
      <c r="M113" s="8" t="n">
        <v>0.004791666666666666</v>
      </c>
      <c r="N113" s="8" t="n">
        <v>0.003530092592592592</v>
      </c>
      <c r="O113" s="8" t="n">
        <v>0.004872685185185185</v>
      </c>
      <c r="P113" s="8" t="n">
        <v>0.001215277777777778</v>
      </c>
      <c r="Q113" s="8" t="n">
        <v>0.005081018518518519</v>
      </c>
      <c r="R113" s="8" t="n">
        <v>0.002835648148148148</v>
      </c>
      <c r="S113" s="8" t="n">
        <v>0.004803240740740741</v>
      </c>
      <c r="T113" s="8" t="n">
        <v>0.002002314814814815</v>
      </c>
      <c r="U113" s="8" t="n">
        <v>0.002881944444444444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0.0583912037037037</v>
      </c>
    </row>
    <row r="114">
      <c r="A114" t="inlineStr">
        <is>
          <t>Davies, Kim (GBR) - Gooch, Alison (GBR)</t>
        </is>
      </c>
      <c r="B114" t="inlineStr">
        <is>
          <t>40-49</t>
        </is>
      </c>
      <c r="C114" t="inlineStr">
        <is>
          <t>2023 Dublin</t>
        </is>
      </c>
      <c r="D114" t="inlineStr">
        <is>
          <t>HYROX DOUBLES</t>
        </is>
      </c>
      <c r="E114" s="8" t="n">
        <v>0.002696759259259259</v>
      </c>
      <c r="F114" s="8" t="n">
        <v>0.003229166666666667</v>
      </c>
      <c r="G114" s="8" t="n">
        <v>0.004166666666666667</v>
      </c>
      <c r="H114" s="8" t="n">
        <v>0.001747685185185185</v>
      </c>
      <c r="I114" s="8" t="n">
        <v>0.004560185185185185</v>
      </c>
      <c r="J114" s="8" t="n">
        <v>0.004525462962962963</v>
      </c>
      <c r="K114" s="8" t="n">
        <v>0.00449074074074074</v>
      </c>
      <c r="L114" s="8" t="n">
        <v>0.002685185185185185</v>
      </c>
      <c r="M114" s="8" t="n">
        <v>0.004652777777777777</v>
      </c>
      <c r="N114" s="8" t="n">
        <v>0.003530092592592592</v>
      </c>
      <c r="O114" s="8" t="n">
        <v>0.004513888888888888</v>
      </c>
      <c r="P114" s="8" t="n">
        <v>0.001342592592592592</v>
      </c>
      <c r="Q114" s="8" t="n">
        <v>0.004386574074074074</v>
      </c>
      <c r="R114" s="8" t="n">
        <v>0.002361111111111111</v>
      </c>
      <c r="S114" s="8" t="n">
        <v>0.004444444444444444</v>
      </c>
      <c r="T114" s="8" t="n">
        <v>0.002280092592592593</v>
      </c>
      <c r="U114" s="8" t="n">
        <v>0.002905092592592593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0.05841435185185185</v>
      </c>
    </row>
    <row r="115">
      <c r="A115" t="inlineStr">
        <is>
          <t>Mcguinness, Eimear (IRL) - Staunton, Ciara (IRL)</t>
        </is>
      </c>
      <c r="B115" t="inlineStr">
        <is>
          <t>40-49</t>
        </is>
      </c>
      <c r="C115" t="inlineStr">
        <is>
          <t>2023 Dublin</t>
        </is>
      </c>
      <c r="D115" t="inlineStr">
        <is>
          <t>HYROX DOUBLES</t>
        </is>
      </c>
      <c r="E115" s="8" t="n">
        <v>0.002800925925925926</v>
      </c>
      <c r="F115" s="8" t="n">
        <v>0.003425925925925926</v>
      </c>
      <c r="G115" s="8" t="n">
        <v>0.00443287037037037</v>
      </c>
      <c r="H115" s="8" t="n">
        <v>0.001215277777777778</v>
      </c>
      <c r="I115" s="8" t="n">
        <v>0.004409722222222222</v>
      </c>
      <c r="J115" s="8" t="n">
        <v>0.003368055555555556</v>
      </c>
      <c r="K115" s="8" t="n">
        <v>0.004502314814814815</v>
      </c>
      <c r="L115" s="8" t="n">
        <v>0.002939814814814815</v>
      </c>
      <c r="M115" s="8" t="n">
        <v>0.004768518518518518</v>
      </c>
      <c r="N115" s="8" t="n">
        <v>0.003773148148148148</v>
      </c>
      <c r="O115" s="8" t="n">
        <v>0.004351851851851852</v>
      </c>
      <c r="P115" s="8" t="n">
        <v>0.001215277777777778</v>
      </c>
      <c r="Q115" s="8" t="n">
        <v>0.004409722222222222</v>
      </c>
      <c r="R115" s="8" t="n">
        <v>0.002557870370370371</v>
      </c>
      <c r="S115" s="8" t="n">
        <v>0.004074074074074074</v>
      </c>
      <c r="T115" s="8" t="n">
        <v>0.002662037037037037</v>
      </c>
      <c r="U115" s="8" t="n">
        <v>0.003715277777777778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0.05853009259259259</v>
      </c>
    </row>
    <row r="116">
      <c r="A116" t="inlineStr">
        <is>
          <t>Duguid, Emily (IRL) - Bott, Daisy (IRL)</t>
        </is>
      </c>
      <c r="B116" t="inlineStr">
        <is>
          <t>U29</t>
        </is>
      </c>
      <c r="C116" t="inlineStr">
        <is>
          <t>2023 Dublin</t>
        </is>
      </c>
      <c r="D116" t="inlineStr">
        <is>
          <t>HYROX DOUBLES</t>
        </is>
      </c>
      <c r="E116" s="8" t="n">
        <v>0.002685185185185185</v>
      </c>
      <c r="F116" s="8" t="n">
        <v>0.003252314814814815</v>
      </c>
      <c r="G116" s="8" t="n">
        <v>0.004444444444444444</v>
      </c>
      <c r="H116" s="8" t="n">
        <v>0.001331018518518518</v>
      </c>
      <c r="I116" s="8" t="n">
        <v>0.004722222222222222</v>
      </c>
      <c r="J116" s="8" t="n">
        <v>0.002858796296296296</v>
      </c>
      <c r="K116" s="8" t="n">
        <v>0.004826388888888889</v>
      </c>
      <c r="L116" s="8" t="n">
        <v>0.002858796296296296</v>
      </c>
      <c r="M116" s="8" t="n">
        <v>0.004861111111111111</v>
      </c>
      <c r="N116" s="8" t="n">
        <v>0.003263888888888889</v>
      </c>
      <c r="O116" s="8" t="n">
        <v>0.004965277777777778</v>
      </c>
      <c r="P116" s="8" t="n">
        <v>0.001087962962962963</v>
      </c>
      <c r="Q116" s="8" t="n">
        <v>0.00494212962962963</v>
      </c>
      <c r="R116" s="8" t="n">
        <v>0.002210648148148148</v>
      </c>
      <c r="S116" s="8" t="n">
        <v>0.004710648148148148</v>
      </c>
      <c r="T116" s="8" t="n">
        <v>0.002083333333333333</v>
      </c>
      <c r="U116" s="8" t="n">
        <v>0.003634259259259259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0.05865740740740741</v>
      </c>
    </row>
    <row r="117">
      <c r="A117" t="inlineStr">
        <is>
          <t>Gallagher, Chloe (GBR) - Crudden, Emma (GBR)</t>
        </is>
      </c>
      <c r="B117" t="inlineStr">
        <is>
          <t>30-39</t>
        </is>
      </c>
      <c r="C117" t="inlineStr">
        <is>
          <t>2023 Dublin</t>
        </is>
      </c>
      <c r="D117" t="inlineStr">
        <is>
          <t>HYROX DOUBLES</t>
        </is>
      </c>
      <c r="E117" s="8" t="n">
        <v>0.002800925925925926</v>
      </c>
      <c r="F117" s="8" t="n">
        <v>0.003321759259259259</v>
      </c>
      <c r="G117" s="8" t="n">
        <v>0.004444444444444444</v>
      </c>
      <c r="H117" s="8" t="n">
        <v>0.002256944444444444</v>
      </c>
      <c r="I117" s="8" t="n">
        <v>0.004560185185185185</v>
      </c>
      <c r="J117" s="8" t="n">
        <v>0.002754629629629629</v>
      </c>
      <c r="K117" s="8" t="n">
        <v>0.004560185185185185</v>
      </c>
      <c r="L117" s="8" t="n">
        <v>0.002256944444444444</v>
      </c>
      <c r="M117" s="8" t="n">
        <v>0.00474537037037037</v>
      </c>
      <c r="N117" s="8" t="n">
        <v>0.003738425925925926</v>
      </c>
      <c r="O117" s="8" t="n">
        <v>0.004722222222222222</v>
      </c>
      <c r="P117" s="8" t="n">
        <v>0.001215277777777778</v>
      </c>
      <c r="Q117" s="8" t="n">
        <v>0.00474537037037037</v>
      </c>
      <c r="R117" s="8" t="n">
        <v>0.00212962962962963</v>
      </c>
      <c r="S117" s="8" t="n">
        <v>0.004525462962962963</v>
      </c>
      <c r="T117" s="8" t="n">
        <v>0.002118055555555556</v>
      </c>
      <c r="U117" s="8" t="n">
        <v>0.003854166666666667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0.05865740740740741</v>
      </c>
    </row>
    <row r="118">
      <c r="A118" t="inlineStr">
        <is>
          <t>Srigley, Jill (IRL) - Collins, Iris (IRL)</t>
        </is>
      </c>
      <c r="B118" t="inlineStr">
        <is>
          <t>30-39</t>
        </is>
      </c>
      <c r="C118" t="inlineStr">
        <is>
          <t>2023 Dublin</t>
        </is>
      </c>
      <c r="D118" t="inlineStr">
        <is>
          <t>HYROX DOUBLES</t>
        </is>
      </c>
      <c r="E118" s="8" t="n">
        <v>0.003113425925925926</v>
      </c>
      <c r="F118" s="8" t="n">
        <v>0.003391203703703704</v>
      </c>
      <c r="G118" s="8" t="n">
        <v>0.004814814814814815</v>
      </c>
      <c r="H118" s="8" t="n">
        <v>0.001180555555555556</v>
      </c>
      <c r="I118" s="8" t="n">
        <v>0.004791666666666666</v>
      </c>
      <c r="J118" s="8" t="n">
        <v>0.002488425925925926</v>
      </c>
      <c r="K118" s="8" t="n">
        <v>0.004768518518518518</v>
      </c>
      <c r="L118" s="8" t="n">
        <v>0.0021875</v>
      </c>
      <c r="M118" s="8" t="n">
        <v>0.004803240740740741</v>
      </c>
      <c r="N118" s="8" t="n">
        <v>0.003587962962962963</v>
      </c>
      <c r="O118" s="8" t="n">
        <v>0.004814814814814815</v>
      </c>
      <c r="P118" s="8" t="n">
        <v>0.001342592592592592</v>
      </c>
      <c r="Q118" s="8" t="n">
        <v>0.004710648148148148</v>
      </c>
      <c r="R118" s="8" t="n">
        <v>0.0021875</v>
      </c>
      <c r="S118" s="8" t="n">
        <v>0.004594907407407408</v>
      </c>
      <c r="T118" s="8" t="n">
        <v>0.002141203703703704</v>
      </c>
      <c r="U118" s="8" t="n">
        <v>0.003842592592592593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0.05866898148148148</v>
      </c>
    </row>
    <row r="119">
      <c r="A119" t="inlineStr">
        <is>
          <t>Cardone, Beatrice (CZE) - Best, Anetta (CZE)</t>
        </is>
      </c>
      <c r="B119" t="inlineStr">
        <is>
          <t>U29</t>
        </is>
      </c>
      <c r="C119" t="inlineStr">
        <is>
          <t>2023 Dublin</t>
        </is>
      </c>
      <c r="D119" t="inlineStr">
        <is>
          <t>HYROX DOUBLES</t>
        </is>
      </c>
      <c r="E119" s="8" t="n">
        <v>0.002754629629629629</v>
      </c>
      <c r="F119" s="8" t="n">
        <v>0.003217592592592593</v>
      </c>
      <c r="G119" s="8" t="n">
        <v>0.004421296296296296</v>
      </c>
      <c r="H119" s="8" t="n">
        <v>0.001458333333333333</v>
      </c>
      <c r="I119" s="8" t="n">
        <v>0.004652777777777777</v>
      </c>
      <c r="J119" s="8" t="n">
        <v>0.002916666666666667</v>
      </c>
      <c r="K119" s="8" t="n">
        <v>0.0046875</v>
      </c>
      <c r="L119" s="8" t="n">
        <v>0.002685185185185185</v>
      </c>
      <c r="M119" s="8" t="n">
        <v>0.004907407407407407</v>
      </c>
      <c r="N119" s="8" t="n">
        <v>0.003587962962962963</v>
      </c>
      <c r="O119" s="8" t="n">
        <v>0.004768518518518518</v>
      </c>
      <c r="P119" s="8" t="n">
        <v>0.001319444444444444</v>
      </c>
      <c r="Q119" s="8" t="n">
        <v>0.004849537037037037</v>
      </c>
      <c r="R119" s="8" t="n">
        <v>0.002847222222222222</v>
      </c>
      <c r="S119" s="8" t="n">
        <v>0.004583333333333333</v>
      </c>
      <c r="T119" s="8" t="n">
        <v>0.002013888888888889</v>
      </c>
      <c r="U119" s="8" t="n">
        <v>0.003078703703703704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0.05866898148148148</v>
      </c>
    </row>
    <row r="120">
      <c r="A120" t="inlineStr">
        <is>
          <t>Coulter, Alana (GBR) - Lamsiah, Maria (GBR)</t>
        </is>
      </c>
      <c r="B120" t="inlineStr">
        <is>
          <t>30-39</t>
        </is>
      </c>
      <c r="C120" t="inlineStr">
        <is>
          <t>2023 Dublin</t>
        </is>
      </c>
      <c r="D120" t="inlineStr">
        <is>
          <t>HYROX DOUBLES</t>
        </is>
      </c>
      <c r="E120" s="8" t="n">
        <v>0.002523148148148148</v>
      </c>
      <c r="F120" s="8" t="n">
        <v>0.003263888888888889</v>
      </c>
      <c r="G120" s="8" t="n">
        <v>0.004143518518518519</v>
      </c>
      <c r="H120" s="8" t="n">
        <v>0.001157407407407407</v>
      </c>
      <c r="I120" s="8" t="n">
        <v>0.004421296296296296</v>
      </c>
      <c r="J120" s="8" t="n">
        <v>0.002569444444444445</v>
      </c>
      <c r="K120" s="8" t="n">
        <v>0.004548611111111111</v>
      </c>
      <c r="L120" s="8" t="n">
        <v>0.003055555555555556</v>
      </c>
      <c r="M120" s="8" t="n">
        <v>0.004791666666666666</v>
      </c>
      <c r="N120" s="8" t="n">
        <v>0.003518518518518518</v>
      </c>
      <c r="O120" s="8" t="n">
        <v>0.004918981481481482</v>
      </c>
      <c r="P120" s="8" t="n">
        <v>0.001423611111111111</v>
      </c>
      <c r="Q120" s="8" t="n">
        <v>0.004733796296296297</v>
      </c>
      <c r="R120" s="8" t="n">
        <v>0.00244212962962963</v>
      </c>
      <c r="S120" s="8" t="n">
        <v>0.004884259259259259</v>
      </c>
      <c r="T120" s="8" t="n">
        <v>0.002199074074074074</v>
      </c>
      <c r="U120" s="8" t="n">
        <v>0.004178240740740741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0.05866898148148148</v>
      </c>
    </row>
    <row r="121">
      <c r="A121" t="inlineStr">
        <is>
          <t>Holmes, Leila (GBR) - Smith, Michelle (GBR)</t>
        </is>
      </c>
      <c r="B121" t="inlineStr">
        <is>
          <t>40-49</t>
        </is>
      </c>
      <c r="C121" t="inlineStr">
        <is>
          <t>2023 Dublin</t>
        </is>
      </c>
      <c r="D121" t="inlineStr">
        <is>
          <t>HYROX DOUBLES</t>
        </is>
      </c>
      <c r="E121" s="8" t="n">
        <v>0.002789351851851852</v>
      </c>
      <c r="F121" s="8" t="n">
        <v>0.003090277777777778</v>
      </c>
      <c r="G121" s="8" t="n">
        <v>0.004548611111111111</v>
      </c>
      <c r="H121" s="8" t="n">
        <v>0.00130787037037037</v>
      </c>
      <c r="I121" s="8" t="n">
        <v>0.004641203703703704</v>
      </c>
      <c r="J121" s="8" t="n">
        <v>0.002986111111111111</v>
      </c>
      <c r="K121" s="8" t="n">
        <v>0.004722222222222222</v>
      </c>
      <c r="L121" s="8" t="n">
        <v>0.002384259259259259</v>
      </c>
      <c r="M121" s="8" t="n">
        <v>0.005</v>
      </c>
      <c r="N121" s="8" t="n">
        <v>0.003611111111111111</v>
      </c>
      <c r="O121" s="8" t="n">
        <v>0.004872685185185185</v>
      </c>
      <c r="P121" s="8" t="n">
        <v>0.00130787037037037</v>
      </c>
      <c r="Q121" s="8" t="n">
        <v>0.004930555555555555</v>
      </c>
      <c r="R121" s="8" t="n">
        <v>0.002083333333333333</v>
      </c>
      <c r="S121" s="8" t="n">
        <v>0.004872685185185185</v>
      </c>
      <c r="T121" s="8" t="n">
        <v>0.002175925925925926</v>
      </c>
      <c r="U121" s="8" t="n">
        <v>0.0034375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0.05869212962962963</v>
      </c>
    </row>
    <row r="122">
      <c r="A122" t="inlineStr">
        <is>
          <t>Chambers, Deirdre (GBR) - Roche, Janine (GBR)</t>
        </is>
      </c>
      <c r="B122" t="inlineStr">
        <is>
          <t>30-39</t>
        </is>
      </c>
      <c r="C122" t="inlineStr">
        <is>
          <t>2023 Dublin</t>
        </is>
      </c>
      <c r="D122" t="inlineStr">
        <is>
          <t>HYROX DOUBLES</t>
        </is>
      </c>
      <c r="E122" s="8" t="n">
        <v>0.002719907407407407</v>
      </c>
      <c r="F122" s="8" t="n">
        <v>0.003159722222222222</v>
      </c>
      <c r="G122" s="8" t="n">
        <v>0.004282407407407408</v>
      </c>
      <c r="H122" s="8" t="n">
        <v>0.001377314814814815</v>
      </c>
      <c r="I122" s="8" t="n">
        <v>0.005381944444444444</v>
      </c>
      <c r="J122" s="8" t="n">
        <v>0.002824074074074074</v>
      </c>
      <c r="K122" s="8" t="n">
        <v>0.004664351851851852</v>
      </c>
      <c r="L122" s="8" t="n">
        <v>0.002175925925925926</v>
      </c>
      <c r="M122" s="8" t="n">
        <v>0.004733796296296297</v>
      </c>
      <c r="N122" s="8" t="n">
        <v>0.00349537037037037</v>
      </c>
      <c r="O122" s="8" t="n">
        <v>0.004560185185185185</v>
      </c>
      <c r="P122" s="8" t="n">
        <v>0.001076388888888889</v>
      </c>
      <c r="Q122" s="8" t="n">
        <v>0.004548611111111111</v>
      </c>
      <c r="R122" s="8" t="n">
        <v>0.00224537037037037</v>
      </c>
      <c r="S122" s="8" t="n">
        <v>0.004236111111111112</v>
      </c>
      <c r="T122" s="8" t="n">
        <v>0.00224537037037037</v>
      </c>
      <c r="U122" s="8" t="n">
        <v>0.005081018518518519</v>
      </c>
      <c r="V122" t="inlineStr">
        <is>
          <t>3 Minutes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0.05872685185185185</v>
      </c>
    </row>
    <row r="123">
      <c r="A123" t="inlineStr">
        <is>
          <t>Hebden, Lucy (GBR) - Manna, Izzie (GBR)</t>
        </is>
      </c>
      <c r="B123" t="inlineStr">
        <is>
          <t>U29</t>
        </is>
      </c>
      <c r="C123" t="inlineStr">
        <is>
          <t>2023 Dublin</t>
        </is>
      </c>
      <c r="D123" t="inlineStr">
        <is>
          <t>HYROX DOUBLES</t>
        </is>
      </c>
      <c r="E123" s="8" t="n">
        <v>0.002800925925925926</v>
      </c>
      <c r="F123" s="8" t="n">
        <v>0.00306712962962963</v>
      </c>
      <c r="G123" s="8" t="n">
        <v>0.004652777777777777</v>
      </c>
      <c r="H123" s="8" t="n">
        <v>0.001122685185185185</v>
      </c>
      <c r="I123" s="8" t="n">
        <v>0.005138888888888889</v>
      </c>
      <c r="J123" s="8" t="n">
        <v>0.003113425925925926</v>
      </c>
      <c r="K123" s="8" t="n">
        <v>0.004976851851851852</v>
      </c>
      <c r="L123" s="8" t="n">
        <v>0.002604166666666667</v>
      </c>
      <c r="M123" s="8" t="n">
        <v>0.005023148148148148</v>
      </c>
      <c r="N123" s="8" t="n">
        <v>0.003275462962962963</v>
      </c>
      <c r="O123" s="8" t="n">
        <v>0.004884259259259259</v>
      </c>
      <c r="P123" s="8" t="n">
        <v>0.001122685185185185</v>
      </c>
      <c r="Q123" s="8" t="n">
        <v>0.004849537037037037</v>
      </c>
      <c r="R123" s="8" t="n">
        <v>0.001990740740740741</v>
      </c>
      <c r="S123" s="8" t="n">
        <v>0.004525462962962963</v>
      </c>
      <c r="T123" s="8" t="n">
        <v>0.002002314814814815</v>
      </c>
      <c r="U123" s="8" t="n">
        <v>0.00369212962962963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0.05875</v>
      </c>
    </row>
    <row r="124">
      <c r="A124" t="inlineStr">
        <is>
          <t>Doolan, Debbie (GBR) - Smith, Claire (GBR)</t>
        </is>
      </c>
      <c r="B124" t="inlineStr">
        <is>
          <t>30-39</t>
        </is>
      </c>
      <c r="C124" t="inlineStr">
        <is>
          <t>2023 Dublin</t>
        </is>
      </c>
      <c r="D124" t="inlineStr">
        <is>
          <t>HYROX DOUBLES</t>
        </is>
      </c>
      <c r="E124" s="8" t="n">
        <v>0.002789351851851852</v>
      </c>
      <c r="F124" s="8" t="n">
        <v>0.003425925925925926</v>
      </c>
      <c r="G124" s="8" t="n">
        <v>0.004513888888888888</v>
      </c>
      <c r="H124" s="8" t="n">
        <v>0.001226851851851852</v>
      </c>
      <c r="I124" s="8" t="n">
        <v>0.004861111111111111</v>
      </c>
      <c r="J124" s="8" t="n">
        <v>0.003506944444444444</v>
      </c>
      <c r="K124" s="8" t="n">
        <v>0.004652777777777777</v>
      </c>
      <c r="L124" s="8" t="n">
        <v>0.002361111111111111</v>
      </c>
      <c r="M124" s="8" t="n">
        <v>0.004641203703703704</v>
      </c>
      <c r="N124" s="8" t="n">
        <v>0.003472222222222222</v>
      </c>
      <c r="O124" s="8" t="n">
        <v>0.004814814814814815</v>
      </c>
      <c r="P124" s="8" t="n">
        <v>0.001122685185185185</v>
      </c>
      <c r="Q124" s="8" t="n">
        <v>0.004884259259259259</v>
      </c>
      <c r="R124" s="8" t="n">
        <v>0.002592592592592593</v>
      </c>
      <c r="S124" s="8" t="n">
        <v>0.004386574074074074</v>
      </c>
      <c r="T124" s="8" t="n">
        <v>0.002152777777777778</v>
      </c>
      <c r="U124" s="8" t="n">
        <v>0.003518518518518518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0.05881944444444445</v>
      </c>
    </row>
    <row r="125">
      <c r="A125" t="inlineStr">
        <is>
          <t>O’Connell, Sharon (GBR) - Johnston, Jennifer (GBR)</t>
        </is>
      </c>
      <c r="B125" t="inlineStr">
        <is>
          <t>30-39</t>
        </is>
      </c>
      <c r="C125" t="inlineStr">
        <is>
          <t>2023 Dublin</t>
        </is>
      </c>
      <c r="D125" t="inlineStr">
        <is>
          <t>HYROX DOUBLES</t>
        </is>
      </c>
      <c r="E125" s="8" t="n">
        <v>0.002384259259259259</v>
      </c>
      <c r="F125" s="8" t="n">
        <v>0.003159722222222222</v>
      </c>
      <c r="G125" s="8" t="n">
        <v>0.004270833333333333</v>
      </c>
      <c r="H125" s="8" t="n">
        <v>0.001701388888888889</v>
      </c>
      <c r="I125" s="8" t="n">
        <v>0.004618055555555556</v>
      </c>
      <c r="J125" s="8" t="n">
        <v>0.003229166666666667</v>
      </c>
      <c r="K125" s="8" t="n">
        <v>0.004976851851851852</v>
      </c>
      <c r="L125" s="8" t="n">
        <v>0.002534722222222222</v>
      </c>
      <c r="M125" s="8" t="n">
        <v>0.005023148148148148</v>
      </c>
      <c r="N125" s="8" t="n">
        <v>0.003298611111111111</v>
      </c>
      <c r="O125" s="8" t="n">
        <v>0.004930555555555555</v>
      </c>
      <c r="P125" s="8" t="n">
        <v>0.001238425925925926</v>
      </c>
      <c r="Q125" s="8" t="n">
        <v>0.004803240740740741</v>
      </c>
      <c r="R125" s="8" t="n">
        <v>0.002743055555555555</v>
      </c>
      <c r="S125" s="8" t="n">
        <v>0.0046875</v>
      </c>
      <c r="T125" s="8" t="n">
        <v>0.002118055555555556</v>
      </c>
      <c r="U125" s="8" t="n">
        <v>0.003275462962962963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0.05888888888888889</v>
      </c>
    </row>
    <row r="126">
      <c r="A126" t="inlineStr">
        <is>
          <t>Devereux, Linda (IRL) - Quinn, Triona (IRL)</t>
        </is>
      </c>
      <c r="B126" t="inlineStr">
        <is>
          <t>40-49</t>
        </is>
      </c>
      <c r="C126" t="inlineStr">
        <is>
          <t>2023 Dublin</t>
        </is>
      </c>
      <c r="D126" t="inlineStr">
        <is>
          <t>HYROX DOUBLES</t>
        </is>
      </c>
      <c r="E126" s="8" t="n">
        <v>0.00375</v>
      </c>
      <c r="F126" s="8" t="n">
        <v>0.003414351851851852</v>
      </c>
      <c r="G126" s="8" t="n">
        <v>0.00425925925925926</v>
      </c>
      <c r="H126" s="8" t="n">
        <v>0.001273148148148148</v>
      </c>
      <c r="I126" s="8" t="n">
        <v>0.004456018518518519</v>
      </c>
      <c r="J126" s="8" t="n">
        <v>0.003657407407407407</v>
      </c>
      <c r="K126" s="8" t="n">
        <v>0.004456018518518519</v>
      </c>
      <c r="L126" s="8" t="n">
        <v>0.002719907407407407</v>
      </c>
      <c r="M126" s="8" t="n">
        <v>0.0046875</v>
      </c>
      <c r="N126" s="8" t="n">
        <v>0.003657407407407407</v>
      </c>
      <c r="O126" s="8" t="n">
        <v>0.004618055555555556</v>
      </c>
      <c r="P126" s="8" t="n">
        <v>0.001226851851851852</v>
      </c>
      <c r="Q126" s="8" t="n">
        <v>0.004560185185185185</v>
      </c>
      <c r="R126" s="8" t="n">
        <v>0.001898148148148148</v>
      </c>
      <c r="S126" s="8" t="n">
        <v>0.00431712962962963</v>
      </c>
      <c r="T126" s="8" t="n">
        <v>0.00244212962962963</v>
      </c>
      <c r="U126" s="8" t="n">
        <v>0.003622685185185185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0.05893518518518519</v>
      </c>
    </row>
    <row r="127">
      <c r="A127" t="inlineStr">
        <is>
          <t>Mcgrorry, Anna Rose (IRL) - Cacheda Roces, Laura (IRL)</t>
        </is>
      </c>
      <c r="B127" t="inlineStr">
        <is>
          <t>U29</t>
        </is>
      </c>
      <c r="C127" t="inlineStr">
        <is>
          <t>2023 Dublin</t>
        </is>
      </c>
      <c r="D127" t="inlineStr">
        <is>
          <t>HYROX DOUBLES</t>
        </is>
      </c>
      <c r="E127" s="8" t="n">
        <v>0.002962962962962963</v>
      </c>
      <c r="F127" s="8" t="n">
        <v>0.003356481481481482</v>
      </c>
      <c r="G127" s="8" t="n">
        <v>0.004444444444444444</v>
      </c>
      <c r="H127" s="8" t="n">
        <v>0.000925925925925926</v>
      </c>
      <c r="I127" s="8" t="n">
        <v>0.004583333333333333</v>
      </c>
      <c r="J127" s="8" t="n">
        <v>0.002592592592592593</v>
      </c>
      <c r="K127" s="8" t="n">
        <v>0.004988425925925926</v>
      </c>
      <c r="L127" s="8" t="n">
        <v>0.002534722222222222</v>
      </c>
      <c r="M127" s="8" t="n">
        <v>0.005069444444444444</v>
      </c>
      <c r="N127" s="8" t="n">
        <v>0.003356481481481482</v>
      </c>
      <c r="O127" s="8" t="n">
        <v>0.005289351851851852</v>
      </c>
      <c r="P127" s="8" t="n">
        <v>0.001226851851851852</v>
      </c>
      <c r="Q127" s="8" t="n">
        <v>0.005173611111111111</v>
      </c>
      <c r="R127" s="8" t="n">
        <v>0.002071759259259259</v>
      </c>
      <c r="S127" s="8" t="n">
        <v>0.005196759259259259</v>
      </c>
      <c r="T127" s="8" t="n">
        <v>0.001956018518518518</v>
      </c>
      <c r="U127" s="8" t="n">
        <v>0.00337962962962963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0.05899305555555556</v>
      </c>
    </row>
    <row r="128">
      <c r="A128" t="inlineStr">
        <is>
          <t>Mc Veigh Lunn, Ciara (IRL) - Conaghan, Alana (IRL)</t>
        </is>
      </c>
      <c r="B128" t="inlineStr">
        <is>
          <t>40-49</t>
        </is>
      </c>
      <c r="C128" t="inlineStr">
        <is>
          <t>2023 Dublin</t>
        </is>
      </c>
      <c r="D128" t="inlineStr">
        <is>
          <t>HYROX DOUBLES</t>
        </is>
      </c>
      <c r="E128" s="8" t="n">
        <v>0.004178240740740741</v>
      </c>
      <c r="F128" s="8" t="n">
        <v>0.003414351851851852</v>
      </c>
      <c r="G128" s="8" t="n">
        <v>0.004340277777777778</v>
      </c>
      <c r="H128" s="8" t="n">
        <v>0.001354166666666667</v>
      </c>
      <c r="I128" s="8" t="n">
        <v>0.004421296296296296</v>
      </c>
      <c r="J128" s="8" t="n">
        <v>0.0028125</v>
      </c>
      <c r="K128" s="8" t="n">
        <v>0.004560185185185185</v>
      </c>
      <c r="L128" s="8" t="n">
        <v>0.003101851851851852</v>
      </c>
      <c r="M128" s="8" t="n">
        <v>0.00443287037037037</v>
      </c>
      <c r="N128" s="8" t="n">
        <v>0.003518518518518518</v>
      </c>
      <c r="O128" s="8" t="n">
        <v>0.004629629629629629</v>
      </c>
      <c r="P128" s="8" t="n">
        <v>0.001446759259259259</v>
      </c>
      <c r="Q128" s="8" t="n">
        <v>0.004386574074074074</v>
      </c>
      <c r="R128" s="8" t="n">
        <v>0.002349537037037037</v>
      </c>
      <c r="S128" s="8" t="n">
        <v>0.004328703703703704</v>
      </c>
      <c r="T128" s="8" t="n">
        <v>0.001944444444444444</v>
      </c>
      <c r="U128" s="8" t="n">
        <v>0.003877314814814815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0.05900462962962963</v>
      </c>
    </row>
    <row r="129">
      <c r="A129" t="inlineStr">
        <is>
          <t>Power, Shannon (IRL) - Finucane, Ellen (IRL)</t>
        </is>
      </c>
      <c r="B129" t="inlineStr">
        <is>
          <t>U29</t>
        </is>
      </c>
      <c r="C129" t="inlineStr">
        <is>
          <t>2023 Dublin</t>
        </is>
      </c>
      <c r="D129" t="inlineStr">
        <is>
          <t>HYROX DOUBLES</t>
        </is>
      </c>
      <c r="E129" s="8" t="n">
        <v>0.002754629629629629</v>
      </c>
      <c r="F129" s="8" t="n">
        <v>0.003391203703703704</v>
      </c>
      <c r="G129" s="8" t="n">
        <v>0.004236111111111112</v>
      </c>
      <c r="H129" s="8" t="n">
        <v>0.001354166666666667</v>
      </c>
      <c r="I129" s="8" t="n">
        <v>0.004699074074074074</v>
      </c>
      <c r="J129" s="8" t="n">
        <v>0.002858796296296296</v>
      </c>
      <c r="K129" s="8" t="n">
        <v>0.004803240740740741</v>
      </c>
      <c r="L129" s="8" t="n">
        <v>0.002581018518518519</v>
      </c>
      <c r="M129" s="8" t="n">
        <v>0.004965277777777778</v>
      </c>
      <c r="N129" s="8" t="n">
        <v>0.003402777777777778</v>
      </c>
      <c r="O129" s="8" t="n">
        <v>0.004756944444444445</v>
      </c>
      <c r="P129" s="8" t="n">
        <v>0.001215277777777778</v>
      </c>
      <c r="Q129" s="8" t="n">
        <v>0.0046875</v>
      </c>
      <c r="R129" s="8" t="n">
        <v>0.002071759259259259</v>
      </c>
      <c r="S129" s="8" t="n">
        <v>0.004594907407407408</v>
      </c>
      <c r="T129" s="8" t="n">
        <v>0.002939814814814815</v>
      </c>
      <c r="U129" s="8" t="n">
        <v>0.003796296296296296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0.05900462962962963</v>
      </c>
    </row>
    <row r="130">
      <c r="A130" t="inlineStr">
        <is>
          <t>Stalker, Nicola (GBR) - Elliot, Louise (GBR)</t>
        </is>
      </c>
      <c r="B130" t="inlineStr">
        <is>
          <t>30-39</t>
        </is>
      </c>
      <c r="C130" t="inlineStr">
        <is>
          <t>2023 Dublin</t>
        </is>
      </c>
      <c r="D130" t="inlineStr">
        <is>
          <t>HYROX DOUBLES</t>
        </is>
      </c>
      <c r="E130" s="8" t="n">
        <v>0.002708333333333333</v>
      </c>
      <c r="F130" s="8" t="n">
        <v>0.003090277777777778</v>
      </c>
      <c r="G130" s="8" t="n">
        <v>0.004664351851851852</v>
      </c>
      <c r="H130" s="8" t="n">
        <v>0.00119212962962963</v>
      </c>
      <c r="I130" s="8" t="n">
        <v>0.005138888888888889</v>
      </c>
      <c r="J130" s="8" t="n">
        <v>0.002824074074074074</v>
      </c>
      <c r="K130" s="8" t="n">
        <v>0.005011574074074074</v>
      </c>
      <c r="L130" s="8" t="n">
        <v>0.002696759259259259</v>
      </c>
      <c r="M130" s="8" t="n">
        <v>0.004895833333333334</v>
      </c>
      <c r="N130" s="8" t="n">
        <v>0.003344907407407408</v>
      </c>
      <c r="O130" s="8" t="n">
        <v>0.004861111111111111</v>
      </c>
      <c r="P130" s="8" t="n">
        <v>0.00125</v>
      </c>
      <c r="Q130" s="8" t="n">
        <v>0.005</v>
      </c>
      <c r="R130" s="8" t="n">
        <v>0.002083333333333333</v>
      </c>
      <c r="S130" s="8" t="n">
        <v>0.004722222222222222</v>
      </c>
      <c r="T130" s="8" t="n">
        <v>0.002256944444444444</v>
      </c>
      <c r="U130" s="8" t="n">
        <v>0.003425925925925926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0.05908564814814815</v>
      </c>
    </row>
    <row r="131">
      <c r="A131" t="inlineStr">
        <is>
          <t>Reid, Rachael (GBR) - Craig, Naomi (GBR)</t>
        </is>
      </c>
      <c r="B131" t="inlineStr">
        <is>
          <t>30-39</t>
        </is>
      </c>
      <c r="C131" t="inlineStr">
        <is>
          <t>2023 Dublin</t>
        </is>
      </c>
      <c r="D131" t="inlineStr">
        <is>
          <t>HYROX DOUBLES</t>
        </is>
      </c>
      <c r="E131" s="8" t="n">
        <v>0.002951388888888889</v>
      </c>
      <c r="F131" s="8" t="n">
        <v>0.003368055555555556</v>
      </c>
      <c r="G131" s="8" t="n">
        <v>0.004722222222222222</v>
      </c>
      <c r="H131" s="8" t="n">
        <v>0.001122685185185185</v>
      </c>
      <c r="I131" s="8" t="n">
        <v>0.004918981481481482</v>
      </c>
      <c r="J131" s="8" t="n">
        <v>0.002453703703703704</v>
      </c>
      <c r="K131" s="8" t="n">
        <v>0.005150462962962963</v>
      </c>
      <c r="L131" s="8" t="n">
        <v>0.002222222222222222</v>
      </c>
      <c r="M131" s="8" t="n">
        <v>0.005162037037037037</v>
      </c>
      <c r="N131" s="8" t="n">
        <v>0.003171296296296296</v>
      </c>
      <c r="O131" s="8" t="n">
        <v>0.005127314814814815</v>
      </c>
      <c r="P131" s="8" t="n">
        <v>0.001331018518518518</v>
      </c>
      <c r="Q131" s="8" t="n">
        <v>0.005115740740740741</v>
      </c>
      <c r="R131" s="8" t="n">
        <v>0.002164351851851852</v>
      </c>
      <c r="S131" s="8" t="n">
        <v>0.004976851851851852</v>
      </c>
      <c r="T131" s="8" t="n">
        <v>0.001967592592592592</v>
      </c>
      <c r="U131" s="8" t="n">
        <v>0.003275462962962963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0.05912037037037037</v>
      </c>
    </row>
    <row r="132">
      <c r="A132" t="inlineStr">
        <is>
          <t>Cullen, Zoe (IRL) - Leitch, Romy (IRL)</t>
        </is>
      </c>
      <c r="B132" t="inlineStr">
        <is>
          <t>U29</t>
        </is>
      </c>
      <c r="C132" t="inlineStr">
        <is>
          <t>2023 Dublin</t>
        </is>
      </c>
      <c r="D132" t="inlineStr">
        <is>
          <t>HYROX DOUBLES</t>
        </is>
      </c>
      <c r="E132" s="8" t="n">
        <v>0.002638888888888889</v>
      </c>
      <c r="F132" s="8" t="n">
        <v>0.003252314814814815</v>
      </c>
      <c r="G132" s="8" t="n">
        <v>0.004293981481481481</v>
      </c>
      <c r="H132" s="8" t="n">
        <v>0.001053240740740741</v>
      </c>
      <c r="I132" s="8" t="n">
        <v>0.004467592592592592</v>
      </c>
      <c r="J132" s="8" t="n">
        <v>0.003599537037037037</v>
      </c>
      <c r="K132" s="8" t="n">
        <v>0.004803240740740741</v>
      </c>
      <c r="L132" s="8" t="n">
        <v>0.002604166666666667</v>
      </c>
      <c r="M132" s="8" t="n">
        <v>0.005</v>
      </c>
      <c r="N132" s="8" t="n">
        <v>0.003518518518518518</v>
      </c>
      <c r="O132" s="8" t="n">
        <v>0.004722222222222222</v>
      </c>
      <c r="P132" s="8" t="n">
        <v>0.001400462962962963</v>
      </c>
      <c r="Q132" s="8" t="n">
        <v>0.004826388888888889</v>
      </c>
      <c r="R132" s="8" t="n">
        <v>0.002210648148148148</v>
      </c>
      <c r="S132" s="8" t="n">
        <v>0.004409722222222222</v>
      </c>
      <c r="T132" s="8" t="n">
        <v>0.002175925925925926</v>
      </c>
      <c r="U132" s="8" t="n">
        <v>0.004270833333333333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0.05917824074074074</v>
      </c>
    </row>
    <row r="133">
      <c r="A133" t="inlineStr">
        <is>
          <t>Beal, Mikaela (GBR) - Stevens, Hannah (GBR)</t>
        </is>
      </c>
      <c r="B133" t="inlineStr">
        <is>
          <t>U29</t>
        </is>
      </c>
      <c r="C133" t="inlineStr">
        <is>
          <t>2023 Dublin</t>
        </is>
      </c>
      <c r="D133" t="inlineStr">
        <is>
          <t>HYROX DOUBLES</t>
        </is>
      </c>
      <c r="E133" s="8" t="n">
        <v>0.002581018518518519</v>
      </c>
      <c r="F133" s="8" t="n">
        <v>0.003113425925925926</v>
      </c>
      <c r="G133" s="8" t="n">
        <v>0.004340277777777778</v>
      </c>
      <c r="H133" s="8" t="n">
        <v>0.001354166666666667</v>
      </c>
      <c r="I133" s="8" t="n">
        <v>0.005393518518518519</v>
      </c>
      <c r="J133" s="8" t="n">
        <v>0.002847222222222222</v>
      </c>
      <c r="K133" s="8" t="n">
        <v>0.004733796296296297</v>
      </c>
      <c r="L133" s="8" t="n">
        <v>0.002673611111111111</v>
      </c>
      <c r="M133" s="8" t="n">
        <v>0.004780092592592593</v>
      </c>
      <c r="N133" s="8" t="n">
        <v>0.003414351851851852</v>
      </c>
      <c r="O133" s="8" t="n">
        <v>0.004918981481481482</v>
      </c>
      <c r="P133" s="8" t="n">
        <v>0.001261574074074074</v>
      </c>
      <c r="Q133" s="8" t="n">
        <v>0.004965277777777778</v>
      </c>
      <c r="R133" s="8" t="n">
        <v>0.002592592592592593</v>
      </c>
      <c r="S133" s="8" t="n">
        <v>0.004583333333333333</v>
      </c>
      <c r="T133" s="8" t="n">
        <v>0.002569444444444445</v>
      </c>
      <c r="U133" s="8" t="n">
        <v>0.003159722222222222</v>
      </c>
      <c r="V133" t="inlineStr">
        <is>
          <t>3 Minutes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0.05918981481481481</v>
      </c>
    </row>
    <row r="134">
      <c r="A134" t="inlineStr">
        <is>
          <t>Mulholland, Holly (GBR) - Fitzimmons, Maria (GBR)</t>
        </is>
      </c>
      <c r="B134" t="inlineStr">
        <is>
          <t>U29</t>
        </is>
      </c>
      <c r="C134" t="inlineStr">
        <is>
          <t>2023 Dublin</t>
        </is>
      </c>
      <c r="D134" t="inlineStr">
        <is>
          <t>HYROX DOUBLES</t>
        </is>
      </c>
      <c r="E134" s="8" t="n">
        <v>0.002627314814814815</v>
      </c>
      <c r="F134" s="8" t="n">
        <v>0.003159722222222222</v>
      </c>
      <c r="G134" s="8" t="n">
        <v>0.00431712962962963</v>
      </c>
      <c r="H134" s="8" t="n">
        <v>0.001180555555555556</v>
      </c>
      <c r="I134" s="8" t="n">
        <v>0.004814814814814815</v>
      </c>
      <c r="J134" s="8" t="n">
        <v>0.003645833333333333</v>
      </c>
      <c r="K134" s="8" t="n">
        <v>0.004537037037037037</v>
      </c>
      <c r="L134" s="8" t="n">
        <v>0.002199074074074074</v>
      </c>
      <c r="M134" s="8" t="n">
        <v>0.004641203703703704</v>
      </c>
      <c r="N134" s="8" t="n">
        <v>0.003171296296296296</v>
      </c>
      <c r="O134" s="8" t="n">
        <v>0.004849537037037037</v>
      </c>
      <c r="P134" s="8" t="n">
        <v>0.001354166666666667</v>
      </c>
      <c r="Q134" s="8" t="n">
        <v>0.004421296296296296</v>
      </c>
      <c r="R134" s="8" t="n">
        <v>0.002037037037037037</v>
      </c>
      <c r="S134" s="8" t="n">
        <v>0.005613425925925926</v>
      </c>
      <c r="T134" s="8" t="n">
        <v>0.002199074074074074</v>
      </c>
      <c r="U134" s="8" t="n">
        <v>0.004548611111111111</v>
      </c>
      <c r="V134" t="inlineStr">
        <is>
          <t>3 Minutes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0.05920138888888889</v>
      </c>
    </row>
    <row r="135">
      <c r="A135" t="inlineStr">
        <is>
          <t>Franco Soler, Camila (IRL) - Mcelroy, Katey (IRL)</t>
        </is>
      </c>
      <c r="B135" t="inlineStr">
        <is>
          <t>U29</t>
        </is>
      </c>
      <c r="C135" t="inlineStr">
        <is>
          <t>2023 Dublin</t>
        </is>
      </c>
      <c r="D135" t="inlineStr">
        <is>
          <t>HYROX DOUBLES</t>
        </is>
      </c>
      <c r="E135" s="8" t="n">
        <v>0.0028125</v>
      </c>
      <c r="F135" s="8" t="n">
        <v>0.00318287037037037</v>
      </c>
      <c r="G135" s="8" t="n">
        <v>0.004479166666666667</v>
      </c>
      <c r="H135" s="8" t="n">
        <v>0.001157407407407407</v>
      </c>
      <c r="I135" s="8" t="n">
        <v>0.004502314814814815</v>
      </c>
      <c r="J135" s="8" t="n">
        <v>0.003414351851851852</v>
      </c>
      <c r="K135" s="8" t="n">
        <v>0.004675925925925926</v>
      </c>
      <c r="L135" s="8" t="n">
        <v>0.003159722222222222</v>
      </c>
      <c r="M135" s="8" t="n">
        <v>0.005138888888888889</v>
      </c>
      <c r="N135" s="8" t="n">
        <v>0.003472222222222222</v>
      </c>
      <c r="O135" s="8" t="n">
        <v>0.004953703703703704</v>
      </c>
      <c r="P135" s="8" t="n">
        <v>0.001446759259259259</v>
      </c>
      <c r="Q135" s="8" t="n">
        <v>0.00494212962962963</v>
      </c>
      <c r="R135" s="8" t="n">
        <v>0.002407407407407408</v>
      </c>
      <c r="S135" s="8" t="n">
        <v>0.004594907407407408</v>
      </c>
      <c r="T135" s="8" t="n">
        <v>0.002060185185185185</v>
      </c>
      <c r="U135" s="8" t="n">
        <v>0.002974537037037037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0.05927083333333334</v>
      </c>
    </row>
    <row r="136">
      <c r="A136" t="inlineStr">
        <is>
          <t>Huxley, Vikki (GBR) - Lloyd, Antonia (GBR)</t>
        </is>
      </c>
      <c r="B136" t="inlineStr">
        <is>
          <t>40-49</t>
        </is>
      </c>
      <c r="C136" t="inlineStr">
        <is>
          <t>2023 Dublin</t>
        </is>
      </c>
      <c r="D136" t="inlineStr">
        <is>
          <t>HYROX DOUBLES</t>
        </is>
      </c>
      <c r="E136" s="8" t="n">
        <v>0.0025</v>
      </c>
      <c r="F136" s="8" t="n">
        <v>0.003321759259259259</v>
      </c>
      <c r="G136" s="8" t="n">
        <v>0.004143518518518519</v>
      </c>
      <c r="H136" s="8" t="n">
        <v>0.001435185185185185</v>
      </c>
      <c r="I136" s="8" t="n">
        <v>0.005196759259259259</v>
      </c>
      <c r="J136" s="8" t="n">
        <v>0.003634259259259259</v>
      </c>
      <c r="K136" s="8" t="n">
        <v>0.004375</v>
      </c>
      <c r="L136" s="8" t="n">
        <v>0.003263888888888889</v>
      </c>
      <c r="M136" s="8" t="n">
        <v>0.004340277777777778</v>
      </c>
      <c r="N136" s="8" t="n">
        <v>0.003587962962962963</v>
      </c>
      <c r="O136" s="8" t="n">
        <v>0.004340277777777778</v>
      </c>
      <c r="P136" s="8" t="n">
        <v>0.001377314814814815</v>
      </c>
      <c r="Q136" s="8" t="n">
        <v>0.005509259259259259</v>
      </c>
      <c r="R136" s="8" t="n">
        <v>0.002569444444444445</v>
      </c>
      <c r="S136" s="8" t="n">
        <v>0.004375</v>
      </c>
      <c r="T136" s="8" t="n">
        <v>0.002534722222222222</v>
      </c>
      <c r="U136" s="8" t="n">
        <v>0.002974537037037037</v>
      </c>
      <c r="V136" t="inlineStr">
        <is>
          <t>3 Minutes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0.05936342592592592</v>
      </c>
    </row>
    <row r="137">
      <c r="A137" t="inlineStr">
        <is>
          <t>Adams, Kate (GBR) - Bassett, Charlie (GBR)</t>
        </is>
      </c>
      <c r="B137" t="inlineStr">
        <is>
          <t>30-39</t>
        </is>
      </c>
      <c r="C137" t="inlineStr">
        <is>
          <t>2023 Dublin</t>
        </is>
      </c>
      <c r="D137" t="inlineStr">
        <is>
          <t>HYROX DOUBLES</t>
        </is>
      </c>
      <c r="E137" s="8" t="n">
        <v>0.002789351851851852</v>
      </c>
      <c r="F137" s="8" t="n">
        <v>0.003078703703703704</v>
      </c>
      <c r="G137" s="8" t="n">
        <v>0.004629629629629629</v>
      </c>
      <c r="H137" s="8" t="n">
        <v>0.001180555555555556</v>
      </c>
      <c r="I137" s="8" t="n">
        <v>0.004884259259259259</v>
      </c>
      <c r="J137" s="8" t="n">
        <v>0.00287037037037037</v>
      </c>
      <c r="K137" s="8" t="n">
        <v>0.005092592592592593</v>
      </c>
      <c r="L137" s="8" t="n">
        <v>0.002060185185185185</v>
      </c>
      <c r="M137" s="8" t="n">
        <v>0.005150462962962963</v>
      </c>
      <c r="N137" s="8" t="n">
        <v>0.003391203703703704</v>
      </c>
      <c r="O137" s="8" t="n">
        <v>0.005104166666666667</v>
      </c>
      <c r="P137" s="8" t="n">
        <v>0.001365740740740741</v>
      </c>
      <c r="Q137" s="8" t="n">
        <v>0.005243055555555555</v>
      </c>
      <c r="R137" s="8" t="n">
        <v>0.002164351851851852</v>
      </c>
      <c r="S137" s="8" t="n">
        <v>0.00494212962962963</v>
      </c>
      <c r="T137" s="8" t="n">
        <v>0.002002314814814815</v>
      </c>
      <c r="U137" s="8" t="n">
        <v>0.003541666666666666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0.05938657407407407</v>
      </c>
    </row>
    <row r="138">
      <c r="A138" t="inlineStr">
        <is>
          <t>Coffey, Bryony (GBR) - Berry, Chloe (GBR)</t>
        </is>
      </c>
      <c r="B138" t="inlineStr">
        <is>
          <t>U29</t>
        </is>
      </c>
      <c r="C138" t="inlineStr">
        <is>
          <t>2023 Dublin</t>
        </is>
      </c>
      <c r="D138" t="inlineStr">
        <is>
          <t>HYROX DOUBLES</t>
        </is>
      </c>
      <c r="E138" s="8" t="n">
        <v>0.002719907407407407</v>
      </c>
      <c r="F138" s="8" t="n">
        <v>0.003055555555555556</v>
      </c>
      <c r="G138" s="8" t="n">
        <v>0.005277777777777778</v>
      </c>
      <c r="H138" s="8" t="n">
        <v>0.001099537037037037</v>
      </c>
      <c r="I138" s="8" t="n">
        <v>0.00681712962962963</v>
      </c>
      <c r="J138" s="8" t="n">
        <v>0.002199074074074074</v>
      </c>
      <c r="K138" s="8" t="n">
        <v>0.005034722222222223</v>
      </c>
      <c r="L138" s="8" t="n">
        <v>0.002465277777777778</v>
      </c>
      <c r="M138" s="8" t="n">
        <v>0.003796296296296296</v>
      </c>
      <c r="N138" s="8" t="n">
        <v>0.00337962962962963</v>
      </c>
      <c r="O138" s="8" t="n">
        <v>0.005</v>
      </c>
      <c r="P138" s="8" t="n">
        <v>0.001145833333333333</v>
      </c>
      <c r="Q138" s="8" t="n">
        <v>0.005034722222222223</v>
      </c>
      <c r="R138" s="8" t="n">
        <v>0.002453703703703704</v>
      </c>
      <c r="S138" s="8" t="n">
        <v>0.005219907407407407</v>
      </c>
      <c r="T138" s="8" t="n">
        <v>0.001736111111111111</v>
      </c>
      <c r="U138" s="8" t="n">
        <v>0.00306712962962963</v>
      </c>
      <c r="V138" t="inlineStr">
        <is>
          <t>6 Minutes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0.05940972222222222</v>
      </c>
    </row>
    <row r="139">
      <c r="A139" t="inlineStr">
        <is>
          <t>Howlin, Noeleen (IRL) - Bolger, Grainne (IRL)</t>
        </is>
      </c>
      <c r="B139" t="inlineStr">
        <is>
          <t>40-49</t>
        </is>
      </c>
      <c r="C139" t="inlineStr">
        <is>
          <t>2023 Dublin</t>
        </is>
      </c>
      <c r="D139" t="inlineStr">
        <is>
          <t>HYROX DOUBLES</t>
        </is>
      </c>
      <c r="E139" s="8" t="n">
        <v>0.003680555555555555</v>
      </c>
      <c r="F139" s="8" t="n">
        <v>0.00318287037037037</v>
      </c>
      <c r="G139" s="8" t="n">
        <v>0.004282407407407408</v>
      </c>
      <c r="H139" s="8" t="n">
        <v>0.001319444444444444</v>
      </c>
      <c r="I139" s="8" t="n">
        <v>0.004606481481481481</v>
      </c>
      <c r="J139" s="8" t="n">
        <v>0.003912037037037037</v>
      </c>
      <c r="K139" s="8" t="n">
        <v>0.004421296296296296</v>
      </c>
      <c r="L139" s="8" t="n">
        <v>0.003194444444444445</v>
      </c>
      <c r="M139" s="8" t="n">
        <v>0.00474537037037037</v>
      </c>
      <c r="N139" s="8" t="n">
        <v>0.003460648148148148</v>
      </c>
      <c r="O139" s="8" t="n">
        <v>0.004525462962962963</v>
      </c>
      <c r="P139" s="8" t="n">
        <v>0.001157407407407407</v>
      </c>
      <c r="Q139" s="8" t="n">
        <v>0.00494212962962963</v>
      </c>
      <c r="R139" s="8" t="n">
        <v>0.002280092592592593</v>
      </c>
      <c r="S139" s="8" t="n">
        <v>0.004699074074074074</v>
      </c>
      <c r="T139" s="8" t="n">
        <v>0.001851851851851852</v>
      </c>
      <c r="U139" s="8" t="n">
        <v>0.003229166666666667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0.05940972222222222</v>
      </c>
    </row>
    <row r="140">
      <c r="A140" t="inlineStr">
        <is>
          <t>Kerrigan, Emma (GBR) - Houston, Sara (GBR)</t>
        </is>
      </c>
      <c r="B140" t="inlineStr">
        <is>
          <t>30-39</t>
        </is>
      </c>
      <c r="C140" t="inlineStr">
        <is>
          <t>2023 Dublin</t>
        </is>
      </c>
      <c r="D140" t="inlineStr">
        <is>
          <t>HYROX DOUBLES</t>
        </is>
      </c>
      <c r="E140" s="8" t="n">
        <v>0.003865740740740741</v>
      </c>
      <c r="F140" s="8" t="n">
        <v>0.003321759259259259</v>
      </c>
      <c r="G140" s="8" t="n">
        <v>0.004305555555555556</v>
      </c>
      <c r="H140" s="8" t="n">
        <v>0.001574074074074074</v>
      </c>
      <c r="I140" s="8" t="n">
        <v>0.004652777777777777</v>
      </c>
      <c r="J140" s="8" t="n">
        <v>0.002997685185185185</v>
      </c>
      <c r="K140" s="8" t="n">
        <v>0.004699074074074074</v>
      </c>
      <c r="L140" s="8" t="n">
        <v>0.002025462962962963</v>
      </c>
      <c r="M140" s="8" t="n">
        <v>0.004803240740740741</v>
      </c>
      <c r="N140" s="8" t="n">
        <v>0.003530092592592592</v>
      </c>
      <c r="O140" s="8" t="n">
        <v>0.0046875</v>
      </c>
      <c r="P140" s="8" t="n">
        <v>0.001550925925925926</v>
      </c>
      <c r="Q140" s="8" t="n">
        <v>0.004733796296296297</v>
      </c>
      <c r="R140" s="8" t="n">
        <v>0.0025</v>
      </c>
      <c r="S140" s="8" t="n">
        <v>0.004513888888888888</v>
      </c>
      <c r="T140" s="8" t="n">
        <v>0.002106481481481481</v>
      </c>
      <c r="U140" s="8" t="n">
        <v>0.003680555555555555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0.05947916666666667</v>
      </c>
    </row>
    <row r="141">
      <c r="A141" t="inlineStr">
        <is>
          <t>Thompson, Rachael (GBR) - Mcloughlin, Faye (GBR)</t>
        </is>
      </c>
      <c r="B141" t="inlineStr">
        <is>
          <t>30-39</t>
        </is>
      </c>
      <c r="C141" t="inlineStr">
        <is>
          <t>2023 Dublin</t>
        </is>
      </c>
      <c r="D141" t="inlineStr">
        <is>
          <t>HYROX DOUBLES</t>
        </is>
      </c>
      <c r="E141" s="8" t="n">
        <v>0.002708333333333333</v>
      </c>
      <c r="F141" s="8" t="n">
        <v>0.003194444444444445</v>
      </c>
      <c r="G141" s="8" t="n">
        <v>0.004328703703703704</v>
      </c>
      <c r="H141" s="8" t="n">
        <v>0.001180555555555556</v>
      </c>
      <c r="I141" s="8" t="n">
        <v>0.004641203703703704</v>
      </c>
      <c r="J141" s="8" t="n">
        <v>0.003599537037037037</v>
      </c>
      <c r="K141" s="8" t="n">
        <v>0.004583333333333333</v>
      </c>
      <c r="L141" s="8" t="n">
        <v>0.002511574074074074</v>
      </c>
      <c r="M141" s="8" t="n">
        <v>0.004768518518518518</v>
      </c>
      <c r="N141" s="8" t="n">
        <v>0.003969907407407407</v>
      </c>
      <c r="O141" s="8" t="n">
        <v>0.004560185185185185</v>
      </c>
      <c r="P141" s="8" t="n">
        <v>0.001365740740740741</v>
      </c>
      <c r="Q141" s="8" t="n">
        <v>0.004849537037037037</v>
      </c>
      <c r="R141" s="8" t="n">
        <v>0.002372685185185185</v>
      </c>
      <c r="S141" s="8" t="n">
        <v>0.004652777777777777</v>
      </c>
      <c r="T141" s="8" t="n">
        <v>0.002268518518518519</v>
      </c>
      <c r="U141" s="8" t="n">
        <v>0.004108796296296296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0.05957175925925926</v>
      </c>
    </row>
    <row r="142">
      <c r="A142" t="inlineStr">
        <is>
          <t>Maguire, Mairead (IRL) - Linnane, Ruth (IRL)</t>
        </is>
      </c>
      <c r="B142" t="inlineStr">
        <is>
          <t>U29</t>
        </is>
      </c>
      <c r="C142" t="inlineStr">
        <is>
          <t>2023 Dublin</t>
        </is>
      </c>
      <c r="D142" t="inlineStr">
        <is>
          <t>HYROX DOUBLES</t>
        </is>
      </c>
      <c r="E142" s="8" t="n">
        <v>0.002754629629629629</v>
      </c>
      <c r="F142" s="8" t="n">
        <v>0.003217592592592593</v>
      </c>
      <c r="G142" s="8" t="n">
        <v>0.004421296296296296</v>
      </c>
      <c r="H142" s="8" t="n">
        <v>0.001400462962962963</v>
      </c>
      <c r="I142" s="8" t="n">
        <v>0.004618055555555556</v>
      </c>
      <c r="J142" s="8" t="n">
        <v>0.002361111111111111</v>
      </c>
      <c r="K142" s="8" t="n">
        <v>0.005648148148148148</v>
      </c>
      <c r="L142" s="8" t="n">
        <v>0.002106481481481481</v>
      </c>
      <c r="M142" s="8" t="n">
        <v>0.00474537037037037</v>
      </c>
      <c r="N142" s="8" t="n">
        <v>0.00349537037037037</v>
      </c>
      <c r="O142" s="8" t="n">
        <v>0.004502314814814815</v>
      </c>
      <c r="P142" s="8" t="n">
        <v>0.001076388888888889</v>
      </c>
      <c r="Q142" s="8" t="n">
        <v>0.005555555555555556</v>
      </c>
      <c r="R142" s="8" t="n">
        <v>0.002175925925925926</v>
      </c>
      <c r="S142" s="8" t="n">
        <v>0.005416666666666667</v>
      </c>
      <c r="T142" s="8" t="n">
        <v>0.002418981481481482</v>
      </c>
      <c r="U142" s="8" t="n">
        <v>0.003888888888888889</v>
      </c>
      <c r="V142" t="inlineStr">
        <is>
          <t>9 Minutes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0.05971064814814815</v>
      </c>
    </row>
    <row r="143">
      <c r="A143" t="inlineStr">
        <is>
          <t>Rogers, Holly Jane (IRL) - Murray, Lucy (IRL)</t>
        </is>
      </c>
      <c r="B143" t="inlineStr">
        <is>
          <t>U29</t>
        </is>
      </c>
      <c r="C143" t="inlineStr">
        <is>
          <t>2023 Dublin</t>
        </is>
      </c>
      <c r="D143" t="inlineStr">
        <is>
          <t>HYROX DOUBLES</t>
        </is>
      </c>
      <c r="E143" s="8" t="n">
        <v>0.002905092592592593</v>
      </c>
      <c r="F143" s="8" t="n">
        <v>0.003344907407407408</v>
      </c>
      <c r="G143" s="8" t="n">
        <v>0.004513888888888888</v>
      </c>
      <c r="H143" s="8" t="n">
        <v>0.001354166666666667</v>
      </c>
      <c r="I143" s="8" t="n">
        <v>0.004849537037037037</v>
      </c>
      <c r="J143" s="8" t="n">
        <v>0.002754629629629629</v>
      </c>
      <c r="K143" s="8" t="n">
        <v>0.005046296296296296</v>
      </c>
      <c r="L143" s="8" t="n">
        <v>0.00224537037037037</v>
      </c>
      <c r="M143" s="8" t="n">
        <v>0.005185185185185185</v>
      </c>
      <c r="N143" s="8" t="n">
        <v>0.0034375</v>
      </c>
      <c r="O143" s="8" t="n">
        <v>0.00537037037037037</v>
      </c>
      <c r="P143" s="8" t="n">
        <v>0.001168981481481482</v>
      </c>
      <c r="Q143" s="8" t="n">
        <v>0.005092592592592593</v>
      </c>
      <c r="R143" s="8" t="n">
        <v>0.002013888888888889</v>
      </c>
      <c r="S143" s="8" t="n">
        <v>0.004872685185185185</v>
      </c>
      <c r="T143" s="8" t="n">
        <v>0.00224537037037037</v>
      </c>
      <c r="U143" s="8" t="n">
        <v>0.003449074074074074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0.05975694444444445</v>
      </c>
    </row>
    <row r="144">
      <c r="A144" t="inlineStr">
        <is>
          <t>Thompson, Rachel (IRL) - Gillen, Amy (IRL)</t>
        </is>
      </c>
      <c r="B144" t="inlineStr">
        <is>
          <t>U29</t>
        </is>
      </c>
      <c r="C144" t="inlineStr">
        <is>
          <t>2023 Dublin</t>
        </is>
      </c>
      <c r="D144" t="inlineStr">
        <is>
          <t>HYROX DOUBLES</t>
        </is>
      </c>
      <c r="E144" s="8" t="n">
        <v>0.002893518518518518</v>
      </c>
      <c r="F144" s="8" t="n">
        <v>0.003159722222222222</v>
      </c>
      <c r="G144" s="8" t="n">
        <v>0.004872685185185185</v>
      </c>
      <c r="H144" s="8" t="n">
        <v>0.001053240740740741</v>
      </c>
      <c r="I144" s="8" t="n">
        <v>0.004988425925925926</v>
      </c>
      <c r="J144" s="8" t="n">
        <v>0.002291666666666667</v>
      </c>
      <c r="K144" s="8" t="n">
        <v>0.00494212962962963</v>
      </c>
      <c r="L144" s="8" t="n">
        <v>0.00244212962962963</v>
      </c>
      <c r="M144" s="8" t="n">
        <v>0.005104166666666667</v>
      </c>
      <c r="N144" s="8" t="n">
        <v>0.003206018518518519</v>
      </c>
      <c r="O144" s="8" t="n">
        <v>0.005104166666666667</v>
      </c>
      <c r="P144" s="8" t="n">
        <v>0.00119212962962963</v>
      </c>
      <c r="Q144" s="8" t="n">
        <v>0.004918981481481482</v>
      </c>
      <c r="R144" s="8" t="n">
        <v>0.00193287037037037</v>
      </c>
      <c r="S144" s="8" t="n">
        <v>0.004710648148148148</v>
      </c>
      <c r="T144" s="8" t="n">
        <v>0.002002314814814815</v>
      </c>
      <c r="U144" s="8" t="n">
        <v>0.005069444444444444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0.05980324074074074</v>
      </c>
    </row>
    <row r="145">
      <c r="A145" t="inlineStr">
        <is>
          <t>Jordan, Jayde (GBR) - Hopkirk, Shannon (GBR)</t>
        </is>
      </c>
      <c r="B145" t="inlineStr">
        <is>
          <t>U29</t>
        </is>
      </c>
      <c r="C145" t="inlineStr">
        <is>
          <t>2023 Dublin</t>
        </is>
      </c>
      <c r="D145" t="inlineStr">
        <is>
          <t>HYROX DOUBLES</t>
        </is>
      </c>
      <c r="E145" s="8" t="n">
        <v>0.002847222222222222</v>
      </c>
      <c r="F145" s="8" t="n">
        <v>0.003333333333333334</v>
      </c>
      <c r="G145" s="8" t="n">
        <v>0.004722222222222222</v>
      </c>
      <c r="H145" s="8" t="n">
        <v>0.001284722222222222</v>
      </c>
      <c r="I145" s="8" t="n">
        <v>0.004884259259259259</v>
      </c>
      <c r="J145" s="8" t="n">
        <v>0.002650462962962963</v>
      </c>
      <c r="K145" s="8" t="n">
        <v>0.005092592592592593</v>
      </c>
      <c r="L145" s="8" t="n">
        <v>0.00244212962962963</v>
      </c>
      <c r="M145" s="8" t="n">
        <v>0.005115740740740741</v>
      </c>
      <c r="N145" s="8" t="n">
        <v>0.003518518518518518</v>
      </c>
      <c r="O145" s="8" t="n">
        <v>0.00525462962962963</v>
      </c>
      <c r="P145" s="8" t="n">
        <v>0.001215277777777778</v>
      </c>
      <c r="Q145" s="8" t="n">
        <v>0.005300925925925926</v>
      </c>
      <c r="R145" s="8" t="n">
        <v>0.00212962962962963</v>
      </c>
      <c r="S145" s="8" t="n">
        <v>0.005104166666666667</v>
      </c>
      <c r="T145" s="8" t="n">
        <v>0.00193287037037037</v>
      </c>
      <c r="U145" s="8" t="n">
        <v>0.003136574074074074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0.05987268518518519</v>
      </c>
    </row>
    <row r="146">
      <c r="A146" t="inlineStr">
        <is>
          <t>Geraghty, Laura (GBR) - Rault, Jeanne (GBR)</t>
        </is>
      </c>
      <c r="B146" t="inlineStr">
        <is>
          <t>U29</t>
        </is>
      </c>
      <c r="C146" t="inlineStr">
        <is>
          <t>2023 Dublin</t>
        </is>
      </c>
      <c r="D146" t="inlineStr">
        <is>
          <t>HYROX DOUBLES</t>
        </is>
      </c>
      <c r="E146" s="8" t="n">
        <v>0.002523148148148148</v>
      </c>
      <c r="F146" s="8" t="n">
        <v>0.003449074074074074</v>
      </c>
      <c r="G146" s="8" t="n">
        <v>0.004212962962962963</v>
      </c>
      <c r="H146" s="8" t="n">
        <v>0.001793981481481481</v>
      </c>
      <c r="I146" s="8" t="n">
        <v>0.00443287037037037</v>
      </c>
      <c r="J146" s="8" t="n">
        <v>0.003414351851851852</v>
      </c>
      <c r="K146" s="8" t="n">
        <v>0.004571759259259259</v>
      </c>
      <c r="L146" s="8" t="n">
        <v>0.0028125</v>
      </c>
      <c r="M146" s="8" t="n">
        <v>0.004884259259259259</v>
      </c>
      <c r="N146" s="8" t="n">
        <v>0.004189814814814815</v>
      </c>
      <c r="O146" s="8" t="n">
        <v>0.004606481481481481</v>
      </c>
      <c r="P146" s="8" t="n">
        <v>0.001400462962962963</v>
      </c>
      <c r="Q146" s="8" t="n">
        <v>0.004722222222222222</v>
      </c>
      <c r="R146" s="8" t="n">
        <v>0.002789351851851852</v>
      </c>
      <c r="S146" s="8" t="n">
        <v>0.004618055555555556</v>
      </c>
      <c r="T146" s="8" t="n">
        <v>0.0025</v>
      </c>
      <c r="U146" s="8" t="n">
        <v>0.00306712962962963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0.05988425925925926</v>
      </c>
    </row>
    <row r="147">
      <c r="A147" t="inlineStr">
        <is>
          <t>Masterson, Amy (IRL) - Mchugh, Saoirse (IRL)</t>
        </is>
      </c>
      <c r="B147" t="inlineStr">
        <is>
          <t>30-39</t>
        </is>
      </c>
      <c r="C147" t="inlineStr">
        <is>
          <t>2023 Dublin</t>
        </is>
      </c>
      <c r="D147" t="inlineStr">
        <is>
          <t>HYROX DOUBLES</t>
        </is>
      </c>
      <c r="E147" s="8" t="n">
        <v>0.00287037037037037</v>
      </c>
      <c r="F147" s="8" t="n">
        <v>0.003414351851851852</v>
      </c>
      <c r="G147" s="8" t="n">
        <v>0.004525462962962963</v>
      </c>
      <c r="H147" s="8" t="n">
        <v>0.001261574074074074</v>
      </c>
      <c r="I147" s="8" t="n">
        <v>0.004756944444444445</v>
      </c>
      <c r="J147" s="8" t="n">
        <v>0.002615740740740741</v>
      </c>
      <c r="K147" s="8" t="n">
        <v>0.004814814814814815</v>
      </c>
      <c r="L147" s="8" t="n">
        <v>0.0028125</v>
      </c>
      <c r="M147" s="8" t="n">
        <v>0.005127314814814815</v>
      </c>
      <c r="N147" s="8" t="n">
        <v>0.003506944444444444</v>
      </c>
      <c r="O147" s="8" t="n">
        <v>0.004814814814814815</v>
      </c>
      <c r="P147" s="8" t="n">
        <v>0.001377314814814815</v>
      </c>
      <c r="Q147" s="8" t="n">
        <v>0.00474537037037037</v>
      </c>
      <c r="R147" s="8" t="n">
        <v>0.002476851851851852</v>
      </c>
      <c r="S147" s="8" t="n">
        <v>0.004641203703703704</v>
      </c>
      <c r="T147" s="8" t="n">
        <v>0.00224537037037037</v>
      </c>
      <c r="U147" s="8" t="n">
        <v>0.004108796296296296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0.06005787037037037</v>
      </c>
    </row>
    <row r="148">
      <c r="A148" t="inlineStr">
        <is>
          <t>Bingger, Annika Selina (GER) - Friz, Cordula Marleen (GER)</t>
        </is>
      </c>
      <c r="B148" t="inlineStr">
        <is>
          <t>U29</t>
        </is>
      </c>
      <c r="C148" t="inlineStr">
        <is>
          <t>2023 Dublin</t>
        </is>
      </c>
      <c r="D148" t="inlineStr">
        <is>
          <t>HYROX DOUBLES</t>
        </is>
      </c>
      <c r="E148" s="8" t="n">
        <v>0.002349537037037037</v>
      </c>
      <c r="F148" s="8" t="n">
        <v>0.003553240740740741</v>
      </c>
      <c r="G148" s="8" t="n">
        <v>0.003888888888888889</v>
      </c>
      <c r="H148" s="8" t="n">
        <v>0.001689814814814815</v>
      </c>
      <c r="I148" s="8" t="n">
        <v>0.004224537037037037</v>
      </c>
      <c r="J148" s="8" t="n">
        <v>0.00380787037037037</v>
      </c>
      <c r="K148" s="8" t="n">
        <v>0.00443287037037037</v>
      </c>
      <c r="L148" s="8" t="n">
        <v>0.003414351851851852</v>
      </c>
      <c r="M148" s="8" t="n">
        <v>0.004629629629629629</v>
      </c>
      <c r="N148" s="8" t="n">
        <v>0.004155092592592592</v>
      </c>
      <c r="O148" s="8" t="n">
        <v>0.00431712962962963</v>
      </c>
      <c r="P148" s="8" t="n">
        <v>0.001180555555555556</v>
      </c>
      <c r="Q148" s="8" t="n">
        <v>0.005393518518518519</v>
      </c>
      <c r="R148" s="8" t="n">
        <v>0.002650462962962963</v>
      </c>
      <c r="S148" s="8" t="n">
        <v>0.00431712962962963</v>
      </c>
      <c r="T148" s="8" t="n">
        <v>0.002546296296296297</v>
      </c>
      <c r="U148" s="8" t="n">
        <v>0.003645833333333333</v>
      </c>
      <c r="V148" t="inlineStr">
        <is>
          <t>3 Minutes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0.06011574074074074</v>
      </c>
    </row>
    <row r="149">
      <c r="A149" t="inlineStr">
        <is>
          <t>Aspinall, Allison (GBR) - Ward, Lorraine (GBR)</t>
        </is>
      </c>
      <c r="B149" t="inlineStr">
        <is>
          <t>50-59</t>
        </is>
      </c>
      <c r="C149" t="inlineStr">
        <is>
          <t>2023 Dublin</t>
        </is>
      </c>
      <c r="D149" t="inlineStr">
        <is>
          <t>HYROX DOUBLES</t>
        </is>
      </c>
      <c r="E149" s="8" t="n">
        <v>0.002592592592592593</v>
      </c>
      <c r="F149" s="8" t="n">
        <v>0.003414351851851852</v>
      </c>
      <c r="G149" s="8" t="n">
        <v>0.004178240740740741</v>
      </c>
      <c r="H149" s="8" t="n">
        <v>0.001435185185185185</v>
      </c>
      <c r="I149" s="8" t="n">
        <v>0.004513888888888888</v>
      </c>
      <c r="J149" s="8" t="n">
        <v>0.003900462962962963</v>
      </c>
      <c r="K149" s="8" t="n">
        <v>0.00449074074074074</v>
      </c>
      <c r="L149" s="8" t="n">
        <v>0.003263888888888889</v>
      </c>
      <c r="M149" s="8" t="n">
        <v>0.004513888888888888</v>
      </c>
      <c r="N149" s="8" t="n">
        <v>0.002511574074074074</v>
      </c>
      <c r="O149" s="8" t="n">
        <v>0.004537037037037037</v>
      </c>
      <c r="P149" s="8" t="n">
        <v>0.001261574074074074</v>
      </c>
      <c r="Q149" s="8" t="n">
        <v>0.004583333333333333</v>
      </c>
      <c r="R149" s="8" t="n">
        <v>0.002685185185185185</v>
      </c>
      <c r="S149" s="8" t="n">
        <v>0.00443287037037037</v>
      </c>
      <c r="T149" s="8" t="n">
        <v>0.002581018518518519</v>
      </c>
      <c r="U149" s="8" t="n">
        <v>0.005324074074074074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0.06012731481481481</v>
      </c>
    </row>
    <row r="150">
      <c r="A150" t="inlineStr">
        <is>
          <t>Moody, Lynsey (GBR) - Whittaker, Rosie (GBR)</t>
        </is>
      </c>
      <c r="B150" t="inlineStr">
        <is>
          <t>40-49</t>
        </is>
      </c>
      <c r="C150" t="inlineStr">
        <is>
          <t>2023 Dublin</t>
        </is>
      </c>
      <c r="D150" t="inlineStr">
        <is>
          <t>HYROX DOUBLES</t>
        </is>
      </c>
      <c r="E150" s="8" t="n">
        <v>0.002916666666666667</v>
      </c>
      <c r="F150" s="8" t="n">
        <v>0.00306712962962963</v>
      </c>
      <c r="G150" s="8" t="n">
        <v>0.004571759259259259</v>
      </c>
      <c r="H150" s="8" t="n">
        <v>0.001122685185185185</v>
      </c>
      <c r="I150" s="8" t="n">
        <v>0.004791666666666666</v>
      </c>
      <c r="J150" s="8" t="n">
        <v>0.002905092592592593</v>
      </c>
      <c r="K150" s="8" t="n">
        <v>0.004976851851851852</v>
      </c>
      <c r="L150" s="8" t="n">
        <v>0.003333333333333334</v>
      </c>
      <c r="M150" s="8" t="n">
        <v>0.004699074074074074</v>
      </c>
      <c r="N150" s="8" t="n">
        <v>0.003518518518518518</v>
      </c>
      <c r="O150" s="8" t="n">
        <v>0.004780092592592593</v>
      </c>
      <c r="P150" s="8" t="n">
        <v>0.00119212962962963</v>
      </c>
      <c r="Q150" s="8" t="n">
        <v>0.004872685185185185</v>
      </c>
      <c r="R150" s="8" t="n">
        <v>0.002476851851851852</v>
      </c>
      <c r="S150" s="8" t="n">
        <v>0.00474537037037037</v>
      </c>
      <c r="T150" s="8" t="n">
        <v>0.002685185185185185</v>
      </c>
      <c r="U150" s="8" t="n">
        <v>0.003622685185185185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0.06018518518518518</v>
      </c>
    </row>
    <row r="151">
      <c r="A151" t="inlineStr">
        <is>
          <t>Tighe, Clare (IRL) - Anderson, Cat (IRL)</t>
        </is>
      </c>
      <c r="B151" t="inlineStr">
        <is>
          <t>30-39</t>
        </is>
      </c>
      <c r="C151" t="inlineStr">
        <is>
          <t>2023 Dublin</t>
        </is>
      </c>
      <c r="D151" t="inlineStr">
        <is>
          <t>HYROX DOUBLES</t>
        </is>
      </c>
      <c r="E151" s="8" t="n">
        <v>0.002893518518518518</v>
      </c>
      <c r="F151" s="8" t="n">
        <v>0.003252314814814815</v>
      </c>
      <c r="G151" s="8" t="n">
        <v>0.004629629629629629</v>
      </c>
      <c r="H151" s="8" t="n">
        <v>0.001342592592592592</v>
      </c>
      <c r="I151" s="8" t="n">
        <v>0.00494212962962963</v>
      </c>
      <c r="J151" s="8" t="n">
        <v>0.002800925925925926</v>
      </c>
      <c r="K151" s="8" t="n">
        <v>0.005162037037037037</v>
      </c>
      <c r="L151" s="8" t="n">
        <v>0.002893518518518518</v>
      </c>
      <c r="M151" s="8" t="n">
        <v>0.004918981481481482</v>
      </c>
      <c r="N151" s="8" t="n">
        <v>0.003518518518518518</v>
      </c>
      <c r="O151" s="8" t="n">
        <v>0.004907407407407407</v>
      </c>
      <c r="P151" s="8" t="n">
        <v>0.00119212962962963</v>
      </c>
      <c r="Q151" s="8" t="n">
        <v>0.005011574074074074</v>
      </c>
      <c r="R151" s="8" t="n">
        <v>0.002592592592592593</v>
      </c>
      <c r="S151" s="8" t="n">
        <v>0.004918981481481482</v>
      </c>
      <c r="T151" s="8" t="n">
        <v>0.002465277777777778</v>
      </c>
      <c r="U151" s="8" t="n">
        <v>0.002939814814814815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0.06028935185185185</v>
      </c>
    </row>
    <row r="152">
      <c r="A152" t="inlineStr">
        <is>
          <t>Martin, Diane (GBR) - Muldrew, Judith (GBR)</t>
        </is>
      </c>
      <c r="B152" t="inlineStr">
        <is>
          <t>30-39</t>
        </is>
      </c>
      <c r="C152" t="inlineStr">
        <is>
          <t>2023 Dublin</t>
        </is>
      </c>
      <c r="D152" t="inlineStr">
        <is>
          <t>HYROX DOUBLES</t>
        </is>
      </c>
      <c r="E152" s="8" t="n">
        <v>0.003009259259259259</v>
      </c>
      <c r="F152" s="8" t="n">
        <v>0.003252314814814815</v>
      </c>
      <c r="G152" s="8" t="n">
        <v>0.004699074074074074</v>
      </c>
      <c r="H152" s="8" t="n">
        <v>0.001365740740740741</v>
      </c>
      <c r="I152" s="8" t="n">
        <v>0.004884259259259259</v>
      </c>
      <c r="J152" s="8" t="n">
        <v>0.002685185185185185</v>
      </c>
      <c r="K152" s="8" t="n">
        <v>0.004780092592592593</v>
      </c>
      <c r="L152" s="8" t="n">
        <v>0.002534722222222222</v>
      </c>
      <c r="M152" s="8" t="n">
        <v>0.005069444444444444</v>
      </c>
      <c r="N152" s="8" t="n">
        <v>0.003472222222222222</v>
      </c>
      <c r="O152" s="8" t="n">
        <v>0.004965277777777778</v>
      </c>
      <c r="P152" s="8" t="n">
        <v>0.001273148148148148</v>
      </c>
      <c r="Q152" s="8" t="n">
        <v>0.004791666666666666</v>
      </c>
      <c r="R152" s="8" t="n">
        <v>0.002291666666666667</v>
      </c>
      <c r="S152" s="8" t="n">
        <v>0.004652777777777777</v>
      </c>
      <c r="T152" s="8" t="n">
        <v>0.002349537037037037</v>
      </c>
      <c r="U152" s="8" t="n">
        <v>0.004594907407407408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0.0605787037037037</v>
      </c>
    </row>
    <row r="153">
      <c r="A153" t="inlineStr">
        <is>
          <t>Mcmaster, Roberta (IRL) - Johnston, Danielle (IRL)</t>
        </is>
      </c>
      <c r="B153" t="inlineStr">
        <is>
          <t>U29</t>
        </is>
      </c>
      <c r="C153" t="inlineStr">
        <is>
          <t>2023 Dublin</t>
        </is>
      </c>
      <c r="D153" t="inlineStr">
        <is>
          <t>HYROX DOUBLES</t>
        </is>
      </c>
      <c r="E153" s="8" t="n">
        <v>0.002858796296296296</v>
      </c>
      <c r="F153" s="8" t="n">
        <v>0.003090277777777778</v>
      </c>
      <c r="G153" s="8" t="n">
        <v>0.004780092592592593</v>
      </c>
      <c r="H153" s="8" t="n">
        <v>0.001458333333333333</v>
      </c>
      <c r="I153" s="8" t="n">
        <v>0.004884259259259259</v>
      </c>
      <c r="J153" s="8" t="n">
        <v>0.003449074074074074</v>
      </c>
      <c r="K153" s="8" t="n">
        <v>0.005011574074074074</v>
      </c>
      <c r="L153" s="8" t="n">
        <v>0.002939814814814815</v>
      </c>
      <c r="M153" s="8" t="n">
        <v>0.005104166666666667</v>
      </c>
      <c r="N153" s="8" t="n">
        <v>0.003518518518518518</v>
      </c>
      <c r="O153" s="8" t="n">
        <v>0.005057870370370371</v>
      </c>
      <c r="P153" s="8" t="n">
        <v>0.00119212962962963</v>
      </c>
      <c r="Q153" s="8" t="n">
        <v>0.005081018518518519</v>
      </c>
      <c r="R153" s="8" t="n">
        <v>0.002002314814814815</v>
      </c>
      <c r="S153" s="8" t="n">
        <v>0.004884259259259259</v>
      </c>
      <c r="T153" s="8" t="n">
        <v>0.002083333333333333</v>
      </c>
      <c r="U153" s="8" t="n">
        <v>0.003344907407407408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0.06063657407407407</v>
      </c>
    </row>
    <row r="154">
      <c r="A154" t="inlineStr">
        <is>
          <t>Tworska, Maja (POR) - Machine, Michaela (POR)</t>
        </is>
      </c>
      <c r="B154" t="inlineStr">
        <is>
          <t>U29</t>
        </is>
      </c>
      <c r="C154" t="inlineStr">
        <is>
          <t>2023 Dublin</t>
        </is>
      </c>
      <c r="D154" t="inlineStr">
        <is>
          <t>HYROX DOUBLES</t>
        </is>
      </c>
      <c r="E154" s="8" t="n">
        <v>0.002731481481481481</v>
      </c>
      <c r="F154" s="8" t="n">
        <v>0.003449074074074074</v>
      </c>
      <c r="G154" s="8" t="n">
        <v>0.004467592592592592</v>
      </c>
      <c r="H154" s="8" t="n">
        <v>0.001377314814814815</v>
      </c>
      <c r="I154" s="8" t="n">
        <v>0.005069444444444444</v>
      </c>
      <c r="J154" s="8" t="n">
        <v>0.003206018518518519</v>
      </c>
      <c r="K154" s="8" t="n">
        <v>0.004872685185185185</v>
      </c>
      <c r="L154" s="8" t="n">
        <v>0.002962962962962963</v>
      </c>
      <c r="M154" s="8" t="n">
        <v>0.005034722222222223</v>
      </c>
      <c r="N154" s="8" t="n">
        <v>0.00349537037037037</v>
      </c>
      <c r="O154" s="8" t="n">
        <v>0.005231481481481481</v>
      </c>
      <c r="P154" s="8" t="n">
        <v>0.001145833333333333</v>
      </c>
      <c r="Q154" s="8" t="n">
        <v>0.005196759259259259</v>
      </c>
      <c r="R154" s="8" t="n">
        <v>0.002060185185185185</v>
      </c>
      <c r="S154" s="8" t="n">
        <v>0.004849537037037037</v>
      </c>
      <c r="T154" s="8" t="n">
        <v>0.001898148148148148</v>
      </c>
      <c r="U154" s="8" t="n">
        <v>0.003680555555555555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0.06063657407407407</v>
      </c>
    </row>
    <row r="155">
      <c r="A155" t="inlineStr">
        <is>
          <t>Smith, Grainne Smith (IRL) - Tighe, Denise Tighe (IRL)</t>
        </is>
      </c>
      <c r="B155" t="inlineStr">
        <is>
          <t>30-39</t>
        </is>
      </c>
      <c r="C155" t="inlineStr">
        <is>
          <t>2023 Dublin</t>
        </is>
      </c>
      <c r="D155" t="inlineStr">
        <is>
          <t>HYROX DOUBLES</t>
        </is>
      </c>
      <c r="E155" s="8" t="n">
        <v>0.002731481481481481</v>
      </c>
      <c r="F155" s="8" t="n">
        <v>0.003229166666666667</v>
      </c>
      <c r="G155" s="8" t="n">
        <v>0.005208333333333333</v>
      </c>
      <c r="H155" s="8" t="n">
        <v>0.001226851851851852</v>
      </c>
      <c r="I155" s="8" t="n">
        <v>0.005451388888888889</v>
      </c>
      <c r="J155" s="8" t="n">
        <v>0.002928240740740741</v>
      </c>
      <c r="K155" s="8" t="n">
        <v>0.004895833333333334</v>
      </c>
      <c r="L155" s="8" t="n">
        <v>0.0028125</v>
      </c>
      <c r="M155" s="8" t="n">
        <v>0.004930555555555555</v>
      </c>
      <c r="N155" s="8" t="n">
        <v>0.003460648148148148</v>
      </c>
      <c r="O155" s="8" t="n">
        <v>0.004733796296296297</v>
      </c>
      <c r="P155" s="8" t="n">
        <v>0.001296296296296296</v>
      </c>
      <c r="Q155" s="8" t="n">
        <v>0.004826388888888889</v>
      </c>
      <c r="R155" s="8" t="n">
        <v>0.002314814814814815</v>
      </c>
      <c r="S155" s="8" t="n">
        <v>0.004664351851851852</v>
      </c>
      <c r="T155" s="8" t="n">
        <v>0.002453703703703704</v>
      </c>
      <c r="U155" s="8" t="n">
        <v>0.003611111111111111</v>
      </c>
      <c r="V155" t="inlineStr">
        <is>
          <t>6 Minutes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0.06069444444444445</v>
      </c>
    </row>
    <row r="156">
      <c r="A156" t="inlineStr">
        <is>
          <t>Cassidy, Rebecca (GBR) - Mills, Hayley (GBR)</t>
        </is>
      </c>
      <c r="B156" t="inlineStr">
        <is>
          <t>U29</t>
        </is>
      </c>
      <c r="C156" t="inlineStr">
        <is>
          <t>2023 Dublin</t>
        </is>
      </c>
      <c r="D156" t="inlineStr">
        <is>
          <t>HYROX DOUBLES</t>
        </is>
      </c>
      <c r="E156" s="8" t="n">
        <v>0.003125</v>
      </c>
      <c r="F156" s="8" t="n">
        <v>0.003194444444444445</v>
      </c>
      <c r="G156" s="8" t="n">
        <v>0.004849537037037037</v>
      </c>
      <c r="H156" s="8" t="n">
        <v>0.001585648148148148</v>
      </c>
      <c r="I156" s="8" t="n">
        <v>0.005057870370370371</v>
      </c>
      <c r="J156" s="8" t="n">
        <v>0.002395833333333333</v>
      </c>
      <c r="K156" s="8" t="n">
        <v>0.005138888888888889</v>
      </c>
      <c r="L156" s="8" t="n">
        <v>0.002719907407407407</v>
      </c>
      <c r="M156" s="8" t="n">
        <v>0.005</v>
      </c>
      <c r="N156" s="8" t="n">
        <v>0.003391203703703704</v>
      </c>
      <c r="O156" s="8" t="n">
        <v>0.004884259259259259</v>
      </c>
      <c r="P156" s="8" t="n">
        <v>0.001527777777777778</v>
      </c>
      <c r="Q156" s="8" t="n">
        <v>0.00494212962962963</v>
      </c>
      <c r="R156" s="8" t="n">
        <v>0.002546296296296297</v>
      </c>
      <c r="S156" s="8" t="n">
        <v>0.004652777777777777</v>
      </c>
      <c r="T156" s="8" t="n">
        <v>0.002106481481481481</v>
      </c>
      <c r="U156" s="8" t="n">
        <v>0.003715277777777778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0.06072916666666667</v>
      </c>
    </row>
    <row r="157">
      <c r="A157" t="inlineStr">
        <is>
          <t>Zulkouski, Emma (GBR) - Squires, Kirsty (GBR)</t>
        </is>
      </c>
      <c r="B157" t="inlineStr">
        <is>
          <t>30-39</t>
        </is>
      </c>
      <c r="C157" t="inlineStr">
        <is>
          <t>2023 Dublin</t>
        </is>
      </c>
      <c r="D157" t="inlineStr">
        <is>
          <t>HYROX DOUBLES</t>
        </is>
      </c>
      <c r="E157" s="8" t="n">
        <v>0.002453703703703704</v>
      </c>
      <c r="F157" s="8" t="n">
        <v>0.003148148148148148</v>
      </c>
      <c r="G157" s="8" t="n">
        <v>0.005324074074074074</v>
      </c>
      <c r="H157" s="8" t="n">
        <v>0.001099537037037037</v>
      </c>
      <c r="I157" s="8" t="n">
        <v>0.004826388888888889</v>
      </c>
      <c r="J157" s="8" t="n">
        <v>0.001539351851851852</v>
      </c>
      <c r="K157" s="8" t="n">
        <v>0.004675925925925926</v>
      </c>
      <c r="L157" s="8" t="n">
        <v>0.002303240740740741</v>
      </c>
      <c r="M157" s="8" t="n">
        <v>0.005555555555555556</v>
      </c>
      <c r="N157" s="8" t="n">
        <v>0.003275462962962963</v>
      </c>
      <c r="O157" s="8" t="n">
        <v>0.005694444444444445</v>
      </c>
      <c r="P157" s="8" t="n">
        <v>0.001261574074074074</v>
      </c>
      <c r="Q157" s="8" t="n">
        <v>0.005497685185185185</v>
      </c>
      <c r="R157" s="8" t="n">
        <v>0.002314814814814815</v>
      </c>
      <c r="S157" s="8" t="n">
        <v>0.005810185185185186</v>
      </c>
      <c r="T157" s="8" t="n">
        <v>0.002060185185185185</v>
      </c>
      <c r="U157" s="8" t="n">
        <v>0.00400462962962963</v>
      </c>
      <c r="V157" t="inlineStr">
        <is>
          <t>15 Minutes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0.06074074074074074</v>
      </c>
    </row>
    <row r="158">
      <c r="A158" t="inlineStr">
        <is>
          <t>Grogan, Elaine (IRL) - Hartley, Fiona (IRL)</t>
        </is>
      </c>
      <c r="B158" t="inlineStr">
        <is>
          <t>U29</t>
        </is>
      </c>
      <c r="C158" t="inlineStr">
        <is>
          <t>2023 Dublin</t>
        </is>
      </c>
      <c r="D158" t="inlineStr">
        <is>
          <t>HYROX DOUBLES</t>
        </is>
      </c>
      <c r="E158" s="8" t="n">
        <v>0.003090277777777778</v>
      </c>
      <c r="F158" s="8" t="n">
        <v>0.003125</v>
      </c>
      <c r="G158" s="8" t="n">
        <v>0.004571759259259259</v>
      </c>
      <c r="H158" s="8" t="n">
        <v>0.001412037037037037</v>
      </c>
      <c r="I158" s="8" t="n">
        <v>0.004664351851851852</v>
      </c>
      <c r="J158" s="8" t="n">
        <v>0.003043981481481481</v>
      </c>
      <c r="K158" s="8" t="n">
        <v>0.00474537037037037</v>
      </c>
      <c r="L158" s="8" t="n">
        <v>0.003715277777777778</v>
      </c>
      <c r="M158" s="8" t="n">
        <v>0.004907407407407407</v>
      </c>
      <c r="N158" s="8" t="n">
        <v>0.003576388888888889</v>
      </c>
      <c r="O158" s="8" t="n">
        <v>0.004895833333333334</v>
      </c>
      <c r="P158" s="8" t="n">
        <v>0.001516203703703704</v>
      </c>
      <c r="Q158" s="8" t="n">
        <v>0.004895833333333334</v>
      </c>
      <c r="R158" s="8" t="n">
        <v>0.002708333333333333</v>
      </c>
      <c r="S158" s="8" t="n">
        <v>0.004756944444444445</v>
      </c>
      <c r="T158" s="8" t="n">
        <v>0.002013888888888889</v>
      </c>
      <c r="U158" s="8" t="n">
        <v>0.003344907407407408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0.0608912037037037</v>
      </c>
    </row>
    <row r="159">
      <c r="A159" t="inlineStr">
        <is>
          <t>Rodriguez, Lucia (ESP) - Tomas Bello, Carlota (ESP)</t>
        </is>
      </c>
      <c r="B159" t="inlineStr">
        <is>
          <t>U29</t>
        </is>
      </c>
      <c r="C159" t="inlineStr">
        <is>
          <t>2023 Dublin</t>
        </is>
      </c>
      <c r="D159" t="inlineStr">
        <is>
          <t>HYROX DOUBLES</t>
        </is>
      </c>
      <c r="E159" s="8" t="n">
        <v>0.002893518518518518</v>
      </c>
      <c r="F159" s="8" t="n">
        <v>0.00318287037037037</v>
      </c>
      <c r="G159" s="8" t="n">
        <v>0.004641203703703704</v>
      </c>
      <c r="H159" s="8" t="n">
        <v>0.001238425925925926</v>
      </c>
      <c r="I159" s="8" t="n">
        <v>0.004768518518518518</v>
      </c>
      <c r="J159" s="8" t="n">
        <v>0.003020833333333333</v>
      </c>
      <c r="K159" s="8" t="n">
        <v>0.004733796296296297</v>
      </c>
      <c r="L159" s="8" t="n">
        <v>0.002569444444444445</v>
      </c>
      <c r="M159" s="8" t="n">
        <v>0.005104166666666667</v>
      </c>
      <c r="N159" s="8" t="n">
        <v>0.003391203703703704</v>
      </c>
      <c r="O159" s="8" t="n">
        <v>0.005231481481481481</v>
      </c>
      <c r="P159" s="8" t="n">
        <v>0.001377314814814815</v>
      </c>
      <c r="Q159" s="8" t="n">
        <v>0.005092592592592593</v>
      </c>
      <c r="R159" s="8" t="n">
        <v>0.002418981481481482</v>
      </c>
      <c r="S159" s="8" t="n">
        <v>0.004976851851851852</v>
      </c>
      <c r="T159" s="8" t="n">
        <v>0.001967592592592592</v>
      </c>
      <c r="U159" s="8" t="n">
        <v>0.004456018518518519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0.06096064814814815</v>
      </c>
    </row>
    <row r="160">
      <c r="A160" t="inlineStr">
        <is>
          <t>Withers, Roberta (GBR) - Boyle, Joanne (GBR)</t>
        </is>
      </c>
      <c r="B160" t="inlineStr">
        <is>
          <t>30-39</t>
        </is>
      </c>
      <c r="C160" t="inlineStr">
        <is>
          <t>2023 Dublin</t>
        </is>
      </c>
      <c r="D160" t="inlineStr">
        <is>
          <t>HYROX DOUBLES</t>
        </is>
      </c>
      <c r="E160" s="8" t="n">
        <v>0.002557870370370371</v>
      </c>
      <c r="F160" s="8" t="n">
        <v>0.003090277777777778</v>
      </c>
      <c r="G160" s="8" t="n">
        <v>0.004305555555555556</v>
      </c>
      <c r="H160" s="8" t="n">
        <v>0.001226851851851852</v>
      </c>
      <c r="I160" s="8" t="n">
        <v>0.005347222222222222</v>
      </c>
      <c r="J160" s="8" t="n">
        <v>0.003321759259259259</v>
      </c>
      <c r="K160" s="8" t="n">
        <v>0.004560185185185185</v>
      </c>
      <c r="L160" s="8" t="n">
        <v>0.002337962962962963</v>
      </c>
      <c r="M160" s="8" t="n">
        <v>0.005509259259259259</v>
      </c>
      <c r="N160" s="8" t="n">
        <v>0.003668981481481481</v>
      </c>
      <c r="O160" s="8" t="n">
        <v>0.005694444444444445</v>
      </c>
      <c r="P160" s="8" t="n">
        <v>0.00119212962962963</v>
      </c>
      <c r="Q160" s="8" t="n">
        <v>0.005555555555555556</v>
      </c>
      <c r="R160" s="8" t="n">
        <v>0.0025</v>
      </c>
      <c r="S160" s="8" t="n">
        <v>0.004618055555555556</v>
      </c>
      <c r="T160" s="8" t="n">
        <v>0.002430555555555556</v>
      </c>
      <c r="U160" s="8" t="n">
        <v>0.003206018518518519</v>
      </c>
      <c r="V160" t="inlineStr">
        <is>
          <t>12 Minutes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0.06103009259259259</v>
      </c>
    </row>
    <row r="161">
      <c r="A161" t="inlineStr">
        <is>
          <t>Greene, Rachael (IRL) - Roche, Rebecca (IRL)</t>
        </is>
      </c>
      <c r="B161" t="inlineStr">
        <is>
          <t>30-39</t>
        </is>
      </c>
      <c r="C161" t="inlineStr">
        <is>
          <t>2023 Dublin</t>
        </is>
      </c>
      <c r="D161" t="inlineStr">
        <is>
          <t>HYROX DOUBLES</t>
        </is>
      </c>
      <c r="E161" s="8" t="n">
        <v>0.003090277777777778</v>
      </c>
      <c r="F161" s="8" t="n">
        <v>0.003240740740740741</v>
      </c>
      <c r="G161" s="8" t="n">
        <v>0.004525462962962963</v>
      </c>
      <c r="H161" s="8" t="n">
        <v>0.001226851851851852</v>
      </c>
      <c r="I161" s="8" t="n">
        <v>0.004722222222222222</v>
      </c>
      <c r="J161" s="8" t="n">
        <v>0.003344907407407408</v>
      </c>
      <c r="K161" s="8" t="n">
        <v>0.004733796296296297</v>
      </c>
      <c r="L161" s="8" t="n">
        <v>0.002858796296296296</v>
      </c>
      <c r="M161" s="8" t="n">
        <v>0.005023148148148148</v>
      </c>
      <c r="N161" s="8" t="n">
        <v>0.003657407407407407</v>
      </c>
      <c r="O161" s="8" t="n">
        <v>0.005034722222222223</v>
      </c>
      <c r="P161" s="8" t="n">
        <v>0.001458333333333333</v>
      </c>
      <c r="Q161" s="8" t="n">
        <v>0.004965277777777778</v>
      </c>
      <c r="R161" s="8" t="n">
        <v>0.002268518518518519</v>
      </c>
      <c r="S161" s="8" t="n">
        <v>0.005092592592592593</v>
      </c>
      <c r="T161" s="8" t="n">
        <v>0.001956018518518518</v>
      </c>
      <c r="U161" s="8" t="n">
        <v>0.003958333333333334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0.06107638888888889</v>
      </c>
    </row>
    <row r="162">
      <c r="A162" t="inlineStr">
        <is>
          <t>Mcmahon, Ciara (IRL) - Kennedy, Megan (IRL)</t>
        </is>
      </c>
      <c r="B162" t="inlineStr">
        <is>
          <t>U29</t>
        </is>
      </c>
      <c r="C162" t="inlineStr">
        <is>
          <t>2023 Dublin</t>
        </is>
      </c>
      <c r="D162" t="inlineStr">
        <is>
          <t>HYROX DOUBLES</t>
        </is>
      </c>
      <c r="E162" s="8" t="n">
        <v>0.002731481481481481</v>
      </c>
      <c r="F162" s="8" t="n">
        <v>0.002928240740740741</v>
      </c>
      <c r="G162" s="8" t="n">
        <v>0.004791666666666666</v>
      </c>
      <c r="H162" s="8" t="n">
        <v>0.001168981481481482</v>
      </c>
      <c r="I162" s="8" t="n">
        <v>0.004965277777777778</v>
      </c>
      <c r="J162" s="8" t="n">
        <v>0.002592592592592593</v>
      </c>
      <c r="K162" s="8" t="n">
        <v>0.005115740740740741</v>
      </c>
      <c r="L162" s="8" t="n">
        <v>0.002615740740740741</v>
      </c>
      <c r="M162" s="8" t="n">
        <v>0.005324074074074074</v>
      </c>
      <c r="N162" s="8" t="n">
        <v>0.003298611111111111</v>
      </c>
      <c r="O162" s="8" t="n">
        <v>0.005277777777777778</v>
      </c>
      <c r="P162" s="8" t="n">
        <v>0.001284722222222222</v>
      </c>
      <c r="Q162" s="8" t="n">
        <v>0.005162037037037037</v>
      </c>
      <c r="R162" s="8" t="n">
        <v>0.002060185185185185</v>
      </c>
      <c r="S162" s="8" t="n">
        <v>0.005057870370370371</v>
      </c>
      <c r="T162" s="8" t="n">
        <v>0.002152777777777778</v>
      </c>
      <c r="U162" s="8" t="n">
        <v>0.004675925925925926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0.06109953703703704</v>
      </c>
    </row>
    <row r="163">
      <c r="A163" t="inlineStr">
        <is>
          <t>Mcloughlin, Katie (IRL) - Kelly, Aoife (IRL)</t>
        </is>
      </c>
      <c r="B163" t="inlineStr">
        <is>
          <t>40-49</t>
        </is>
      </c>
      <c r="C163" t="inlineStr">
        <is>
          <t>2023 Dublin</t>
        </is>
      </c>
      <c r="D163" t="inlineStr">
        <is>
          <t>HYROX DOUBLES</t>
        </is>
      </c>
      <c r="E163" s="8" t="n">
        <v>0.001990740740740741</v>
      </c>
      <c r="F163" s="8" t="n">
        <v>0.003148148148148148</v>
      </c>
      <c r="G163" s="8" t="n">
        <v>0.003506944444444444</v>
      </c>
      <c r="H163" s="8" t="n">
        <v>0.005543981481481481</v>
      </c>
      <c r="I163" s="8" t="n">
        <v>0.004791666666666666</v>
      </c>
      <c r="J163" s="8" t="n">
        <v>0.002800925925925926</v>
      </c>
      <c r="K163" s="8" t="n">
        <v>0.004791666666666666</v>
      </c>
      <c r="L163" s="8" t="n">
        <v>0.001944444444444444</v>
      </c>
      <c r="M163" s="8" t="n">
        <v>0.004965277777777778</v>
      </c>
      <c r="N163" s="8" t="n">
        <v>0.003553240740740741</v>
      </c>
      <c r="O163" s="8" t="n">
        <v>0</v>
      </c>
      <c r="P163" s="8" t="n">
        <v>0.001261574074074074</v>
      </c>
      <c r="Q163" s="8" t="n">
        <v>0</v>
      </c>
      <c r="R163" s="8" t="n">
        <v>0.002314814814814815</v>
      </c>
      <c r="S163" s="8" t="n">
        <v>0.004108796296296296</v>
      </c>
      <c r="T163" s="8" t="n">
        <v>0.00287037037037037</v>
      </c>
      <c r="U163" s="8" t="n">
        <v>0.02003472222222222</v>
      </c>
      <c r="V163" t="inlineStr">
        <is>
          <t>15 Minutes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0.06112268518518518</v>
      </c>
    </row>
    <row r="164">
      <c r="A164" t="inlineStr">
        <is>
          <t>Macdonald, Katy (GBR) - Mcnamee, Emma (GBR)</t>
        </is>
      </c>
      <c r="B164" t="inlineStr">
        <is>
          <t>U29</t>
        </is>
      </c>
      <c r="C164" t="inlineStr">
        <is>
          <t>2023 Dublin</t>
        </is>
      </c>
      <c r="D164" t="inlineStr">
        <is>
          <t>HYROX DOUBLES</t>
        </is>
      </c>
      <c r="E164" s="8" t="n">
        <v>0.002974537037037037</v>
      </c>
      <c r="F164" s="8" t="n">
        <v>0.003217592592592593</v>
      </c>
      <c r="G164" s="8" t="n">
        <v>0.004618055555555556</v>
      </c>
      <c r="H164" s="8" t="n">
        <v>0.001273148148148148</v>
      </c>
      <c r="I164" s="8" t="n">
        <v>0.004872685185185185</v>
      </c>
      <c r="J164" s="8" t="n">
        <v>0.0034375</v>
      </c>
      <c r="K164" s="8" t="n">
        <v>0.004861111111111111</v>
      </c>
      <c r="L164" s="8" t="n">
        <v>0.002847222222222222</v>
      </c>
      <c r="M164" s="8" t="n">
        <v>0.004861111111111111</v>
      </c>
      <c r="N164" s="8" t="n">
        <v>0.003912037037037037</v>
      </c>
      <c r="O164" s="8" t="n">
        <v>0.004907407407407407</v>
      </c>
      <c r="P164" s="8" t="n">
        <v>0.001493055555555556</v>
      </c>
      <c r="Q164" s="8" t="n">
        <v>0.004895833333333334</v>
      </c>
      <c r="R164" s="8" t="n">
        <v>0.002256944444444444</v>
      </c>
      <c r="S164" s="8" t="n">
        <v>0.004780092592592593</v>
      </c>
      <c r="T164" s="8" t="n">
        <v>0.002696759259259259</v>
      </c>
      <c r="U164" s="8" t="n">
        <v>0.003287037037037037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0.06112268518518518</v>
      </c>
    </row>
    <row r="165">
      <c r="A165" t="inlineStr">
        <is>
          <t>Curley, Catherine (IRL) - O'Reilly, Samantha (IRL)</t>
        </is>
      </c>
      <c r="B165" t="inlineStr">
        <is>
          <t>30-39</t>
        </is>
      </c>
      <c r="C165" t="inlineStr">
        <is>
          <t>2023 Dublin</t>
        </is>
      </c>
      <c r="D165" t="inlineStr">
        <is>
          <t>HYROX DOUBLES</t>
        </is>
      </c>
      <c r="E165" s="8" t="n">
        <v>0.002696759259259259</v>
      </c>
      <c r="F165" s="8" t="n">
        <v>0.003333333333333334</v>
      </c>
      <c r="G165" s="8" t="n">
        <v>0.004328703703703704</v>
      </c>
      <c r="H165" s="8" t="n">
        <v>0.001516203703703704</v>
      </c>
      <c r="I165" s="8" t="n">
        <v>0.004722222222222222</v>
      </c>
      <c r="J165" s="8" t="n">
        <v>0.002488425925925926</v>
      </c>
      <c r="K165" s="8" t="n">
        <v>0.004953703703703704</v>
      </c>
      <c r="L165" s="8" t="n">
        <v>0.002083333333333333</v>
      </c>
      <c r="M165" s="8" t="n">
        <v>0.005115740740740741</v>
      </c>
      <c r="N165" s="8" t="n">
        <v>0.003541666666666666</v>
      </c>
      <c r="O165" s="8" t="n">
        <v>0.005393518518518519</v>
      </c>
      <c r="P165" s="8" t="n">
        <v>0.001180555555555556</v>
      </c>
      <c r="Q165" s="8" t="n">
        <v>0.005995370370370371</v>
      </c>
      <c r="R165" s="8" t="n">
        <v>0.0028125</v>
      </c>
      <c r="S165" s="8" t="n">
        <v>0.005405092592592592</v>
      </c>
      <c r="T165" s="8" t="n">
        <v>0.002094907407407407</v>
      </c>
      <c r="U165" s="8" t="n">
        <v>0.003587962962962963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0.06115740740740741</v>
      </c>
    </row>
    <row r="166">
      <c r="A166" t="inlineStr">
        <is>
          <t>Donaghey, Nicola (IRL) - Moynagh, Louise (IRL)</t>
        </is>
      </c>
      <c r="B166" t="inlineStr">
        <is>
          <t>30-39</t>
        </is>
      </c>
      <c r="C166" t="inlineStr">
        <is>
          <t>2023 Dublin</t>
        </is>
      </c>
      <c r="D166" t="inlineStr">
        <is>
          <t>HYROX DOUBLES</t>
        </is>
      </c>
      <c r="E166" s="8" t="n">
        <v>0.002754629629629629</v>
      </c>
      <c r="F166" s="8" t="n">
        <v>0.003321759259259259</v>
      </c>
      <c r="G166" s="8" t="n">
        <v>0.004467592592592592</v>
      </c>
      <c r="H166" s="8" t="n">
        <v>0.001423611111111111</v>
      </c>
      <c r="I166" s="8" t="n">
        <v>0.004699074074074074</v>
      </c>
      <c r="J166" s="8" t="n">
        <v>0.003171296296296296</v>
      </c>
      <c r="K166" s="8" t="n">
        <v>0.00474537037037037</v>
      </c>
      <c r="L166" s="8" t="n">
        <v>0.002708333333333333</v>
      </c>
      <c r="M166" s="8" t="n">
        <v>0.005173611111111111</v>
      </c>
      <c r="N166" s="8" t="n">
        <v>0.003773148148148148</v>
      </c>
      <c r="O166" s="8" t="n">
        <v>0.005011574074074074</v>
      </c>
      <c r="P166" s="8" t="n">
        <v>0.001365740740740741</v>
      </c>
      <c r="Q166" s="8" t="n">
        <v>0.004814814814814815</v>
      </c>
      <c r="R166" s="8" t="n">
        <v>0.00287037037037037</v>
      </c>
      <c r="S166" s="8" t="n">
        <v>0.004270833333333333</v>
      </c>
      <c r="T166" s="8" t="n">
        <v>0.002291666666666667</v>
      </c>
      <c r="U166" s="8" t="n">
        <v>0.004398148148148148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0.06118055555555556</v>
      </c>
    </row>
    <row r="167">
      <c r="A167" t="inlineStr">
        <is>
          <t>Niland, Angela (IRL) - Kennedy, Sharon (IRL)</t>
        </is>
      </c>
      <c r="B167" t="inlineStr">
        <is>
          <t>30-39</t>
        </is>
      </c>
      <c r="C167" t="inlineStr">
        <is>
          <t>2023 Dublin</t>
        </is>
      </c>
      <c r="D167" t="inlineStr">
        <is>
          <t>HYROX DOUBLES</t>
        </is>
      </c>
      <c r="E167" s="8" t="n">
        <v>0.002766203703703704</v>
      </c>
      <c r="F167" s="8" t="n">
        <v>0.003171296296296296</v>
      </c>
      <c r="G167" s="8" t="n">
        <v>0.004502314814814815</v>
      </c>
      <c r="H167" s="8" t="n">
        <v>0.0015625</v>
      </c>
      <c r="I167" s="8" t="n">
        <v>0.004756944444444445</v>
      </c>
      <c r="J167" s="8" t="n">
        <v>0.003333333333333334</v>
      </c>
      <c r="K167" s="8" t="n">
        <v>0.004849537037037037</v>
      </c>
      <c r="L167" s="8" t="n">
        <v>0.002650462962962963</v>
      </c>
      <c r="M167" s="8" t="n">
        <v>0.004930555555555555</v>
      </c>
      <c r="N167" s="8" t="n">
        <v>0.003402777777777778</v>
      </c>
      <c r="O167" s="8" t="n">
        <v>0.00474537037037037</v>
      </c>
      <c r="P167" s="8" t="n">
        <v>0.001469907407407407</v>
      </c>
      <c r="Q167" s="8" t="n">
        <v>0.004803240740740741</v>
      </c>
      <c r="R167" s="8" t="n">
        <v>0.002349537037037037</v>
      </c>
      <c r="S167" s="8" t="n">
        <v>0.004537037037037037</v>
      </c>
      <c r="T167" s="8" t="n">
        <v>0.002141203703703704</v>
      </c>
      <c r="U167" s="8" t="n">
        <v>0.005405092592592592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0.06127314814814815</v>
      </c>
    </row>
    <row r="168">
      <c r="A168" t="inlineStr">
        <is>
          <t>Rocks, Suzanne (GBR) - Oliver, Nicola (GBR)</t>
        </is>
      </c>
      <c r="B168" t="inlineStr">
        <is>
          <t>40-49</t>
        </is>
      </c>
      <c r="C168" t="inlineStr">
        <is>
          <t>2023 Dublin</t>
        </is>
      </c>
      <c r="D168" t="inlineStr">
        <is>
          <t>HYROX DOUBLES</t>
        </is>
      </c>
      <c r="E168" s="8" t="n">
        <v>0.0028125</v>
      </c>
      <c r="F168" s="8" t="n">
        <v>0.003159722222222222</v>
      </c>
      <c r="G168" s="8" t="n">
        <v>0.0046875</v>
      </c>
      <c r="H168" s="8" t="n">
        <v>0.001238425925925926</v>
      </c>
      <c r="I168" s="8" t="n">
        <v>0.005694444444444445</v>
      </c>
      <c r="J168" s="8" t="n">
        <v>0.003344907407407408</v>
      </c>
      <c r="K168" s="8" t="n">
        <v>0.004918981481481482</v>
      </c>
      <c r="L168" s="8" t="n">
        <v>0.002256944444444444</v>
      </c>
      <c r="M168" s="8" t="n">
        <v>0.004965277777777778</v>
      </c>
      <c r="N168" s="8" t="n">
        <v>0.003668981481481481</v>
      </c>
      <c r="O168" s="8" t="n">
        <v>0.005</v>
      </c>
      <c r="P168" s="8" t="n">
        <v>0.001585648148148148</v>
      </c>
      <c r="Q168" s="8" t="n">
        <v>0.00494212962962963</v>
      </c>
      <c r="R168" s="8" t="n">
        <v>0.002164351851851852</v>
      </c>
      <c r="S168" s="8" t="n">
        <v>0.004641203703703704</v>
      </c>
      <c r="T168" s="8" t="n">
        <v>0.002256944444444444</v>
      </c>
      <c r="U168" s="8" t="n">
        <v>0.004027777777777778</v>
      </c>
      <c r="V168" t="inlineStr">
        <is>
          <t>3 Minutes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0.06127314814814815</v>
      </c>
    </row>
    <row r="169">
      <c r="A169" t="inlineStr">
        <is>
          <t>Cromie, Sibeal (IRL) - Clingan, Lisa (IRL)</t>
        </is>
      </c>
      <c r="B169" t="inlineStr">
        <is>
          <t>40-49</t>
        </is>
      </c>
      <c r="C169" t="inlineStr">
        <is>
          <t>2023 Dublin</t>
        </is>
      </c>
      <c r="D169" t="inlineStr">
        <is>
          <t>HYROX DOUBLES</t>
        </is>
      </c>
      <c r="E169" s="8" t="n">
        <v>0.002754629629629629</v>
      </c>
      <c r="F169" s="8" t="n">
        <v>0.003368055555555556</v>
      </c>
      <c r="G169" s="8" t="n">
        <v>0.00443287037037037</v>
      </c>
      <c r="H169" s="8" t="n">
        <v>0.001597222222222222</v>
      </c>
      <c r="I169" s="8" t="n">
        <v>0.004502314814814815</v>
      </c>
      <c r="J169" s="8" t="n">
        <v>0.003344907407407408</v>
      </c>
      <c r="K169" s="8" t="n">
        <v>0.004629629629629629</v>
      </c>
      <c r="L169" s="8" t="n">
        <v>0.003217592592592593</v>
      </c>
      <c r="M169" s="8" t="n">
        <v>0.004849537037037037</v>
      </c>
      <c r="N169" s="8" t="n">
        <v>0.003946759259259259</v>
      </c>
      <c r="O169" s="8" t="n">
        <v>0.004733796296296297</v>
      </c>
      <c r="P169" s="8" t="n">
        <v>0.001284722222222222</v>
      </c>
      <c r="Q169" s="8" t="n">
        <v>0.004780092592592593</v>
      </c>
      <c r="R169" s="8" t="n">
        <v>0.002824074074074074</v>
      </c>
      <c r="S169" s="8" t="n">
        <v>0.004652777777777777</v>
      </c>
      <c r="T169" s="8" t="n">
        <v>0.002569444444444445</v>
      </c>
      <c r="U169" s="8" t="n">
        <v>0.004050925925925926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0.06145833333333333</v>
      </c>
    </row>
    <row r="170">
      <c r="A170" t="inlineStr">
        <is>
          <t>Fraser, Ellie (GBR) - Reid, Katie (GBR)</t>
        </is>
      </c>
      <c r="B170" t="inlineStr">
        <is>
          <t>U29</t>
        </is>
      </c>
      <c r="C170" t="inlineStr">
        <is>
          <t>2023 Dublin</t>
        </is>
      </c>
      <c r="D170" t="inlineStr">
        <is>
          <t>HYROX DOUBLES</t>
        </is>
      </c>
      <c r="E170" s="8" t="n">
        <v>0.0028125</v>
      </c>
      <c r="F170" s="8" t="n">
        <v>0.002962962962962963</v>
      </c>
      <c r="G170" s="8" t="n">
        <v>0.004768518518518518</v>
      </c>
      <c r="H170" s="8" t="n">
        <v>0.001365740740740741</v>
      </c>
      <c r="I170" s="8" t="n">
        <v>0.005775462962962963</v>
      </c>
      <c r="J170" s="8" t="n">
        <v>0.002581018518518519</v>
      </c>
      <c r="K170" s="8" t="n">
        <v>0.005243055555555555</v>
      </c>
      <c r="L170" s="8" t="n">
        <v>0.001701388888888889</v>
      </c>
      <c r="M170" s="8" t="n">
        <v>0.005393518518518519</v>
      </c>
      <c r="N170" s="8" t="n">
        <v>0.003483796296296296</v>
      </c>
      <c r="O170" s="8" t="n">
        <v>0.005520833333333333</v>
      </c>
      <c r="P170" s="8" t="n">
        <v>0.001226851851851852</v>
      </c>
      <c r="Q170" s="8" t="n">
        <v>0.005405092592592592</v>
      </c>
      <c r="R170" s="8" t="n">
        <v>0.002048611111111111</v>
      </c>
      <c r="S170" s="8" t="n">
        <v>0.005335648148148148</v>
      </c>
      <c r="T170" s="8" t="n">
        <v>0.002025462962962963</v>
      </c>
      <c r="U170" s="8" t="n">
        <v>0.003935185185185185</v>
      </c>
      <c r="V170" t="inlineStr">
        <is>
          <t>3 Minutes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0.06149305555555556</v>
      </c>
    </row>
    <row r="171">
      <c r="A171" t="inlineStr">
        <is>
          <t>Davies, Karen (IRL) - Badiei, Nafiseh (IRL)</t>
        </is>
      </c>
      <c r="B171" t="inlineStr">
        <is>
          <t>50-59</t>
        </is>
      </c>
      <c r="C171" t="inlineStr">
        <is>
          <t>2023 Dublin</t>
        </is>
      </c>
      <c r="D171" t="inlineStr">
        <is>
          <t>HYROX DOUBLES</t>
        </is>
      </c>
      <c r="E171" s="8" t="n">
        <v>0.003865740740740741</v>
      </c>
      <c r="F171" s="8" t="n">
        <v>0.003530092592592592</v>
      </c>
      <c r="G171" s="8" t="n">
        <v>0.004293981481481481</v>
      </c>
      <c r="H171" s="8" t="n">
        <v>0.001631944444444445</v>
      </c>
      <c r="I171" s="8" t="n">
        <v>0.004386574074074074</v>
      </c>
      <c r="J171" s="8" t="n">
        <v>0.00494212962962963</v>
      </c>
      <c r="K171" s="8" t="n">
        <v>0.004421296296296296</v>
      </c>
      <c r="L171" s="8" t="n">
        <v>0.002013888888888889</v>
      </c>
      <c r="M171" s="8" t="n">
        <v>0.00449074074074074</v>
      </c>
      <c r="N171" s="8" t="n">
        <v>0.003761574074074074</v>
      </c>
      <c r="O171" s="8" t="n">
        <v>0.004375</v>
      </c>
      <c r="P171" s="8" t="n">
        <v>0.001388888888888889</v>
      </c>
      <c r="Q171" s="8" t="n">
        <v>0.004467592592592592</v>
      </c>
      <c r="R171" s="8" t="n">
        <v>0.003171296296296296</v>
      </c>
      <c r="S171" s="8" t="n">
        <v>0.00542824074074074</v>
      </c>
      <c r="T171" s="8" t="n">
        <v>0.002453703703703704</v>
      </c>
      <c r="U171" s="8" t="n">
        <v>0.002997685185185185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0.06150462962962963</v>
      </c>
    </row>
    <row r="172">
      <c r="A172" t="inlineStr">
        <is>
          <t>Barber, Emily (GBR) - Partridge, Kathryn (GBR)</t>
        </is>
      </c>
      <c r="B172" t="inlineStr">
        <is>
          <t>40-49</t>
        </is>
      </c>
      <c r="C172" t="inlineStr">
        <is>
          <t>2023 Dublin</t>
        </is>
      </c>
      <c r="D172" t="inlineStr">
        <is>
          <t>HYROX DOUBLES</t>
        </is>
      </c>
      <c r="E172" s="8" t="n">
        <v>0.002708333333333333</v>
      </c>
      <c r="F172" s="8" t="n">
        <v>0.003159722222222222</v>
      </c>
      <c r="G172" s="8" t="n">
        <v>0.004398148148148148</v>
      </c>
      <c r="H172" s="8" t="n">
        <v>0.001168981481481482</v>
      </c>
      <c r="I172" s="8" t="n">
        <v>0.00474537037037037</v>
      </c>
      <c r="J172" s="8" t="n">
        <v>0.003321759259259259</v>
      </c>
      <c r="K172" s="8" t="n">
        <v>0.004733796296296297</v>
      </c>
      <c r="L172" s="8" t="n">
        <v>0.003344907407407408</v>
      </c>
      <c r="M172" s="8" t="n">
        <v>0.004861111111111111</v>
      </c>
      <c r="N172" s="8" t="n">
        <v>0.003888888888888889</v>
      </c>
      <c r="O172" s="8" t="n">
        <v>0.004849537037037037</v>
      </c>
      <c r="P172" s="8" t="n">
        <v>0.001446759259259259</v>
      </c>
      <c r="Q172" s="8" t="n">
        <v>0.004907407407407407</v>
      </c>
      <c r="R172" s="8" t="n">
        <v>0.003136574074074074</v>
      </c>
      <c r="S172" s="8" t="n">
        <v>0.004780092592592593</v>
      </c>
      <c r="T172" s="8" t="n">
        <v>0.002349537037037037</v>
      </c>
      <c r="U172" s="8" t="n">
        <v>0.003888888888888889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0.06158564814814815</v>
      </c>
    </row>
    <row r="173">
      <c r="A173" t="inlineStr">
        <is>
          <t>Mearns, Lauren (GBR) - Forbes, Violet (GBR)</t>
        </is>
      </c>
      <c r="B173" t="inlineStr">
        <is>
          <t>U29</t>
        </is>
      </c>
      <c r="C173" t="inlineStr">
        <is>
          <t>2023 Dublin</t>
        </is>
      </c>
      <c r="D173" t="inlineStr">
        <is>
          <t>HYROX DOUBLES</t>
        </is>
      </c>
      <c r="E173" s="8" t="n">
        <v>0.002708333333333333</v>
      </c>
      <c r="F173" s="8" t="n">
        <v>0.003391203703703704</v>
      </c>
      <c r="G173" s="8" t="n">
        <v>0.004189814814814815</v>
      </c>
      <c r="H173" s="8" t="n">
        <v>0.001412037037037037</v>
      </c>
      <c r="I173" s="8" t="n">
        <v>0.005381944444444444</v>
      </c>
      <c r="J173" s="8" t="n">
        <v>0.003784722222222222</v>
      </c>
      <c r="K173" s="8" t="n">
        <v>0.004791666666666666</v>
      </c>
      <c r="L173" s="8" t="n">
        <v>0.003043981481481481</v>
      </c>
      <c r="M173" s="8" t="n">
        <v>0.005011574074074074</v>
      </c>
      <c r="N173" s="8" t="n">
        <v>0.003680555555555555</v>
      </c>
      <c r="O173" s="8" t="n">
        <v>0.004976851851851852</v>
      </c>
      <c r="P173" s="8" t="n">
        <v>0.001331018518518518</v>
      </c>
      <c r="Q173" s="8" t="n">
        <v>0.004826388888888889</v>
      </c>
      <c r="R173" s="8" t="n">
        <v>0.002106481481481481</v>
      </c>
      <c r="S173" s="8" t="n">
        <v>0.005856481481481482</v>
      </c>
      <c r="T173" s="8" t="n">
        <v>0.00212962962962963</v>
      </c>
      <c r="U173" s="8" t="n">
        <v>0.00318287037037037</v>
      </c>
      <c r="V173" t="inlineStr">
        <is>
          <t>3 Minutes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0.06168981481481482</v>
      </c>
    </row>
    <row r="174">
      <c r="A174" t="inlineStr">
        <is>
          <t>Geraghty, Maria (IRL) - Cullinane, Brenda (IRL)</t>
        </is>
      </c>
      <c r="B174" t="inlineStr">
        <is>
          <t>50-59</t>
        </is>
      </c>
      <c r="C174" t="inlineStr">
        <is>
          <t>2023 Dublin</t>
        </is>
      </c>
      <c r="D174" t="inlineStr">
        <is>
          <t>HYROX DOUBLES</t>
        </is>
      </c>
      <c r="E174" s="8" t="n">
        <v>0.00306712962962963</v>
      </c>
      <c r="F174" s="8" t="n">
        <v>0.003240740740740741</v>
      </c>
      <c r="G174" s="8" t="n">
        <v>0.004502314814814815</v>
      </c>
      <c r="H174" s="8" t="n">
        <v>0.001354166666666667</v>
      </c>
      <c r="I174" s="8" t="n">
        <v>0.004479166666666667</v>
      </c>
      <c r="J174" s="8" t="n">
        <v>0.00337962962962963</v>
      </c>
      <c r="K174" s="8" t="n">
        <v>0.004664351851851852</v>
      </c>
      <c r="L174" s="8" t="n">
        <v>0.003217592592592593</v>
      </c>
      <c r="M174" s="8" t="n">
        <v>0.005034722222222223</v>
      </c>
      <c r="N174" s="8" t="n">
        <v>0.003530092592592592</v>
      </c>
      <c r="O174" s="8" t="n">
        <v>0.004884259259259259</v>
      </c>
      <c r="P174" s="8" t="n">
        <v>0.001099537037037037</v>
      </c>
      <c r="Q174" s="8" t="n">
        <v>0.005127314814814815</v>
      </c>
      <c r="R174" s="8" t="n">
        <v>0.002511574074074074</v>
      </c>
      <c r="S174" s="8" t="n">
        <v>0.004976851851851852</v>
      </c>
      <c r="T174" s="8" t="n">
        <v>0.002488425925925926</v>
      </c>
      <c r="U174" s="8" t="n">
        <v>0.004236111111111112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0.06170138888888889</v>
      </c>
    </row>
    <row r="175">
      <c r="A175" t="inlineStr">
        <is>
          <t>Parker, Emily (GBR) - Wisely, Annabel (GBR)</t>
        </is>
      </c>
      <c r="B175" t="inlineStr">
        <is>
          <t>30-39</t>
        </is>
      </c>
      <c r="C175" t="inlineStr">
        <is>
          <t>2023 Dublin</t>
        </is>
      </c>
      <c r="D175" t="inlineStr">
        <is>
          <t>HYROX DOUBLES</t>
        </is>
      </c>
      <c r="E175" s="8" t="n">
        <v>0.003668981481481481</v>
      </c>
      <c r="F175" s="8" t="n">
        <v>0.003368055555555556</v>
      </c>
      <c r="G175" s="8" t="n">
        <v>0.005081018518518519</v>
      </c>
      <c r="H175" s="8" t="n">
        <v>0.001516203703703704</v>
      </c>
      <c r="I175" s="8" t="n">
        <v>0.004386574074074074</v>
      </c>
      <c r="J175" s="8" t="n">
        <v>0.004305555555555556</v>
      </c>
      <c r="K175" s="8" t="n">
        <v>0.004479166666666667</v>
      </c>
      <c r="L175" s="8" t="n">
        <v>0.002615740740740741</v>
      </c>
      <c r="M175" s="8" t="n">
        <v>0.004699074074074074</v>
      </c>
      <c r="N175" s="8" t="n">
        <v>0.003634259259259259</v>
      </c>
      <c r="O175" s="8" t="n">
        <v>0.004409722222222222</v>
      </c>
      <c r="P175" s="8" t="n">
        <v>0.001493055555555556</v>
      </c>
      <c r="Q175" s="8" t="n">
        <v>0.004444444444444444</v>
      </c>
      <c r="R175" s="8" t="n">
        <v>0.002361111111111111</v>
      </c>
      <c r="S175" s="8" t="n">
        <v>0.004282407407407408</v>
      </c>
      <c r="T175" s="8" t="n">
        <v>0.002256944444444444</v>
      </c>
      <c r="U175" s="8" t="n">
        <v>0.004780092592592593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0.06170138888888889</v>
      </c>
    </row>
    <row r="176">
      <c r="A176" t="inlineStr">
        <is>
          <t>Oldmeadow, Jennifer (GBR) - Mckeon, Lisa (GBR)</t>
        </is>
      </c>
      <c r="B176" t="inlineStr">
        <is>
          <t>30-39</t>
        </is>
      </c>
      <c r="C176" t="inlineStr">
        <is>
          <t>2023 Dublin</t>
        </is>
      </c>
      <c r="D176" t="inlineStr">
        <is>
          <t>HYROX DOUBLES</t>
        </is>
      </c>
      <c r="E176" s="8" t="n">
        <v>0.002916666666666667</v>
      </c>
      <c r="F176" s="8" t="n">
        <v>0.00369212962962963</v>
      </c>
      <c r="G176" s="8" t="n">
        <v>0.00449074074074074</v>
      </c>
      <c r="H176" s="8" t="n">
        <v>0.001087962962962963</v>
      </c>
      <c r="I176" s="8" t="n">
        <v>0.004583333333333333</v>
      </c>
      <c r="J176" s="8" t="n">
        <v>0.003553240740740741</v>
      </c>
      <c r="K176" s="8" t="n">
        <v>0.005613425925925926</v>
      </c>
      <c r="L176" s="8" t="n">
        <v>0.002662037037037037</v>
      </c>
      <c r="M176" s="8" t="n">
        <v>0.004988425925925926</v>
      </c>
      <c r="N176" s="8" t="n">
        <v>0.003854166666666667</v>
      </c>
      <c r="O176" s="8" t="n">
        <v>0.004699074074074074</v>
      </c>
      <c r="P176" s="8" t="n">
        <v>0.001261574074074074</v>
      </c>
      <c r="Q176" s="8" t="n">
        <v>0.00474537037037037</v>
      </c>
      <c r="R176" s="8" t="n">
        <v>0.003136574074074074</v>
      </c>
      <c r="S176" s="8" t="n">
        <v>0.004872685185185185</v>
      </c>
      <c r="T176" s="8" t="n">
        <v>0.002314814814814815</v>
      </c>
      <c r="U176" s="8" t="n">
        <v>0.003472222222222222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0.06184027777777778</v>
      </c>
    </row>
    <row r="177">
      <c r="A177" t="inlineStr">
        <is>
          <t>Ball, Katie (GBR) - Jordan, Samantha (GBR)</t>
        </is>
      </c>
      <c r="B177" t="inlineStr">
        <is>
          <t>40-49</t>
        </is>
      </c>
      <c r="C177" t="inlineStr">
        <is>
          <t>2023 Dublin</t>
        </is>
      </c>
      <c r="D177" t="inlineStr">
        <is>
          <t>HYROX DOUBLES</t>
        </is>
      </c>
      <c r="E177" s="8" t="n">
        <v>0.002928240740740741</v>
      </c>
      <c r="F177" s="8" t="n">
        <v>0.003680555555555555</v>
      </c>
      <c r="G177" s="8" t="n">
        <v>0.004502314814814815</v>
      </c>
      <c r="H177" s="8" t="n">
        <v>0.001122685185185185</v>
      </c>
      <c r="I177" s="8" t="n">
        <v>0.004583333333333333</v>
      </c>
      <c r="J177" s="8" t="n">
        <v>0.003553240740740741</v>
      </c>
      <c r="K177" s="8" t="n">
        <v>0.005625</v>
      </c>
      <c r="L177" s="8" t="n">
        <v>0.002627314814814815</v>
      </c>
      <c r="M177" s="8" t="n">
        <v>0.005</v>
      </c>
      <c r="N177" s="8" t="n">
        <v>0.003865740740740741</v>
      </c>
      <c r="O177" s="8" t="n">
        <v>0.0046875</v>
      </c>
      <c r="P177" s="8" t="n">
        <v>0.00125</v>
      </c>
      <c r="Q177" s="8" t="n">
        <v>0.004699074074074074</v>
      </c>
      <c r="R177" s="8" t="n">
        <v>0.003101851851851852</v>
      </c>
      <c r="S177" s="8" t="n">
        <v>0.004895833333333334</v>
      </c>
      <c r="T177" s="8" t="n">
        <v>0.002303240740740741</v>
      </c>
      <c r="U177" s="8" t="n">
        <v>0.003506944444444444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0.06185185185185185</v>
      </c>
    </row>
    <row r="178">
      <c r="A178" t="inlineStr">
        <is>
          <t>Mcguigan, Niamh (GBR) - Burke, Cara (GBR)</t>
        </is>
      </c>
      <c r="B178" t="inlineStr">
        <is>
          <t>U29</t>
        </is>
      </c>
      <c r="C178" t="inlineStr">
        <is>
          <t>2023 Dublin</t>
        </is>
      </c>
      <c r="D178" t="inlineStr">
        <is>
          <t>HYROX DOUBLES</t>
        </is>
      </c>
      <c r="E178" s="8" t="n">
        <v>0.002893518518518518</v>
      </c>
      <c r="F178" s="8" t="n">
        <v>0.003206018518518519</v>
      </c>
      <c r="G178" s="8" t="n">
        <v>0.00494212962962963</v>
      </c>
      <c r="H178" s="8" t="n">
        <v>0.001412037037037037</v>
      </c>
      <c r="I178" s="8" t="n">
        <v>0.005046296296296296</v>
      </c>
      <c r="J178" s="8" t="n">
        <v>0.002754629629629629</v>
      </c>
      <c r="K178" s="8" t="n">
        <v>0.005069444444444444</v>
      </c>
      <c r="L178" s="8" t="n">
        <v>0.002997685185185185</v>
      </c>
      <c r="M178" s="8" t="n">
        <v>0.005196759259259259</v>
      </c>
      <c r="N178" s="8" t="n">
        <v>0.003449074074074074</v>
      </c>
      <c r="O178" s="8" t="n">
        <v>0.005115740740740741</v>
      </c>
      <c r="P178" s="8" t="n">
        <v>0.001238425925925926</v>
      </c>
      <c r="Q178" s="8" t="n">
        <v>0.005243055555555555</v>
      </c>
      <c r="R178" s="8" t="n">
        <v>0.002662037037037037</v>
      </c>
      <c r="S178" s="8" t="n">
        <v>0.004953703703703704</v>
      </c>
      <c r="T178" s="8" t="n">
        <v>0.002118055555555556</v>
      </c>
      <c r="U178" s="8" t="n">
        <v>0.003819444444444444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0.06202546296296296</v>
      </c>
    </row>
    <row r="179">
      <c r="A179" t="inlineStr">
        <is>
          <t>Byrne, Leona (IRL) - Kinsella, Michelle (IRL)</t>
        </is>
      </c>
      <c r="B179" t="inlineStr">
        <is>
          <t>40-49</t>
        </is>
      </c>
      <c r="C179" t="inlineStr">
        <is>
          <t>2023 Dublin</t>
        </is>
      </c>
      <c r="D179" t="inlineStr">
        <is>
          <t>HYROX DOUBLES</t>
        </is>
      </c>
      <c r="E179" s="8" t="n">
        <v>0.002835648148148148</v>
      </c>
      <c r="F179" s="8" t="n">
        <v>0.003414351851851852</v>
      </c>
      <c r="G179" s="8" t="n">
        <v>0.004479166666666667</v>
      </c>
      <c r="H179" s="8" t="n">
        <v>0.001747685185185185</v>
      </c>
      <c r="I179" s="8" t="n">
        <v>0.004768518518518518</v>
      </c>
      <c r="J179" s="8" t="n">
        <v>0.003171296296296296</v>
      </c>
      <c r="K179" s="8" t="n">
        <v>0.004930555555555555</v>
      </c>
      <c r="L179" s="8" t="n">
        <v>0.00306712962962963</v>
      </c>
      <c r="M179" s="8" t="n">
        <v>0.005</v>
      </c>
      <c r="N179" s="8" t="n">
        <v>0.003946759259259259</v>
      </c>
      <c r="O179" s="8" t="n">
        <v>0.005208333333333333</v>
      </c>
      <c r="P179" s="8" t="n">
        <v>0.001331018518518518</v>
      </c>
      <c r="Q179" s="8" t="n">
        <v>0.005081018518518519</v>
      </c>
      <c r="R179" s="8" t="n">
        <v>0.002673611111111111</v>
      </c>
      <c r="S179" s="8" t="n">
        <v>0.004826388888888889</v>
      </c>
      <c r="T179" s="8" t="n">
        <v>0.002418981481481482</v>
      </c>
      <c r="U179" s="8" t="n">
        <v>0.003287037037037037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0.06210648148148148</v>
      </c>
    </row>
    <row r="180">
      <c r="A180" t="inlineStr">
        <is>
          <t>Deegan, Rachel (IRL) - Murphy, Laura (IRL)</t>
        </is>
      </c>
      <c r="B180" t="inlineStr">
        <is>
          <t>30-39</t>
        </is>
      </c>
      <c r="C180" t="inlineStr">
        <is>
          <t>2023 Dublin</t>
        </is>
      </c>
      <c r="D180" t="inlineStr">
        <is>
          <t>HYROX DOUBLES</t>
        </is>
      </c>
      <c r="E180" s="8" t="n">
        <v>0.002777777777777778</v>
      </c>
      <c r="F180" s="8" t="n">
        <v>0.003078703703703704</v>
      </c>
      <c r="G180" s="8" t="n">
        <v>0.004756944444444445</v>
      </c>
      <c r="H180" s="8" t="n">
        <v>0.001273148148148148</v>
      </c>
      <c r="I180" s="8" t="n">
        <v>0.005011574074074074</v>
      </c>
      <c r="J180" s="8" t="n">
        <v>0.002650462962962963</v>
      </c>
      <c r="K180" s="8" t="n">
        <v>0.005138888888888889</v>
      </c>
      <c r="L180" s="8" t="n">
        <v>0.003715277777777778</v>
      </c>
      <c r="M180" s="8" t="n">
        <v>0.005150462962962963</v>
      </c>
      <c r="N180" s="8" t="n">
        <v>0.003576388888888889</v>
      </c>
      <c r="O180" s="8" t="n">
        <v>0.005196759259259259</v>
      </c>
      <c r="P180" s="8" t="n">
        <v>0.001423611111111111</v>
      </c>
      <c r="Q180" s="8" t="n">
        <v>0.005081018518518519</v>
      </c>
      <c r="R180" s="8" t="n">
        <v>0.002511574074074074</v>
      </c>
      <c r="S180" s="8" t="n">
        <v>0.005023148148148148</v>
      </c>
      <c r="T180" s="8" t="n">
        <v>0.002303240740740741</v>
      </c>
      <c r="U180" s="8" t="n">
        <v>0.003564814814814815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0.06214120370370371</v>
      </c>
    </row>
    <row r="181">
      <c r="A181" t="inlineStr">
        <is>
          <t>Dillon, Emma (IRL) - Hasson, Celine (IRL)</t>
        </is>
      </c>
      <c r="B181" t="inlineStr">
        <is>
          <t>U29</t>
        </is>
      </c>
      <c r="C181" t="inlineStr">
        <is>
          <t>2023 Dublin</t>
        </is>
      </c>
      <c r="D181" t="inlineStr">
        <is>
          <t>HYROX DOUBLES</t>
        </is>
      </c>
      <c r="E181" s="8" t="n">
        <v>0.002743055555555555</v>
      </c>
      <c r="F181" s="8" t="n">
        <v>0.003333333333333334</v>
      </c>
      <c r="G181" s="8" t="n">
        <v>0.005335648148148148</v>
      </c>
      <c r="H181" s="8" t="n">
        <v>0.001053240740740741</v>
      </c>
      <c r="I181" s="8" t="n">
        <v>0.005601851851851852</v>
      </c>
      <c r="J181" s="8" t="n">
        <v>0.003020833333333333</v>
      </c>
      <c r="K181" s="8" t="n">
        <v>0.005138888888888889</v>
      </c>
      <c r="L181" s="8" t="n">
        <v>0.003275462962962963</v>
      </c>
      <c r="M181" s="8" t="n">
        <v>0.005173611111111111</v>
      </c>
      <c r="N181" s="8" t="n">
        <v>0.003310185185185185</v>
      </c>
      <c r="O181" s="8" t="n">
        <v>0.005196759259259259</v>
      </c>
      <c r="P181" s="8" t="n">
        <v>0.001400462962962963</v>
      </c>
      <c r="Q181" s="8" t="n">
        <v>0.005115740740740741</v>
      </c>
      <c r="R181" s="8" t="n">
        <v>0.00193287037037037</v>
      </c>
      <c r="S181" s="8" t="n">
        <v>0.005011574074074074</v>
      </c>
      <c r="T181" s="8" t="n">
        <v>0.00193287037037037</v>
      </c>
      <c r="U181" s="8" t="n">
        <v>0.003668981481481481</v>
      </c>
      <c r="V181" t="inlineStr">
        <is>
          <t>6 Minutes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0.06215277777777778</v>
      </c>
    </row>
    <row r="182">
      <c r="A182" t="inlineStr">
        <is>
          <t>Quinn, Hayley (IRL) - Harvey, Ailsa (IRL)</t>
        </is>
      </c>
      <c r="B182" t="inlineStr">
        <is>
          <t>30-39</t>
        </is>
      </c>
      <c r="C182" t="inlineStr">
        <is>
          <t>2023 Dublin</t>
        </is>
      </c>
      <c r="D182" t="inlineStr">
        <is>
          <t>HYROX DOUBLES</t>
        </is>
      </c>
      <c r="E182" s="8" t="n">
        <v>0.002465277777777778</v>
      </c>
      <c r="F182" s="8" t="n">
        <v>0.003252314814814815</v>
      </c>
      <c r="G182" s="8" t="n">
        <v>0.004305555555555556</v>
      </c>
      <c r="H182" s="8" t="n">
        <v>0.00244212962962963</v>
      </c>
      <c r="I182" s="8" t="n">
        <v>0.0046875</v>
      </c>
      <c r="J182" s="8" t="n">
        <v>0.003078703703703704</v>
      </c>
      <c r="K182" s="8" t="n">
        <v>0.004675925925925926</v>
      </c>
      <c r="L182" s="8" t="n">
        <v>0.003923611111111111</v>
      </c>
      <c r="M182" s="8" t="n">
        <v>0.004756944444444445</v>
      </c>
      <c r="N182" s="8" t="n">
        <v>0.00337962962962963</v>
      </c>
      <c r="O182" s="8" t="n">
        <v>0.004907407407407407</v>
      </c>
      <c r="P182" s="8" t="n">
        <v>0.00162037037037037</v>
      </c>
      <c r="Q182" s="8" t="n">
        <v>0.004872685185185185</v>
      </c>
      <c r="R182" s="8" t="n">
        <v>0.003009259259259259</v>
      </c>
      <c r="S182" s="8" t="n">
        <v>0.004652777777777777</v>
      </c>
      <c r="T182" s="8" t="n">
        <v>0.002199074074074074</v>
      </c>
      <c r="U182" s="8" t="n">
        <v>0.004108796296296296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0.06226851851851852</v>
      </c>
    </row>
    <row r="183">
      <c r="A183" t="inlineStr">
        <is>
          <t>Rodgers, Annette (GBR) - Quinn, Melissa (GBR)</t>
        </is>
      </c>
      <c r="B183" t="inlineStr">
        <is>
          <t>30-39</t>
        </is>
      </c>
      <c r="C183" t="inlineStr">
        <is>
          <t>2023 Dublin</t>
        </is>
      </c>
      <c r="D183" t="inlineStr">
        <is>
          <t>HYROX DOUBLES</t>
        </is>
      </c>
      <c r="E183" s="8" t="n">
        <v>0.002789351851851852</v>
      </c>
      <c r="F183" s="8" t="n">
        <v>0.0034375</v>
      </c>
      <c r="G183" s="8" t="n">
        <v>0.004629629629629629</v>
      </c>
      <c r="H183" s="8" t="n">
        <v>0.001331018518518518</v>
      </c>
      <c r="I183" s="8" t="n">
        <v>0.004710648148148148</v>
      </c>
      <c r="J183" s="8" t="n">
        <v>0.003136574074074074</v>
      </c>
      <c r="K183" s="8" t="n">
        <v>0.004884259259259259</v>
      </c>
      <c r="L183" s="8" t="n">
        <v>0.003368055555555556</v>
      </c>
      <c r="M183" s="8" t="n">
        <v>0.004965277777777778</v>
      </c>
      <c r="N183" s="8" t="n">
        <v>0.003784722222222222</v>
      </c>
      <c r="O183" s="8" t="n">
        <v>0.004907407407407407</v>
      </c>
      <c r="P183" s="8" t="n">
        <v>0.001261574074074074</v>
      </c>
      <c r="Q183" s="8" t="n">
        <v>0.004918981481481482</v>
      </c>
      <c r="R183" s="8" t="n">
        <v>0.002523148148148148</v>
      </c>
      <c r="S183" s="8" t="n">
        <v>0.004826388888888889</v>
      </c>
      <c r="T183" s="8" t="n">
        <v>0.002372685185185185</v>
      </c>
      <c r="U183" s="8" t="n">
        <v>0.004664351851851852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0.06238425925925926</v>
      </c>
    </row>
    <row r="184">
      <c r="A184" t="inlineStr">
        <is>
          <t>Allen, Chloe (GBR) - Moore, Ellie-Louise (GBR)</t>
        </is>
      </c>
      <c r="B184" t="inlineStr">
        <is>
          <t>U29</t>
        </is>
      </c>
      <c r="C184" t="inlineStr">
        <is>
          <t>2023 Dublin</t>
        </is>
      </c>
      <c r="D184" t="inlineStr">
        <is>
          <t>HYROX DOUBLES</t>
        </is>
      </c>
      <c r="E184" s="8" t="n">
        <v>0.002800925925925926</v>
      </c>
      <c r="F184" s="8" t="n">
        <v>0.003206018518518519</v>
      </c>
      <c r="G184" s="8" t="n">
        <v>0.00474537037037037</v>
      </c>
      <c r="H184" s="8" t="n">
        <v>0.001145833333333333</v>
      </c>
      <c r="I184" s="8" t="n">
        <v>0.005115740740740741</v>
      </c>
      <c r="J184" s="8" t="n">
        <v>0.002662037037037037</v>
      </c>
      <c r="K184" s="8" t="n">
        <v>0.005162037037037037</v>
      </c>
      <c r="L184" s="8" t="n">
        <v>0.00244212962962963</v>
      </c>
      <c r="M184" s="8" t="n">
        <v>0.005138888888888889</v>
      </c>
      <c r="N184" s="8" t="n">
        <v>0.003506944444444444</v>
      </c>
      <c r="O184" s="8" t="n">
        <v>0.005231481481481481</v>
      </c>
      <c r="P184" s="8" t="n">
        <v>0.001412037037037037</v>
      </c>
      <c r="Q184" s="8" t="n">
        <v>0.005092592592592593</v>
      </c>
      <c r="R184" s="8" t="n">
        <v>0.002303240740740741</v>
      </c>
      <c r="S184" s="8" t="n">
        <v>0.004814814814814815</v>
      </c>
      <c r="T184" s="8" t="n">
        <v>0.002268518518518519</v>
      </c>
      <c r="U184" s="8" t="n">
        <v>0.005451388888888889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0.06241898148148148</v>
      </c>
    </row>
    <row r="185">
      <c r="A185" t="inlineStr">
        <is>
          <t>Barr, Fiona (GBR) - Harrison, Vicky (GBR)</t>
        </is>
      </c>
      <c r="B185" t="inlineStr">
        <is>
          <t>40-49</t>
        </is>
      </c>
      <c r="C185" t="inlineStr">
        <is>
          <t>2023 Dublin</t>
        </is>
      </c>
      <c r="D185" t="inlineStr">
        <is>
          <t>HYROX DOUBLES</t>
        </is>
      </c>
      <c r="E185" s="8" t="n">
        <v>0.002662037037037037</v>
      </c>
      <c r="F185" s="8" t="n">
        <v>0.003252314814814815</v>
      </c>
      <c r="G185" s="8" t="n">
        <v>0.004456018518518519</v>
      </c>
      <c r="H185" s="8" t="n">
        <v>0.001469907407407407</v>
      </c>
      <c r="I185" s="8" t="n">
        <v>0.004803240740740741</v>
      </c>
      <c r="J185" s="8" t="n">
        <v>0.003009259259259259</v>
      </c>
      <c r="K185" s="8" t="n">
        <v>0.004837962962962963</v>
      </c>
      <c r="L185" s="8" t="n">
        <v>0.002986111111111111</v>
      </c>
      <c r="M185" s="8" t="n">
        <v>0.005081018518518519</v>
      </c>
      <c r="N185" s="8" t="n">
        <v>0.003472222222222222</v>
      </c>
      <c r="O185" s="8" t="n">
        <v>0.004918981481481482</v>
      </c>
      <c r="P185" s="8" t="n">
        <v>0.001400462962962963</v>
      </c>
      <c r="Q185" s="8" t="n">
        <v>0.005173611111111111</v>
      </c>
      <c r="R185" s="8" t="n">
        <v>0.002685185185185185</v>
      </c>
      <c r="S185" s="8" t="n">
        <v>0.005046296296296296</v>
      </c>
      <c r="T185" s="8" t="n">
        <v>0.003113425925925926</v>
      </c>
      <c r="U185" s="8" t="n">
        <v>0.004247685185185185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0.06251157407407408</v>
      </c>
    </row>
    <row r="186">
      <c r="A186" t="inlineStr">
        <is>
          <t>Williamson, Beth (IRL) - Mitchell, Caitlin (IRL)</t>
        </is>
      </c>
      <c r="B186" t="inlineStr">
        <is>
          <t>U29</t>
        </is>
      </c>
      <c r="C186" t="inlineStr">
        <is>
          <t>2023 Dublin</t>
        </is>
      </c>
      <c r="D186" t="inlineStr">
        <is>
          <t>HYROX DOUBLES</t>
        </is>
      </c>
      <c r="E186" s="8" t="n">
        <v>0.00318287037037037</v>
      </c>
      <c r="F186" s="8" t="n">
        <v>0.003333333333333334</v>
      </c>
      <c r="G186" s="8" t="n">
        <v>0.004791666666666666</v>
      </c>
      <c r="H186" s="8" t="n">
        <v>0.00130787037037037</v>
      </c>
      <c r="I186" s="8" t="n">
        <v>0.00494212962962963</v>
      </c>
      <c r="J186" s="8" t="n">
        <v>0.0028125</v>
      </c>
      <c r="K186" s="8" t="n">
        <v>0.005069444444444444</v>
      </c>
      <c r="L186" s="8" t="n">
        <v>0.002476851851851852</v>
      </c>
      <c r="M186" s="8" t="n">
        <v>0.005138888888888889</v>
      </c>
      <c r="N186" s="8" t="n">
        <v>0.003553240740740741</v>
      </c>
      <c r="O186" s="8" t="n">
        <v>0.005185185185185185</v>
      </c>
      <c r="P186" s="8" t="n">
        <v>0.001180555555555556</v>
      </c>
      <c r="Q186" s="8" t="n">
        <v>0.005277777777777778</v>
      </c>
      <c r="R186" s="8" t="n">
        <v>0.002789351851851852</v>
      </c>
      <c r="S186" s="8" t="n">
        <v>0.004953703703703704</v>
      </c>
      <c r="T186" s="8" t="n">
        <v>0.002326388888888889</v>
      </c>
      <c r="U186" s="8" t="n">
        <v>0.00431712962962963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0.06255787037037037</v>
      </c>
    </row>
    <row r="187">
      <c r="A187" t="inlineStr">
        <is>
          <t>O Brien, Alex (IRL) - O Brien, Nathalie (IRL)</t>
        </is>
      </c>
      <c r="B187" t="inlineStr">
        <is>
          <t>U29</t>
        </is>
      </c>
      <c r="C187" t="inlineStr">
        <is>
          <t>2023 Dublin</t>
        </is>
      </c>
      <c r="D187" t="inlineStr">
        <is>
          <t>HYROX DOUBLES</t>
        </is>
      </c>
      <c r="E187" s="8" t="n">
        <v>0.003125</v>
      </c>
      <c r="F187" s="8" t="n">
        <v>0.003171296296296296</v>
      </c>
      <c r="G187" s="8" t="n">
        <v>0.004861111111111111</v>
      </c>
      <c r="H187" s="8" t="n">
        <v>0.001400462962962963</v>
      </c>
      <c r="I187" s="8" t="n">
        <v>0.004930555555555555</v>
      </c>
      <c r="J187" s="8" t="n">
        <v>0.003275462962962963</v>
      </c>
      <c r="K187" s="8" t="n">
        <v>0.005057870370370371</v>
      </c>
      <c r="L187" s="8" t="n">
        <v>0.00181712962962963</v>
      </c>
      <c r="M187" s="8" t="n">
        <v>0.005405092592592592</v>
      </c>
      <c r="N187" s="8" t="n">
        <v>0.003530092592592592</v>
      </c>
      <c r="O187" s="8" t="n">
        <v>0.005115740740740741</v>
      </c>
      <c r="P187" s="8" t="n">
        <v>0.001435185185185185</v>
      </c>
      <c r="Q187" s="8" t="n">
        <v>0.005277777777777778</v>
      </c>
      <c r="R187" s="8" t="n">
        <v>0.002465277777777778</v>
      </c>
      <c r="S187" s="8" t="n">
        <v>0.004826388888888889</v>
      </c>
      <c r="T187" s="8" t="n">
        <v>0.002314814814814815</v>
      </c>
      <c r="U187" s="8" t="n">
        <v>0.0046875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0.06258101851851852</v>
      </c>
    </row>
    <row r="188">
      <c r="A188" t="inlineStr">
        <is>
          <t>Mcmullan, Aisling (IRL) - Bowie, Ellis (IRL)</t>
        </is>
      </c>
      <c r="B188" t="inlineStr">
        <is>
          <t>30-39</t>
        </is>
      </c>
      <c r="C188" t="inlineStr">
        <is>
          <t>2023 Dublin</t>
        </is>
      </c>
      <c r="D188" t="inlineStr">
        <is>
          <t>HYROX DOUBLES</t>
        </is>
      </c>
      <c r="E188" s="8" t="n">
        <v>0.004305555555555556</v>
      </c>
      <c r="F188" s="8" t="n">
        <v>0.003171296296296296</v>
      </c>
      <c r="G188" s="8" t="n">
        <v>0.004861111111111111</v>
      </c>
      <c r="H188" s="8" t="n">
        <v>0.001180555555555556</v>
      </c>
      <c r="I188" s="8" t="n">
        <v>0.005185185185185185</v>
      </c>
      <c r="J188" s="8" t="n">
        <v>0.0028125</v>
      </c>
      <c r="K188" s="8" t="n">
        <v>0.005208333333333333</v>
      </c>
      <c r="L188" s="8" t="n">
        <v>0.002546296296296297</v>
      </c>
      <c r="M188" s="8" t="n">
        <v>0.005266203703703703</v>
      </c>
      <c r="N188" s="8" t="n">
        <v>0.0034375</v>
      </c>
      <c r="O188" s="8" t="n">
        <v>0.005185185185185185</v>
      </c>
      <c r="P188" s="8" t="n">
        <v>0.001226851851851852</v>
      </c>
      <c r="Q188" s="8" t="n">
        <v>0.005034722222222223</v>
      </c>
      <c r="R188" s="8" t="n">
        <v>0.002164351851851852</v>
      </c>
      <c r="S188" s="8" t="n">
        <v>0.004837962962962963</v>
      </c>
      <c r="T188" s="8" t="n">
        <v>0.002384259259259259</v>
      </c>
      <c r="U188" s="8" t="n">
        <v>0.003888888888888889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0.06260416666666667</v>
      </c>
    </row>
    <row r="189">
      <c r="A189" t="inlineStr">
        <is>
          <t>Lawrie, Mairi (GBR) - Birrell, Kirstie (GBR)</t>
        </is>
      </c>
      <c r="B189" t="inlineStr">
        <is>
          <t>30-39</t>
        </is>
      </c>
      <c r="C189" t="inlineStr">
        <is>
          <t>2023 Dublin</t>
        </is>
      </c>
      <c r="D189" t="inlineStr">
        <is>
          <t>HYROX DOUBLES</t>
        </is>
      </c>
      <c r="E189" s="8" t="n">
        <v>0.002766203703703704</v>
      </c>
      <c r="F189" s="8" t="n">
        <v>0.003275462962962963</v>
      </c>
      <c r="G189" s="8" t="n">
        <v>0.004768518518518518</v>
      </c>
      <c r="H189" s="8" t="n">
        <v>0.001342592592592592</v>
      </c>
      <c r="I189" s="8" t="n">
        <v>0.004976851851851852</v>
      </c>
      <c r="J189" s="8" t="n">
        <v>0.002534722222222222</v>
      </c>
      <c r="K189" s="8" t="n">
        <v>0.005138888888888889</v>
      </c>
      <c r="L189" s="8" t="n">
        <v>0.002743055555555555</v>
      </c>
      <c r="M189" s="8" t="n">
        <v>0.005277777777777778</v>
      </c>
      <c r="N189" s="8" t="n">
        <v>0.003333333333333334</v>
      </c>
      <c r="O189" s="8" t="n">
        <v>0.005162037037037037</v>
      </c>
      <c r="P189" s="8" t="n">
        <v>0.001296296296296296</v>
      </c>
      <c r="Q189" s="8" t="n">
        <v>0.00525462962962963</v>
      </c>
      <c r="R189" s="8" t="n">
        <v>0.002986111111111111</v>
      </c>
      <c r="S189" s="8" t="n">
        <v>0.004884259259259259</v>
      </c>
      <c r="T189" s="8" t="n">
        <v>0.002083333333333333</v>
      </c>
      <c r="U189" s="8" t="n">
        <v>0.004953703703703704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0.06269675925925926</v>
      </c>
    </row>
    <row r="190">
      <c r="A190" t="inlineStr">
        <is>
          <t>Kay, Victoria (GBR) - Turner, Hollie (GBR)</t>
        </is>
      </c>
      <c r="B190" t="inlineStr">
        <is>
          <t>U29</t>
        </is>
      </c>
      <c r="C190" t="inlineStr">
        <is>
          <t>2023 Dublin</t>
        </is>
      </c>
      <c r="D190" t="inlineStr">
        <is>
          <t>HYROX DOUBLES</t>
        </is>
      </c>
      <c r="E190" s="8" t="n">
        <v>0.003055555555555556</v>
      </c>
      <c r="F190" s="8" t="n">
        <v>0.003414351851851852</v>
      </c>
      <c r="G190" s="8" t="n">
        <v>0.004629629629629629</v>
      </c>
      <c r="H190" s="8" t="n">
        <v>0.001712962962962963</v>
      </c>
      <c r="I190" s="8" t="n">
        <v>0.005</v>
      </c>
      <c r="J190" s="8" t="n">
        <v>0.003101851851851852</v>
      </c>
      <c r="K190" s="8" t="n">
        <v>0.005011574074074074</v>
      </c>
      <c r="L190" s="8" t="n">
        <v>0.002326388888888889</v>
      </c>
      <c r="M190" s="8" t="n">
        <v>0.005104166666666667</v>
      </c>
      <c r="N190" s="8" t="n">
        <v>0.003587962962962963</v>
      </c>
      <c r="O190" s="8" t="n">
        <v>0.005023148148148148</v>
      </c>
      <c r="P190" s="8" t="n">
        <v>0.001342592592592592</v>
      </c>
      <c r="Q190" s="8" t="n">
        <v>0.004930555555555555</v>
      </c>
      <c r="R190" s="8" t="n">
        <v>0.00244212962962963</v>
      </c>
      <c r="S190" s="8" t="n">
        <v>0.004664351851851852</v>
      </c>
      <c r="T190" s="8" t="n">
        <v>0.002673611111111111</v>
      </c>
      <c r="U190" s="8" t="n">
        <v>0.004861111111111111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0.06278935185185185</v>
      </c>
    </row>
    <row r="191">
      <c r="A191" t="inlineStr">
        <is>
          <t>Fleming, Chloe (GBR) - Mckune, Heather (GBR)</t>
        </is>
      </c>
      <c r="B191" t="inlineStr">
        <is>
          <t>U29</t>
        </is>
      </c>
      <c r="C191" t="inlineStr">
        <is>
          <t>2023 Dublin</t>
        </is>
      </c>
      <c r="D191" t="inlineStr">
        <is>
          <t>HYROX DOUBLES</t>
        </is>
      </c>
      <c r="E191" s="8" t="n">
        <v>0.0028125</v>
      </c>
      <c r="F191" s="8" t="n">
        <v>0.002916666666666667</v>
      </c>
      <c r="G191" s="8" t="n">
        <v>0.004791666666666666</v>
      </c>
      <c r="H191" s="8" t="n">
        <v>0.001238425925925926</v>
      </c>
      <c r="I191" s="8" t="n">
        <v>0.00525462962962963</v>
      </c>
      <c r="J191" s="8" t="n">
        <v>0.002615740740740741</v>
      </c>
      <c r="K191" s="8" t="n">
        <v>0.005358796296296296</v>
      </c>
      <c r="L191" s="8" t="n">
        <v>0.002881944444444444</v>
      </c>
      <c r="M191" s="8" t="n">
        <v>0.005509259259259259</v>
      </c>
      <c r="N191" s="8" t="n">
        <v>0.003275462962962963</v>
      </c>
      <c r="O191" s="8" t="n">
        <v>0.005347222222222222</v>
      </c>
      <c r="P191" s="8" t="n">
        <v>0.001273148148148148</v>
      </c>
      <c r="Q191" s="8" t="n">
        <v>0.005578703703703704</v>
      </c>
      <c r="R191" s="8" t="n">
        <v>0.002557870370370371</v>
      </c>
      <c r="S191" s="8" t="n">
        <v>0.00537037037037037</v>
      </c>
      <c r="T191" s="8" t="n">
        <v>0.002152777777777778</v>
      </c>
      <c r="U191" s="8" t="n">
        <v>0.004016203703703704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0.0628587962962963</v>
      </c>
    </row>
    <row r="192">
      <c r="A192" t="inlineStr">
        <is>
          <t>Martin, Charlotte (GBR) - Greenaway, Leanne (GBR)</t>
        </is>
      </c>
      <c r="B192" t="inlineStr">
        <is>
          <t>U29</t>
        </is>
      </c>
      <c r="C192" t="inlineStr">
        <is>
          <t>2023 Dublin</t>
        </is>
      </c>
      <c r="D192" t="inlineStr">
        <is>
          <t>HYROX DOUBLES</t>
        </is>
      </c>
      <c r="E192" s="8" t="n">
        <v>0.002847222222222222</v>
      </c>
      <c r="F192" s="8" t="n">
        <v>0.003171296296296296</v>
      </c>
      <c r="G192" s="8" t="n">
        <v>0.004722222222222222</v>
      </c>
      <c r="H192" s="8" t="n">
        <v>0.00119212962962963</v>
      </c>
      <c r="I192" s="8" t="n">
        <v>0.005231481481481481</v>
      </c>
      <c r="J192" s="8" t="n">
        <v>0.003946759259259259</v>
      </c>
      <c r="K192" s="8" t="n">
        <v>0.005127314814814815</v>
      </c>
      <c r="L192" s="8" t="n">
        <v>0.003090277777777778</v>
      </c>
      <c r="M192" s="8" t="n">
        <v>0.005289351851851852</v>
      </c>
      <c r="N192" s="8" t="n">
        <v>0.003356481481481482</v>
      </c>
      <c r="O192" s="8" t="n">
        <v>0.005300925925925926</v>
      </c>
      <c r="P192" s="8" t="n">
        <v>0.001377314814814815</v>
      </c>
      <c r="Q192" s="8" t="n">
        <v>0.005115740740740741</v>
      </c>
      <c r="R192" s="8" t="n">
        <v>0.001967592592592592</v>
      </c>
      <c r="S192" s="8" t="n">
        <v>0.004988425925925926</v>
      </c>
      <c r="T192" s="8" t="n">
        <v>0.002430555555555556</v>
      </c>
      <c r="U192" s="8" t="n">
        <v>0.003877314814814815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0.06295138888888889</v>
      </c>
    </row>
    <row r="193">
      <c r="A193" t="inlineStr">
        <is>
          <t>Crawford, Elaine (GBR) - Mcallister, Cara (GBR)</t>
        </is>
      </c>
      <c r="B193" t="inlineStr">
        <is>
          <t>30-39</t>
        </is>
      </c>
      <c r="C193" t="inlineStr">
        <is>
          <t>2023 Dublin</t>
        </is>
      </c>
      <c r="D193" t="inlineStr">
        <is>
          <t>HYROX DOUBLES</t>
        </is>
      </c>
      <c r="E193" s="8" t="n">
        <v>0.003287037037037037</v>
      </c>
      <c r="F193" s="8" t="n">
        <v>0.003275462962962963</v>
      </c>
      <c r="G193" s="8" t="n">
        <v>0.005196759259259259</v>
      </c>
      <c r="H193" s="8" t="n">
        <v>0.001122685185185185</v>
      </c>
      <c r="I193" s="8" t="n">
        <v>0.005324074074074074</v>
      </c>
      <c r="J193" s="8" t="n">
        <v>0.002916666666666667</v>
      </c>
      <c r="K193" s="8" t="n">
        <v>0.00525462962962963</v>
      </c>
      <c r="L193" s="8" t="n">
        <v>0.003020833333333333</v>
      </c>
      <c r="M193" s="8" t="n">
        <v>0.005335648148148148</v>
      </c>
      <c r="N193" s="8" t="n">
        <v>0.003414351851851852</v>
      </c>
      <c r="O193" s="8" t="n">
        <v>0.005439814814814815</v>
      </c>
      <c r="P193" s="8" t="n">
        <v>0.001030092592592593</v>
      </c>
      <c r="Q193" s="8" t="n">
        <v>0.005289351851851852</v>
      </c>
      <c r="R193" s="8" t="n">
        <v>0.002280092592592593</v>
      </c>
      <c r="S193" s="8" t="n">
        <v>0.005150462962962963</v>
      </c>
      <c r="T193" s="8" t="n">
        <v>0.002199074074074074</v>
      </c>
      <c r="U193" s="8" t="n">
        <v>0.00349537037037037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0.06296296296296296</v>
      </c>
    </row>
    <row r="194">
      <c r="A194" t="inlineStr">
        <is>
          <t>Gleeson, Caoimhe (IRL) - Ofarrell, Sarah Jane (IRL)</t>
        </is>
      </c>
      <c r="B194" t="inlineStr">
        <is>
          <t>U29</t>
        </is>
      </c>
      <c r="C194" t="inlineStr">
        <is>
          <t>2023 Dublin</t>
        </is>
      </c>
      <c r="D194" t="inlineStr">
        <is>
          <t>HYROX DOUBLES</t>
        </is>
      </c>
      <c r="E194" s="8" t="n">
        <v>0.002685185185185185</v>
      </c>
      <c r="F194" s="8" t="n">
        <v>0.003217592592592593</v>
      </c>
      <c r="G194" s="8" t="n">
        <v>0.004537037037037037</v>
      </c>
      <c r="H194" s="8" t="n">
        <v>0.001284722222222222</v>
      </c>
      <c r="I194" s="8" t="n">
        <v>0.005717592592592593</v>
      </c>
      <c r="J194" s="8" t="n">
        <v>0.003298611111111111</v>
      </c>
      <c r="K194" s="8" t="n">
        <v>0.004976851851851852</v>
      </c>
      <c r="L194" s="8" t="n">
        <v>0.003217592592592593</v>
      </c>
      <c r="M194" s="8" t="n">
        <v>0.005069444444444444</v>
      </c>
      <c r="N194" s="8" t="n">
        <v>0.003831018518518518</v>
      </c>
      <c r="O194" s="8" t="n">
        <v>0.005011574074074074</v>
      </c>
      <c r="P194" s="8" t="n">
        <v>0.001458333333333333</v>
      </c>
      <c r="Q194" s="8" t="n">
        <v>0.004953703703703704</v>
      </c>
      <c r="R194" s="8" t="n">
        <v>0.002418981481481482</v>
      </c>
      <c r="S194" s="8" t="n">
        <v>0.0046875</v>
      </c>
      <c r="T194" s="8" t="n">
        <v>0.002303240740740741</v>
      </c>
      <c r="U194" s="8" t="n">
        <v>0.004583333333333333</v>
      </c>
      <c r="V194" t="inlineStr">
        <is>
          <t>3 Minutes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0.06315972222222223</v>
      </c>
    </row>
    <row r="195">
      <c r="A195" t="inlineStr">
        <is>
          <t>Varon, Paula (GBR) - Banner, Keira (GBR)</t>
        </is>
      </c>
      <c r="B195" t="inlineStr">
        <is>
          <t>U29</t>
        </is>
      </c>
      <c r="C195" t="inlineStr">
        <is>
          <t>2023 Dublin</t>
        </is>
      </c>
      <c r="D195" t="inlineStr">
        <is>
          <t>HYROX DOUBLES</t>
        </is>
      </c>
      <c r="E195" s="8" t="n">
        <v>0.002581018518518519</v>
      </c>
      <c r="F195" s="8" t="n">
        <v>0.003125</v>
      </c>
      <c r="G195" s="8" t="n">
        <v>0.004560185185185185</v>
      </c>
      <c r="H195" s="8" t="n">
        <v>0.001122685185185185</v>
      </c>
      <c r="I195" s="8" t="n">
        <v>0.005462962962962963</v>
      </c>
      <c r="J195" s="8" t="n">
        <v>0.003252314814814815</v>
      </c>
      <c r="K195" s="8" t="n">
        <v>0.005381944444444444</v>
      </c>
      <c r="L195" s="8" t="n">
        <v>0.002118055555555556</v>
      </c>
      <c r="M195" s="8" t="n">
        <v>0.005138888888888889</v>
      </c>
      <c r="N195" s="8" t="n">
        <v>0.005717592592592593</v>
      </c>
      <c r="O195" s="8" t="n">
        <v>0.005185185185185185</v>
      </c>
      <c r="P195" s="8" t="n">
        <v>0.001296296296296296</v>
      </c>
      <c r="Q195" s="8" t="n">
        <v>0.005069444444444444</v>
      </c>
      <c r="R195" s="8" t="n">
        <v>0.002118055555555556</v>
      </c>
      <c r="S195" s="8" t="n">
        <v>0.004826388888888889</v>
      </c>
      <c r="T195" s="8" t="n">
        <v>0.002326388888888889</v>
      </c>
      <c r="U195" s="8" t="n">
        <v>0.004050925925925926</v>
      </c>
      <c r="V195" t="inlineStr">
        <is>
          <t>3 Minutes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0.06324074074074074</v>
      </c>
    </row>
    <row r="196">
      <c r="A196" t="inlineStr">
        <is>
          <t>Bowman, Katherine (GBR) - Reade, Louise (GBR)</t>
        </is>
      </c>
      <c r="B196" t="inlineStr">
        <is>
          <t>U29</t>
        </is>
      </c>
      <c r="C196" t="inlineStr">
        <is>
          <t>2023 Dublin</t>
        </is>
      </c>
      <c r="D196" t="inlineStr">
        <is>
          <t>HYROX DOUBLES</t>
        </is>
      </c>
      <c r="E196" s="8" t="n">
        <v>0.003645833333333333</v>
      </c>
      <c r="F196" s="8" t="n">
        <v>0.003252314814814815</v>
      </c>
      <c r="G196" s="8" t="n">
        <v>0.004143518518518519</v>
      </c>
      <c r="H196" s="8" t="n">
        <v>0.002951388888888889</v>
      </c>
      <c r="I196" s="8" t="n">
        <v>0.004606481481481481</v>
      </c>
      <c r="J196" s="8" t="n">
        <v>0.002673611111111111</v>
      </c>
      <c r="K196" s="8" t="n">
        <v>0.005567129629629629</v>
      </c>
      <c r="L196" s="8" t="n">
        <v>0.003101851851851852</v>
      </c>
      <c r="M196" s="8" t="n">
        <v>0.005335648148148148</v>
      </c>
      <c r="N196" s="8" t="n">
        <v>0.003599537037037037</v>
      </c>
      <c r="O196" s="8" t="n">
        <v>0.004756944444444445</v>
      </c>
      <c r="P196" s="8" t="n">
        <v>0.001018518518518518</v>
      </c>
      <c r="Q196" s="8" t="n">
        <v>0.004814814814814815</v>
      </c>
      <c r="R196" s="8" t="n">
        <v>0.002222222222222222</v>
      </c>
      <c r="S196" s="8" t="n">
        <v>0.0046875</v>
      </c>
      <c r="T196" s="8" t="n">
        <v>0.002453703703703704</v>
      </c>
      <c r="U196" s="8" t="n">
        <v>0.004525462962962963</v>
      </c>
      <c r="V196" t="inlineStr">
        <is>
          <t>6 Minutes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0.06325231481481482</v>
      </c>
    </row>
    <row r="197">
      <c r="A197" t="inlineStr">
        <is>
          <t>Saunders, Michelle (GBR) - Durkin, Hollie (GBR)</t>
        </is>
      </c>
      <c r="B197" t="inlineStr">
        <is>
          <t>U29</t>
        </is>
      </c>
      <c r="C197" t="inlineStr">
        <is>
          <t>2023 Dublin</t>
        </is>
      </c>
      <c r="D197" t="inlineStr">
        <is>
          <t>HYROX DOUBLES</t>
        </is>
      </c>
      <c r="E197" s="8" t="n">
        <v>0.002766203703703704</v>
      </c>
      <c r="F197" s="8" t="n">
        <v>0.003090277777777778</v>
      </c>
      <c r="G197" s="8" t="n">
        <v>0.004583333333333333</v>
      </c>
      <c r="H197" s="8" t="n">
        <v>0.001284722222222222</v>
      </c>
      <c r="I197" s="8" t="n">
        <v>0.004976851851851852</v>
      </c>
      <c r="J197" s="8" t="n">
        <v>0.002627314814814815</v>
      </c>
      <c r="K197" s="8" t="n">
        <v>0.005219907407407407</v>
      </c>
      <c r="L197" s="8" t="n">
        <v>0.00318287037037037</v>
      </c>
      <c r="M197" s="8" t="n">
        <v>0.005266203703703703</v>
      </c>
      <c r="N197" s="8" t="n">
        <v>0.003125</v>
      </c>
      <c r="O197" s="8" t="n">
        <v>0.005381944444444444</v>
      </c>
      <c r="P197" s="8" t="n">
        <v>0.001469907407407407</v>
      </c>
      <c r="Q197" s="8" t="n">
        <v>0.00537037037037037</v>
      </c>
      <c r="R197" s="8" t="n">
        <v>0.002465277777777778</v>
      </c>
      <c r="S197" s="8" t="n">
        <v>0.005219907407407407</v>
      </c>
      <c r="T197" s="8" t="n">
        <v>0.003912037037037037</v>
      </c>
      <c r="U197" s="8" t="n">
        <v>0.003483796296296296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0.06334490740740741</v>
      </c>
    </row>
    <row r="198">
      <c r="A198" t="inlineStr">
        <is>
          <t>Cotter, Gill (IRL) - Murphy, Lisa (IRL)</t>
        </is>
      </c>
      <c r="B198" t="inlineStr">
        <is>
          <t>30-39</t>
        </is>
      </c>
      <c r="C198" t="inlineStr">
        <is>
          <t>2023 Dublin</t>
        </is>
      </c>
      <c r="D198" t="inlineStr">
        <is>
          <t>HYROX DOUBLES</t>
        </is>
      </c>
      <c r="E198" s="8" t="n">
        <v>0.003078703703703704</v>
      </c>
      <c r="F198" s="8" t="n">
        <v>0.003333333333333334</v>
      </c>
      <c r="G198" s="8" t="n">
        <v>0.004965277777777778</v>
      </c>
      <c r="H198" s="8" t="n">
        <v>0.001423611111111111</v>
      </c>
      <c r="I198" s="8" t="n">
        <v>0.005069444444444444</v>
      </c>
      <c r="J198" s="8" t="n">
        <v>0.003518518518518518</v>
      </c>
      <c r="K198" s="8" t="n">
        <v>0.005231481481481481</v>
      </c>
      <c r="L198" s="8" t="n">
        <v>0.002280092592592593</v>
      </c>
      <c r="M198" s="8" t="n">
        <v>0.005266203703703703</v>
      </c>
      <c r="N198" s="8" t="n">
        <v>0.003553240740740741</v>
      </c>
      <c r="O198" s="8" t="n">
        <v>0.005219907407407407</v>
      </c>
      <c r="P198" s="8" t="n">
        <v>0.001458333333333333</v>
      </c>
      <c r="Q198" s="8" t="n">
        <v>0.005115740740740741</v>
      </c>
      <c r="R198" s="8" t="n">
        <v>0.002789351851851852</v>
      </c>
      <c r="S198" s="8" t="n">
        <v>0.005138888888888889</v>
      </c>
      <c r="T198" s="8" t="n">
        <v>0.002696759259259259</v>
      </c>
      <c r="U198" s="8" t="n">
        <v>0.003425925925925926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0.0634837962962963</v>
      </c>
    </row>
    <row r="199">
      <c r="A199" t="inlineStr">
        <is>
          <t>Conneely, Amay (IRL) - Mccrudden, Lisa (IRL)</t>
        </is>
      </c>
      <c r="B199" t="inlineStr">
        <is>
          <t>30-39</t>
        </is>
      </c>
      <c r="C199" t="inlineStr">
        <is>
          <t>2023 Dublin</t>
        </is>
      </c>
      <c r="D199" t="inlineStr">
        <is>
          <t>HYROX DOUBLES</t>
        </is>
      </c>
      <c r="E199" s="8" t="n">
        <v>0.004155092592592592</v>
      </c>
      <c r="F199" s="8" t="n">
        <v>0.003252314814814815</v>
      </c>
      <c r="G199" s="8" t="n">
        <v>0.004606481481481481</v>
      </c>
      <c r="H199" s="8" t="n">
        <v>0.00125</v>
      </c>
      <c r="I199" s="8" t="n">
        <v>0.004710648148148148</v>
      </c>
      <c r="J199" s="8" t="n">
        <v>0.003298611111111111</v>
      </c>
      <c r="K199" s="8" t="n">
        <v>0.004814814814814815</v>
      </c>
      <c r="L199" s="8" t="n">
        <v>0.002951388888888889</v>
      </c>
      <c r="M199" s="8" t="n">
        <v>0.005914351851851852</v>
      </c>
      <c r="N199" s="8" t="n">
        <v>0.003391203703703704</v>
      </c>
      <c r="O199" s="8" t="n">
        <v>0.005011574074074074</v>
      </c>
      <c r="P199" s="8" t="n">
        <v>0.001388888888888889</v>
      </c>
      <c r="Q199" s="8" t="n">
        <v>0.005219907407407407</v>
      </c>
      <c r="R199" s="8" t="n">
        <v>0.002997685185185185</v>
      </c>
      <c r="S199" s="8" t="n">
        <v>0.004826388888888889</v>
      </c>
      <c r="T199" s="8" t="n">
        <v>0.002476851851851852</v>
      </c>
      <c r="U199" s="8" t="n">
        <v>0.003425925925925926</v>
      </c>
      <c r="V199" t="inlineStr">
        <is>
          <t>3 Minutes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0.06362268518518518</v>
      </c>
    </row>
    <row r="200">
      <c r="A200" t="inlineStr">
        <is>
          <t>Keegan, Olivia (IRL) - Fitzpatrick, Pauline (IRL)</t>
        </is>
      </c>
      <c r="B200" t="inlineStr">
        <is>
          <t>40-49</t>
        </is>
      </c>
      <c r="C200" t="inlineStr">
        <is>
          <t>2023 Dublin</t>
        </is>
      </c>
      <c r="D200" t="inlineStr">
        <is>
          <t>HYROX DOUBLES</t>
        </is>
      </c>
      <c r="E200" s="8" t="n">
        <v>0.002847222222222222</v>
      </c>
      <c r="F200" s="8" t="n">
        <v>0.003738425925925926</v>
      </c>
      <c r="G200" s="8" t="n">
        <v>0.004513888888888888</v>
      </c>
      <c r="H200" s="8" t="n">
        <v>0.001400462962962963</v>
      </c>
      <c r="I200" s="8" t="n">
        <v>0.004537037037037037</v>
      </c>
      <c r="J200" s="8" t="n">
        <v>0.003287037037037037</v>
      </c>
      <c r="K200" s="8" t="n">
        <v>0.004502314814814815</v>
      </c>
      <c r="L200" s="8" t="n">
        <v>0.003530092592592592</v>
      </c>
      <c r="M200" s="8" t="n">
        <v>0.004675925925925926</v>
      </c>
      <c r="N200" s="8" t="n">
        <v>0.003993055555555555</v>
      </c>
      <c r="O200" s="8" t="n">
        <v>0.004733796296296297</v>
      </c>
      <c r="P200" s="8" t="n">
        <v>0.001516203703703704</v>
      </c>
      <c r="Q200" s="8" t="n">
        <v>0.004849537037037037</v>
      </c>
      <c r="R200" s="8" t="n">
        <v>0.003506944444444444</v>
      </c>
      <c r="S200" s="8" t="n">
        <v>0.004884259259259259</v>
      </c>
      <c r="T200" s="8" t="n">
        <v>0.002997685185185185</v>
      </c>
      <c r="U200" s="8" t="n">
        <v>0.004247685185185185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0.06368055555555556</v>
      </c>
    </row>
    <row r="201">
      <c r="A201" t="inlineStr">
        <is>
          <t>Parkhill, Lj (GBR) - Millar, Aimee (GBR)</t>
        </is>
      </c>
      <c r="B201" t="inlineStr">
        <is>
          <t>30-39</t>
        </is>
      </c>
      <c r="C201" t="inlineStr">
        <is>
          <t>2023 Dublin</t>
        </is>
      </c>
      <c r="D201" t="inlineStr">
        <is>
          <t>HYROX DOUBLES</t>
        </is>
      </c>
      <c r="E201" s="8" t="n">
        <v>0.002893518518518518</v>
      </c>
      <c r="F201" s="8" t="n">
        <v>0.003344907407407408</v>
      </c>
      <c r="G201" s="8" t="n">
        <v>0.005381944444444444</v>
      </c>
      <c r="H201" s="8" t="n">
        <v>0.001759259259259259</v>
      </c>
      <c r="I201" s="8" t="n">
        <v>0.005740740740740741</v>
      </c>
      <c r="J201" s="8" t="n">
        <v>0.003611111111111111</v>
      </c>
      <c r="K201" s="8" t="n">
        <v>0.005208333333333333</v>
      </c>
      <c r="L201" s="8" t="n">
        <v>0.002337962962962963</v>
      </c>
      <c r="M201" s="8" t="n">
        <v>0.005358796296296296</v>
      </c>
      <c r="N201" s="8" t="n">
        <v>0.003472222222222222</v>
      </c>
      <c r="O201" s="8" t="n">
        <v>0.005011574074074074</v>
      </c>
      <c r="P201" s="8" t="n">
        <v>0.001388888888888889</v>
      </c>
      <c r="Q201" s="8" t="n">
        <v>0.005289351851851852</v>
      </c>
      <c r="R201" s="8" t="n">
        <v>0.002013888888888889</v>
      </c>
      <c r="S201" s="8" t="n">
        <v>0.005173611111111111</v>
      </c>
      <c r="T201" s="8" t="n">
        <v>0.002141203703703704</v>
      </c>
      <c r="U201" s="8" t="n">
        <v>0.003668981481481481</v>
      </c>
      <c r="V201" t="inlineStr">
        <is>
          <t>6 Minutes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0.06371527777777777</v>
      </c>
    </row>
    <row r="202">
      <c r="A202" t="inlineStr">
        <is>
          <t>Penrose, Sinead (GBR) - Notley, Jennifer (GBR)</t>
        </is>
      </c>
      <c r="B202" t="inlineStr">
        <is>
          <t>U29</t>
        </is>
      </c>
      <c r="C202" t="inlineStr">
        <is>
          <t>2023 Dublin</t>
        </is>
      </c>
      <c r="D202" t="inlineStr">
        <is>
          <t>HYROX DOUBLES</t>
        </is>
      </c>
      <c r="E202" s="8" t="n">
        <v>0.002951388888888889</v>
      </c>
      <c r="F202" s="8" t="n">
        <v>0.003587962962962963</v>
      </c>
      <c r="G202" s="8" t="n">
        <v>0.004803240740740741</v>
      </c>
      <c r="H202" s="8" t="n">
        <v>0.001770833333333333</v>
      </c>
      <c r="I202" s="8" t="n">
        <v>0.004710648148148148</v>
      </c>
      <c r="J202" s="8" t="n">
        <v>0.003009259259259259</v>
      </c>
      <c r="K202" s="8" t="n">
        <v>0.004895833333333334</v>
      </c>
      <c r="L202" s="8" t="n">
        <v>0.002638888888888889</v>
      </c>
      <c r="M202" s="8" t="n">
        <v>0.005081018518518519</v>
      </c>
      <c r="N202" s="8" t="n">
        <v>0.003599537037037037</v>
      </c>
      <c r="O202" s="8" t="n">
        <v>0.005081018518518519</v>
      </c>
      <c r="P202" s="8" t="n">
        <v>0.001296296296296296</v>
      </c>
      <c r="Q202" s="8" t="n">
        <v>0.005983796296296296</v>
      </c>
      <c r="R202" s="8" t="n">
        <v>0.002962962962962963</v>
      </c>
      <c r="S202" s="8" t="n">
        <v>0.004965277777777778</v>
      </c>
      <c r="T202" s="8" t="n">
        <v>0.002407407407407408</v>
      </c>
      <c r="U202" s="8" t="n">
        <v>0.004131944444444444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0.06378472222222223</v>
      </c>
    </row>
    <row r="203">
      <c r="A203" t="inlineStr">
        <is>
          <t>Wallace, Anna (GBR) - Odowd, Laura (GBR)</t>
        </is>
      </c>
      <c r="B203" t="inlineStr">
        <is>
          <t>40-49</t>
        </is>
      </c>
      <c r="C203" t="inlineStr">
        <is>
          <t>2023 Dublin</t>
        </is>
      </c>
      <c r="D203" t="inlineStr">
        <is>
          <t>HYROX DOUBLES</t>
        </is>
      </c>
      <c r="E203" s="8" t="n">
        <v>0.002847222222222222</v>
      </c>
      <c r="F203" s="8" t="n">
        <v>0.0034375</v>
      </c>
      <c r="G203" s="8" t="n">
        <v>0.004571759259259259</v>
      </c>
      <c r="H203" s="8" t="n">
        <v>0.001261574074074074</v>
      </c>
      <c r="I203" s="8" t="n">
        <v>0.004918981481481482</v>
      </c>
      <c r="J203" s="8" t="n">
        <v>0.003090277777777778</v>
      </c>
      <c r="K203" s="8" t="n">
        <v>0.004976851851851852</v>
      </c>
      <c r="L203" s="8" t="n">
        <v>0.003356481481481482</v>
      </c>
      <c r="M203" s="8" t="n">
        <v>0.005219907407407407</v>
      </c>
      <c r="N203" s="8" t="n">
        <v>0.003657407407407407</v>
      </c>
      <c r="O203" s="8" t="n">
        <v>0.005208333333333333</v>
      </c>
      <c r="P203" s="8" t="n">
        <v>0.001168981481481482</v>
      </c>
      <c r="Q203" s="8" t="n">
        <v>0.005324074074074074</v>
      </c>
      <c r="R203" s="8" t="n">
        <v>0.002418981481481482</v>
      </c>
      <c r="S203" s="8" t="n">
        <v>0.00568287037037037</v>
      </c>
      <c r="T203" s="8" t="n">
        <v>0.002268518518518519</v>
      </c>
      <c r="U203" s="8" t="n">
        <v>0.004467592592592592</v>
      </c>
      <c r="V203" t="inlineStr">
        <is>
          <t>3 Minutes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0.06380787037037038</v>
      </c>
    </row>
    <row r="204">
      <c r="A204" t="inlineStr">
        <is>
          <t>Molloy, Sandra (IRL) - Mcnicholas, Catherine (IRL)</t>
        </is>
      </c>
      <c r="B204" t="inlineStr">
        <is>
          <t>40-49</t>
        </is>
      </c>
      <c r="C204" t="inlineStr">
        <is>
          <t>2023 Dublin</t>
        </is>
      </c>
      <c r="D204" t="inlineStr">
        <is>
          <t>HYROX DOUBLES</t>
        </is>
      </c>
      <c r="E204" s="8" t="n">
        <v>0.002696759259259259</v>
      </c>
      <c r="F204" s="8" t="n">
        <v>0.003449074074074074</v>
      </c>
      <c r="G204" s="8" t="n">
        <v>0.004953703703703704</v>
      </c>
      <c r="H204" s="8" t="n">
        <v>0.001608796296296296</v>
      </c>
      <c r="I204" s="8" t="n">
        <v>0.004895833333333334</v>
      </c>
      <c r="J204" s="8" t="n">
        <v>0.002557870370370371</v>
      </c>
      <c r="K204" s="8" t="n">
        <v>0.005</v>
      </c>
      <c r="L204" s="8" t="n">
        <v>0.002592592592592593</v>
      </c>
      <c r="M204" s="8" t="n">
        <v>0.005150462962962963</v>
      </c>
      <c r="N204" s="8" t="n">
        <v>0.003877314814814815</v>
      </c>
      <c r="O204" s="8" t="n">
        <v>0.005208333333333333</v>
      </c>
      <c r="P204" s="8" t="n">
        <v>0.001527777777777778</v>
      </c>
      <c r="Q204" s="8" t="n">
        <v>0.005162037037037037</v>
      </c>
      <c r="R204" s="8" t="n">
        <v>0.002962962962962963</v>
      </c>
      <c r="S204" s="8" t="n">
        <v>0.005023148148148148</v>
      </c>
      <c r="T204" s="8" t="n">
        <v>0.003020833333333333</v>
      </c>
      <c r="U204" s="8" t="n">
        <v>0.004375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0.06394675925925926</v>
      </c>
    </row>
    <row r="205">
      <c r="A205" t="inlineStr">
        <is>
          <t>Chamberlain, Alice (GBR) - Waddell, Anna (GBR)</t>
        </is>
      </c>
      <c r="B205" t="inlineStr">
        <is>
          <t>U29</t>
        </is>
      </c>
      <c r="C205" t="inlineStr">
        <is>
          <t>2023 Dublin</t>
        </is>
      </c>
      <c r="D205" t="inlineStr">
        <is>
          <t>HYROX DOUBLES</t>
        </is>
      </c>
      <c r="E205" s="8" t="n">
        <v>0.002766203703703704</v>
      </c>
      <c r="F205" s="8" t="n">
        <v>0.003217592592592593</v>
      </c>
      <c r="G205" s="8" t="n">
        <v>0.005393518518518519</v>
      </c>
      <c r="H205" s="8" t="n">
        <v>0.00119212962962963</v>
      </c>
      <c r="I205" s="8" t="n">
        <v>0.004803240740740741</v>
      </c>
      <c r="J205" s="8" t="n">
        <v>0.002627314814814815</v>
      </c>
      <c r="K205" s="8" t="n">
        <v>0.005567129629629629</v>
      </c>
      <c r="L205" s="8" t="n">
        <v>0.002893518518518518</v>
      </c>
      <c r="M205" s="8" t="n">
        <v>0.00568287037037037</v>
      </c>
      <c r="N205" s="8" t="n">
        <v>0.003599537037037037</v>
      </c>
      <c r="O205" s="8" t="n">
        <v>0.005590277777777777</v>
      </c>
      <c r="P205" s="8" t="n">
        <v>0.001111111111111111</v>
      </c>
      <c r="Q205" s="8" t="n">
        <v>0.005497685185185185</v>
      </c>
      <c r="R205" s="8" t="n">
        <v>0.002569444444444445</v>
      </c>
      <c r="S205" s="8" t="n">
        <v>0.005185185185185185</v>
      </c>
      <c r="T205" s="8" t="n">
        <v>0.002268518518518519</v>
      </c>
      <c r="U205" s="8" t="n">
        <v>0.004085648148148148</v>
      </c>
      <c r="V205" t="inlineStr">
        <is>
          <t>18 Minutes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0.06395833333333334</v>
      </c>
    </row>
    <row r="206">
      <c r="A206" t="inlineStr">
        <is>
          <t>Kusak, Kasia (GBR) - Godniak, Martyna (GBR)</t>
        </is>
      </c>
      <c r="B206" t="inlineStr">
        <is>
          <t>40-49</t>
        </is>
      </c>
      <c r="C206" t="inlineStr">
        <is>
          <t>2023 Dublin</t>
        </is>
      </c>
      <c r="D206" t="inlineStr">
        <is>
          <t>HYROX DOUBLES</t>
        </is>
      </c>
      <c r="E206" s="8" t="n">
        <v>0.002800925925925926</v>
      </c>
      <c r="F206" s="8" t="n">
        <v>0.003460648148148148</v>
      </c>
      <c r="G206" s="8" t="n">
        <v>0.004629629629629629</v>
      </c>
      <c r="H206" s="8" t="n">
        <v>0.00193287037037037</v>
      </c>
      <c r="I206" s="8" t="n">
        <v>0.004884259259259259</v>
      </c>
      <c r="J206" s="8" t="n">
        <v>0.005405092592592592</v>
      </c>
      <c r="K206" s="8" t="n">
        <v>0.004988425925925926</v>
      </c>
      <c r="L206" s="8" t="n">
        <v>0.002476851851851852</v>
      </c>
      <c r="M206" s="8" t="n">
        <v>0.004872685185185185</v>
      </c>
      <c r="N206" s="8" t="n">
        <v>0.004108796296296296</v>
      </c>
      <c r="O206" s="8" t="n">
        <v>0.004837962962962963</v>
      </c>
      <c r="P206" s="8" t="n">
        <v>0.001284722222222222</v>
      </c>
      <c r="Q206" s="8" t="n">
        <v>0.004872685185185185</v>
      </c>
      <c r="R206" s="8" t="n">
        <v>0.002523148148148148</v>
      </c>
      <c r="S206" s="8" t="n">
        <v>0.004675925925925926</v>
      </c>
      <c r="T206" s="8" t="n">
        <v>0.002893518518518518</v>
      </c>
      <c r="U206" s="8" t="n">
        <v>0.003483796296296296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0.06400462962962963</v>
      </c>
    </row>
    <row r="207">
      <c r="A207" t="inlineStr">
        <is>
          <t>Wilkinson, Sinead (GBR) - Mcconnell, Aimee (GBR)</t>
        </is>
      </c>
      <c r="B207" t="inlineStr">
        <is>
          <t>30-39</t>
        </is>
      </c>
      <c r="C207" t="inlineStr">
        <is>
          <t>2023 Dublin</t>
        </is>
      </c>
      <c r="D207" t="inlineStr">
        <is>
          <t>HYROX DOUBLES</t>
        </is>
      </c>
      <c r="E207" s="8" t="n">
        <v>0.003171296296296296</v>
      </c>
      <c r="F207" s="8" t="n">
        <v>0.003344907407407408</v>
      </c>
      <c r="G207" s="8" t="n">
        <v>0.00494212962962963</v>
      </c>
      <c r="H207" s="8" t="n">
        <v>0.001365740740740741</v>
      </c>
      <c r="I207" s="8" t="n">
        <v>0.005046296296296296</v>
      </c>
      <c r="J207" s="8" t="n">
        <v>0.003263888888888889</v>
      </c>
      <c r="K207" s="8" t="n">
        <v>0.005231481481481481</v>
      </c>
      <c r="L207" s="8" t="n">
        <v>0.0025</v>
      </c>
      <c r="M207" s="8" t="n">
        <v>0.005266203703703703</v>
      </c>
      <c r="N207" s="8" t="n">
        <v>0.00369212962962963</v>
      </c>
      <c r="O207" s="8" t="n">
        <v>0.005289351851851852</v>
      </c>
      <c r="P207" s="8" t="n">
        <v>0.001539351851851852</v>
      </c>
      <c r="Q207" s="8" t="n">
        <v>0.0053125</v>
      </c>
      <c r="R207" s="8" t="n">
        <v>0.002268518518518519</v>
      </c>
      <c r="S207" s="8" t="n">
        <v>0.005243055555555555</v>
      </c>
      <c r="T207" s="8" t="n">
        <v>0.002233796296296296</v>
      </c>
      <c r="U207" s="8" t="n">
        <v>0.004467592592592592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0.06408564814814814</v>
      </c>
    </row>
    <row r="208">
      <c r="A208" t="inlineStr">
        <is>
          <t>Mc Sorley, Aimee (IRL) - Doyle, Gemma (IRL)</t>
        </is>
      </c>
      <c r="B208" t="inlineStr">
        <is>
          <t>30-39</t>
        </is>
      </c>
      <c r="C208" t="inlineStr">
        <is>
          <t>2023 Dublin</t>
        </is>
      </c>
      <c r="D208" t="inlineStr">
        <is>
          <t>HYROX DOUBLES</t>
        </is>
      </c>
      <c r="E208" s="8" t="n">
        <v>0.002754629629629629</v>
      </c>
      <c r="F208" s="8" t="n">
        <v>0.003449074074074074</v>
      </c>
      <c r="G208" s="8" t="n">
        <v>0.004340277777777778</v>
      </c>
      <c r="H208" s="8" t="n">
        <v>0.001134259259259259</v>
      </c>
      <c r="I208" s="8" t="n">
        <v>0.005416666666666667</v>
      </c>
      <c r="J208" s="8" t="n">
        <v>0.002777777777777778</v>
      </c>
      <c r="K208" s="8" t="n">
        <v>0.005439814814814815</v>
      </c>
      <c r="L208" s="8" t="n">
        <v>0.002928240740740741</v>
      </c>
      <c r="M208" s="8" t="n">
        <v>0.00568287037037037</v>
      </c>
      <c r="N208" s="8" t="n">
        <v>0.003761574074074074</v>
      </c>
      <c r="O208" s="8" t="n">
        <v>0.005555555555555556</v>
      </c>
      <c r="P208" s="8" t="n">
        <v>0.001435185185185185</v>
      </c>
      <c r="Q208" s="8" t="n">
        <v>0.005601851851851852</v>
      </c>
      <c r="R208" s="8" t="n">
        <v>0.002719907407407407</v>
      </c>
      <c r="S208" s="8" t="n">
        <v>0.005335648148148148</v>
      </c>
      <c r="T208" s="8" t="n">
        <v>0.00212962962962963</v>
      </c>
      <c r="U208" s="8" t="n">
        <v>0.00375</v>
      </c>
      <c r="V208" t="inlineStr">
        <is>
          <t>18 Minutes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0.06412037037037037</v>
      </c>
    </row>
    <row r="209">
      <c r="A209" t="inlineStr">
        <is>
          <t>Irwin, Wendy (IRL) - Mckernan, Emma (IRL)</t>
        </is>
      </c>
      <c r="B209" t="inlineStr">
        <is>
          <t>40-49</t>
        </is>
      </c>
      <c r="C209" t="inlineStr">
        <is>
          <t>2023 Dublin</t>
        </is>
      </c>
      <c r="D209" t="inlineStr">
        <is>
          <t>HYROX DOUBLES</t>
        </is>
      </c>
      <c r="E209" s="8" t="n">
        <v>0.002916666666666667</v>
      </c>
      <c r="F209" s="8" t="n">
        <v>0.003159722222222222</v>
      </c>
      <c r="G209" s="8" t="n">
        <v>0.004826388888888889</v>
      </c>
      <c r="H209" s="8" t="n">
        <v>0.001296296296296296</v>
      </c>
      <c r="I209" s="8" t="n">
        <v>0.005034722222222223</v>
      </c>
      <c r="J209" s="8" t="n">
        <v>0.002465277777777778</v>
      </c>
      <c r="K209" s="8" t="n">
        <v>0.005127314814814815</v>
      </c>
      <c r="L209" s="8" t="n">
        <v>0.004201388888888889</v>
      </c>
      <c r="M209" s="8" t="n">
        <v>0.00537037037037037</v>
      </c>
      <c r="N209" s="8" t="n">
        <v>0.003761574074074074</v>
      </c>
      <c r="O209" s="8" t="n">
        <v>0.0053125</v>
      </c>
      <c r="P209" s="8" t="n">
        <v>0.001446759259259259</v>
      </c>
      <c r="Q209" s="8" t="n">
        <v>0.005173611111111111</v>
      </c>
      <c r="R209" s="8" t="n">
        <v>0.002453703703703704</v>
      </c>
      <c r="S209" s="8" t="n">
        <v>0.005069444444444444</v>
      </c>
      <c r="T209" s="8" t="n">
        <v>0.002048611111111111</v>
      </c>
      <c r="U209" s="8" t="n">
        <v>0.004537037037037037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0.06412037037037037</v>
      </c>
    </row>
    <row r="210">
      <c r="A210" t="inlineStr">
        <is>
          <t>Duddy, Joanne (IRL) - Hegarty, Laura (IRL)</t>
        </is>
      </c>
      <c r="B210" t="inlineStr">
        <is>
          <t>30-39</t>
        </is>
      </c>
      <c r="C210" t="inlineStr">
        <is>
          <t>2023 Dublin</t>
        </is>
      </c>
      <c r="D210" t="inlineStr">
        <is>
          <t>HYROX DOUBLES</t>
        </is>
      </c>
      <c r="E210" s="8" t="n">
        <v>0.003148148148148148</v>
      </c>
      <c r="F210" s="8" t="n">
        <v>0.003611111111111111</v>
      </c>
      <c r="G210" s="8" t="n">
        <v>0.00494212962962963</v>
      </c>
      <c r="H210" s="8" t="n">
        <v>0.001319444444444444</v>
      </c>
      <c r="I210" s="8" t="n">
        <v>0.005</v>
      </c>
      <c r="J210" s="8" t="n">
        <v>0.00349537037037037</v>
      </c>
      <c r="K210" s="8" t="n">
        <v>0.004884259259259259</v>
      </c>
      <c r="L210" s="8" t="n">
        <v>0.002951388888888889</v>
      </c>
      <c r="M210" s="8" t="n">
        <v>0.004976851851851852</v>
      </c>
      <c r="N210" s="8" t="n">
        <v>0.003842592592592593</v>
      </c>
      <c r="O210" s="8" t="n">
        <v>0.004930555555555555</v>
      </c>
      <c r="P210" s="8" t="n">
        <v>0.001203703703703704</v>
      </c>
      <c r="Q210" s="8" t="n">
        <v>0.005092592592592593</v>
      </c>
      <c r="R210" s="8" t="n">
        <v>0.003321759259259259</v>
      </c>
      <c r="S210" s="8" t="n">
        <v>0.005023148148148148</v>
      </c>
      <c r="T210" s="8" t="n">
        <v>0.003125</v>
      </c>
      <c r="U210" s="8" t="n">
        <v>0.00337962962962963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0.06414351851851852</v>
      </c>
    </row>
    <row r="211">
      <c r="A211" t="inlineStr">
        <is>
          <t>Patterson, Lauren (GBR) - Bradshaw, Rachel (GBR)</t>
        </is>
      </c>
      <c r="B211" t="inlineStr">
        <is>
          <t>U29</t>
        </is>
      </c>
      <c r="C211" t="inlineStr">
        <is>
          <t>2023 Dublin</t>
        </is>
      </c>
      <c r="D211" t="inlineStr">
        <is>
          <t>HYROX DOUBLES</t>
        </is>
      </c>
      <c r="E211" s="8" t="n">
        <v>0.002604166666666667</v>
      </c>
      <c r="F211" s="8" t="n">
        <v>0.003171296296296296</v>
      </c>
      <c r="G211" s="8" t="n">
        <v>0.004421296296296296</v>
      </c>
      <c r="H211" s="8" t="n">
        <v>0.001643518518518519</v>
      </c>
      <c r="I211" s="8" t="n">
        <v>0.005069444444444444</v>
      </c>
      <c r="J211" s="8" t="n">
        <v>0.002627314814814815</v>
      </c>
      <c r="K211" s="8" t="n">
        <v>0.005069444444444444</v>
      </c>
      <c r="L211" s="8" t="n">
        <v>0.0028125</v>
      </c>
      <c r="M211" s="8" t="n">
        <v>0.005208333333333333</v>
      </c>
      <c r="N211" s="8" t="n">
        <v>0.003530092592592592</v>
      </c>
      <c r="O211" s="8" t="n">
        <v>0.004953703703703704</v>
      </c>
      <c r="P211" s="8" t="n">
        <v>0.001516203703703704</v>
      </c>
      <c r="Q211" s="8" t="n">
        <v>0.005196759259259259</v>
      </c>
      <c r="R211" s="8" t="n">
        <v>0.002175925925925926</v>
      </c>
      <c r="S211" s="8" t="n">
        <v>0.004988425925925926</v>
      </c>
      <c r="T211" s="8" t="n">
        <v>0.002118055555555556</v>
      </c>
      <c r="U211" s="8" t="n">
        <v>0.007222222222222222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0.06424768518518519</v>
      </c>
    </row>
    <row r="212">
      <c r="A212" t="inlineStr">
        <is>
          <t>Baskin, Lucy (IRL) - Kee, Stephanie (IRL)</t>
        </is>
      </c>
      <c r="B212" t="inlineStr">
        <is>
          <t>30-39</t>
        </is>
      </c>
      <c r="C212" t="inlineStr">
        <is>
          <t>2023 Dublin</t>
        </is>
      </c>
      <c r="D212" t="inlineStr">
        <is>
          <t>HYROX DOUBLES</t>
        </is>
      </c>
      <c r="E212" s="8" t="n">
        <v>0.003078703703703704</v>
      </c>
      <c r="F212" s="8" t="n">
        <v>0.003333333333333334</v>
      </c>
      <c r="G212" s="8" t="n">
        <v>0.004814814814814815</v>
      </c>
      <c r="H212" s="8" t="n">
        <v>0.00150462962962963</v>
      </c>
      <c r="I212" s="8" t="n">
        <v>0.004965277777777778</v>
      </c>
      <c r="J212" s="8" t="n">
        <v>0.002824074074074074</v>
      </c>
      <c r="K212" s="8" t="n">
        <v>0.004953703703703704</v>
      </c>
      <c r="L212" s="8" t="n">
        <v>0.002951388888888889</v>
      </c>
      <c r="M212" s="8" t="n">
        <v>0.005393518518518519</v>
      </c>
      <c r="N212" s="8" t="n">
        <v>0.003657407407407407</v>
      </c>
      <c r="O212" s="8" t="n">
        <v>0.005219907407407407</v>
      </c>
      <c r="P212" s="8" t="n">
        <v>0.001342592592592592</v>
      </c>
      <c r="Q212" s="8" t="n">
        <v>0.005439814814814815</v>
      </c>
      <c r="R212" s="8" t="n">
        <v>0.002465277777777778</v>
      </c>
      <c r="S212" s="8" t="n">
        <v>0.005648148148148148</v>
      </c>
      <c r="T212" s="8" t="n">
        <v>0.002372685185185185</v>
      </c>
      <c r="U212" s="8" t="n">
        <v>0.004398148148148148</v>
      </c>
      <c r="V212" t="inlineStr">
        <is>
          <t>–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0.06427083333333333</v>
      </c>
    </row>
    <row r="213">
      <c r="A213" t="inlineStr">
        <is>
          <t>Millar, Emily (GBR) - Spence, Hannah (GBR)</t>
        </is>
      </c>
      <c r="B213" t="inlineStr">
        <is>
          <t>U29</t>
        </is>
      </c>
      <c r="C213" t="inlineStr">
        <is>
          <t>2023 Dublin</t>
        </is>
      </c>
      <c r="D213" t="inlineStr">
        <is>
          <t>HYROX DOUBLES</t>
        </is>
      </c>
      <c r="E213" s="8" t="n">
        <v>0.002557870370370371</v>
      </c>
      <c r="F213" s="8" t="n">
        <v>0.003263888888888889</v>
      </c>
      <c r="G213" s="8" t="n">
        <v>0.004780092592592593</v>
      </c>
      <c r="H213" s="8" t="n">
        <v>0.001365740740740741</v>
      </c>
      <c r="I213" s="8" t="n">
        <v>0.005069444444444444</v>
      </c>
      <c r="J213" s="8" t="n">
        <v>0.003333333333333334</v>
      </c>
      <c r="K213" s="8" t="n">
        <v>0.005150462962962963</v>
      </c>
      <c r="L213" s="8" t="n">
        <v>0.003032407407407407</v>
      </c>
      <c r="M213" s="8" t="n">
        <v>0.00525462962962963</v>
      </c>
      <c r="N213" s="8" t="n">
        <v>0.003518518518518518</v>
      </c>
      <c r="O213" s="8" t="n">
        <v>0.005462962962962963</v>
      </c>
      <c r="P213" s="8" t="n">
        <v>0.001400462962962963</v>
      </c>
      <c r="Q213" s="8" t="n">
        <v>0.005787037037037037</v>
      </c>
      <c r="R213" s="8" t="n">
        <v>0.002025462962962963</v>
      </c>
      <c r="S213" s="8" t="n">
        <v>0.005462962962962963</v>
      </c>
      <c r="T213" s="8" t="n">
        <v>0.002233796296296296</v>
      </c>
      <c r="U213" s="8" t="n">
        <v>0.004733796296296297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0.06432870370370371</v>
      </c>
    </row>
    <row r="214">
      <c r="A214" t="inlineStr">
        <is>
          <t>Hirrell, Joanne (IRL) - Doherty, Shannon (IRL)</t>
        </is>
      </c>
      <c r="B214" t="inlineStr">
        <is>
          <t>30-39</t>
        </is>
      </c>
      <c r="C214" t="inlineStr">
        <is>
          <t>2023 Dublin</t>
        </is>
      </c>
      <c r="D214" t="inlineStr">
        <is>
          <t>HYROX DOUBLES</t>
        </is>
      </c>
      <c r="E214" s="8" t="n">
        <v>0.003171296296296296</v>
      </c>
      <c r="F214" s="8" t="n">
        <v>0.003275462962962963</v>
      </c>
      <c r="G214" s="8" t="n">
        <v>0.004988425925925926</v>
      </c>
      <c r="H214" s="8" t="n">
        <v>0.001388888888888889</v>
      </c>
      <c r="I214" s="8" t="n">
        <v>0.005868055555555555</v>
      </c>
      <c r="J214" s="8" t="n">
        <v>0.002662037037037037</v>
      </c>
      <c r="K214" s="8" t="n">
        <v>0.005162037037037037</v>
      </c>
      <c r="L214" s="8" t="n">
        <v>0.002835648148148148</v>
      </c>
      <c r="M214" s="8" t="n">
        <v>0.00537037037037037</v>
      </c>
      <c r="N214" s="8" t="n">
        <v>0.003634259259259259</v>
      </c>
      <c r="O214" s="8" t="n">
        <v>0.005300925925925926</v>
      </c>
      <c r="P214" s="8" t="n">
        <v>0.001574074074074074</v>
      </c>
      <c r="Q214" s="8" t="n">
        <v>0.005393518518518519</v>
      </c>
      <c r="R214" s="8" t="n">
        <v>0.002685185185185185</v>
      </c>
      <c r="S214" s="8" t="n">
        <v>0.005289351851851852</v>
      </c>
      <c r="T214" s="8" t="n">
        <v>0.002199074074074074</v>
      </c>
      <c r="U214" s="8" t="n">
        <v>0.003657407407407407</v>
      </c>
      <c r="V214" t="inlineStr">
        <is>
          <t>3 Minutes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0.064375</v>
      </c>
    </row>
    <row r="215">
      <c r="A215" t="inlineStr">
        <is>
          <t>Singleton, Joanna (GBR) - Gamble, Alison (GBR)</t>
        </is>
      </c>
      <c r="B215" t="inlineStr">
        <is>
          <t>U29</t>
        </is>
      </c>
      <c r="C215" t="inlineStr">
        <is>
          <t>2023 Dublin</t>
        </is>
      </c>
      <c r="D215" t="inlineStr">
        <is>
          <t>HYROX DOUBLES</t>
        </is>
      </c>
      <c r="E215" s="8" t="n">
        <v>0.003078703703703704</v>
      </c>
      <c r="F215" s="8" t="n">
        <v>0.003217592592592593</v>
      </c>
      <c r="G215" s="8" t="n">
        <v>0.004606481481481481</v>
      </c>
      <c r="H215" s="8" t="n">
        <v>0.001550925925925926</v>
      </c>
      <c r="I215" s="8" t="n">
        <v>0.004907407407407407</v>
      </c>
      <c r="J215" s="8" t="n">
        <v>0.003310185185185185</v>
      </c>
      <c r="K215" s="8" t="n">
        <v>0.004907407407407407</v>
      </c>
      <c r="L215" s="8" t="n">
        <v>0.003333333333333334</v>
      </c>
      <c r="M215" s="8" t="n">
        <v>0.005162037037037037</v>
      </c>
      <c r="N215" s="8" t="n">
        <v>0.003877314814814815</v>
      </c>
      <c r="O215" s="8" t="n">
        <v>0.0053125</v>
      </c>
      <c r="P215" s="8" t="n">
        <v>0.001469907407407407</v>
      </c>
      <c r="Q215" s="8" t="n">
        <v>0.005335648148148148</v>
      </c>
      <c r="R215" s="8" t="n">
        <v>0.002326388888888889</v>
      </c>
      <c r="S215" s="8" t="n">
        <v>0.005034722222222223</v>
      </c>
      <c r="T215" s="8" t="n">
        <v>0.002060185185185185</v>
      </c>
      <c r="U215" s="8" t="n">
        <v>0.004988425925925926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0.064375</v>
      </c>
    </row>
    <row r="216">
      <c r="A216" t="inlineStr">
        <is>
          <t>Harding, Kirsty (GBR) - Edgeworth, Emma (GBR)</t>
        </is>
      </c>
      <c r="B216" t="inlineStr">
        <is>
          <t>30-39</t>
        </is>
      </c>
      <c r="C216" t="inlineStr">
        <is>
          <t>2023 Dublin</t>
        </is>
      </c>
      <c r="D216" t="inlineStr">
        <is>
          <t>HYROX DOUBLES</t>
        </is>
      </c>
      <c r="E216" s="8" t="n">
        <v>0.00306712962962963</v>
      </c>
      <c r="F216" s="8" t="n">
        <v>0.003310185185185185</v>
      </c>
      <c r="G216" s="8" t="n">
        <v>0.005902777777777778</v>
      </c>
      <c r="H216" s="8" t="n">
        <v>0.001284722222222222</v>
      </c>
      <c r="I216" s="8" t="n">
        <v>0.005810185185185186</v>
      </c>
      <c r="J216" s="8" t="n">
        <v>0.003194444444444445</v>
      </c>
      <c r="K216" s="8" t="n">
        <v>0.005104166666666667</v>
      </c>
      <c r="L216" s="8" t="n">
        <v>0.002650462962962963</v>
      </c>
      <c r="M216" s="8" t="n">
        <v>0.005046296296296296</v>
      </c>
      <c r="N216" s="8" t="n">
        <v>0.003773148148148148</v>
      </c>
      <c r="O216" s="8" t="n">
        <v>0.004965277777777778</v>
      </c>
      <c r="P216" s="8" t="n">
        <v>0.001331018518518518</v>
      </c>
      <c r="Q216" s="8" t="n">
        <v>0.005057870370370371</v>
      </c>
      <c r="R216" s="8" t="n">
        <v>0.002268518518518519</v>
      </c>
      <c r="S216" s="8" t="n">
        <v>0.004953703703703704</v>
      </c>
      <c r="T216" s="8" t="n">
        <v>0.002291666666666667</v>
      </c>
      <c r="U216" s="8" t="n">
        <v>0.004467592592592592</v>
      </c>
      <c r="V216" t="inlineStr">
        <is>
          <t>6 Minutes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0.06438657407407407</v>
      </c>
    </row>
    <row r="217">
      <c r="A217" t="inlineStr">
        <is>
          <t>Cleque, Paola (IRL) - Merrilees, Zoe (IRL)</t>
        </is>
      </c>
      <c r="B217" t="inlineStr">
        <is>
          <t>U29</t>
        </is>
      </c>
      <c r="C217" t="inlineStr">
        <is>
          <t>2023 Dublin</t>
        </is>
      </c>
      <c r="D217" t="inlineStr">
        <is>
          <t>HYROX DOUBLES</t>
        </is>
      </c>
      <c r="E217" s="8" t="n">
        <v>0.002789351851851852</v>
      </c>
      <c r="F217" s="8" t="n">
        <v>0.003356481481481482</v>
      </c>
      <c r="G217" s="8" t="n">
        <v>0.004722222222222222</v>
      </c>
      <c r="H217" s="8" t="n">
        <v>0.001666666666666667</v>
      </c>
      <c r="I217" s="8" t="n">
        <v>0.004953703703703704</v>
      </c>
      <c r="J217" s="8" t="n">
        <v>0.002939814814814815</v>
      </c>
      <c r="K217" s="8" t="n">
        <v>0.00525462962962963</v>
      </c>
      <c r="L217" s="8" t="n">
        <v>0.004340277777777778</v>
      </c>
      <c r="M217" s="8" t="n">
        <v>0.005347222222222222</v>
      </c>
      <c r="N217" s="8" t="n">
        <v>0.003668981481481481</v>
      </c>
      <c r="O217" s="8" t="n">
        <v>0.004872685185185185</v>
      </c>
      <c r="P217" s="8" t="n">
        <v>0.001111111111111111</v>
      </c>
      <c r="Q217" s="8" t="n">
        <v>0.005069444444444444</v>
      </c>
      <c r="R217" s="8" t="n">
        <v>0.00244212962962963</v>
      </c>
      <c r="S217" s="8" t="n">
        <v>0.005162037037037037</v>
      </c>
      <c r="T217" s="8" t="n">
        <v>0.002048611111111111</v>
      </c>
      <c r="U217" s="8" t="n">
        <v>0.004756944444444445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0.06439814814814815</v>
      </c>
    </row>
    <row r="218">
      <c r="A218" t="inlineStr">
        <is>
          <t>Deakin, Rachel (GBR) - Mcconnell, Karen (GBR)</t>
        </is>
      </c>
      <c r="B218" t="inlineStr">
        <is>
          <t>40-49</t>
        </is>
      </c>
      <c r="C218" t="inlineStr">
        <is>
          <t>2023 Dublin</t>
        </is>
      </c>
      <c r="D218" t="inlineStr">
        <is>
          <t>HYROX DOUBLES</t>
        </is>
      </c>
      <c r="E218" s="8" t="n">
        <v>0.003171296296296296</v>
      </c>
      <c r="F218" s="8" t="n">
        <v>0.003310185185185185</v>
      </c>
      <c r="G218" s="8" t="n">
        <v>0.004988425925925926</v>
      </c>
      <c r="H218" s="8" t="n">
        <v>0.001122685185185185</v>
      </c>
      <c r="I218" s="8" t="n">
        <v>0.005162037037037037</v>
      </c>
      <c r="J218" s="8" t="n">
        <v>0.003206018518518519</v>
      </c>
      <c r="K218" s="8" t="n">
        <v>0.005138888888888889</v>
      </c>
      <c r="L218" s="8" t="n">
        <v>0.002893518518518518</v>
      </c>
      <c r="M218" s="8" t="n">
        <v>0.005451388888888889</v>
      </c>
      <c r="N218" s="8" t="n">
        <v>0.003831018518518518</v>
      </c>
      <c r="O218" s="8" t="n">
        <v>0.005208333333333333</v>
      </c>
      <c r="P218" s="8" t="n">
        <v>0.001122685185185185</v>
      </c>
      <c r="Q218" s="8" t="n">
        <v>0.005324074074074074</v>
      </c>
      <c r="R218" s="8" t="n">
        <v>0.00244212962962963</v>
      </c>
      <c r="S218" s="8" t="n">
        <v>0.005046296296296296</v>
      </c>
      <c r="T218" s="8" t="n">
        <v>0.003090277777777778</v>
      </c>
      <c r="U218" s="8" t="n">
        <v>0.004016203703703704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0.06444444444444444</v>
      </c>
    </row>
    <row r="219">
      <c r="A219" t="inlineStr">
        <is>
          <t>White, Araminta (GBR) - Devlin, Ruby (GBR)</t>
        </is>
      </c>
      <c r="B219" t="inlineStr">
        <is>
          <t>30-39</t>
        </is>
      </c>
      <c r="C219" t="inlineStr">
        <is>
          <t>2023 Dublin</t>
        </is>
      </c>
      <c r="D219" t="inlineStr">
        <is>
          <t>HYROX DOUBLES</t>
        </is>
      </c>
      <c r="E219" s="8" t="n">
        <v>0.003032407407407407</v>
      </c>
      <c r="F219" s="8" t="n">
        <v>0.003391203703703704</v>
      </c>
      <c r="G219" s="8" t="n">
        <v>0.005798611111111111</v>
      </c>
      <c r="H219" s="8" t="n">
        <v>0.001319444444444444</v>
      </c>
      <c r="I219" s="8" t="n">
        <v>0.0059375</v>
      </c>
      <c r="J219" s="8" t="n">
        <v>0.002951388888888889</v>
      </c>
      <c r="K219" s="8" t="n">
        <v>0.006145833333333333</v>
      </c>
      <c r="L219" s="8" t="n">
        <v>0.002754629629629629</v>
      </c>
      <c r="M219" s="8" t="n">
        <v>0.004166666666666667</v>
      </c>
      <c r="N219" s="8" t="n">
        <v>0.00375</v>
      </c>
      <c r="O219" s="8" t="n">
        <v>0.006157407407407407</v>
      </c>
      <c r="P219" s="8" t="n">
        <v>0.001145833333333333</v>
      </c>
      <c r="Q219" s="8" t="n">
        <v>0.004189814814814815</v>
      </c>
      <c r="R219" s="8" t="n">
        <v>0.002118055555555556</v>
      </c>
      <c r="S219" s="8" t="n">
        <v>0.005891203703703704</v>
      </c>
      <c r="T219" s="8" t="n">
        <v>0.002118055555555556</v>
      </c>
      <c r="U219" s="8" t="n">
        <v>0.003703703703703704</v>
      </c>
      <c r="V219" t="inlineStr">
        <is>
          <t>15 Minutes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0.06445601851851852</v>
      </c>
    </row>
    <row r="220">
      <c r="A220" t="inlineStr">
        <is>
          <t>Panaki, Jennifer (GBR) - England, Jeni (GBR)</t>
        </is>
      </c>
      <c r="B220" t="inlineStr">
        <is>
          <t>30-39</t>
        </is>
      </c>
      <c r="C220" t="inlineStr">
        <is>
          <t>2023 Dublin</t>
        </is>
      </c>
      <c r="D220" t="inlineStr">
        <is>
          <t>HYROX DOUBLES</t>
        </is>
      </c>
      <c r="E220" s="8" t="n">
        <v>0.002916666666666667</v>
      </c>
      <c r="F220" s="8" t="n">
        <v>0.003217592592592593</v>
      </c>
      <c r="G220" s="8" t="n">
        <v>0.004594907407407408</v>
      </c>
      <c r="H220" s="8" t="n">
        <v>0.001388888888888889</v>
      </c>
      <c r="I220" s="8" t="n">
        <v>0.004803240740740741</v>
      </c>
      <c r="J220" s="8" t="n">
        <v>0.002546296296296297</v>
      </c>
      <c r="K220" s="8" t="n">
        <v>0.004872685185185185</v>
      </c>
      <c r="L220" s="8" t="n">
        <v>0.003888888888888889</v>
      </c>
      <c r="M220" s="8" t="n">
        <v>0.005138888888888889</v>
      </c>
      <c r="N220" s="8" t="n">
        <v>0.003622685185185185</v>
      </c>
      <c r="O220" s="8" t="n">
        <v>0.005034722222222223</v>
      </c>
      <c r="P220" s="8" t="n">
        <v>0.001342592592592592</v>
      </c>
      <c r="Q220" s="8" t="n">
        <v>0.005104166666666667</v>
      </c>
      <c r="R220" s="8" t="n">
        <v>0.002800925925925926</v>
      </c>
      <c r="S220" s="8" t="n">
        <v>0.005034722222222223</v>
      </c>
      <c r="T220" s="8" t="n">
        <v>0.002754629629629629</v>
      </c>
      <c r="U220" s="8" t="n">
        <v>0.00568287037037037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0.06466435185185185</v>
      </c>
    </row>
    <row r="221">
      <c r="A221" t="inlineStr">
        <is>
          <t>Kennedy, Ashleigh (GBR) - Lillie, Jacqui (GBR)</t>
        </is>
      </c>
      <c r="B221" t="inlineStr">
        <is>
          <t>30-39</t>
        </is>
      </c>
      <c r="C221" t="inlineStr">
        <is>
          <t>2023 Dublin</t>
        </is>
      </c>
      <c r="D221" t="inlineStr">
        <is>
          <t>HYROX DOUBLES</t>
        </is>
      </c>
      <c r="E221" s="8" t="n">
        <v>0.002951388888888889</v>
      </c>
      <c r="F221" s="8" t="n">
        <v>0.003310185185185185</v>
      </c>
      <c r="G221" s="8" t="n">
        <v>0.004861111111111111</v>
      </c>
      <c r="H221" s="8" t="n">
        <v>0.001354166666666667</v>
      </c>
      <c r="I221" s="8" t="n">
        <v>0.004895833333333334</v>
      </c>
      <c r="J221" s="8" t="n">
        <v>0.003622685185185185</v>
      </c>
      <c r="K221" s="8" t="n">
        <v>0.004953703703703704</v>
      </c>
      <c r="L221" s="8" t="n">
        <v>0.003344907407407408</v>
      </c>
      <c r="M221" s="8" t="n">
        <v>0.005208333333333333</v>
      </c>
      <c r="N221" s="8" t="n">
        <v>0.003622685185185185</v>
      </c>
      <c r="O221" s="8" t="n">
        <v>0.005104166666666667</v>
      </c>
      <c r="P221" s="8" t="n">
        <v>0.001226851851851852</v>
      </c>
      <c r="Q221" s="8" t="n">
        <v>0.004861111111111111</v>
      </c>
      <c r="R221" s="8" t="n">
        <v>0.003078703703703704</v>
      </c>
      <c r="S221" s="8" t="n">
        <v>0.004918981481481482</v>
      </c>
      <c r="T221" s="8" t="n">
        <v>0.002118055555555556</v>
      </c>
      <c r="U221" s="8" t="n">
        <v>0.00537037037037037</v>
      </c>
      <c r="V221" t="inlineStr">
        <is>
          <t>–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0.06472222222222222</v>
      </c>
    </row>
    <row r="222">
      <c r="A222" t="inlineStr">
        <is>
          <t>Lees, Yvonne (IRL) - Lees, Annie (IRL)</t>
        </is>
      </c>
      <c r="B222" t="inlineStr">
        <is>
          <t>50-59</t>
        </is>
      </c>
      <c r="C222" t="inlineStr">
        <is>
          <t>2023 Dublin</t>
        </is>
      </c>
      <c r="D222" t="inlineStr">
        <is>
          <t>HYROX DOUBLES</t>
        </is>
      </c>
      <c r="E222" s="8" t="n">
        <v>0.003043981481481481</v>
      </c>
      <c r="F222" s="8" t="n">
        <v>0.003344907407407408</v>
      </c>
      <c r="G222" s="8" t="n">
        <v>0.004618055555555556</v>
      </c>
      <c r="H222" s="8" t="n">
        <v>0.001701388888888889</v>
      </c>
      <c r="I222" s="8" t="n">
        <v>0.004826388888888889</v>
      </c>
      <c r="J222" s="8" t="n">
        <v>0.002592592592592593</v>
      </c>
      <c r="K222" s="8" t="n">
        <v>0.004988425925925926</v>
      </c>
      <c r="L222" s="8" t="n">
        <v>0.003263888888888889</v>
      </c>
      <c r="M222" s="8" t="n">
        <v>0.005277777777777778</v>
      </c>
      <c r="N222" s="8" t="n">
        <v>0.003773148148148148</v>
      </c>
      <c r="O222" s="8" t="n">
        <v>0.004976851851851852</v>
      </c>
      <c r="P222" s="8" t="n">
        <v>0.001273148148148148</v>
      </c>
      <c r="Q222" s="8" t="n">
        <v>0.005173611111111111</v>
      </c>
      <c r="R222" s="8" t="n">
        <v>0.004143518518518519</v>
      </c>
      <c r="S222" s="8" t="n">
        <v>0.004918981481481482</v>
      </c>
      <c r="T222" s="8" t="n">
        <v>0.00244212962962963</v>
      </c>
      <c r="U222" s="8" t="n">
        <v>0.004548611111111111</v>
      </c>
      <c r="V222" t="inlineStr">
        <is>
          <t>3 Minutes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0.06480324074074074</v>
      </c>
    </row>
    <row r="223">
      <c r="A223" t="inlineStr">
        <is>
          <t>Clune, Stacey (GBR) - Bourke, Edel (GBR)</t>
        </is>
      </c>
      <c r="B223" t="inlineStr">
        <is>
          <t>30-39</t>
        </is>
      </c>
      <c r="C223" t="inlineStr">
        <is>
          <t>2023 Dublin</t>
        </is>
      </c>
      <c r="D223" t="inlineStr">
        <is>
          <t>HYROX DOUBLES</t>
        </is>
      </c>
      <c r="E223" s="8" t="n">
        <v>0.002835648148148148</v>
      </c>
      <c r="F223" s="8" t="n">
        <v>0.003368055555555556</v>
      </c>
      <c r="G223" s="8" t="n">
        <v>0.00449074074074074</v>
      </c>
      <c r="H223" s="8" t="n">
        <v>0.001377314814814815</v>
      </c>
      <c r="I223" s="8" t="n">
        <v>0.00474537037037037</v>
      </c>
      <c r="J223" s="8" t="n">
        <v>0.003356481481481482</v>
      </c>
      <c r="K223" s="8" t="n">
        <v>0.004918981481481482</v>
      </c>
      <c r="L223" s="8" t="n">
        <v>0.003611111111111111</v>
      </c>
      <c r="M223" s="8" t="n">
        <v>0.005185185185185185</v>
      </c>
      <c r="N223" s="8" t="n">
        <v>0.003622685185185185</v>
      </c>
      <c r="O223" s="8" t="n">
        <v>0.005127314814814815</v>
      </c>
      <c r="P223" s="8" t="n">
        <v>0.001608796296296296</v>
      </c>
      <c r="Q223" s="8" t="n">
        <v>0.005335648148148148</v>
      </c>
      <c r="R223" s="8" t="n">
        <v>0.002372685185185185</v>
      </c>
      <c r="S223" s="8" t="n">
        <v>0.005300925925925926</v>
      </c>
      <c r="T223" s="8" t="n">
        <v>0.002754629629629629</v>
      </c>
      <c r="U223" s="8" t="n">
        <v>0.004895833333333334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0.06482638888888889</v>
      </c>
    </row>
    <row r="224">
      <c r="A224" t="inlineStr">
        <is>
          <t>Kane, Laura (GBR) - Wallace, Meg (GBR)</t>
        </is>
      </c>
      <c r="B224" t="inlineStr">
        <is>
          <t>30-39</t>
        </is>
      </c>
      <c r="C224" t="inlineStr">
        <is>
          <t>2023 Dublin</t>
        </is>
      </c>
      <c r="D224" t="inlineStr">
        <is>
          <t>HYROX DOUBLES</t>
        </is>
      </c>
      <c r="E224" s="8" t="n">
        <v>0.004363425925925926</v>
      </c>
      <c r="F224" s="8" t="n">
        <v>0.003344907407407408</v>
      </c>
      <c r="G224" s="8" t="n">
        <v>0.004780092592592593</v>
      </c>
      <c r="H224" s="8" t="n">
        <v>0.001122685185185185</v>
      </c>
      <c r="I224" s="8" t="n">
        <v>0.004953703703703704</v>
      </c>
      <c r="J224" s="8" t="n">
        <v>0.002581018518518519</v>
      </c>
      <c r="K224" s="8" t="n">
        <v>0.005358796296296296</v>
      </c>
      <c r="L224" s="8" t="n">
        <v>0.003043981481481481</v>
      </c>
      <c r="M224" s="8" t="n">
        <v>0.005300925925925926</v>
      </c>
      <c r="N224" s="8" t="n">
        <v>0.003657407407407407</v>
      </c>
      <c r="O224" s="8" t="n">
        <v>0.005625</v>
      </c>
      <c r="P224" s="8" t="n">
        <v>0.001423611111111111</v>
      </c>
      <c r="Q224" s="8" t="n">
        <v>0.005347222222222222</v>
      </c>
      <c r="R224" s="8" t="n">
        <v>0.002488425925925926</v>
      </c>
      <c r="S224" s="8" t="n">
        <v>0.005219907407407407</v>
      </c>
      <c r="T224" s="8" t="n">
        <v>0.002418981481481482</v>
      </c>
      <c r="U224" s="8" t="n">
        <v>0.0040625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0.06501157407407407</v>
      </c>
    </row>
    <row r="225">
      <c r="A225" t="inlineStr">
        <is>
          <t>Smith, Olivia (GBR) - Robinson, Frances (GBR)</t>
        </is>
      </c>
      <c r="B225" t="inlineStr">
        <is>
          <t>30-39</t>
        </is>
      </c>
      <c r="C225" t="inlineStr">
        <is>
          <t>2023 Dublin</t>
        </is>
      </c>
      <c r="D225" t="inlineStr">
        <is>
          <t>HYROX DOUBLES</t>
        </is>
      </c>
      <c r="E225" s="8" t="n">
        <v>0.003136574074074074</v>
      </c>
      <c r="F225" s="8" t="n">
        <v>0.003344907407407408</v>
      </c>
      <c r="G225" s="8" t="n">
        <v>0.004930555555555555</v>
      </c>
      <c r="H225" s="8" t="n">
        <v>0.001678240740740741</v>
      </c>
      <c r="I225" s="8" t="n">
        <v>0.005057870370370371</v>
      </c>
      <c r="J225" s="8" t="n">
        <v>0.003449074074074074</v>
      </c>
      <c r="K225" s="8" t="n">
        <v>0.005034722222222223</v>
      </c>
      <c r="L225" s="8" t="n">
        <v>0.002800925925925926</v>
      </c>
      <c r="M225" s="8" t="n">
        <v>0.005775462962962963</v>
      </c>
      <c r="N225" s="8" t="n">
        <v>0.003773148148148148</v>
      </c>
      <c r="O225" s="8" t="n">
        <v>0.005081018518518519</v>
      </c>
      <c r="P225" s="8" t="n">
        <v>0.00150462962962963</v>
      </c>
      <c r="Q225" s="8" t="n">
        <v>0.005069444444444444</v>
      </c>
      <c r="R225" s="8" t="n">
        <v>0.003020833333333333</v>
      </c>
      <c r="S225" s="8" t="n">
        <v>0.004826388888888889</v>
      </c>
      <c r="T225" s="8" t="n">
        <v>0.002314814814814815</v>
      </c>
      <c r="U225" s="8" t="n">
        <v>0.004340277777777778</v>
      </c>
      <c r="V225" t="inlineStr">
        <is>
          <t>3 Minutes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0.06503472222222222</v>
      </c>
    </row>
    <row r="226">
      <c r="A226" t="inlineStr">
        <is>
          <t>Cousley, Grace (IRL) - Kennedy, Shannen (IRL)</t>
        </is>
      </c>
      <c r="B226" t="inlineStr">
        <is>
          <t>30-39</t>
        </is>
      </c>
      <c r="C226" t="inlineStr">
        <is>
          <t>2023 Dublin</t>
        </is>
      </c>
      <c r="D226" t="inlineStr">
        <is>
          <t>HYROX DOUBLES</t>
        </is>
      </c>
      <c r="E226" s="8" t="n">
        <v>0.002858796296296296</v>
      </c>
      <c r="F226" s="8" t="n">
        <v>0.003240740740740741</v>
      </c>
      <c r="G226" s="8" t="n">
        <v>0.004618055555555556</v>
      </c>
      <c r="H226" s="8" t="n">
        <v>0.001990740740740741</v>
      </c>
      <c r="I226" s="8" t="n">
        <v>0.004930555555555555</v>
      </c>
      <c r="J226" s="8" t="n">
        <v>0.00369212962962963</v>
      </c>
      <c r="K226" s="8" t="n">
        <v>0.005231481481481481</v>
      </c>
      <c r="L226" s="8" t="n">
        <v>0.003611111111111111</v>
      </c>
      <c r="M226" s="8" t="n">
        <v>0.004965277777777778</v>
      </c>
      <c r="N226" s="8" t="n">
        <v>0.003738425925925926</v>
      </c>
      <c r="O226" s="8" t="n">
        <v>0.005046296296296296</v>
      </c>
      <c r="P226" s="8" t="n">
        <v>0.001423611111111111</v>
      </c>
      <c r="Q226" s="8" t="n">
        <v>0.005</v>
      </c>
      <c r="R226" s="8" t="n">
        <v>0.002928240740740741</v>
      </c>
      <c r="S226" s="8" t="n">
        <v>0.005138888888888889</v>
      </c>
      <c r="T226" s="8" t="n">
        <v>0.002430555555555556</v>
      </c>
      <c r="U226" s="8" t="n">
        <v>0.004293981481481481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0.0650462962962963</v>
      </c>
    </row>
    <row r="227">
      <c r="A227" t="inlineStr">
        <is>
          <t>Colhoun, Julie (GBR) - Campbell, Denise (GBR)</t>
        </is>
      </c>
      <c r="B227" t="inlineStr">
        <is>
          <t>40-49</t>
        </is>
      </c>
      <c r="C227" t="inlineStr">
        <is>
          <t>2023 Dublin</t>
        </is>
      </c>
      <c r="D227" t="inlineStr">
        <is>
          <t>HYROX DOUBLES</t>
        </is>
      </c>
      <c r="E227" s="8" t="n">
        <v>0.002905092592592593</v>
      </c>
      <c r="F227" s="8" t="n">
        <v>0.003402777777777778</v>
      </c>
      <c r="G227" s="8" t="n">
        <v>0.004733796296296297</v>
      </c>
      <c r="H227" s="8" t="n">
        <v>0.001782407407407407</v>
      </c>
      <c r="I227" s="8" t="n">
        <v>0.004907407407407407</v>
      </c>
      <c r="J227" s="8" t="n">
        <v>0.003912037037037037</v>
      </c>
      <c r="K227" s="8" t="n">
        <v>0.004814814814814815</v>
      </c>
      <c r="L227" s="8" t="n">
        <v>0.003136574074074074</v>
      </c>
      <c r="M227" s="8" t="n">
        <v>0.005081018518518519</v>
      </c>
      <c r="N227" s="8" t="n">
        <v>0.003958333333333334</v>
      </c>
      <c r="O227" s="8" t="n">
        <v>0.005081018518518519</v>
      </c>
      <c r="P227" s="8" t="n">
        <v>0.001527777777777778</v>
      </c>
      <c r="Q227" s="8" t="n">
        <v>0.005162037037037037</v>
      </c>
      <c r="R227" s="8" t="n">
        <v>0.002696759259259259</v>
      </c>
      <c r="S227" s="8" t="n">
        <v>0.004988425925925926</v>
      </c>
      <c r="T227" s="8" t="n">
        <v>0.002800925925925926</v>
      </c>
      <c r="U227" s="8" t="n">
        <v>0.004305555555555556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0.06511574074074074</v>
      </c>
    </row>
    <row r="228">
      <c r="A228" t="inlineStr">
        <is>
          <t>Mccorry, Leah (GBR) - Donnelly, Claire (GBR)</t>
        </is>
      </c>
      <c r="B228" t="inlineStr">
        <is>
          <t>U29</t>
        </is>
      </c>
      <c r="C228" t="inlineStr">
        <is>
          <t>2023 Dublin</t>
        </is>
      </c>
      <c r="D228" t="inlineStr">
        <is>
          <t>HYROX DOUBLES</t>
        </is>
      </c>
      <c r="E228" s="8" t="n">
        <v>0.002997685185185185</v>
      </c>
      <c r="F228" s="8" t="n">
        <v>0.003055555555555556</v>
      </c>
      <c r="G228" s="8" t="n">
        <v>0.004583333333333333</v>
      </c>
      <c r="H228" s="8" t="n">
        <v>0.001145833333333333</v>
      </c>
      <c r="I228" s="8" t="n">
        <v>0.00474537037037037</v>
      </c>
      <c r="J228" s="8" t="n">
        <v>0.003900462962962963</v>
      </c>
      <c r="K228" s="8" t="n">
        <v>0.004791666666666666</v>
      </c>
      <c r="L228" s="8" t="n">
        <v>0.003020833333333333</v>
      </c>
      <c r="M228" s="8" t="n">
        <v>0.005081018518518519</v>
      </c>
      <c r="N228" s="8" t="n">
        <v>0.003657407407407407</v>
      </c>
      <c r="O228" s="8" t="n">
        <v>0.005590277777777777</v>
      </c>
      <c r="P228" s="8" t="n">
        <v>0.001342592592592592</v>
      </c>
      <c r="Q228" s="8" t="n">
        <v>0.005069444444444444</v>
      </c>
      <c r="R228" s="8" t="n">
        <v>0.002465277777777778</v>
      </c>
      <c r="S228" s="8" t="n">
        <v>0.00712962962962963</v>
      </c>
      <c r="T228" s="8" t="n">
        <v>0.002280092592592593</v>
      </c>
      <c r="U228" s="8" t="n">
        <v>0.004375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0.06511574074074074</v>
      </c>
    </row>
    <row r="229">
      <c r="A229" t="inlineStr">
        <is>
          <t>Mc Inerney, Sarah (GBR) - Donohoe, Kelly (GBR)</t>
        </is>
      </c>
      <c r="B229" t="inlineStr">
        <is>
          <t>30-39</t>
        </is>
      </c>
      <c r="C229" t="inlineStr">
        <is>
          <t>2023 Dublin</t>
        </is>
      </c>
      <c r="D229" t="inlineStr">
        <is>
          <t>HYROX DOUBLES</t>
        </is>
      </c>
      <c r="E229" s="8" t="n">
        <v>0.0028125</v>
      </c>
      <c r="F229" s="8" t="n">
        <v>0.003472222222222222</v>
      </c>
      <c r="G229" s="8" t="n">
        <v>0.004618055555555556</v>
      </c>
      <c r="H229" s="8" t="n">
        <v>0.001423611111111111</v>
      </c>
      <c r="I229" s="8" t="n">
        <v>0.004930555555555555</v>
      </c>
      <c r="J229" s="8" t="n">
        <v>0.002893518518518518</v>
      </c>
      <c r="K229" s="8" t="n">
        <v>0.005231481481481481</v>
      </c>
      <c r="L229" s="8" t="n">
        <v>0.00369212962962963</v>
      </c>
      <c r="M229" s="8" t="n">
        <v>0.005451388888888889</v>
      </c>
      <c r="N229" s="8" t="n">
        <v>0.003483796296296296</v>
      </c>
      <c r="O229" s="8" t="n">
        <v>0.005185185185185185</v>
      </c>
      <c r="P229" s="8" t="n">
        <v>0.001458333333333333</v>
      </c>
      <c r="Q229" s="8" t="n">
        <v>0.005185185185185185</v>
      </c>
      <c r="R229" s="8" t="n">
        <v>0.002777777777777778</v>
      </c>
      <c r="S229" s="8" t="n">
        <v>0.005</v>
      </c>
      <c r="T229" s="8" t="n">
        <v>0.002557870370370371</v>
      </c>
      <c r="U229" s="8" t="n">
        <v>0.005034722222222223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0.06511574074074074</v>
      </c>
    </row>
    <row r="230">
      <c r="A230" t="inlineStr">
        <is>
          <t>Lowry, Helen (IRL) - Sherlock, Marie (IRL)</t>
        </is>
      </c>
      <c r="B230" t="inlineStr">
        <is>
          <t>40-49</t>
        </is>
      </c>
      <c r="C230" t="inlineStr">
        <is>
          <t>2023 Dublin</t>
        </is>
      </c>
      <c r="D230" t="inlineStr">
        <is>
          <t>HYROX DOUBLES</t>
        </is>
      </c>
      <c r="E230" s="8" t="n">
        <v>0.002719907407407407</v>
      </c>
      <c r="F230" s="8" t="n">
        <v>0.003553240740740741</v>
      </c>
      <c r="G230" s="8" t="n">
        <v>0.004143518518518519</v>
      </c>
      <c r="H230" s="8" t="n">
        <v>0.002152777777777778</v>
      </c>
      <c r="I230" s="8" t="n">
        <v>0.004247685185185185</v>
      </c>
      <c r="J230" s="8" t="n">
        <v>0.004085648148148148</v>
      </c>
      <c r="K230" s="8" t="n">
        <v>0.004293981481481481</v>
      </c>
      <c r="L230" s="8" t="n">
        <v>0.002986111111111111</v>
      </c>
      <c r="M230" s="8" t="n">
        <v>0.004340277777777778</v>
      </c>
      <c r="N230" s="8" t="n">
        <v>0.0040625</v>
      </c>
      <c r="O230" s="8" t="n">
        <v>0.004675925925925926</v>
      </c>
      <c r="P230" s="8" t="n">
        <v>0.001354166666666667</v>
      </c>
      <c r="Q230" s="8" t="n">
        <v>0.004664351851851852</v>
      </c>
      <c r="R230" s="8" t="n">
        <v>0.002974537037037037</v>
      </c>
      <c r="S230" s="8" t="n">
        <v>0.004421296296296296</v>
      </c>
      <c r="T230" s="8" t="n">
        <v>0.004988425925925926</v>
      </c>
      <c r="U230" s="8" t="n">
        <v>0.005555555555555556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0.06513888888888889</v>
      </c>
    </row>
    <row r="231">
      <c r="A231" t="inlineStr">
        <is>
          <t>Mangan, Bo (IRL) - Brennan, Caroline (IRL)</t>
        </is>
      </c>
      <c r="B231" t="inlineStr">
        <is>
          <t>30-39</t>
        </is>
      </c>
      <c r="C231" t="inlineStr">
        <is>
          <t>2023 Dublin</t>
        </is>
      </c>
      <c r="D231" t="inlineStr">
        <is>
          <t>HYROX DOUBLES</t>
        </is>
      </c>
      <c r="E231" s="8" t="n">
        <v>0.00369212962962963</v>
      </c>
      <c r="F231" s="8" t="n">
        <v>0.001782407407407407</v>
      </c>
      <c r="G231" s="8" t="n">
        <v>0.005243055555555555</v>
      </c>
      <c r="H231" s="8" t="n">
        <v>0.0015625</v>
      </c>
      <c r="I231" s="8" t="n">
        <v>0.005289351851851852</v>
      </c>
      <c r="J231" s="8" t="n">
        <v>0.002766203703703704</v>
      </c>
      <c r="K231" s="8" t="n">
        <v>0.006238425925925926</v>
      </c>
      <c r="L231" s="8" t="n">
        <v>0.002673611111111111</v>
      </c>
      <c r="M231" s="8" t="n">
        <v>0.003506944444444444</v>
      </c>
      <c r="N231" s="8" t="n">
        <v>0.00375</v>
      </c>
      <c r="O231" s="8" t="n">
        <v>0.005439814814814815</v>
      </c>
      <c r="P231" s="8" t="n">
        <v>0.001168981481481482</v>
      </c>
      <c r="Q231" s="8" t="n">
        <v>0.005555555555555556</v>
      </c>
      <c r="R231" s="8" t="n">
        <v>0.002256944444444444</v>
      </c>
      <c r="S231" s="8" t="n">
        <v>0.005439814814814815</v>
      </c>
      <c r="T231" s="8" t="n">
        <v>0.002326388888888889</v>
      </c>
      <c r="U231" s="8" t="n">
        <v>0.00662037037037037</v>
      </c>
      <c r="V231" t="inlineStr">
        <is>
          <t>21 Minutes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0.06523148148148149</v>
      </c>
    </row>
    <row r="232">
      <c r="A232" t="inlineStr">
        <is>
          <t>Gillespie, Chloe (GBR) - Johnston, Rachael (GBR)</t>
        </is>
      </c>
      <c r="B232" t="inlineStr">
        <is>
          <t>U29</t>
        </is>
      </c>
      <c r="C232" t="inlineStr">
        <is>
          <t>2023 Dublin</t>
        </is>
      </c>
      <c r="D232" t="inlineStr">
        <is>
          <t>HYROX DOUBLES</t>
        </is>
      </c>
      <c r="E232" s="8" t="n">
        <v>0.003159722222222222</v>
      </c>
      <c r="F232" s="8" t="n">
        <v>0.003194444444444445</v>
      </c>
      <c r="G232" s="8" t="n">
        <v>0.005127314814814815</v>
      </c>
      <c r="H232" s="8" t="n">
        <v>0.001770833333333333</v>
      </c>
      <c r="I232" s="8" t="n">
        <v>0.005208333333333333</v>
      </c>
      <c r="J232" s="8" t="n">
        <v>0.003090277777777778</v>
      </c>
      <c r="K232" s="8" t="n">
        <v>0.005625</v>
      </c>
      <c r="L232" s="8" t="n">
        <v>0.0025</v>
      </c>
      <c r="M232" s="8" t="n">
        <v>0.005590277777777777</v>
      </c>
      <c r="N232" s="8" t="n">
        <v>0.003321759259259259</v>
      </c>
      <c r="O232" s="8" t="n">
        <v>0.005486111111111111</v>
      </c>
      <c r="P232" s="8" t="n">
        <v>0.001331018518518518</v>
      </c>
      <c r="Q232" s="8" t="n">
        <v>0.005625</v>
      </c>
      <c r="R232" s="8" t="n">
        <v>0.002222222222222222</v>
      </c>
      <c r="S232" s="8" t="n">
        <v>0.005393518518518519</v>
      </c>
      <c r="T232" s="8" t="n">
        <v>0.002048611111111111</v>
      </c>
      <c r="U232" s="8" t="n">
        <v>0.004699074074074074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0.06530092592592593</v>
      </c>
    </row>
    <row r="233">
      <c r="A233" t="inlineStr">
        <is>
          <t>Brennan, Cressida (IRL) - O Donoghue, Sinead (IRL)</t>
        </is>
      </c>
      <c r="B233" t="inlineStr">
        <is>
          <t>40-49</t>
        </is>
      </c>
      <c r="C233" t="inlineStr">
        <is>
          <t>2023 Dublin</t>
        </is>
      </c>
      <c r="D233" t="inlineStr">
        <is>
          <t>HYROX DOUBLES</t>
        </is>
      </c>
      <c r="E233" s="8" t="n">
        <v>0.002696759259259259</v>
      </c>
      <c r="F233" s="8" t="n">
        <v>0.003634259259259259</v>
      </c>
      <c r="G233" s="8" t="n">
        <v>0.004560185185185185</v>
      </c>
      <c r="H233" s="8" t="n">
        <v>0.001365740740740741</v>
      </c>
      <c r="I233" s="8" t="n">
        <v>0.004826388888888889</v>
      </c>
      <c r="J233" s="8" t="n">
        <v>0.003877314814814815</v>
      </c>
      <c r="K233" s="8" t="n">
        <v>0.005023148148148148</v>
      </c>
      <c r="L233" s="8" t="n">
        <v>0.003865740740740741</v>
      </c>
      <c r="M233" s="8" t="n">
        <v>0.005196759259259259</v>
      </c>
      <c r="N233" s="8" t="n">
        <v>0.003842592592592593</v>
      </c>
      <c r="O233" s="8" t="n">
        <v>0.005081018518518519</v>
      </c>
      <c r="P233" s="8" t="n">
        <v>0.001516203703703704</v>
      </c>
      <c r="Q233" s="8" t="n">
        <v>0.005046296296296296</v>
      </c>
      <c r="R233" s="8" t="n">
        <v>0.002453703703703704</v>
      </c>
      <c r="S233" s="8" t="n">
        <v>0.005173611111111111</v>
      </c>
      <c r="T233" s="8" t="n">
        <v>0.002708333333333333</v>
      </c>
      <c r="U233" s="8" t="n">
        <v>0.004525462962962963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0.0653125</v>
      </c>
    </row>
    <row r="234">
      <c r="A234" t="inlineStr">
        <is>
          <t>Urquhart, Caitlin (GBR) - Watson, Caitlin (GBR)</t>
        </is>
      </c>
      <c r="B234" t="inlineStr">
        <is>
          <t>U29</t>
        </is>
      </c>
      <c r="C234" t="inlineStr">
        <is>
          <t>2023 Dublin</t>
        </is>
      </c>
      <c r="D234" t="inlineStr">
        <is>
          <t>HYROX DOUBLES</t>
        </is>
      </c>
      <c r="E234" s="8" t="n">
        <v>0.002881944444444444</v>
      </c>
      <c r="F234" s="8" t="n">
        <v>0.003321759259259259</v>
      </c>
      <c r="G234" s="8" t="n">
        <v>0.004791666666666666</v>
      </c>
      <c r="H234" s="8" t="n">
        <v>0.001226851851851852</v>
      </c>
      <c r="I234" s="8" t="n">
        <v>0.005219907407407407</v>
      </c>
      <c r="J234" s="8" t="n">
        <v>0.003171296296296296</v>
      </c>
      <c r="K234" s="8" t="n">
        <v>0.005543981481481481</v>
      </c>
      <c r="L234" s="8" t="n">
        <v>0.003344907407407408</v>
      </c>
      <c r="M234" s="8" t="n">
        <v>0.005613425925925926</v>
      </c>
      <c r="N234" s="8" t="n">
        <v>0.003622685185185185</v>
      </c>
      <c r="O234" s="8" t="n">
        <v>0.005324074074074074</v>
      </c>
      <c r="P234" s="8" t="n">
        <v>0.001296296296296296</v>
      </c>
      <c r="Q234" s="8" t="n">
        <v>0.005358796296296296</v>
      </c>
      <c r="R234" s="8" t="n">
        <v>0.002256944444444444</v>
      </c>
      <c r="S234" s="8" t="n">
        <v>0.005185185185185185</v>
      </c>
      <c r="T234" s="8" t="n">
        <v>0.00193287037037037</v>
      </c>
      <c r="U234" s="8" t="n">
        <v>0.005347222222222222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0.06535879629629629</v>
      </c>
    </row>
    <row r="235">
      <c r="A235" t="inlineStr">
        <is>
          <t>Davis, Rebecca (GBR) - Minshull, Angie (GBR)</t>
        </is>
      </c>
      <c r="B235" t="inlineStr">
        <is>
          <t>30-39</t>
        </is>
      </c>
      <c r="C235" t="inlineStr">
        <is>
          <t>2023 Dublin</t>
        </is>
      </c>
      <c r="D235" t="inlineStr">
        <is>
          <t>HYROX DOUBLES</t>
        </is>
      </c>
      <c r="E235" s="8" t="n">
        <v>0.002581018518518519</v>
      </c>
      <c r="F235" s="8" t="n">
        <v>0.003263888888888889</v>
      </c>
      <c r="G235" s="8" t="n">
        <v>0.004537037037037037</v>
      </c>
      <c r="H235" s="8" t="n">
        <v>0.001724537037037037</v>
      </c>
      <c r="I235" s="8" t="n">
        <v>0.005601851851851852</v>
      </c>
      <c r="J235" s="8" t="n">
        <v>0.002743055555555555</v>
      </c>
      <c r="K235" s="8" t="n">
        <v>0.004953703703703704</v>
      </c>
      <c r="L235" s="8" t="n">
        <v>0.0040625</v>
      </c>
      <c r="M235" s="8" t="n">
        <v>0.005219907407407407</v>
      </c>
      <c r="N235" s="8" t="n">
        <v>0.003726851851851852</v>
      </c>
      <c r="O235" s="8" t="n">
        <v>0.005196759259259259</v>
      </c>
      <c r="P235" s="8" t="n">
        <v>0.001446759259259259</v>
      </c>
      <c r="Q235" s="8" t="n">
        <v>0.005763888888888889</v>
      </c>
      <c r="R235" s="8" t="n">
        <v>0.002592592592592593</v>
      </c>
      <c r="S235" s="8" t="n">
        <v>0.004988425925925926</v>
      </c>
      <c r="T235" s="8" t="n">
        <v>0.003136574074074074</v>
      </c>
      <c r="U235" s="8" t="n">
        <v>0.003935185185185185</v>
      </c>
      <c r="V235" t="inlineStr">
        <is>
          <t>6 Minutes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0.06537037037037037</v>
      </c>
    </row>
    <row r="236">
      <c r="A236" t="inlineStr">
        <is>
          <t>Moyles, Daniella (IRL) - Belton, Roisin (IRL)</t>
        </is>
      </c>
      <c r="B236" t="inlineStr">
        <is>
          <t>U29</t>
        </is>
      </c>
      <c r="C236" t="inlineStr">
        <is>
          <t>2023 Dublin</t>
        </is>
      </c>
      <c r="D236" t="inlineStr">
        <is>
          <t>HYROX DOUBLES</t>
        </is>
      </c>
      <c r="E236" s="8" t="n">
        <v>0.003125</v>
      </c>
      <c r="F236" s="8" t="n">
        <v>0.003541666666666666</v>
      </c>
      <c r="G236" s="8" t="n">
        <v>0.004884259259259259</v>
      </c>
      <c r="H236" s="8" t="n">
        <v>0.001701388888888889</v>
      </c>
      <c r="I236" s="8" t="n">
        <v>0.005416666666666667</v>
      </c>
      <c r="J236" s="8" t="n">
        <v>0.003865740740740741</v>
      </c>
      <c r="K236" s="8" t="n">
        <v>0.005104166666666667</v>
      </c>
      <c r="L236" s="8" t="n">
        <v>0.002881944444444444</v>
      </c>
      <c r="M236" s="8" t="n">
        <v>0.005381944444444444</v>
      </c>
      <c r="N236" s="8" t="n">
        <v>0.003668981481481481</v>
      </c>
      <c r="O236" s="8" t="n">
        <v>0.005138888888888889</v>
      </c>
      <c r="P236" s="8" t="n">
        <v>0.001516203703703704</v>
      </c>
      <c r="Q236" s="8" t="n">
        <v>0.00494212962962963</v>
      </c>
      <c r="R236" s="8" t="n">
        <v>0.002719907407407407</v>
      </c>
      <c r="S236" s="8" t="n">
        <v>0.005162037037037037</v>
      </c>
      <c r="T236" s="8" t="n">
        <v>0.002268518518518519</v>
      </c>
      <c r="U236" s="8" t="n">
        <v>0.004282407407407408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0.06554398148148148</v>
      </c>
    </row>
    <row r="237">
      <c r="A237" t="inlineStr">
        <is>
          <t>Lindsay, Joanne (GBR) - Fraser, Roz (GBR)</t>
        </is>
      </c>
      <c r="B237" t="inlineStr">
        <is>
          <t>30-39</t>
        </is>
      </c>
      <c r="C237" t="inlineStr">
        <is>
          <t>2023 Dublin</t>
        </is>
      </c>
      <c r="D237" t="inlineStr">
        <is>
          <t>HYROX DOUBLES</t>
        </is>
      </c>
      <c r="E237" s="8" t="n">
        <v>0.003217592592592593</v>
      </c>
      <c r="F237" s="8" t="n">
        <v>0.003148148148148148</v>
      </c>
      <c r="G237" s="8" t="n">
        <v>0.005150462962962963</v>
      </c>
      <c r="H237" s="8" t="n">
        <v>0.001377314814814815</v>
      </c>
      <c r="I237" s="8" t="n">
        <v>0.005439814814814815</v>
      </c>
      <c r="J237" s="8" t="n">
        <v>0.002685185185185185</v>
      </c>
      <c r="K237" s="8" t="n">
        <v>0.005613425925925926</v>
      </c>
      <c r="L237" s="8" t="n">
        <v>0.00375</v>
      </c>
      <c r="M237" s="8" t="n">
        <v>0.005648148148148148</v>
      </c>
      <c r="N237" s="8" t="n">
        <v>0.003518518518518518</v>
      </c>
      <c r="O237" s="8" t="n">
        <v>0.005497685185185185</v>
      </c>
      <c r="P237" s="8" t="n">
        <v>0.001157407407407407</v>
      </c>
      <c r="Q237" s="8" t="n">
        <v>0.005590277777777777</v>
      </c>
      <c r="R237" s="8" t="n">
        <v>0.002858796296296296</v>
      </c>
      <c r="S237" s="8" t="n">
        <v>0.004965277777777778</v>
      </c>
      <c r="T237" s="8" t="n">
        <v>0.002291666666666667</v>
      </c>
      <c r="U237" s="8" t="n">
        <v>0.003831018518518518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0.0656712962962963</v>
      </c>
    </row>
    <row r="238">
      <c r="A238" t="inlineStr">
        <is>
          <t>Patterson, Coreen (GBR) - Doherty-Ray, Adrienne (GBR)</t>
        </is>
      </c>
      <c r="B238" t="inlineStr">
        <is>
          <t>30-39</t>
        </is>
      </c>
      <c r="C238" t="inlineStr">
        <is>
          <t>2023 Dublin</t>
        </is>
      </c>
      <c r="D238" t="inlineStr">
        <is>
          <t>HYROX DOUBLES</t>
        </is>
      </c>
      <c r="E238" s="8" t="n">
        <v>0.002766203703703704</v>
      </c>
      <c r="F238" s="8" t="n">
        <v>0.003125</v>
      </c>
      <c r="G238" s="8" t="n">
        <v>0.004895833333333334</v>
      </c>
      <c r="H238" s="8" t="n">
        <v>0.001458333333333333</v>
      </c>
      <c r="I238" s="8" t="n">
        <v>0.005057870370370371</v>
      </c>
      <c r="J238" s="8" t="n">
        <v>0.003518518518518518</v>
      </c>
      <c r="K238" s="8" t="n">
        <v>0.005266203703703703</v>
      </c>
      <c r="L238" s="8" t="n">
        <v>0.003217592592592593</v>
      </c>
      <c r="M238" s="8" t="n">
        <v>0.005578703703703704</v>
      </c>
      <c r="N238" s="8" t="n">
        <v>0.003599537037037037</v>
      </c>
      <c r="O238" s="8" t="n">
        <v>0.005162037037037037</v>
      </c>
      <c r="P238" s="8" t="n">
        <v>0.001412037037037037</v>
      </c>
      <c r="Q238" s="8" t="n">
        <v>0.005347222222222222</v>
      </c>
      <c r="R238" s="8" t="n">
        <v>0.002210648148148148</v>
      </c>
      <c r="S238" s="8" t="n">
        <v>0.00525462962962963</v>
      </c>
      <c r="T238" s="8" t="n">
        <v>0.002453703703703704</v>
      </c>
      <c r="U238" s="8" t="n">
        <v>0.005416666666666667</v>
      </c>
      <c r="V238" t="inlineStr">
        <is>
          <t>–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0.0656712962962963</v>
      </c>
    </row>
    <row r="239">
      <c r="A239" t="inlineStr">
        <is>
          <t>Onofrei, Julia Rebecca (GBR) - Rooney, Lynette (GBR)</t>
        </is>
      </c>
      <c r="B239" t="inlineStr">
        <is>
          <t>30-39</t>
        </is>
      </c>
      <c r="C239" t="inlineStr">
        <is>
          <t>2023 Dublin</t>
        </is>
      </c>
      <c r="D239" t="inlineStr">
        <is>
          <t>HYROX DOUBLES</t>
        </is>
      </c>
      <c r="E239" s="8" t="n">
        <v>0.002604166666666667</v>
      </c>
      <c r="F239" s="8" t="n">
        <v>0.003194444444444445</v>
      </c>
      <c r="G239" s="8" t="n">
        <v>0.004699074074074074</v>
      </c>
      <c r="H239" s="8" t="n">
        <v>0.001759259259259259</v>
      </c>
      <c r="I239" s="8" t="n">
        <v>0.005983796296296296</v>
      </c>
      <c r="J239" s="8" t="n">
        <v>0.003402777777777778</v>
      </c>
      <c r="K239" s="8" t="n">
        <v>0.00537037037037037</v>
      </c>
      <c r="L239" s="8" t="n">
        <v>0.002546296296296297</v>
      </c>
      <c r="M239" s="8" t="n">
        <v>0.005439814814814815</v>
      </c>
      <c r="N239" s="8" t="n">
        <v>0.003726851851851852</v>
      </c>
      <c r="O239" s="8" t="n">
        <v>0.005277777777777778</v>
      </c>
      <c r="P239" s="8" t="n">
        <v>0.001412037037037037</v>
      </c>
      <c r="Q239" s="8" t="n">
        <v>0.00568287037037037</v>
      </c>
      <c r="R239" s="8" t="n">
        <v>0.002418981481481482</v>
      </c>
      <c r="S239" s="8" t="n">
        <v>0.005243055555555555</v>
      </c>
      <c r="T239" s="8" t="n">
        <v>0.002650462962962963</v>
      </c>
      <c r="U239" s="8" t="n">
        <v>0.004456018518518519</v>
      </c>
      <c r="V239" t="inlineStr">
        <is>
          <t>3 Minutes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0.06578703703703703</v>
      </c>
    </row>
    <row r="240">
      <c r="A240" t="inlineStr">
        <is>
          <t>Boyd, Leanne (GBR) - Quinn, Emma (GBR)</t>
        </is>
      </c>
      <c r="B240" t="inlineStr">
        <is>
          <t>40-49</t>
        </is>
      </c>
      <c r="C240" t="inlineStr">
        <is>
          <t>2023 Dublin</t>
        </is>
      </c>
      <c r="D240" t="inlineStr">
        <is>
          <t>HYROX DOUBLES</t>
        </is>
      </c>
      <c r="E240" s="8" t="n">
        <v>0.003020833333333333</v>
      </c>
      <c r="F240" s="8" t="n">
        <v>0.003483796296296296</v>
      </c>
      <c r="G240" s="8" t="n">
        <v>0.004953703703703704</v>
      </c>
      <c r="H240" s="8" t="n">
        <v>0.001967592592592592</v>
      </c>
      <c r="I240" s="8" t="n">
        <v>0.004988425925925926</v>
      </c>
      <c r="J240" s="8" t="n">
        <v>0.003854166666666667</v>
      </c>
      <c r="K240" s="8" t="n">
        <v>0.005011574074074074</v>
      </c>
      <c r="L240" s="8" t="n">
        <v>0.00306712962962963</v>
      </c>
      <c r="M240" s="8" t="n">
        <v>0.005243055555555555</v>
      </c>
      <c r="N240" s="8" t="n">
        <v>0.003773148148148148</v>
      </c>
      <c r="O240" s="8" t="n">
        <v>0.005300925925925926</v>
      </c>
      <c r="P240" s="8" t="n">
        <v>0.001377314814814815</v>
      </c>
      <c r="Q240" s="8" t="n">
        <v>0.005509259259259259</v>
      </c>
      <c r="R240" s="8" t="n">
        <v>0.002881944444444444</v>
      </c>
      <c r="S240" s="8" t="n">
        <v>0.005381944444444444</v>
      </c>
      <c r="T240" s="8" t="n">
        <v>0.002164351851851852</v>
      </c>
      <c r="U240" s="8" t="n">
        <v>0.003912037037037037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0.06579861111111111</v>
      </c>
    </row>
    <row r="241">
      <c r="A241" t="inlineStr">
        <is>
          <t>Murphy, Jessica (IRL) - Mcnamara, Amy (IRL)</t>
        </is>
      </c>
      <c r="B241" t="inlineStr">
        <is>
          <t>U29</t>
        </is>
      </c>
      <c r="C241" t="inlineStr">
        <is>
          <t>2023 Dublin</t>
        </is>
      </c>
      <c r="D241" t="inlineStr">
        <is>
          <t>HYROX DOUBLES</t>
        </is>
      </c>
      <c r="E241" s="8" t="n">
        <v>0.002881944444444444</v>
      </c>
      <c r="F241" s="8" t="n">
        <v>0.00318287037037037</v>
      </c>
      <c r="G241" s="8" t="n">
        <v>0.005520833333333333</v>
      </c>
      <c r="H241" s="8" t="n">
        <v>0.00125</v>
      </c>
      <c r="I241" s="8" t="n">
        <v>0.005636574074074074</v>
      </c>
      <c r="J241" s="8" t="n">
        <v>0.002939814814814815</v>
      </c>
      <c r="K241" s="8" t="n">
        <v>0.005023148148148148</v>
      </c>
      <c r="L241" s="8" t="n">
        <v>0.003113425925925926</v>
      </c>
      <c r="M241" s="8" t="n">
        <v>0.005497685185185185</v>
      </c>
      <c r="N241" s="8" t="n">
        <v>0.003773148148148148</v>
      </c>
      <c r="O241" s="8" t="n">
        <v>0.00525462962962963</v>
      </c>
      <c r="P241" s="8" t="n">
        <v>0.001608796296296296</v>
      </c>
      <c r="Q241" s="8" t="n">
        <v>0.005300925925925926</v>
      </c>
      <c r="R241" s="8" t="n">
        <v>0.002418981481481482</v>
      </c>
      <c r="S241" s="8" t="n">
        <v>0.0053125</v>
      </c>
      <c r="T241" s="8" t="n">
        <v>0.002164351851851852</v>
      </c>
      <c r="U241" s="8" t="n">
        <v>0.005081018518518519</v>
      </c>
      <c r="V241" t="inlineStr">
        <is>
          <t>6 Minutes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0.06586805555555555</v>
      </c>
    </row>
    <row r="242">
      <c r="A242" t="inlineStr">
        <is>
          <t>Buckley, Sarah (GBR) - Tickle, Grace (GBR)</t>
        </is>
      </c>
      <c r="B242" t="inlineStr">
        <is>
          <t>U29</t>
        </is>
      </c>
      <c r="C242" t="inlineStr">
        <is>
          <t>2023 Dublin</t>
        </is>
      </c>
      <c r="D242" t="inlineStr">
        <is>
          <t>HYROX DOUBLES</t>
        </is>
      </c>
      <c r="E242" s="8" t="n">
        <v>0.002824074074074074</v>
      </c>
      <c r="F242" s="8" t="n">
        <v>0.003356481481481482</v>
      </c>
      <c r="G242" s="8" t="n">
        <v>0.004560185185185185</v>
      </c>
      <c r="H242" s="8" t="n">
        <v>0.001585648148148148</v>
      </c>
      <c r="I242" s="8" t="n">
        <v>0.005081018518518519</v>
      </c>
      <c r="J242" s="8" t="n">
        <v>0.002905092592592593</v>
      </c>
      <c r="K242" s="8" t="n">
        <v>0.005138888888888889</v>
      </c>
      <c r="L242" s="8" t="n">
        <v>0.004189814814814815</v>
      </c>
      <c r="M242" s="8" t="n">
        <v>0.005335648148148148</v>
      </c>
      <c r="N242" s="8" t="n">
        <v>0.00369212962962963</v>
      </c>
      <c r="O242" s="8" t="n">
        <v>0.005266203703703703</v>
      </c>
      <c r="P242" s="8" t="n">
        <v>0.001527777777777778</v>
      </c>
      <c r="Q242" s="8" t="n">
        <v>0.005196759259259259</v>
      </c>
      <c r="R242" s="8" t="n">
        <v>0.002581018518518519</v>
      </c>
      <c r="S242" s="8" t="n">
        <v>0.005092592592592593</v>
      </c>
      <c r="T242" s="8" t="n">
        <v>0.002662037037037037</v>
      </c>
      <c r="U242" s="8" t="n">
        <v>0.005023148148148148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0.06592592592592593</v>
      </c>
    </row>
    <row r="243">
      <c r="A243" t="inlineStr">
        <is>
          <t>Tait, Shelley (GBR) - Durie, Katrina Margaret (GBR)</t>
        </is>
      </c>
      <c r="B243" t="inlineStr">
        <is>
          <t>30-39</t>
        </is>
      </c>
      <c r="C243" t="inlineStr">
        <is>
          <t>2023 Dublin</t>
        </is>
      </c>
      <c r="D243" t="inlineStr">
        <is>
          <t>HYROX DOUBLES</t>
        </is>
      </c>
      <c r="E243" s="8" t="n">
        <v>0.003055555555555556</v>
      </c>
      <c r="F243" s="8" t="n">
        <v>0.003530092592592592</v>
      </c>
      <c r="G243" s="8" t="n">
        <v>0.004918981481481482</v>
      </c>
      <c r="H243" s="8" t="n">
        <v>0.001134259259259259</v>
      </c>
      <c r="I243" s="8" t="n">
        <v>0.005960648148148148</v>
      </c>
      <c r="J243" s="8" t="n">
        <v>0.002349537037037037</v>
      </c>
      <c r="K243" s="8" t="n">
        <v>0.00542824074074074</v>
      </c>
      <c r="L243" s="8" t="n">
        <v>0.002893518518518518</v>
      </c>
      <c r="M243" s="8" t="n">
        <v>0.006458333333333333</v>
      </c>
      <c r="N243" s="8" t="n">
        <v>0.003333333333333334</v>
      </c>
      <c r="O243" s="8" t="n">
        <v>0.005509259259259259</v>
      </c>
      <c r="P243" s="8" t="n">
        <v>0.001400462962962963</v>
      </c>
      <c r="Q243" s="8" t="n">
        <v>0.005509259259259259</v>
      </c>
      <c r="R243" s="8" t="n">
        <v>0.0028125</v>
      </c>
      <c r="S243" s="8" t="n">
        <v>0.005324074074074074</v>
      </c>
      <c r="T243" s="8" t="n">
        <v>0.002002314814814815</v>
      </c>
      <c r="U243" s="8" t="n">
        <v>0.004398148148148148</v>
      </c>
      <c r="V243" t="inlineStr">
        <is>
          <t>3 Minutes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0.06592592592592593</v>
      </c>
    </row>
    <row r="244">
      <c r="A244" t="inlineStr">
        <is>
          <t>Ingram, Gemma (GBR) - Blake, Laura (GBR)</t>
        </is>
      </c>
      <c r="B244" t="inlineStr">
        <is>
          <t>U29</t>
        </is>
      </c>
      <c r="C244" t="inlineStr">
        <is>
          <t>2023 Dublin</t>
        </is>
      </c>
      <c r="D244" t="inlineStr">
        <is>
          <t>HYROX DOUBLES</t>
        </is>
      </c>
      <c r="E244" s="8" t="n">
        <v>0.002974537037037037</v>
      </c>
      <c r="F244" s="8" t="n">
        <v>0.003263888888888889</v>
      </c>
      <c r="G244" s="8" t="n">
        <v>0.004780092592592593</v>
      </c>
      <c r="H244" s="8" t="n">
        <v>0.001412037037037037</v>
      </c>
      <c r="I244" s="8" t="n">
        <v>0.005104166666666667</v>
      </c>
      <c r="J244" s="8" t="n">
        <v>0.00400462962962963</v>
      </c>
      <c r="K244" s="8" t="n">
        <v>0.005416666666666667</v>
      </c>
      <c r="L244" s="8" t="n">
        <v>0.002662037037037037</v>
      </c>
      <c r="M244" s="8" t="n">
        <v>0.005740740740740741</v>
      </c>
      <c r="N244" s="8" t="n">
        <v>0.003842592592592593</v>
      </c>
      <c r="O244" s="8" t="n">
        <v>0.005601851851851852</v>
      </c>
      <c r="P244" s="8" t="n">
        <v>0.001284722222222222</v>
      </c>
      <c r="Q244" s="8" t="n">
        <v>0.005613425925925926</v>
      </c>
      <c r="R244" s="8" t="n">
        <v>0.002407407407407408</v>
      </c>
      <c r="S244" s="8" t="n">
        <v>0.005520833333333333</v>
      </c>
      <c r="T244" s="8" t="n">
        <v>0.0021875</v>
      </c>
      <c r="U244" s="8" t="n">
        <v>0.004583333333333333</v>
      </c>
      <c r="V244" t="inlineStr">
        <is>
          <t>–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0.06631944444444444</v>
      </c>
    </row>
    <row r="245">
      <c r="A245" t="inlineStr">
        <is>
          <t>Shaw, Kelly Anne (GBR) - Logue, Pauline (GBR)</t>
        </is>
      </c>
      <c r="B245" t="inlineStr">
        <is>
          <t>50-59</t>
        </is>
      </c>
      <c r="C245" t="inlineStr">
        <is>
          <t>2023 Dublin</t>
        </is>
      </c>
      <c r="D245" t="inlineStr">
        <is>
          <t>HYROX DOUBLES</t>
        </is>
      </c>
      <c r="E245" s="8" t="n">
        <v>0.002708333333333333</v>
      </c>
      <c r="F245" s="8" t="n">
        <v>0.003449074074074074</v>
      </c>
      <c r="G245" s="8" t="n">
        <v>0.004502314814814815</v>
      </c>
      <c r="H245" s="8" t="n">
        <v>0.001643518518518519</v>
      </c>
      <c r="I245" s="8" t="n">
        <v>0.004826388888888889</v>
      </c>
      <c r="J245" s="8" t="n">
        <v>0.003564814814814815</v>
      </c>
      <c r="K245" s="8" t="n">
        <v>0.005057870370370371</v>
      </c>
      <c r="L245" s="8" t="n">
        <v>0.002986111111111111</v>
      </c>
      <c r="M245" s="8" t="n">
        <v>0.005243055555555555</v>
      </c>
      <c r="N245" s="8" t="n">
        <v>0.003923611111111111</v>
      </c>
      <c r="O245" s="8" t="n">
        <v>0.005185185185185185</v>
      </c>
      <c r="P245" s="8" t="n">
        <v>0.001203703703703704</v>
      </c>
      <c r="Q245" s="8" t="n">
        <v>0.00537037037037037</v>
      </c>
      <c r="R245" s="8" t="n">
        <v>0.002534722222222222</v>
      </c>
      <c r="S245" s="8" t="n">
        <v>0.005057870370370371</v>
      </c>
      <c r="T245" s="8" t="n">
        <v>0.003888888888888889</v>
      </c>
      <c r="U245" s="8" t="n">
        <v>0.005243055555555555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0.06633101851851853</v>
      </c>
    </row>
    <row r="246">
      <c r="A246" t="inlineStr">
        <is>
          <t>Hynes, Michelle (IRL) - Keonherlihy, Annmarie (IRL)</t>
        </is>
      </c>
      <c r="B246" t="inlineStr">
        <is>
          <t>30-39</t>
        </is>
      </c>
      <c r="C246" t="inlineStr">
        <is>
          <t>2023 Dublin</t>
        </is>
      </c>
      <c r="D246" t="inlineStr">
        <is>
          <t>HYROX DOUBLES</t>
        </is>
      </c>
      <c r="E246" s="8" t="n">
        <v>0.002847222222222222</v>
      </c>
      <c r="F246" s="8" t="n">
        <v>0.003206018518518519</v>
      </c>
      <c r="G246" s="8" t="n">
        <v>0.004849537037037037</v>
      </c>
      <c r="H246" s="8" t="n">
        <v>0.00150462962962963</v>
      </c>
      <c r="I246" s="8" t="n">
        <v>0.005775462962962963</v>
      </c>
      <c r="J246" s="8" t="n">
        <v>0.004664351851851852</v>
      </c>
      <c r="K246" s="8" t="n">
        <v>0.005</v>
      </c>
      <c r="L246" s="8" t="n">
        <v>0.003865740740740741</v>
      </c>
      <c r="M246" s="8" t="n">
        <v>0.005231481481481481</v>
      </c>
      <c r="N246" s="8" t="n">
        <v>0.003877314814814815</v>
      </c>
      <c r="O246" s="8" t="n">
        <v>0.005034722222222223</v>
      </c>
      <c r="P246" s="8" t="n">
        <v>0.001331018518518518</v>
      </c>
      <c r="Q246" s="8" t="n">
        <v>0.004988425925925926</v>
      </c>
      <c r="R246" s="8" t="n">
        <v>0.002604166666666667</v>
      </c>
      <c r="S246" s="8" t="n">
        <v>0.004652777777777777</v>
      </c>
      <c r="T246" s="8" t="n">
        <v>0.002152777777777778</v>
      </c>
      <c r="U246" s="8" t="n">
        <v>0.005127314814814815</v>
      </c>
      <c r="V246" t="inlineStr">
        <is>
          <t>3 Minutes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0.06663194444444444</v>
      </c>
    </row>
    <row r="247">
      <c r="A247" t="inlineStr">
        <is>
          <t>Gibson, Kathy (GBR) - Nicholson, Susan (GBR)</t>
        </is>
      </c>
      <c r="B247" t="inlineStr">
        <is>
          <t>30-39</t>
        </is>
      </c>
      <c r="C247" t="inlineStr">
        <is>
          <t>2023 Dublin</t>
        </is>
      </c>
      <c r="D247" t="inlineStr">
        <is>
          <t>HYROX DOUBLES</t>
        </is>
      </c>
      <c r="E247" s="8" t="n">
        <v>0.003148148148148148</v>
      </c>
      <c r="F247" s="8" t="n">
        <v>0.003298611111111111</v>
      </c>
      <c r="G247" s="8" t="n">
        <v>0.005081018518518519</v>
      </c>
      <c r="H247" s="8" t="n">
        <v>0.001481481481481481</v>
      </c>
      <c r="I247" s="8" t="n">
        <v>0.005277777777777778</v>
      </c>
      <c r="J247" s="8" t="n">
        <v>0.002951388888888889</v>
      </c>
      <c r="K247" s="8" t="n">
        <v>0.005381944444444444</v>
      </c>
      <c r="L247" s="8" t="n">
        <v>0.002766203703703704</v>
      </c>
      <c r="M247" s="8" t="n">
        <v>0.005277777777777778</v>
      </c>
      <c r="N247" s="8" t="n">
        <v>0.003969907407407407</v>
      </c>
      <c r="O247" s="8" t="n">
        <v>0.005439814814814815</v>
      </c>
      <c r="P247" s="8" t="n">
        <v>0.001481481481481481</v>
      </c>
      <c r="Q247" s="8" t="n">
        <v>0.005578703703703704</v>
      </c>
      <c r="R247" s="8" t="n">
        <v>0.002858796296296296</v>
      </c>
      <c r="S247" s="8" t="n">
        <v>0.00537037037037037</v>
      </c>
      <c r="T247" s="8" t="n">
        <v>0.002581018518518519</v>
      </c>
      <c r="U247" s="8" t="n">
        <v>0.004953703703703704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0.06680555555555556</v>
      </c>
    </row>
    <row r="248">
      <c r="A248" t="inlineStr">
        <is>
          <t>Magee, Chloe (IRL) - Wickham, Hannah (IRL)</t>
        </is>
      </c>
      <c r="B248" t="inlineStr">
        <is>
          <t>U29</t>
        </is>
      </c>
      <c r="C248" t="inlineStr">
        <is>
          <t>2023 Dublin</t>
        </is>
      </c>
      <c r="D248" t="inlineStr">
        <is>
          <t>HYROX DOUBLES</t>
        </is>
      </c>
      <c r="E248" s="8" t="n">
        <v>0.002974537037037037</v>
      </c>
      <c r="F248" s="8" t="n">
        <v>0.003425925925925926</v>
      </c>
      <c r="G248" s="8" t="n">
        <v>0.004791666666666666</v>
      </c>
      <c r="H248" s="8" t="n">
        <v>0.001597222222222222</v>
      </c>
      <c r="I248" s="8" t="n">
        <v>0.005960648148148148</v>
      </c>
      <c r="J248" s="8" t="n">
        <v>0.002534722222222222</v>
      </c>
      <c r="K248" s="8" t="n">
        <v>0.005289351851851852</v>
      </c>
      <c r="L248" s="8" t="n">
        <v>0.003333333333333334</v>
      </c>
      <c r="M248" s="8" t="n">
        <v>0.005405092592592592</v>
      </c>
      <c r="N248" s="8" t="n">
        <v>0.003483796296296296</v>
      </c>
      <c r="O248" s="8" t="n">
        <v>0.005335648148148148</v>
      </c>
      <c r="P248" s="8" t="n">
        <v>0.001365740740740741</v>
      </c>
      <c r="Q248" s="8" t="n">
        <v>0.005451388888888889</v>
      </c>
      <c r="R248" s="8" t="n">
        <v>0.002534722222222222</v>
      </c>
      <c r="S248" s="8" t="n">
        <v>0.005393518518518519</v>
      </c>
      <c r="T248" s="8" t="n">
        <v>0.002476851851851852</v>
      </c>
      <c r="U248" s="8" t="n">
        <v>0.005659722222222222</v>
      </c>
      <c r="V248" t="inlineStr">
        <is>
          <t>3 Minutes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0.06693287037037036</v>
      </c>
    </row>
    <row r="249">
      <c r="A249" t="inlineStr">
        <is>
          <t>Mcbride, Katrina (IRL) - O'Sullivan, Catherine (IRL)</t>
        </is>
      </c>
      <c r="B249" t="inlineStr">
        <is>
          <t>30-39</t>
        </is>
      </c>
      <c r="C249" t="inlineStr">
        <is>
          <t>2023 Dublin</t>
        </is>
      </c>
      <c r="D249" t="inlineStr">
        <is>
          <t>HYROX DOUBLES</t>
        </is>
      </c>
      <c r="E249" s="8" t="n">
        <v>0.002974537037037037</v>
      </c>
      <c r="F249" s="8" t="n">
        <v>0.00337962962962963</v>
      </c>
      <c r="G249" s="8" t="n">
        <v>0.00474537037037037</v>
      </c>
      <c r="H249" s="8" t="n">
        <v>0.001851851851851852</v>
      </c>
      <c r="I249" s="8" t="n">
        <v>0.005046296296296296</v>
      </c>
      <c r="J249" s="8" t="n">
        <v>0.003159722222222222</v>
      </c>
      <c r="K249" s="8" t="n">
        <v>0.005127314814814815</v>
      </c>
      <c r="L249" s="8" t="n">
        <v>0.0034375</v>
      </c>
      <c r="M249" s="8" t="n">
        <v>0.005474537037037037</v>
      </c>
      <c r="N249" s="8" t="n">
        <v>0.004016203703703704</v>
      </c>
      <c r="O249" s="8" t="n">
        <v>0.005150462962962963</v>
      </c>
      <c r="P249" s="8" t="n">
        <v>0.001516203703703704</v>
      </c>
      <c r="Q249" s="8" t="n">
        <v>0.005590277777777777</v>
      </c>
      <c r="R249" s="8" t="n">
        <v>0.003356481481481482</v>
      </c>
      <c r="S249" s="8" t="n">
        <v>0.005405092592592592</v>
      </c>
      <c r="T249" s="8" t="n">
        <v>0.002974537037037037</v>
      </c>
      <c r="U249" s="8" t="n">
        <v>0.004097222222222223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0.06722222222222222</v>
      </c>
    </row>
    <row r="250">
      <c r="A250" t="inlineStr">
        <is>
          <t>Coleborn, Denise (IRL) - Deay, Aine (IRL)</t>
        </is>
      </c>
      <c r="B250" t="inlineStr">
        <is>
          <t>30-39</t>
        </is>
      </c>
      <c r="C250" t="inlineStr">
        <is>
          <t>2023 Dublin</t>
        </is>
      </c>
      <c r="D250" t="inlineStr">
        <is>
          <t>HYROX DOUBLES</t>
        </is>
      </c>
      <c r="E250" s="8" t="n">
        <v>0.002986111111111111</v>
      </c>
      <c r="F250" s="8" t="n">
        <v>0.003611111111111111</v>
      </c>
      <c r="G250" s="8" t="n">
        <v>0.004895833333333334</v>
      </c>
      <c r="H250" s="8" t="n">
        <v>0.001678240740740741</v>
      </c>
      <c r="I250" s="8" t="n">
        <v>0.005763888888888889</v>
      </c>
      <c r="J250" s="8" t="n">
        <v>0.003240740740740741</v>
      </c>
      <c r="K250" s="8" t="n">
        <v>0.005636574074074074</v>
      </c>
      <c r="L250" s="8" t="n">
        <v>0.002465277777777778</v>
      </c>
      <c r="M250" s="8" t="n">
        <v>0.005358796296296296</v>
      </c>
      <c r="N250" s="8" t="n">
        <v>0.003900462962962963</v>
      </c>
      <c r="O250" s="8" t="n">
        <v>0.005219907407407407</v>
      </c>
      <c r="P250" s="8" t="n">
        <v>0.00150462962962963</v>
      </c>
      <c r="Q250" s="8" t="n">
        <v>0.005162037037037037</v>
      </c>
      <c r="R250" s="8" t="n">
        <v>0.003113425925925926</v>
      </c>
      <c r="S250" s="8" t="n">
        <v>0.005266203703703703</v>
      </c>
      <c r="T250" s="8" t="n">
        <v>0.002407407407407408</v>
      </c>
      <c r="U250" s="8" t="n">
        <v>0.005092592592592593</v>
      </c>
      <c r="V250" t="inlineStr">
        <is>
          <t>3 Minutes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0.06722222222222222</v>
      </c>
    </row>
    <row r="251">
      <c r="A251" t="inlineStr">
        <is>
          <t>Bruen, Anita (IRL) - Bruen, Laura (IRL)</t>
        </is>
      </c>
      <c r="B251" t="inlineStr">
        <is>
          <t>U29</t>
        </is>
      </c>
      <c r="C251" t="inlineStr">
        <is>
          <t>2023 Dublin</t>
        </is>
      </c>
      <c r="D251" t="inlineStr">
        <is>
          <t>HYROX DOUBLES</t>
        </is>
      </c>
      <c r="E251" s="8" t="n">
        <v>0.002986111111111111</v>
      </c>
      <c r="F251" s="8" t="n">
        <v>0.003159722222222222</v>
      </c>
      <c r="G251" s="8" t="n">
        <v>0.004907407407407407</v>
      </c>
      <c r="H251" s="8" t="n">
        <v>0.001215277777777778</v>
      </c>
      <c r="I251" s="8" t="n">
        <v>0.005462962962962963</v>
      </c>
      <c r="J251" s="8" t="n">
        <v>0.003194444444444445</v>
      </c>
      <c r="K251" s="8" t="n">
        <v>0.005775462962962963</v>
      </c>
      <c r="L251" s="8" t="n">
        <v>0.002060185185185185</v>
      </c>
      <c r="M251" s="8" t="n">
        <v>0.006041666666666667</v>
      </c>
      <c r="N251" s="8" t="n">
        <v>0.003333333333333334</v>
      </c>
      <c r="O251" s="8" t="n">
        <v>0.006539351851851852</v>
      </c>
      <c r="P251" s="8" t="n">
        <v>0.001215277777777778</v>
      </c>
      <c r="Q251" s="8" t="n">
        <v>0.006550925925925926</v>
      </c>
      <c r="R251" s="8" t="n">
        <v>0.001851851851851852</v>
      </c>
      <c r="S251" s="8" t="n">
        <v>0.006550925925925926</v>
      </c>
      <c r="T251" s="8" t="n">
        <v>0.002083333333333333</v>
      </c>
      <c r="U251" s="8" t="n">
        <v>0.004513888888888888</v>
      </c>
      <c r="V251" t="inlineStr">
        <is>
          <t>3 Minutes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0.06734953703703704</v>
      </c>
    </row>
    <row r="252">
      <c r="A252" t="inlineStr">
        <is>
          <t>Anderson, Emma (GBR) - Johnston, Blaithin (GBR)</t>
        </is>
      </c>
      <c r="B252" t="inlineStr">
        <is>
          <t>U29</t>
        </is>
      </c>
      <c r="C252" t="inlineStr">
        <is>
          <t>2023 Dublin</t>
        </is>
      </c>
      <c r="D252" t="inlineStr">
        <is>
          <t>HYROX DOUBLES</t>
        </is>
      </c>
      <c r="E252" s="8" t="n">
        <v>0.002928240740740741</v>
      </c>
      <c r="F252" s="8" t="n">
        <v>0.002997685185185185</v>
      </c>
      <c r="G252" s="8" t="n">
        <v>0.004918981481481482</v>
      </c>
      <c r="H252" s="8" t="n">
        <v>0.001539351851851852</v>
      </c>
      <c r="I252" s="8" t="n">
        <v>0.004976851851851852</v>
      </c>
      <c r="J252" s="8" t="n">
        <v>0.003587962962962963</v>
      </c>
      <c r="K252" s="8" t="n">
        <v>0.005243055555555555</v>
      </c>
      <c r="L252" s="8" t="n">
        <v>0.003356481481481482</v>
      </c>
      <c r="M252" s="8" t="n">
        <v>0.005393518518518519</v>
      </c>
      <c r="N252" s="8" t="n">
        <v>0.00369212962962963</v>
      </c>
      <c r="O252" s="8" t="n">
        <v>0.005150462962962963</v>
      </c>
      <c r="P252" s="8" t="n">
        <v>0.001354166666666667</v>
      </c>
      <c r="Q252" s="8" t="n">
        <v>0.005231481481481481</v>
      </c>
      <c r="R252" s="8" t="n">
        <v>0.0021875</v>
      </c>
      <c r="S252" s="8" t="n">
        <v>0.005243055555555555</v>
      </c>
      <c r="T252" s="8" t="n">
        <v>0.002256944444444444</v>
      </c>
      <c r="U252" s="8" t="n">
        <v>0.007407407407407408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0.06738425925925925</v>
      </c>
    </row>
    <row r="253">
      <c r="A253" t="inlineStr">
        <is>
          <t>Haughey, Annie (IRL) - Farr, Emma (IRL)</t>
        </is>
      </c>
      <c r="B253" t="inlineStr">
        <is>
          <t>U29</t>
        </is>
      </c>
      <c r="C253" t="inlineStr">
        <is>
          <t>2023 Dublin</t>
        </is>
      </c>
      <c r="D253" t="inlineStr">
        <is>
          <t>HYROX DOUBLES</t>
        </is>
      </c>
      <c r="E253" s="8" t="n">
        <v>0.0028125</v>
      </c>
      <c r="F253" s="8" t="n">
        <v>0.003310185185185185</v>
      </c>
      <c r="G253" s="8" t="n">
        <v>0.00619212962962963</v>
      </c>
      <c r="H253" s="8" t="n">
        <v>0.001608796296296296</v>
      </c>
      <c r="I253" s="8" t="n">
        <v>0.005821759259259259</v>
      </c>
      <c r="J253" s="8" t="n">
        <v>0.003958333333333334</v>
      </c>
      <c r="K253" s="8" t="n">
        <v>0</v>
      </c>
      <c r="L253" s="8" t="n">
        <v>0.003622685185185185</v>
      </c>
      <c r="M253" s="8" t="n">
        <v>0.0065625</v>
      </c>
      <c r="N253" s="8" t="n">
        <v>0.003726851851851852</v>
      </c>
      <c r="O253" s="8" t="n">
        <v>0.006446759259259259</v>
      </c>
      <c r="P253" s="8" t="n">
        <v>0.0015625</v>
      </c>
      <c r="Q253" s="8" t="n">
        <v>0.006400462962962963</v>
      </c>
      <c r="R253" s="8" t="n">
        <v>0.002534722222222222</v>
      </c>
      <c r="S253" s="8" t="n">
        <v>0.00619212962962963</v>
      </c>
      <c r="T253" s="8" t="n">
        <v>0.002939814814814815</v>
      </c>
      <c r="U253" s="8" t="n">
        <v>0.005925925925925926</v>
      </c>
      <c r="V253" t="inlineStr">
        <is>
          <t>6 Minutes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0.06752314814814815</v>
      </c>
    </row>
    <row r="254">
      <c r="A254" t="inlineStr">
        <is>
          <t>Gibson, Jacqui (GBR) - King, Samantha (GBR)</t>
        </is>
      </c>
      <c r="B254" t="inlineStr">
        <is>
          <t>40-49</t>
        </is>
      </c>
      <c r="C254" t="inlineStr">
        <is>
          <t>2023 Dublin</t>
        </is>
      </c>
      <c r="D254" t="inlineStr">
        <is>
          <t>HYROX DOUBLES</t>
        </is>
      </c>
      <c r="E254" s="8" t="n">
        <v>0.003206018518518519</v>
      </c>
      <c r="F254" s="8" t="n">
        <v>0.003402777777777778</v>
      </c>
      <c r="G254" s="8" t="n">
        <v>0.005162037037037037</v>
      </c>
      <c r="H254" s="8" t="n">
        <v>0.001458333333333333</v>
      </c>
      <c r="I254" s="8" t="n">
        <v>0.005173611111111111</v>
      </c>
      <c r="J254" s="8" t="n">
        <v>0.00449074074074074</v>
      </c>
      <c r="K254" s="8" t="n">
        <v>0.005057870370370371</v>
      </c>
      <c r="L254" s="8" t="n">
        <v>0.003344907407407408</v>
      </c>
      <c r="M254" s="8" t="n">
        <v>0.005277777777777778</v>
      </c>
      <c r="N254" s="8" t="n">
        <v>0.0034375</v>
      </c>
      <c r="O254" s="8" t="n">
        <v>0.005196759259259259</v>
      </c>
      <c r="P254" s="8" t="n">
        <v>0.001296296296296296</v>
      </c>
      <c r="Q254" s="8" t="n">
        <v>0.005243055555555555</v>
      </c>
      <c r="R254" s="8" t="n">
        <v>0.002789351851851852</v>
      </c>
      <c r="S254" s="8" t="n">
        <v>0.005046296296296296</v>
      </c>
      <c r="T254" s="8" t="n">
        <v>0.0028125</v>
      </c>
      <c r="U254" s="8" t="n">
        <v>0.005231481481481481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0.0675462962962963</v>
      </c>
    </row>
    <row r="255">
      <c r="A255" t="inlineStr">
        <is>
          <t>Meehan, Sarah (GBR) - Loughran, Caithlen (GBR)</t>
        </is>
      </c>
      <c r="B255" t="inlineStr">
        <is>
          <t>U29</t>
        </is>
      </c>
      <c r="C255" t="inlineStr">
        <is>
          <t>2023 Dublin</t>
        </is>
      </c>
      <c r="D255" t="inlineStr">
        <is>
          <t>HYROX DOUBLES</t>
        </is>
      </c>
      <c r="E255" s="8" t="n">
        <v>0.002928240740740741</v>
      </c>
      <c r="F255" s="8" t="n">
        <v>0.003483796296296296</v>
      </c>
      <c r="G255" s="8" t="n">
        <v>0.004826388888888889</v>
      </c>
      <c r="H255" s="8" t="n">
        <v>0.001585648148148148</v>
      </c>
      <c r="I255" s="8" t="n">
        <v>0.004953703703703704</v>
      </c>
      <c r="J255" s="8" t="n">
        <v>0.004270833333333333</v>
      </c>
      <c r="K255" s="8" t="n">
        <v>0.004976851851851852</v>
      </c>
      <c r="L255" s="8" t="n">
        <v>0.003831018518518518</v>
      </c>
      <c r="M255" s="8" t="n">
        <v>0.004930555555555555</v>
      </c>
      <c r="N255" s="8" t="n">
        <v>0.004108796296296296</v>
      </c>
      <c r="O255" s="8" t="n">
        <v>0.005069444444444444</v>
      </c>
      <c r="P255" s="8" t="n">
        <v>0.001469907407407407</v>
      </c>
      <c r="Q255" s="8" t="n">
        <v>0.004907407407407407</v>
      </c>
      <c r="R255" s="8" t="n">
        <v>0.003113425925925926</v>
      </c>
      <c r="S255" s="8" t="n">
        <v>0.004861111111111111</v>
      </c>
      <c r="T255" s="8" t="n">
        <v>0.002743055555555555</v>
      </c>
      <c r="U255" s="8" t="n">
        <v>0.005613425925925926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0.06758101851851851</v>
      </c>
    </row>
    <row r="256">
      <c r="A256" t="inlineStr">
        <is>
          <t>Field, Donna (GBR) - Field, Amy (GBR)</t>
        </is>
      </c>
      <c r="B256" t="inlineStr">
        <is>
          <t>30-39</t>
        </is>
      </c>
      <c r="C256" t="inlineStr">
        <is>
          <t>2023 Dublin</t>
        </is>
      </c>
      <c r="D256" t="inlineStr">
        <is>
          <t>HYROX DOUBLES</t>
        </is>
      </c>
      <c r="E256" s="8" t="n">
        <v>0.003148148148148148</v>
      </c>
      <c r="F256" s="8" t="n">
        <v>0.003321759259259259</v>
      </c>
      <c r="G256" s="8" t="n">
        <v>0.005092592592592593</v>
      </c>
      <c r="H256" s="8" t="n">
        <v>0.001481481481481481</v>
      </c>
      <c r="I256" s="8" t="n">
        <v>0.005231481481481481</v>
      </c>
      <c r="J256" s="8" t="n">
        <v>0.003425925925925926</v>
      </c>
      <c r="K256" s="8" t="n">
        <v>0.005555555555555556</v>
      </c>
      <c r="L256" s="8" t="n">
        <v>0.003344907407407408</v>
      </c>
      <c r="M256" s="8" t="n">
        <v>0.005567129629629629</v>
      </c>
      <c r="N256" s="8" t="n">
        <v>0.004108796296296296</v>
      </c>
      <c r="O256" s="8" t="n">
        <v>0.005497685185185185</v>
      </c>
      <c r="P256" s="8" t="n">
        <v>0.001354166666666667</v>
      </c>
      <c r="Q256" s="8" t="n">
        <v>0.005381944444444444</v>
      </c>
      <c r="R256" s="8" t="n">
        <v>0.002835648148148148</v>
      </c>
      <c r="S256" s="8" t="n">
        <v>0.00525462962962963</v>
      </c>
      <c r="T256" s="8" t="n">
        <v>0.002557870370370371</v>
      </c>
      <c r="U256" s="8" t="n">
        <v>0.004537037037037037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0.06760416666666667</v>
      </c>
    </row>
    <row r="257">
      <c r="A257" t="inlineStr">
        <is>
          <t>Russell, Lisa (IRL) - Crowley, Jillian (IRL)</t>
        </is>
      </c>
      <c r="B257" t="inlineStr">
        <is>
          <t>30-39</t>
        </is>
      </c>
      <c r="C257" t="inlineStr">
        <is>
          <t>2023 Dublin</t>
        </is>
      </c>
      <c r="D257" t="inlineStr">
        <is>
          <t>HYROX DOUBLES</t>
        </is>
      </c>
      <c r="E257" s="8" t="n">
        <v>0.002939814814814815</v>
      </c>
      <c r="F257" s="8" t="n">
        <v>0.003402777777777778</v>
      </c>
      <c r="G257" s="8" t="n">
        <v>0.005914351851851852</v>
      </c>
      <c r="H257" s="8" t="n">
        <v>0.001516203703703704</v>
      </c>
      <c r="I257" s="8" t="n">
        <v>0.005092592592592593</v>
      </c>
      <c r="J257" s="8" t="n">
        <v>0.004583333333333333</v>
      </c>
      <c r="K257" s="8" t="n">
        <v>0.004768518518518518</v>
      </c>
      <c r="L257" s="8" t="n">
        <v>0.00306712962962963</v>
      </c>
      <c r="M257" s="8" t="n">
        <v>0.005023148148148148</v>
      </c>
      <c r="N257" s="8" t="n">
        <v>0.004224537037037037</v>
      </c>
      <c r="O257" s="8" t="n">
        <v>0.004826388888888889</v>
      </c>
      <c r="P257" s="8" t="n">
        <v>0.001446759259259259</v>
      </c>
      <c r="Q257" s="8" t="n">
        <v>0.005138888888888889</v>
      </c>
      <c r="R257" s="8" t="n">
        <v>0.003078703703703704</v>
      </c>
      <c r="S257" s="8" t="n">
        <v>0.004814814814814815</v>
      </c>
      <c r="T257" s="8" t="n">
        <v>0.003738425925925926</v>
      </c>
      <c r="U257" s="8" t="n">
        <v>0.004270833333333333</v>
      </c>
      <c r="V257" t="inlineStr">
        <is>
          <t>–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0.06774305555555556</v>
      </c>
    </row>
    <row r="258">
      <c r="A258" t="inlineStr">
        <is>
          <t>White, Zoe (GBR) - Mccoole, Cherie (GBR)</t>
        </is>
      </c>
      <c r="B258" t="inlineStr">
        <is>
          <t>30-39</t>
        </is>
      </c>
      <c r="C258" t="inlineStr">
        <is>
          <t>2023 Dublin</t>
        </is>
      </c>
      <c r="D258" t="inlineStr">
        <is>
          <t>HYROX DOUBLES</t>
        </is>
      </c>
      <c r="E258" s="8" t="n">
        <v>0.003310185185185185</v>
      </c>
      <c r="F258" s="8" t="n">
        <v>0.003634259259259259</v>
      </c>
      <c r="G258" s="8" t="n">
        <v>0.00537037037037037</v>
      </c>
      <c r="H258" s="8" t="n">
        <v>0.001481481481481481</v>
      </c>
      <c r="I258" s="8" t="n">
        <v>0.005486111111111111</v>
      </c>
      <c r="J258" s="8" t="n">
        <v>0.003344907407407408</v>
      </c>
      <c r="K258" s="8" t="n">
        <v>0.005648148148148148</v>
      </c>
      <c r="L258" s="8" t="n">
        <v>0.003402777777777778</v>
      </c>
      <c r="M258" s="8" t="n">
        <v>0.005729166666666666</v>
      </c>
      <c r="N258" s="8" t="n">
        <v>0.003657407407407407</v>
      </c>
      <c r="O258" s="8" t="n">
        <v>0.005671296296296297</v>
      </c>
      <c r="P258" s="8" t="n">
        <v>0.001296296296296296</v>
      </c>
      <c r="Q258" s="8" t="n">
        <v>0.005636574074074074</v>
      </c>
      <c r="R258" s="8" t="n">
        <v>0.002766203703703704</v>
      </c>
      <c r="S258" s="8" t="n">
        <v>0.005439814814814815</v>
      </c>
      <c r="T258" s="8" t="n">
        <v>0.002534722222222222</v>
      </c>
      <c r="U258" s="8" t="n">
        <v>0.003703703703703704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0.06802083333333334</v>
      </c>
    </row>
    <row r="259">
      <c r="A259" t="inlineStr">
        <is>
          <t>Findlay, Sheryl (GBR) - Campbell, Alanah (GBR)</t>
        </is>
      </c>
      <c r="B259" t="inlineStr">
        <is>
          <t>30-39</t>
        </is>
      </c>
      <c r="C259" t="inlineStr">
        <is>
          <t>2023 Dublin</t>
        </is>
      </c>
      <c r="D259" t="inlineStr">
        <is>
          <t>HYROX DOUBLES</t>
        </is>
      </c>
      <c r="E259" s="8" t="n">
        <v>0.003252314814814815</v>
      </c>
      <c r="F259" s="8" t="n">
        <v>0.003298611111111111</v>
      </c>
      <c r="G259" s="8" t="n">
        <v>0.005208333333333333</v>
      </c>
      <c r="H259" s="8" t="n">
        <v>0.001481481481481481</v>
      </c>
      <c r="I259" s="8" t="n">
        <v>0.005520833333333333</v>
      </c>
      <c r="J259" s="8" t="n">
        <v>0.003287037037037037</v>
      </c>
      <c r="K259" s="8" t="n">
        <v>0.005763888888888889</v>
      </c>
      <c r="L259" s="8" t="n">
        <v>0.003194444444444445</v>
      </c>
      <c r="M259" s="8" t="n">
        <v>0.005752314814814815</v>
      </c>
      <c r="N259" s="8" t="n">
        <v>0.003518518518518518</v>
      </c>
      <c r="O259" s="8" t="n">
        <v>0.005625</v>
      </c>
      <c r="P259" s="8" t="n">
        <v>0.001516203703703704</v>
      </c>
      <c r="Q259" s="8" t="n">
        <v>0.005625</v>
      </c>
      <c r="R259" s="8" t="n">
        <v>0.002615740740740741</v>
      </c>
      <c r="S259" s="8" t="n">
        <v>0.005208333333333333</v>
      </c>
      <c r="T259" s="8" t="n">
        <v>0.002523148148148148</v>
      </c>
      <c r="U259" s="8" t="n">
        <v>0.004826388888888889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0.068125</v>
      </c>
    </row>
    <row r="260">
      <c r="A260" t="inlineStr">
        <is>
          <t>Kerr, Kirsten (GBR) - Jardine, Kathleen (GBR)</t>
        </is>
      </c>
      <c r="B260" t="inlineStr">
        <is>
          <t>40-49</t>
        </is>
      </c>
      <c r="C260" t="inlineStr">
        <is>
          <t>2023 Dublin</t>
        </is>
      </c>
      <c r="D260" t="inlineStr">
        <is>
          <t>HYROX DOUBLES</t>
        </is>
      </c>
      <c r="E260" s="8" t="n">
        <v>0.002858796296296296</v>
      </c>
      <c r="F260" s="8" t="n">
        <v>0.003159722222222222</v>
      </c>
      <c r="G260" s="8" t="n">
        <v>0.005671296296296297</v>
      </c>
      <c r="H260" s="8" t="n">
        <v>0.001226851851851852</v>
      </c>
      <c r="I260" s="8" t="n">
        <v>0.006215277777777778</v>
      </c>
      <c r="J260" s="8" t="n">
        <v>0.002743055555555555</v>
      </c>
      <c r="K260" s="8" t="n">
        <v>0.006388888888888889</v>
      </c>
      <c r="L260" s="8" t="n">
        <v>0.003159722222222222</v>
      </c>
      <c r="M260" s="8" t="n">
        <v>0.006458333333333333</v>
      </c>
      <c r="N260" s="8" t="n">
        <v>0.003483796296296296</v>
      </c>
      <c r="O260" s="8" t="n">
        <v>0.005868055555555555</v>
      </c>
      <c r="P260" s="8" t="n">
        <v>0.001180555555555556</v>
      </c>
      <c r="Q260" s="8" t="n">
        <v>0.006122685185185185</v>
      </c>
      <c r="R260" s="8" t="n">
        <v>0.002199074074074074</v>
      </c>
      <c r="S260" s="8" t="n">
        <v>0.005740740740740741</v>
      </c>
      <c r="T260" s="8" t="n">
        <v>0.00193287037037037</v>
      </c>
      <c r="U260" s="8" t="n">
        <v>0.003912037037037037</v>
      </c>
      <c r="V260" t="inlineStr">
        <is>
          <t>12 Minutes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0.06824074074074074</v>
      </c>
    </row>
    <row r="261">
      <c r="A261" t="inlineStr">
        <is>
          <t>Maggott, Emma (GBR) - Davis, Alex (GBR)</t>
        </is>
      </c>
      <c r="B261" t="inlineStr">
        <is>
          <t>50-59</t>
        </is>
      </c>
      <c r="C261" t="inlineStr">
        <is>
          <t>2023 Dublin</t>
        </is>
      </c>
      <c r="D261" t="inlineStr">
        <is>
          <t>HYROX DOUBLES</t>
        </is>
      </c>
      <c r="E261" s="8" t="n">
        <v>0.002407407407407408</v>
      </c>
      <c r="F261" s="8" t="n">
        <v>0.002986111111111111</v>
      </c>
      <c r="G261" s="8" t="n">
        <v>0.004201388888888889</v>
      </c>
      <c r="H261" s="8" t="n">
        <v>0.002071759259259259</v>
      </c>
      <c r="I261" s="8" t="n">
        <v>0.004710648148148148</v>
      </c>
      <c r="J261" s="8" t="n">
        <v>0.003032407407407407</v>
      </c>
      <c r="K261" s="8" t="n">
        <v>0.004861111111111111</v>
      </c>
      <c r="L261" s="8" t="n">
        <v>0.003391203703703704</v>
      </c>
      <c r="M261" s="8" t="n">
        <v>0.005104166666666667</v>
      </c>
      <c r="N261" s="8" t="n">
        <v>0.003449074074074074</v>
      </c>
      <c r="O261" s="8" t="n">
        <v>0.005104166666666667</v>
      </c>
      <c r="P261" s="8" t="n">
        <v>0.001342592592592592</v>
      </c>
      <c r="Q261" s="8" t="n">
        <v>0.005821759259259259</v>
      </c>
      <c r="R261" s="8" t="n">
        <v>0.002893518518518518</v>
      </c>
      <c r="S261" s="8" t="n">
        <v>0.009571759259259259</v>
      </c>
      <c r="T261" s="8" t="n">
        <v>0.00375</v>
      </c>
      <c r="U261" s="8" t="n">
        <v>0.003738425925925926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0.06834490740740741</v>
      </c>
    </row>
    <row r="262">
      <c r="A262" t="inlineStr">
        <is>
          <t>Cunningham, Majella (IRL) - Reynolds, Joanne (IRL)</t>
        </is>
      </c>
      <c r="B262" t="inlineStr">
        <is>
          <t>40-49</t>
        </is>
      </c>
      <c r="C262" t="inlineStr">
        <is>
          <t>2023 Dublin</t>
        </is>
      </c>
      <c r="D262" t="inlineStr">
        <is>
          <t>HYROX DOUBLES</t>
        </is>
      </c>
      <c r="E262" s="8" t="n">
        <v>0.003078703703703704</v>
      </c>
      <c r="F262" s="8" t="n">
        <v>0.003599537037037037</v>
      </c>
      <c r="G262" s="8" t="n">
        <v>0.005</v>
      </c>
      <c r="H262" s="8" t="n">
        <v>0.001319444444444444</v>
      </c>
      <c r="I262" s="8" t="n">
        <v>0.005266203703703703</v>
      </c>
      <c r="J262" s="8" t="n">
        <v>0.003472222222222222</v>
      </c>
      <c r="K262" s="8" t="n">
        <v>0.005300925925925926</v>
      </c>
      <c r="L262" s="8" t="n">
        <v>0.004618055555555556</v>
      </c>
      <c r="M262" s="8" t="n">
        <v>0.005613425925925926</v>
      </c>
      <c r="N262" s="8" t="n">
        <v>0.003923611111111111</v>
      </c>
      <c r="O262" s="8" t="n">
        <v>0.005405092592592592</v>
      </c>
      <c r="P262" s="8" t="n">
        <v>0.001458333333333333</v>
      </c>
      <c r="Q262" s="8" t="n">
        <v>0.005405092592592592</v>
      </c>
      <c r="R262" s="8" t="n">
        <v>0.002824074074074074</v>
      </c>
      <c r="S262" s="8" t="n">
        <v>0.0053125</v>
      </c>
      <c r="T262" s="8" t="n">
        <v>0.0025</v>
      </c>
      <c r="U262" s="8" t="n">
        <v>0.004652777777777777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0.06864583333333334</v>
      </c>
    </row>
    <row r="263">
      <c r="A263" t="inlineStr">
        <is>
          <t>Cook, Jennifer (GBR) - Barclay, Claire (GBR)</t>
        </is>
      </c>
      <c r="B263" t="inlineStr">
        <is>
          <t>30-39</t>
        </is>
      </c>
      <c r="C263" t="inlineStr">
        <is>
          <t>2023 Dublin</t>
        </is>
      </c>
      <c r="D263" t="inlineStr">
        <is>
          <t>HYROX DOUBLES</t>
        </is>
      </c>
      <c r="E263" s="8" t="n">
        <v>0.002777777777777778</v>
      </c>
      <c r="F263" s="8" t="n">
        <v>0.003541666666666666</v>
      </c>
      <c r="G263" s="8" t="n">
        <v>0.004675925925925926</v>
      </c>
      <c r="H263" s="8" t="n">
        <v>0.0015625</v>
      </c>
      <c r="I263" s="8" t="n">
        <v>0.005034722222222223</v>
      </c>
      <c r="J263" s="8" t="n">
        <v>0.003541666666666666</v>
      </c>
      <c r="K263" s="8" t="n">
        <v>0.005092592592592593</v>
      </c>
      <c r="L263" s="8" t="n">
        <v>0.003865740740740741</v>
      </c>
      <c r="M263" s="8" t="n">
        <v>0.005069444444444444</v>
      </c>
      <c r="N263" s="8" t="n">
        <v>0.003854166666666667</v>
      </c>
      <c r="O263" s="8" t="n">
        <v>0.005069444444444444</v>
      </c>
      <c r="P263" s="8" t="n">
        <v>0.001423611111111111</v>
      </c>
      <c r="Q263" s="8" t="n">
        <v>0.005208333333333333</v>
      </c>
      <c r="R263" s="8" t="n">
        <v>0.004050925925925926</v>
      </c>
      <c r="S263" s="8" t="n">
        <v>0.005196759259259259</v>
      </c>
      <c r="T263" s="8" t="n">
        <v>0.002800925925925926</v>
      </c>
      <c r="U263" s="8" t="n">
        <v>0.006168981481481482</v>
      </c>
      <c r="V263" t="inlineStr">
        <is>
          <t>–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0.06884259259259259</v>
      </c>
    </row>
    <row r="264">
      <c r="A264" t="inlineStr">
        <is>
          <t>Walsh, Ellie (IRL) - Walsh, Karen (IRL)</t>
        </is>
      </c>
      <c r="B264" t="inlineStr">
        <is>
          <t>30-39</t>
        </is>
      </c>
      <c r="C264" t="inlineStr">
        <is>
          <t>2023 Dublin</t>
        </is>
      </c>
      <c r="D264" t="inlineStr">
        <is>
          <t>HYROX DOUBLES</t>
        </is>
      </c>
      <c r="E264" s="8" t="n">
        <v>0.002847222222222222</v>
      </c>
      <c r="F264" s="8" t="n">
        <v>0.003425925925925926</v>
      </c>
      <c r="G264" s="8" t="n">
        <v>0.004641203703703704</v>
      </c>
      <c r="H264" s="8" t="n">
        <v>0.001597222222222222</v>
      </c>
      <c r="I264" s="8" t="n">
        <v>0.005555555555555556</v>
      </c>
      <c r="J264" s="8" t="n">
        <v>0.0034375</v>
      </c>
      <c r="K264" s="8" t="n">
        <v>0.004976851851851852</v>
      </c>
      <c r="L264" s="8" t="n">
        <v>0.002974537037037037</v>
      </c>
      <c r="M264" s="8" t="n">
        <v>0.005300925925925926</v>
      </c>
      <c r="N264" s="8" t="n">
        <v>0.003946759259259259</v>
      </c>
      <c r="O264" s="8" t="n">
        <v>0.005219907407407407</v>
      </c>
      <c r="P264" s="8" t="n">
        <v>0.001261574074074074</v>
      </c>
      <c r="Q264" s="8" t="n">
        <v>0.005717592592592593</v>
      </c>
      <c r="R264" s="8" t="n">
        <v>0.002916666666666667</v>
      </c>
      <c r="S264" s="8" t="n">
        <v>0.005335648148148148</v>
      </c>
      <c r="T264" s="8" t="n">
        <v>0.003043981481481481</v>
      </c>
      <c r="U264" s="8" t="n">
        <v>0.006851851851851852</v>
      </c>
      <c r="V264" t="inlineStr">
        <is>
          <t>3 Minutes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0.06898148148148148</v>
      </c>
    </row>
    <row r="265">
      <c r="A265" t="inlineStr">
        <is>
          <t>Watson, Sharon (GBR) - Darby, Alison (GBR)</t>
        </is>
      </c>
      <c r="B265" t="inlineStr">
        <is>
          <t>40-49</t>
        </is>
      </c>
      <c r="C265" t="inlineStr">
        <is>
          <t>2023 Dublin</t>
        </is>
      </c>
      <c r="D265" t="inlineStr">
        <is>
          <t>HYROX DOUBLES</t>
        </is>
      </c>
      <c r="E265" s="8" t="n">
        <v>0.002951388888888889</v>
      </c>
      <c r="F265" s="8" t="n">
        <v>0.003587962962962963</v>
      </c>
      <c r="G265" s="8" t="n">
        <v>0.004918981481481482</v>
      </c>
      <c r="H265" s="8" t="n">
        <v>0.001747685185185185</v>
      </c>
      <c r="I265" s="8" t="n">
        <v>0.005115740740740741</v>
      </c>
      <c r="J265" s="8" t="n">
        <v>0.005138888888888889</v>
      </c>
      <c r="K265" s="8" t="n">
        <v>0.005092592592592593</v>
      </c>
      <c r="L265" s="8" t="n">
        <v>0.00380787037037037</v>
      </c>
      <c r="M265" s="8" t="n">
        <v>0.005347222222222222</v>
      </c>
      <c r="N265" s="8" t="n">
        <v>0.003761574074074074</v>
      </c>
      <c r="O265" s="8" t="n">
        <v>0.005266203703703703</v>
      </c>
      <c r="P265" s="8" t="n">
        <v>0.001122685185185185</v>
      </c>
      <c r="Q265" s="8" t="n">
        <v>0.00542824074074074</v>
      </c>
      <c r="R265" s="8" t="n">
        <v>0.003368055555555556</v>
      </c>
      <c r="S265" s="8" t="n">
        <v>0.005474537037037037</v>
      </c>
      <c r="T265" s="8" t="n">
        <v>0.002569444444444445</v>
      </c>
      <c r="U265" s="8" t="n">
        <v>0.004444444444444444</v>
      </c>
      <c r="V265" t="inlineStr">
        <is>
          <t>–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0.06902777777777777</v>
      </c>
    </row>
    <row r="266">
      <c r="A266" t="inlineStr">
        <is>
          <t>Hamilton, Nicole (GBR) - Jamison, Lynsey (GBR)</t>
        </is>
      </c>
      <c r="B266" t="inlineStr">
        <is>
          <t>40-49</t>
        </is>
      </c>
      <c r="C266" t="inlineStr">
        <is>
          <t>2023 Dublin</t>
        </is>
      </c>
      <c r="D266" t="inlineStr">
        <is>
          <t>HYROX DOUBLES</t>
        </is>
      </c>
      <c r="E266" s="8" t="n">
        <v>0.003055555555555556</v>
      </c>
      <c r="F266" s="8" t="n">
        <v>0.003148148148148148</v>
      </c>
      <c r="G266" s="8" t="n">
        <v>0.004988425925925926</v>
      </c>
      <c r="H266" s="8" t="n">
        <v>0.001493055555555556</v>
      </c>
      <c r="I266" s="8" t="n">
        <v>0.005023148148148148</v>
      </c>
      <c r="J266" s="8" t="n">
        <v>0.003206018518518519</v>
      </c>
      <c r="K266" s="8" t="n">
        <v>0.005810185185185186</v>
      </c>
      <c r="L266" s="8" t="n">
        <v>0.0034375</v>
      </c>
      <c r="M266" s="8" t="n">
        <v>0.006446759259259259</v>
      </c>
      <c r="N266" s="8" t="n">
        <v>0.003761574074074074</v>
      </c>
      <c r="O266" s="8" t="n">
        <v>0.005462962962962963</v>
      </c>
      <c r="P266" s="8" t="n">
        <v>0.001423611111111111</v>
      </c>
      <c r="Q266" s="8" t="n">
        <v>0.006608796296296297</v>
      </c>
      <c r="R266" s="8" t="n">
        <v>0.002418981481481482</v>
      </c>
      <c r="S266" s="8" t="n">
        <v>0.005775462962962963</v>
      </c>
      <c r="T266" s="8" t="n">
        <v>0.002754629629629629</v>
      </c>
      <c r="U266" s="8" t="n">
        <v>0.004363425925925926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0.06909722222222223</v>
      </c>
    </row>
    <row r="267">
      <c r="A267" t="inlineStr">
        <is>
          <t>Potts, Louise (GBR) - Hutchings, Natalie (GBR)</t>
        </is>
      </c>
      <c r="B267" t="inlineStr">
        <is>
          <t>U29</t>
        </is>
      </c>
      <c r="C267" t="inlineStr">
        <is>
          <t>2023 Dublin</t>
        </is>
      </c>
      <c r="D267" t="inlineStr">
        <is>
          <t>HYROX DOUBLES</t>
        </is>
      </c>
      <c r="E267" s="8" t="n">
        <v>0.003090277777777778</v>
      </c>
      <c r="F267" s="8" t="n">
        <v>0.00349537037037037</v>
      </c>
      <c r="G267" s="8" t="n">
        <v>0.005231481481481481</v>
      </c>
      <c r="H267" s="8" t="n">
        <v>0.001574074074074074</v>
      </c>
      <c r="I267" s="8" t="n">
        <v>0.005231481481481481</v>
      </c>
      <c r="J267" s="8" t="n">
        <v>0.003194444444444445</v>
      </c>
      <c r="K267" s="8" t="n">
        <v>0.005567129629629629</v>
      </c>
      <c r="L267" s="8" t="n">
        <v>0.004097222222222223</v>
      </c>
      <c r="M267" s="8" t="n">
        <v>0.006018518518518519</v>
      </c>
      <c r="N267" s="8" t="n">
        <v>0.003587962962962963</v>
      </c>
      <c r="O267" s="8" t="n">
        <v>0.005416666666666667</v>
      </c>
      <c r="P267" s="8" t="n">
        <v>0.001331018518518518</v>
      </c>
      <c r="Q267" s="8" t="n">
        <v>0.005324074074074074</v>
      </c>
      <c r="R267" s="8" t="n">
        <v>0.002407407407407408</v>
      </c>
      <c r="S267" s="8" t="n">
        <v>0.005347222222222222</v>
      </c>
      <c r="T267" s="8" t="n">
        <v>0.002731481481481481</v>
      </c>
      <c r="U267" s="8" t="n">
        <v>0.005787037037037037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0.06934027777777778</v>
      </c>
    </row>
    <row r="268">
      <c r="A268" t="inlineStr">
        <is>
          <t>Morrissey, Lindsay (IRL) - Mcmullan, Maria (IRL)</t>
        </is>
      </c>
      <c r="B268" t="inlineStr">
        <is>
          <t>30-39</t>
        </is>
      </c>
      <c r="C268" t="inlineStr">
        <is>
          <t>2023 Dublin</t>
        </is>
      </c>
      <c r="D268" t="inlineStr">
        <is>
          <t>HYROX DOUBLES</t>
        </is>
      </c>
      <c r="E268" s="8" t="n">
        <v>0.003287037037037037</v>
      </c>
      <c r="F268" s="8" t="n">
        <v>0.003287037037037037</v>
      </c>
      <c r="G268" s="8" t="n">
        <v>0.0053125</v>
      </c>
      <c r="H268" s="8" t="n">
        <v>0.00150462962962963</v>
      </c>
      <c r="I268" s="8" t="n">
        <v>0.005439814814814815</v>
      </c>
      <c r="J268" s="8" t="n">
        <v>0.003055555555555556</v>
      </c>
      <c r="K268" s="8" t="n">
        <v>0.005868055555555555</v>
      </c>
      <c r="L268" s="8" t="n">
        <v>0.002638888888888889</v>
      </c>
      <c r="M268" s="8" t="n">
        <v>0.0059375</v>
      </c>
      <c r="N268" s="8" t="n">
        <v>0.003553240740740741</v>
      </c>
      <c r="O268" s="8" t="n">
        <v>0.005844907407407407</v>
      </c>
      <c r="P268" s="8" t="n">
        <v>0.001296296296296296</v>
      </c>
      <c r="Q268" s="8" t="n">
        <v>0.005636574074074074</v>
      </c>
      <c r="R268" s="8" t="n">
        <v>0.001828703703703704</v>
      </c>
      <c r="S268" s="8" t="n">
        <v>0.00568287037037037</v>
      </c>
      <c r="T268" s="8" t="n">
        <v>0.002268518518518519</v>
      </c>
      <c r="U268" s="8" t="n">
        <v>0.007094907407407407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0.06944444444444445</v>
      </c>
    </row>
    <row r="269">
      <c r="A269" t="inlineStr">
        <is>
          <t>Mooney, Marie (IRL) - Mcgonagle, Charlene (IRL)</t>
        </is>
      </c>
      <c r="B269" t="inlineStr">
        <is>
          <t>40-49</t>
        </is>
      </c>
      <c r="C269" t="inlineStr">
        <is>
          <t>2023 Dublin</t>
        </is>
      </c>
      <c r="D269" t="inlineStr">
        <is>
          <t>HYROX DOUBLES</t>
        </is>
      </c>
      <c r="E269" s="8" t="n">
        <v>0.003391203703703704</v>
      </c>
      <c r="F269" s="8" t="n">
        <v>0.003298611111111111</v>
      </c>
      <c r="G269" s="8" t="n">
        <v>0.005787037037037037</v>
      </c>
      <c r="H269" s="8" t="n">
        <v>0.001898148148148148</v>
      </c>
      <c r="I269" s="8" t="n">
        <v>0.006087962962962963</v>
      </c>
      <c r="J269" s="8" t="n">
        <v>0.003333333333333334</v>
      </c>
      <c r="K269" s="8" t="n">
        <v>0.005393518518518519</v>
      </c>
      <c r="L269" s="8" t="n">
        <v>0.00369212962962963</v>
      </c>
      <c r="M269" s="8" t="n">
        <v>0.004074074074074074</v>
      </c>
      <c r="N269" s="8" t="n">
        <v>0.003865740740740741</v>
      </c>
      <c r="O269" s="8" t="n">
        <v>0.005405092592592592</v>
      </c>
      <c r="P269" s="8" t="n">
        <v>0.001365740740740741</v>
      </c>
      <c r="Q269" s="8" t="n">
        <v>0.005462962962962963</v>
      </c>
      <c r="R269" s="8" t="n">
        <v>0.002789351851851852</v>
      </c>
      <c r="S269" s="8" t="n">
        <v>0.005208333333333333</v>
      </c>
      <c r="T269" s="8" t="n">
        <v>0.002766203703703704</v>
      </c>
      <c r="U269" s="8" t="n">
        <v>0.005740740740740741</v>
      </c>
      <c r="V269" t="inlineStr">
        <is>
          <t>6 Minutes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0.06945601851851851</v>
      </c>
    </row>
    <row r="270">
      <c r="A270" t="inlineStr">
        <is>
          <t>Craig, Jemma (GBR) - Morrow, India (GBR)</t>
        </is>
      </c>
      <c r="B270" t="inlineStr">
        <is>
          <t>30-39</t>
        </is>
      </c>
      <c r="C270" t="inlineStr">
        <is>
          <t>2023 Dublin</t>
        </is>
      </c>
      <c r="D270" t="inlineStr">
        <is>
          <t>HYROX DOUBLES</t>
        </is>
      </c>
      <c r="E270" s="8" t="n">
        <v>0.003125</v>
      </c>
      <c r="F270" s="8" t="n">
        <v>0.003645833333333333</v>
      </c>
      <c r="G270" s="8" t="n">
        <v>0.005104166666666667</v>
      </c>
      <c r="H270" s="8" t="n">
        <v>0.001840277777777778</v>
      </c>
      <c r="I270" s="8" t="n">
        <v>0.005104166666666667</v>
      </c>
      <c r="J270" s="8" t="n">
        <v>0.003657407407407407</v>
      </c>
      <c r="K270" s="8" t="n">
        <v>0.005300925925925926</v>
      </c>
      <c r="L270" s="8" t="n">
        <v>0.003645833333333333</v>
      </c>
      <c r="M270" s="8" t="n">
        <v>0.005555555555555556</v>
      </c>
      <c r="N270" s="8" t="n">
        <v>0.003888888888888889</v>
      </c>
      <c r="O270" s="8" t="n">
        <v>0.005300925925925926</v>
      </c>
      <c r="P270" s="8" t="n">
        <v>0.001597222222222222</v>
      </c>
      <c r="Q270" s="8" t="n">
        <v>0.005451388888888889</v>
      </c>
      <c r="R270" s="8" t="n">
        <v>0.003217592592592593</v>
      </c>
      <c r="S270" s="8" t="n">
        <v>0.005196759259259259</v>
      </c>
      <c r="T270" s="8" t="n">
        <v>0.002511574074074074</v>
      </c>
      <c r="U270" s="8" t="n">
        <v>0.005451388888888889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0.06950231481481481</v>
      </c>
    </row>
    <row r="271">
      <c r="A271" t="inlineStr">
        <is>
          <t>Macpherson, Bryony (GBR) - Grzynkiewicz, Magdalena (GBR)</t>
        </is>
      </c>
      <c r="B271" t="inlineStr">
        <is>
          <t>40-49</t>
        </is>
      </c>
      <c r="C271" t="inlineStr">
        <is>
          <t>2023 Dublin</t>
        </is>
      </c>
      <c r="D271" t="inlineStr">
        <is>
          <t>HYROX DOUBLES</t>
        </is>
      </c>
      <c r="E271" s="8" t="n">
        <v>0.00337962962962963</v>
      </c>
      <c r="F271" s="8" t="n">
        <v>0.003634259259259259</v>
      </c>
      <c r="G271" s="8" t="n">
        <v>0.005289351851851852</v>
      </c>
      <c r="H271" s="8" t="n">
        <v>0.001331018518518518</v>
      </c>
      <c r="I271" s="8" t="n">
        <v>0.0053125</v>
      </c>
      <c r="J271" s="8" t="n">
        <v>0.003344907407407408</v>
      </c>
      <c r="K271" s="8" t="n">
        <v>0.005219907407407407</v>
      </c>
      <c r="L271" s="8" t="n">
        <v>0.004398148148148148</v>
      </c>
      <c r="M271" s="8" t="n">
        <v>0.005497685185185185</v>
      </c>
      <c r="N271" s="8" t="n">
        <v>0.00369212962962963</v>
      </c>
      <c r="O271" s="8" t="n">
        <v>0.005300925925925926</v>
      </c>
      <c r="P271" s="8" t="n">
        <v>0.001655092592592593</v>
      </c>
      <c r="Q271" s="8" t="n">
        <v>0.005185185185185185</v>
      </c>
      <c r="R271" s="8" t="n">
        <v>0.003287037037037037</v>
      </c>
      <c r="S271" s="8" t="n">
        <v>0.005034722222222223</v>
      </c>
      <c r="T271" s="8" t="n">
        <v>0.002418981481481482</v>
      </c>
      <c r="U271" s="8" t="n">
        <v>0.005625</v>
      </c>
      <c r="V271" t="inlineStr">
        <is>
          <t>–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0.06951388888888889</v>
      </c>
    </row>
    <row r="272">
      <c r="A272" t="inlineStr">
        <is>
          <t>Tuba, Brigitta Andrea (GBR) - Trybowska, Ann (GBR)</t>
        </is>
      </c>
      <c r="B272" t="inlineStr">
        <is>
          <t>30-39</t>
        </is>
      </c>
      <c r="C272" t="inlineStr">
        <is>
          <t>2023 Dublin</t>
        </is>
      </c>
      <c r="D272" t="inlineStr">
        <is>
          <t>HYROX DOUBLES</t>
        </is>
      </c>
      <c r="E272" s="8" t="n">
        <v>0.002974537037037037</v>
      </c>
      <c r="F272" s="8" t="n">
        <v>0.003356481481481482</v>
      </c>
      <c r="G272" s="8" t="n">
        <v>0.005023148148148148</v>
      </c>
      <c r="H272" s="8" t="n">
        <v>0.001574074074074074</v>
      </c>
      <c r="I272" s="8" t="n">
        <v>0.005150462962962963</v>
      </c>
      <c r="J272" s="8" t="n">
        <v>0.00375</v>
      </c>
      <c r="K272" s="8" t="n">
        <v>0.005416666666666667</v>
      </c>
      <c r="L272" s="8" t="n">
        <v>0.00375</v>
      </c>
      <c r="M272" s="8" t="n">
        <v>0.005625</v>
      </c>
      <c r="N272" s="8" t="n">
        <v>0.00400462962962963</v>
      </c>
      <c r="O272" s="8" t="n">
        <v>0.005613425925925926</v>
      </c>
      <c r="P272" s="8" t="n">
        <v>0.001400462962962963</v>
      </c>
      <c r="Q272" s="8" t="n">
        <v>0.005798611111111111</v>
      </c>
      <c r="R272" s="8" t="n">
        <v>0.00306712962962963</v>
      </c>
      <c r="S272" s="8" t="n">
        <v>0.005416666666666667</v>
      </c>
      <c r="T272" s="8" t="n">
        <v>0.0021875</v>
      </c>
      <c r="U272" s="8" t="n">
        <v>0.005543981481481481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0.06954861111111112</v>
      </c>
    </row>
    <row r="273">
      <c r="A273" t="inlineStr">
        <is>
          <t>Greer, Clare (GBR) - Henry, Amber (GBR)</t>
        </is>
      </c>
      <c r="B273" t="inlineStr">
        <is>
          <t>30-39</t>
        </is>
      </c>
      <c r="C273" t="inlineStr">
        <is>
          <t>2023 Dublin</t>
        </is>
      </c>
      <c r="D273" t="inlineStr">
        <is>
          <t>HYROX DOUBLES</t>
        </is>
      </c>
      <c r="E273" s="8" t="n">
        <v>0.003136574074074074</v>
      </c>
      <c r="F273" s="8" t="n">
        <v>0.003252314814814815</v>
      </c>
      <c r="G273" s="8" t="n">
        <v>0.005104166666666667</v>
      </c>
      <c r="H273" s="8" t="n">
        <v>0.001319444444444444</v>
      </c>
      <c r="I273" s="8" t="n">
        <v>0.005497685185185185</v>
      </c>
      <c r="J273" s="8" t="n">
        <v>0.003668981481481481</v>
      </c>
      <c r="K273" s="8" t="n">
        <v>0.005613425925925926</v>
      </c>
      <c r="L273" s="8" t="n">
        <v>0.002986111111111111</v>
      </c>
      <c r="M273" s="8" t="n">
        <v>0.006018518518518519</v>
      </c>
      <c r="N273" s="8" t="n">
        <v>0.003773148148148148</v>
      </c>
      <c r="O273" s="8" t="n">
        <v>0.005833333333333334</v>
      </c>
      <c r="P273" s="8" t="n">
        <v>0.001574074074074074</v>
      </c>
      <c r="Q273" s="8" t="n">
        <v>0.005393518518518519</v>
      </c>
      <c r="R273" s="8" t="n">
        <v>0.002430555555555556</v>
      </c>
      <c r="S273" s="8" t="n">
        <v>0.005543981481481481</v>
      </c>
      <c r="T273" s="8" t="n">
        <v>0.002627314814814815</v>
      </c>
      <c r="U273" s="8" t="n">
        <v>0.0059375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0.06960648148148148</v>
      </c>
    </row>
    <row r="274">
      <c r="A274" t="inlineStr">
        <is>
          <t>Walsh, Anna (IRL) - Ingle, Lauren (IRL)</t>
        </is>
      </c>
      <c r="B274" t="inlineStr">
        <is>
          <t>U29</t>
        </is>
      </c>
      <c r="C274" t="inlineStr">
        <is>
          <t>2023 Dublin</t>
        </is>
      </c>
      <c r="D274" t="inlineStr">
        <is>
          <t>HYROX DOUBLES</t>
        </is>
      </c>
      <c r="E274" s="8" t="n">
        <v>0.003125</v>
      </c>
      <c r="F274" s="8" t="n">
        <v>0.003194444444444445</v>
      </c>
      <c r="G274" s="8" t="n">
        <v>0.004895833333333334</v>
      </c>
      <c r="H274" s="8" t="n">
        <v>0.001597222222222222</v>
      </c>
      <c r="I274" s="8" t="n">
        <v>0.006018518518518519</v>
      </c>
      <c r="J274" s="8" t="n">
        <v>0.002627314814814815</v>
      </c>
      <c r="K274" s="8" t="n">
        <v>0.005659722222222222</v>
      </c>
      <c r="L274" s="8" t="n">
        <v>0.003611111111111111</v>
      </c>
      <c r="M274" s="8" t="n">
        <v>0.0059375</v>
      </c>
      <c r="N274" s="8" t="n">
        <v>0.003506944444444444</v>
      </c>
      <c r="O274" s="8" t="n">
        <v>0.005925925925925926</v>
      </c>
      <c r="P274" s="8" t="n">
        <v>0.001354166666666667</v>
      </c>
      <c r="Q274" s="8" t="n">
        <v>0.006631944444444445</v>
      </c>
      <c r="R274" s="8" t="n">
        <v>0.002824074074074074</v>
      </c>
      <c r="S274" s="8" t="n">
        <v>0.005949074074074075</v>
      </c>
      <c r="T274" s="8" t="n">
        <v>0.002453703703703704</v>
      </c>
      <c r="U274" s="8" t="n">
        <v>0.004467592592592592</v>
      </c>
      <c r="V274" t="inlineStr">
        <is>
          <t>6 Minutes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0.06967592592592593</v>
      </c>
    </row>
    <row r="275">
      <c r="A275" t="inlineStr">
        <is>
          <t>Whiteside, Leanne (GBR) - Martin, Emily (GBR)</t>
        </is>
      </c>
      <c r="B275" t="inlineStr">
        <is>
          <t>30-39</t>
        </is>
      </c>
      <c r="C275" t="inlineStr">
        <is>
          <t>2023 Dublin</t>
        </is>
      </c>
      <c r="D275" t="inlineStr">
        <is>
          <t>HYROX DOUBLES</t>
        </is>
      </c>
      <c r="E275" s="8" t="n">
        <v>0.002881944444444444</v>
      </c>
      <c r="F275" s="8" t="n">
        <v>0.0034375</v>
      </c>
      <c r="G275" s="8" t="n">
        <v>0.005462962962962963</v>
      </c>
      <c r="H275" s="8" t="n">
        <v>0.002048611111111111</v>
      </c>
      <c r="I275" s="8" t="n">
        <v>0.005706018518518518</v>
      </c>
      <c r="J275" s="8" t="n">
        <v>0.003530092592592592</v>
      </c>
      <c r="K275" s="8" t="n">
        <v>0.005706018518518518</v>
      </c>
      <c r="L275" s="8" t="n">
        <v>0.003506944444444444</v>
      </c>
      <c r="M275" s="8" t="n">
        <v>0.0059375</v>
      </c>
      <c r="N275" s="8" t="n">
        <v>0.004143518518518519</v>
      </c>
      <c r="O275" s="8" t="n">
        <v>0.005821759259259259</v>
      </c>
      <c r="P275" s="8" t="n">
        <v>0.001516203703703704</v>
      </c>
      <c r="Q275" s="8" t="n">
        <v>0.005821759259259259</v>
      </c>
      <c r="R275" s="8" t="n">
        <v>0.002824074074074074</v>
      </c>
      <c r="S275" s="8" t="n">
        <v>0.005543981481481481</v>
      </c>
      <c r="T275" s="8" t="n">
        <v>0.002303240740740741</v>
      </c>
      <c r="U275" s="8" t="n">
        <v>0.003657407407407407</v>
      </c>
      <c r="V275" t="inlineStr">
        <is>
          <t>21 Minutes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0.06976851851851852</v>
      </c>
    </row>
    <row r="276">
      <c r="A276" t="inlineStr">
        <is>
          <t>Longstaff, Chloe (GBR) - Brown, Jess (GBR)</t>
        </is>
      </c>
      <c r="B276" t="inlineStr">
        <is>
          <t>U29</t>
        </is>
      </c>
      <c r="C276" t="inlineStr">
        <is>
          <t>2023 Dublin</t>
        </is>
      </c>
      <c r="D276" t="inlineStr">
        <is>
          <t>HYROX DOUBLES</t>
        </is>
      </c>
      <c r="E276" s="8" t="n">
        <v>0.003159722222222222</v>
      </c>
      <c r="F276" s="8" t="n">
        <v>0.003159722222222222</v>
      </c>
      <c r="G276" s="8" t="n">
        <v>0.005381944444444444</v>
      </c>
      <c r="H276" s="8" t="n">
        <v>0.001435185185185185</v>
      </c>
      <c r="I276" s="8" t="n">
        <v>0.006261574074074074</v>
      </c>
      <c r="J276" s="8" t="n">
        <v>0.002476851851851852</v>
      </c>
      <c r="K276" s="8" t="n">
        <v>0.005729166666666666</v>
      </c>
      <c r="L276" s="8" t="n">
        <v>0.003078703703703704</v>
      </c>
      <c r="M276" s="8" t="n">
        <v>0.006018518518518519</v>
      </c>
      <c r="N276" s="8" t="n">
        <v>0.003506944444444444</v>
      </c>
      <c r="O276" s="8" t="n">
        <v>0.005949074074074075</v>
      </c>
      <c r="P276" s="8" t="n">
        <v>0.001261574074074074</v>
      </c>
      <c r="Q276" s="8" t="n">
        <v>0.005925925925925926</v>
      </c>
      <c r="R276" s="8" t="n">
        <v>0.002893518518518518</v>
      </c>
      <c r="S276" s="8" t="n">
        <v>0.005810185185185186</v>
      </c>
      <c r="T276" s="8" t="n">
        <v>0.002314814814814815</v>
      </c>
      <c r="U276" s="8" t="n">
        <v>0.005497685185185185</v>
      </c>
      <c r="V276" t="inlineStr">
        <is>
          <t>3 Minutes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0.06978009259259259</v>
      </c>
    </row>
    <row r="277">
      <c r="A277" t="inlineStr">
        <is>
          <t>Smith, Eile (GBR) - Maguire, Maggie (GBR)</t>
        </is>
      </c>
      <c r="B277" t="inlineStr">
        <is>
          <t>U29</t>
        </is>
      </c>
      <c r="C277" t="inlineStr">
        <is>
          <t>2023 Dublin</t>
        </is>
      </c>
      <c r="D277" t="inlineStr">
        <is>
          <t>HYROX DOUBLES</t>
        </is>
      </c>
      <c r="E277" s="8" t="n">
        <v>0.003101851851851852</v>
      </c>
      <c r="F277" s="8" t="n">
        <v>0.003483796296296296</v>
      </c>
      <c r="G277" s="8" t="n">
        <v>0.004861111111111111</v>
      </c>
      <c r="H277" s="8" t="n">
        <v>0.001770833333333333</v>
      </c>
      <c r="I277" s="8" t="n">
        <v>0.005416666666666667</v>
      </c>
      <c r="J277" s="8" t="n">
        <v>0.003587962962962963</v>
      </c>
      <c r="K277" s="8" t="n">
        <v>0.005416666666666667</v>
      </c>
      <c r="L277" s="8" t="n">
        <v>0.003680555555555555</v>
      </c>
      <c r="M277" s="8" t="n">
        <v>0.005868055555555555</v>
      </c>
      <c r="N277" s="8" t="n">
        <v>0.003761574074074074</v>
      </c>
      <c r="O277" s="8" t="n">
        <v>0.005821759259259259</v>
      </c>
      <c r="P277" s="8" t="n">
        <v>0.00162037037037037</v>
      </c>
      <c r="Q277" s="8" t="n">
        <v>0.005717592592592593</v>
      </c>
      <c r="R277" s="8" t="n">
        <v>0.003020833333333333</v>
      </c>
      <c r="S277" s="8" t="n">
        <v>0.006585648148148148</v>
      </c>
      <c r="T277" s="8" t="n">
        <v>0.002280092592592593</v>
      </c>
      <c r="U277" s="8" t="n">
        <v>0.003958333333333334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0.06984953703703704</v>
      </c>
    </row>
    <row r="278">
      <c r="A278" t="inlineStr">
        <is>
          <t>Gibson, Sharon (GBR) - Thompson, Libby (GBR)</t>
        </is>
      </c>
      <c r="B278" t="inlineStr">
        <is>
          <t>40-49</t>
        </is>
      </c>
      <c r="C278" t="inlineStr">
        <is>
          <t>2023 Dublin</t>
        </is>
      </c>
      <c r="D278" t="inlineStr">
        <is>
          <t>HYROX DOUBLES</t>
        </is>
      </c>
      <c r="E278" s="8" t="n">
        <v>0.00337962962962963</v>
      </c>
      <c r="F278" s="8" t="n">
        <v>0.003611111111111111</v>
      </c>
      <c r="G278" s="8" t="n">
        <v>0.005196759259259259</v>
      </c>
      <c r="H278" s="8" t="n">
        <v>0.001493055555555556</v>
      </c>
      <c r="I278" s="8" t="n">
        <v>0.006134259259259259</v>
      </c>
      <c r="J278" s="8" t="n">
        <v>0.004085648148148148</v>
      </c>
      <c r="K278" s="8" t="n">
        <v>0.005648148148148148</v>
      </c>
      <c r="L278" s="8" t="n">
        <v>0.002349537037037037</v>
      </c>
      <c r="M278" s="8" t="n">
        <v>0.005509259259259259</v>
      </c>
      <c r="N278" s="8" t="n">
        <v>0.00400462962962963</v>
      </c>
      <c r="O278" s="8" t="n">
        <v>0.005555555555555556</v>
      </c>
      <c r="P278" s="8" t="n">
        <v>0.001400462962962963</v>
      </c>
      <c r="Q278" s="8" t="n">
        <v>0.00568287037037037</v>
      </c>
      <c r="R278" s="8" t="n">
        <v>0.0028125</v>
      </c>
      <c r="S278" s="8" t="n">
        <v>0.005046296296296296</v>
      </c>
      <c r="T278" s="8" t="n">
        <v>0.003043981481481481</v>
      </c>
      <c r="U278" s="8" t="n">
        <v>0.005011574074074074</v>
      </c>
      <c r="V278" t="inlineStr">
        <is>
          <t>3 Minutes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0.06989583333333334</v>
      </c>
    </row>
    <row r="279">
      <c r="A279" t="inlineStr">
        <is>
          <t>Mclarnin, Hannah (GBR) - Mckay, Brid (GBR)</t>
        </is>
      </c>
      <c r="B279" t="inlineStr">
        <is>
          <t>U29</t>
        </is>
      </c>
      <c r="C279" t="inlineStr">
        <is>
          <t>2023 Dublin</t>
        </is>
      </c>
      <c r="D279" t="inlineStr">
        <is>
          <t>HYROX DOUBLES</t>
        </is>
      </c>
      <c r="E279" s="8" t="n">
        <v>0.003055555555555556</v>
      </c>
      <c r="F279" s="8" t="n">
        <v>0.003391203703703704</v>
      </c>
      <c r="G279" s="8" t="n">
        <v>0.005162037037037037</v>
      </c>
      <c r="H279" s="8" t="n">
        <v>0.001643518518518519</v>
      </c>
      <c r="I279" s="8" t="n">
        <v>0.005381944444444444</v>
      </c>
      <c r="J279" s="8" t="n">
        <v>0.003634259259259259</v>
      </c>
      <c r="K279" s="8" t="n">
        <v>0.006134259259259259</v>
      </c>
      <c r="L279" s="8" t="n">
        <v>0.003310185185185185</v>
      </c>
      <c r="M279" s="8" t="n">
        <v>0.0059375</v>
      </c>
      <c r="N279" s="8" t="n">
        <v>0.004016203703703704</v>
      </c>
      <c r="O279" s="8" t="n">
        <v>0.005694444444444445</v>
      </c>
      <c r="P279" s="8" t="n">
        <v>0.001469907407407407</v>
      </c>
      <c r="Q279" s="8" t="n">
        <v>0.005636574074074074</v>
      </c>
      <c r="R279" s="8" t="n">
        <v>0.002268518518518519</v>
      </c>
      <c r="S279" s="8" t="n">
        <v>0.005590277777777777</v>
      </c>
      <c r="T279" s="8" t="n">
        <v>0.002743055555555555</v>
      </c>
      <c r="U279" s="8" t="n">
        <v>0.004918981481481482</v>
      </c>
      <c r="V279" t="inlineStr">
        <is>
          <t>3 Minutes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0.06989583333333334</v>
      </c>
    </row>
    <row r="280">
      <c r="A280" t="inlineStr">
        <is>
          <t>King, Sinead (IRL) - Keegan, Deirdre (IRL)</t>
        </is>
      </c>
      <c r="B280" t="inlineStr">
        <is>
          <t>30-39</t>
        </is>
      </c>
      <c r="C280" t="inlineStr">
        <is>
          <t>2023 Dublin</t>
        </is>
      </c>
      <c r="D280" t="inlineStr">
        <is>
          <t>HYROX DOUBLES</t>
        </is>
      </c>
      <c r="E280" s="8" t="n">
        <v>0.003101851851851852</v>
      </c>
      <c r="F280" s="8" t="n">
        <v>0.003472222222222222</v>
      </c>
      <c r="G280" s="8" t="n">
        <v>0.004722222222222222</v>
      </c>
      <c r="H280" s="8" t="n">
        <v>0.00181712962962963</v>
      </c>
      <c r="I280" s="8" t="n">
        <v>0.004722222222222222</v>
      </c>
      <c r="J280" s="8" t="n">
        <v>0.004120370370370371</v>
      </c>
      <c r="K280" s="8" t="n">
        <v>0.004930555555555555</v>
      </c>
      <c r="L280" s="8" t="n">
        <v>0.003321759259259259</v>
      </c>
      <c r="M280" s="8" t="n">
        <v>0.005219907407407407</v>
      </c>
      <c r="N280" s="8" t="n">
        <v>0.003680555555555555</v>
      </c>
      <c r="O280" s="8" t="n">
        <v>0.005011574074074074</v>
      </c>
      <c r="P280" s="8" t="n">
        <v>0.001516203703703704</v>
      </c>
      <c r="Q280" s="8" t="n">
        <v>0.005381944444444444</v>
      </c>
      <c r="R280" s="8" t="n">
        <v>0.002789351851851852</v>
      </c>
      <c r="S280" s="8" t="n">
        <v>0.00798611111111111</v>
      </c>
      <c r="T280" s="8" t="n">
        <v>0.002997685185185185</v>
      </c>
      <c r="U280" s="8" t="n">
        <v>0.005289351851851852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0.06998842592592593</v>
      </c>
    </row>
    <row r="281">
      <c r="A281" t="inlineStr">
        <is>
          <t>Connolly, Cathy (IRL) - Mcelhatton, Sheena (IRL)</t>
        </is>
      </c>
      <c r="B281" t="inlineStr">
        <is>
          <t>30-39</t>
        </is>
      </c>
      <c r="C281" t="inlineStr">
        <is>
          <t>2023 Dublin</t>
        </is>
      </c>
      <c r="D281" t="inlineStr">
        <is>
          <t>HYROX DOUBLES</t>
        </is>
      </c>
      <c r="E281" s="8" t="n">
        <v>0.002662037037037037</v>
      </c>
      <c r="F281" s="8" t="n">
        <v>0.003460648148148148</v>
      </c>
      <c r="G281" s="8" t="n">
        <v>0.004513888888888888</v>
      </c>
      <c r="H281" s="8" t="n">
        <v>0.002592592592592593</v>
      </c>
      <c r="I281" s="8" t="n">
        <v>0.004710648148148148</v>
      </c>
      <c r="J281" s="8" t="n">
        <v>0.003506944444444444</v>
      </c>
      <c r="K281" s="8" t="n">
        <v>0.005393518518518519</v>
      </c>
      <c r="L281" s="8" t="n">
        <v>0.002731481481481481</v>
      </c>
      <c r="M281" s="8" t="n">
        <v>0.006782407407407407</v>
      </c>
      <c r="N281" s="8" t="n">
        <v>0.003819444444444444</v>
      </c>
      <c r="O281" s="8" t="n">
        <v>0.005462962962962963</v>
      </c>
      <c r="P281" s="8" t="n">
        <v>0.001273148148148148</v>
      </c>
      <c r="Q281" s="8" t="n">
        <v>0.00542824074074074</v>
      </c>
      <c r="R281" s="8" t="n">
        <v>0.002673611111111111</v>
      </c>
      <c r="S281" s="8" t="n">
        <v>0.005405092592592592</v>
      </c>
      <c r="T281" s="8" t="n">
        <v>0.002662037037037037</v>
      </c>
      <c r="U281" s="8" t="n">
        <v>0.007141203703703703</v>
      </c>
      <c r="V281" t="inlineStr">
        <is>
          <t>15 Minutes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0.07011574074074074</v>
      </c>
    </row>
    <row r="282">
      <c r="A282" t="inlineStr">
        <is>
          <t>Lynch, Katie (GBR) - Kagioglou, Savvy (GBR)</t>
        </is>
      </c>
      <c r="B282" t="inlineStr">
        <is>
          <t>U29</t>
        </is>
      </c>
      <c r="C282" t="inlineStr">
        <is>
          <t>2023 Dublin</t>
        </is>
      </c>
      <c r="D282" t="inlineStr">
        <is>
          <t>HYROX DOUBLES</t>
        </is>
      </c>
      <c r="E282" s="8" t="n">
        <v>0.003402777777777778</v>
      </c>
      <c r="F282" s="8" t="n">
        <v>0.003159722222222222</v>
      </c>
      <c r="G282" s="8" t="n">
        <v>0.005520833333333333</v>
      </c>
      <c r="H282" s="8" t="n">
        <v>0.001516203703703704</v>
      </c>
      <c r="I282" s="8" t="n">
        <v>0.005821759259259259</v>
      </c>
      <c r="J282" s="8" t="n">
        <v>0.002905092592592593</v>
      </c>
      <c r="K282" s="8" t="n">
        <v>0.005914351851851852</v>
      </c>
      <c r="L282" s="8" t="n">
        <v>0.002986111111111111</v>
      </c>
      <c r="M282" s="8" t="n">
        <v>0.006134259259259259</v>
      </c>
      <c r="N282" s="8" t="n">
        <v>0.003761574074074074</v>
      </c>
      <c r="O282" s="8" t="n">
        <v>0.005983796296296296</v>
      </c>
      <c r="P282" s="8" t="n">
        <v>0.00130787037037037</v>
      </c>
      <c r="Q282" s="8" t="n">
        <v>0.005983796296296296</v>
      </c>
      <c r="R282" s="8" t="n">
        <v>0.002314814814814815</v>
      </c>
      <c r="S282" s="8" t="n">
        <v>0.005717592592592593</v>
      </c>
      <c r="T282" s="8" t="n">
        <v>0.002349537037037037</v>
      </c>
      <c r="U282" s="8" t="n">
        <v>0.005474537037037037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0.07017361111111112</v>
      </c>
    </row>
    <row r="283">
      <c r="A283" t="inlineStr">
        <is>
          <t>Hazlett, Sam (GBR) - Quin, Clair (GBR)</t>
        </is>
      </c>
      <c r="B283" t="inlineStr">
        <is>
          <t>30-39</t>
        </is>
      </c>
      <c r="C283" t="inlineStr">
        <is>
          <t>2023 Dublin</t>
        </is>
      </c>
      <c r="D283" t="inlineStr">
        <is>
          <t>HYROX DOUBLES</t>
        </is>
      </c>
      <c r="E283" s="8" t="n">
        <v>0.002939814814814815</v>
      </c>
      <c r="F283" s="8" t="n">
        <v>0.003541666666666666</v>
      </c>
      <c r="G283" s="8" t="n">
        <v>0.005127314814814815</v>
      </c>
      <c r="H283" s="8" t="n">
        <v>0.001331018518518518</v>
      </c>
      <c r="I283" s="8" t="n">
        <v>0.005567129629629629</v>
      </c>
      <c r="J283" s="8" t="n">
        <v>0.00369212962962963</v>
      </c>
      <c r="K283" s="8" t="n">
        <v>0.005763888888888889</v>
      </c>
      <c r="L283" s="8" t="n">
        <v>0.003483796296296296</v>
      </c>
      <c r="M283" s="8" t="n">
        <v>0.006076388888888889</v>
      </c>
      <c r="N283" s="8" t="n">
        <v>0.003923611111111111</v>
      </c>
      <c r="O283" s="8" t="n">
        <v>0.005844907407407407</v>
      </c>
      <c r="P283" s="8" t="n">
        <v>0.001574074074074074</v>
      </c>
      <c r="Q283" s="8" t="n">
        <v>0.005717592592592593</v>
      </c>
      <c r="R283" s="8" t="n">
        <v>0.002835648148148148</v>
      </c>
      <c r="S283" s="8" t="n">
        <v>0.005752314814814815</v>
      </c>
      <c r="T283" s="8" t="n">
        <v>0.002118055555555556</v>
      </c>
      <c r="U283" s="8" t="n">
        <v>0.005243055555555555</v>
      </c>
      <c r="V283" t="inlineStr">
        <is>
          <t>–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0.07045138888888888</v>
      </c>
    </row>
    <row r="284">
      <c r="A284" t="inlineStr">
        <is>
          <t>Reid, Rachel (GBR) - Mckillop, Angela (GBR)</t>
        </is>
      </c>
      <c r="B284" t="inlineStr">
        <is>
          <t>30-39</t>
        </is>
      </c>
      <c r="C284" t="inlineStr">
        <is>
          <t>2023 Dublin</t>
        </is>
      </c>
      <c r="D284" t="inlineStr">
        <is>
          <t>HYROX DOUBLES</t>
        </is>
      </c>
      <c r="E284" s="8" t="n">
        <v>0.003287037037037037</v>
      </c>
      <c r="F284" s="8" t="n">
        <v>0.003472222222222222</v>
      </c>
      <c r="G284" s="8" t="n">
        <v>0.005231481481481481</v>
      </c>
      <c r="H284" s="8" t="n">
        <v>0.001458333333333333</v>
      </c>
      <c r="I284" s="8" t="n">
        <v>0.005659722222222222</v>
      </c>
      <c r="J284" s="8" t="n">
        <v>0.003229166666666667</v>
      </c>
      <c r="K284" s="8" t="n">
        <v>0.006261574074074074</v>
      </c>
      <c r="L284" s="8" t="n">
        <v>0.002465277777777778</v>
      </c>
      <c r="M284" s="8" t="n">
        <v>0.006145833333333333</v>
      </c>
      <c r="N284" s="8" t="n">
        <v>0.003854166666666667</v>
      </c>
      <c r="O284" s="8" t="n">
        <v>0.006076388888888889</v>
      </c>
      <c r="P284" s="8" t="n">
        <v>0.001597222222222222</v>
      </c>
      <c r="Q284" s="8" t="n">
        <v>0.006238425925925926</v>
      </c>
      <c r="R284" s="8" t="n">
        <v>0.002534722222222222</v>
      </c>
      <c r="S284" s="8" t="n">
        <v>0.006064814814814815</v>
      </c>
      <c r="T284" s="8" t="n">
        <v>0.002789351851851852</v>
      </c>
      <c r="U284" s="8" t="n">
        <v>0.004247685185185185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0.07052083333333334</v>
      </c>
    </row>
    <row r="285">
      <c r="A285" t="inlineStr">
        <is>
          <t>Fajerova, Dominika (GBR) - Sibilla, Carmela (GBR)</t>
        </is>
      </c>
      <c r="B285" t="inlineStr">
        <is>
          <t>30-39</t>
        </is>
      </c>
      <c r="C285" t="inlineStr">
        <is>
          <t>2023 Dublin</t>
        </is>
      </c>
      <c r="D285" t="inlineStr">
        <is>
          <t>HYROX DOUBLES</t>
        </is>
      </c>
      <c r="E285" s="8" t="n">
        <v>0.003240740740740741</v>
      </c>
      <c r="F285" s="8" t="n">
        <v>0.003668981481481481</v>
      </c>
      <c r="G285" s="8" t="n">
        <v>0.005694444444444445</v>
      </c>
      <c r="H285" s="8" t="n">
        <v>0.001550925925925926</v>
      </c>
      <c r="I285" s="8" t="n">
        <v>0.005902777777777778</v>
      </c>
      <c r="J285" s="8" t="n">
        <v>0.003356481481481482</v>
      </c>
      <c r="K285" s="8" t="n">
        <v>0.005949074074074075</v>
      </c>
      <c r="L285" s="8" t="n">
        <v>0.003414351851851852</v>
      </c>
      <c r="M285" s="8" t="n">
        <v>0.006087962962962963</v>
      </c>
      <c r="N285" s="8" t="n">
        <v>0.003784722222222222</v>
      </c>
      <c r="O285" s="8" t="n">
        <v>0.006006944444444444</v>
      </c>
      <c r="P285" s="8" t="n">
        <v>0.001435185185185185</v>
      </c>
      <c r="Q285" s="8" t="n">
        <v>0.005925925925925926</v>
      </c>
      <c r="R285" s="8" t="n">
        <v>0.002673611111111111</v>
      </c>
      <c r="S285" s="8" t="n">
        <v>0.005752314814814815</v>
      </c>
      <c r="T285" s="8" t="n">
        <v>0.002199074074074074</v>
      </c>
      <c r="U285" s="8" t="n">
        <v>0.004398148148148148</v>
      </c>
      <c r="V285" t="inlineStr">
        <is>
          <t>21 Minutes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0.0709375</v>
      </c>
    </row>
    <row r="286">
      <c r="A286" t="inlineStr">
        <is>
          <t>Graham, Ruth (GBR) - Hodgkinson, Toni (GBR)</t>
        </is>
      </c>
      <c r="B286" t="inlineStr">
        <is>
          <t>30-39</t>
        </is>
      </c>
      <c r="C286" t="inlineStr">
        <is>
          <t>2023 Dublin</t>
        </is>
      </c>
      <c r="D286" t="inlineStr">
        <is>
          <t>HYROX DOUBLES</t>
        </is>
      </c>
      <c r="E286" s="8" t="n">
        <v>0.003287037037037037</v>
      </c>
      <c r="F286" s="8" t="n">
        <v>0.003715277777777778</v>
      </c>
      <c r="G286" s="8" t="n">
        <v>0.005011574074074074</v>
      </c>
      <c r="H286" s="8" t="n">
        <v>0.001828703703703704</v>
      </c>
      <c r="I286" s="8" t="n">
        <v>0.004976851851851852</v>
      </c>
      <c r="J286" s="8" t="n">
        <v>0.003159722222222222</v>
      </c>
      <c r="K286" s="8" t="n">
        <v>0.00494212962962963</v>
      </c>
      <c r="L286" s="8" t="n">
        <v>0.00494212962962963</v>
      </c>
      <c r="M286" s="8" t="n">
        <v>0.006331018518518519</v>
      </c>
      <c r="N286" s="8" t="n">
        <v>0.006006944444444444</v>
      </c>
      <c r="O286" s="8" t="n">
        <v>0.005057870370370371</v>
      </c>
      <c r="P286" s="8" t="n">
        <v>0.001412037037037037</v>
      </c>
      <c r="Q286" s="8" t="n">
        <v>0.005046296296296296</v>
      </c>
      <c r="R286" s="8" t="n">
        <v>0.002893518518518518</v>
      </c>
      <c r="S286" s="8" t="n">
        <v>0.004837962962962963</v>
      </c>
      <c r="T286" s="8" t="n">
        <v>0.002337962962962963</v>
      </c>
      <c r="U286" s="8" t="n">
        <v>0.005347222222222222</v>
      </c>
      <c r="V286" t="inlineStr">
        <is>
          <t>3 Minutes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0.07104166666666667</v>
      </c>
    </row>
    <row r="287">
      <c r="A287" t="inlineStr">
        <is>
          <t>Serelis, Aine (GBR) - Cairns, Emma Jane (GBR)</t>
        </is>
      </c>
      <c r="B287" t="inlineStr">
        <is>
          <t>30-39</t>
        </is>
      </c>
      <c r="C287" t="inlineStr">
        <is>
          <t>2023 Dublin</t>
        </is>
      </c>
      <c r="D287" t="inlineStr">
        <is>
          <t>HYROX DOUBLES</t>
        </is>
      </c>
      <c r="E287" s="8" t="n">
        <v>0.002928240740740741</v>
      </c>
      <c r="F287" s="8" t="n">
        <v>0.003460648148148148</v>
      </c>
      <c r="G287" s="8" t="n">
        <v>0.005266203703703703</v>
      </c>
      <c r="H287" s="8" t="n">
        <v>0.00130787037037037</v>
      </c>
      <c r="I287" s="8" t="n">
        <v>0.005706018518518518</v>
      </c>
      <c r="J287" s="8" t="n">
        <v>0.003391203703703704</v>
      </c>
      <c r="K287" s="8" t="n">
        <v>0.005833333333333334</v>
      </c>
      <c r="L287" s="8" t="n">
        <v>0.003842592592592593</v>
      </c>
      <c r="M287" s="8" t="n">
        <v>0.005787037037037037</v>
      </c>
      <c r="N287" s="8" t="n">
        <v>0.003842592592592593</v>
      </c>
      <c r="O287" s="8" t="n">
        <v>0.005775462962962963</v>
      </c>
      <c r="P287" s="8" t="n">
        <v>0.001319444444444444</v>
      </c>
      <c r="Q287" s="8" t="n">
        <v>0.005821759259259259</v>
      </c>
      <c r="R287" s="8" t="n">
        <v>0.003321759259259259</v>
      </c>
      <c r="S287" s="8" t="n">
        <v>0.005729166666666666</v>
      </c>
      <c r="T287" s="8" t="n">
        <v>0.002349537037037037</v>
      </c>
      <c r="U287" s="8" t="n">
        <v>0.005694444444444445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0.0712962962962963</v>
      </c>
    </row>
    <row r="288">
      <c r="A288" t="inlineStr">
        <is>
          <t>Wegner, Sonja (GER) - Kemper, Theresa (GER)</t>
        </is>
      </c>
      <c r="B288" t="inlineStr">
        <is>
          <t>30-39</t>
        </is>
      </c>
      <c r="C288" t="inlineStr">
        <is>
          <t>2023 Dublin</t>
        </is>
      </c>
      <c r="D288" t="inlineStr">
        <is>
          <t>HYROX DOUBLES</t>
        </is>
      </c>
      <c r="E288" s="8" t="n">
        <v>0.003506944444444444</v>
      </c>
      <c r="F288" s="8" t="n">
        <v>0.003993055555555555</v>
      </c>
      <c r="G288" s="8" t="n">
        <v>0.005520833333333333</v>
      </c>
      <c r="H288" s="8" t="n">
        <v>0.002256944444444444</v>
      </c>
      <c r="I288" s="8" t="n">
        <v>0.005613425925925926</v>
      </c>
      <c r="J288" s="8" t="n">
        <v>0.00318287037037037</v>
      </c>
      <c r="K288" s="8" t="n">
        <v>0.005567129629629629</v>
      </c>
      <c r="L288" s="8" t="n">
        <v>0.003043981481481481</v>
      </c>
      <c r="M288" s="8" t="n">
        <v>0.005671296296296297</v>
      </c>
      <c r="N288" s="8" t="n">
        <v>0.003946759259259259</v>
      </c>
      <c r="O288" s="8" t="n">
        <v>0.005509259259259259</v>
      </c>
      <c r="P288" s="8" t="n">
        <v>0.001423611111111111</v>
      </c>
      <c r="Q288" s="8" t="n">
        <v>0.005567129629629629</v>
      </c>
      <c r="R288" s="8" t="n">
        <v>0.004131944444444444</v>
      </c>
      <c r="S288" s="8" t="n">
        <v>0.005358796296296296</v>
      </c>
      <c r="T288" s="8" t="n">
        <v>0.002395833333333333</v>
      </c>
      <c r="U288" s="8" t="n">
        <v>0.004780092592592593</v>
      </c>
      <c r="V288" t="inlineStr">
        <is>
          <t>–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0.07137731481481481</v>
      </c>
    </row>
    <row r="289">
      <c r="A289" t="inlineStr">
        <is>
          <t>Von Einem, Ulrike (SUI) - Buch, Tanja (SUI)</t>
        </is>
      </c>
      <c r="B289" t="inlineStr">
        <is>
          <t>30-39</t>
        </is>
      </c>
      <c r="C289" t="inlineStr">
        <is>
          <t>2023 Dublin</t>
        </is>
      </c>
      <c r="D289" t="inlineStr">
        <is>
          <t>HYROX DOUBLES</t>
        </is>
      </c>
      <c r="E289" s="8" t="n">
        <v>0.002766203703703704</v>
      </c>
      <c r="F289" s="8" t="n">
        <v>0.003449074074074074</v>
      </c>
      <c r="G289" s="8" t="n">
        <v>0.005462962962962963</v>
      </c>
      <c r="H289" s="8" t="n">
        <v>0.001724537037037037</v>
      </c>
      <c r="I289" s="8" t="n">
        <v>0.005439814814814815</v>
      </c>
      <c r="J289" s="8" t="n">
        <v>0.003449074074074074</v>
      </c>
      <c r="K289" s="8" t="n">
        <v>0.006342592592592592</v>
      </c>
      <c r="L289" s="8" t="n">
        <v>0.004131944444444444</v>
      </c>
      <c r="M289" s="8" t="n">
        <v>0.005856481481481482</v>
      </c>
      <c r="N289" s="8" t="n">
        <v>0.003865740740740741</v>
      </c>
      <c r="O289" s="8" t="n">
        <v>0.005567129629629629</v>
      </c>
      <c r="P289" s="8" t="n">
        <v>0.001087962962962963</v>
      </c>
      <c r="Q289" s="8" t="n">
        <v>0.005902777777777778</v>
      </c>
      <c r="R289" s="8" t="n">
        <v>0.003333333333333334</v>
      </c>
      <c r="S289" s="8" t="n">
        <v>0.005034722222222223</v>
      </c>
      <c r="T289" s="8" t="n">
        <v>0.003333333333333334</v>
      </c>
      <c r="U289" s="8" t="n">
        <v>0.004756944444444445</v>
      </c>
      <c r="V289" t="inlineStr">
        <is>
          <t>3 Minutes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0.07143518518518518</v>
      </c>
    </row>
    <row r="290">
      <c r="A290" t="inlineStr">
        <is>
          <t>Ryan, Carolyn (IRL) - Cantillon, Saoirse (IRL)</t>
        </is>
      </c>
      <c r="B290" t="inlineStr">
        <is>
          <t>30-39</t>
        </is>
      </c>
      <c r="C290" t="inlineStr">
        <is>
          <t>2023 Dublin</t>
        </is>
      </c>
      <c r="D290" t="inlineStr">
        <is>
          <t>HYROX DOUBLES</t>
        </is>
      </c>
      <c r="E290" s="8" t="n">
        <v>0.002696759259259259</v>
      </c>
      <c r="F290" s="8" t="n">
        <v>0.003553240740740741</v>
      </c>
      <c r="G290" s="8" t="n">
        <v>0.004814814814814815</v>
      </c>
      <c r="H290" s="8" t="n">
        <v>0.002175925925925926</v>
      </c>
      <c r="I290" s="8" t="n">
        <v>0.005335648148148148</v>
      </c>
      <c r="J290" s="8" t="n">
        <v>0.004386574074074074</v>
      </c>
      <c r="K290" s="8" t="n">
        <v>0.005659722222222222</v>
      </c>
      <c r="L290" s="8" t="n">
        <v>0.003206018518518519</v>
      </c>
      <c r="M290" s="8" t="n">
        <v>0.005625</v>
      </c>
      <c r="N290" s="8" t="n">
        <v>0.003784722222222222</v>
      </c>
      <c r="O290" s="8" t="n">
        <v>0.005543981481481481</v>
      </c>
      <c r="P290" s="8" t="n">
        <v>0.001666666666666667</v>
      </c>
      <c r="Q290" s="8" t="n">
        <v>0.005706018518518518</v>
      </c>
      <c r="R290" s="8" t="n">
        <v>0.003564814814814815</v>
      </c>
      <c r="S290" s="8" t="n">
        <v>0.005925925925925926</v>
      </c>
      <c r="T290" s="8" t="n">
        <v>0.002997685185185185</v>
      </c>
      <c r="U290" s="8" t="n">
        <v>0.004907407407407407</v>
      </c>
      <c r="V290" t="inlineStr">
        <is>
          <t>–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0.07145833333333333</v>
      </c>
    </row>
    <row r="291">
      <c r="A291" t="inlineStr">
        <is>
          <t>Privilege, Frances (GBR) - Davis, Rachael (GBR)</t>
        </is>
      </c>
      <c r="B291" t="inlineStr">
        <is>
          <t>40-49</t>
        </is>
      </c>
      <c r="C291" t="inlineStr">
        <is>
          <t>2023 Dublin</t>
        </is>
      </c>
      <c r="D291" t="inlineStr">
        <is>
          <t>HYROX DOUBLES</t>
        </is>
      </c>
      <c r="E291" s="8" t="n">
        <v>0.003009259259259259</v>
      </c>
      <c r="F291" s="8" t="n">
        <v>0.003425925925925926</v>
      </c>
      <c r="G291" s="8" t="n">
        <v>0.004861111111111111</v>
      </c>
      <c r="H291" s="8" t="n">
        <v>0.00130787037037037</v>
      </c>
      <c r="I291" s="8" t="n">
        <v>0.005208333333333333</v>
      </c>
      <c r="J291" s="8" t="n">
        <v>0.004247685185185185</v>
      </c>
      <c r="K291" s="8" t="n">
        <v>0.005462962962962963</v>
      </c>
      <c r="L291" s="8" t="n">
        <v>0.004305555555555556</v>
      </c>
      <c r="M291" s="8" t="n">
        <v>0.006550925925925926</v>
      </c>
      <c r="N291" s="8" t="n">
        <v>0.003993055555555555</v>
      </c>
      <c r="O291" s="8" t="n">
        <v>0.005659722222222222</v>
      </c>
      <c r="P291" s="8" t="n">
        <v>0.001805555555555555</v>
      </c>
      <c r="Q291" s="8" t="n">
        <v>0.005659722222222222</v>
      </c>
      <c r="R291" s="8" t="n">
        <v>0.003333333333333334</v>
      </c>
      <c r="S291" s="8" t="n">
        <v>0.005613425925925926</v>
      </c>
      <c r="T291" s="8" t="n">
        <v>0.00244212962962963</v>
      </c>
      <c r="U291" s="8" t="n">
        <v>0.00474537037037037</v>
      </c>
      <c r="V291" t="inlineStr">
        <is>
          <t>–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0.07155092592592592</v>
      </c>
    </row>
    <row r="292">
      <c r="A292" t="inlineStr">
        <is>
          <t>Baden, Sarah (GBR) - Manley, Lucy (GBR)</t>
        </is>
      </c>
      <c r="B292" t="inlineStr">
        <is>
          <t>U29</t>
        </is>
      </c>
      <c r="C292" t="inlineStr">
        <is>
          <t>2023 Dublin</t>
        </is>
      </c>
      <c r="D292" t="inlineStr">
        <is>
          <t>HYROX DOUBLES</t>
        </is>
      </c>
      <c r="E292" s="8" t="n">
        <v>0.003287037037037037</v>
      </c>
      <c r="F292" s="8" t="n">
        <v>0.00431712962962963</v>
      </c>
      <c r="G292" s="8" t="n">
        <v>0.005150462962962963</v>
      </c>
      <c r="H292" s="8" t="n">
        <v>0.001689814814814815</v>
      </c>
      <c r="I292" s="8" t="n">
        <v>0.005358796296296296</v>
      </c>
      <c r="J292" s="8" t="n">
        <v>0.003414351851851852</v>
      </c>
      <c r="K292" s="8" t="n">
        <v>0.005486111111111111</v>
      </c>
      <c r="L292" s="8" t="n">
        <v>0.003344907407407408</v>
      </c>
      <c r="M292" s="8" t="n">
        <v>0.005625</v>
      </c>
      <c r="N292" s="8" t="n">
        <v>0.004293981481481481</v>
      </c>
      <c r="O292" s="8" t="n">
        <v>0.005648148148148148</v>
      </c>
      <c r="P292" s="8" t="n">
        <v>0.001319444444444444</v>
      </c>
      <c r="Q292" s="8" t="n">
        <v>0.005833333333333334</v>
      </c>
      <c r="R292" s="8" t="n">
        <v>0.00306712962962963</v>
      </c>
      <c r="S292" s="8" t="n">
        <v>0.005532407407407408</v>
      </c>
      <c r="T292" s="8" t="n">
        <v>0.002847222222222222</v>
      </c>
      <c r="U292" s="8" t="n">
        <v>0.005613425925925926</v>
      </c>
      <c r="V292" t="inlineStr">
        <is>
          <t>–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0.07177083333333334</v>
      </c>
    </row>
    <row r="293">
      <c r="A293" t="inlineStr">
        <is>
          <t>Ross, Becca (GBR) - Thompson, Sarah (GBR)</t>
        </is>
      </c>
      <c r="B293" t="inlineStr">
        <is>
          <t>30-39</t>
        </is>
      </c>
      <c r="C293" t="inlineStr">
        <is>
          <t>2023 Dublin</t>
        </is>
      </c>
      <c r="D293" t="inlineStr">
        <is>
          <t>HYROX DOUBLES</t>
        </is>
      </c>
      <c r="E293" s="8" t="n">
        <v>0.003229166666666667</v>
      </c>
      <c r="F293" s="8" t="n">
        <v>0.003668981481481481</v>
      </c>
      <c r="G293" s="8" t="n">
        <v>0.005173611111111111</v>
      </c>
      <c r="H293" s="8" t="n">
        <v>0.001828703703703704</v>
      </c>
      <c r="I293" s="8" t="n">
        <v>0.005150462962962963</v>
      </c>
      <c r="J293" s="8" t="n">
        <v>0.004027777777777778</v>
      </c>
      <c r="K293" s="8" t="n">
        <v>0.005231481481481481</v>
      </c>
      <c r="L293" s="8" t="n">
        <v>0.003553240740740741</v>
      </c>
      <c r="M293" s="8" t="n">
        <v>0.005659722222222222</v>
      </c>
      <c r="N293" s="8" t="n">
        <v>0.0040625</v>
      </c>
      <c r="O293" s="8" t="n">
        <v>0.005648148148148148</v>
      </c>
      <c r="P293" s="8" t="n">
        <v>0.001736111111111111</v>
      </c>
      <c r="Q293" s="8" t="n">
        <v>0.005567129629629629</v>
      </c>
      <c r="R293" s="8" t="n">
        <v>0.003310185185185185</v>
      </c>
      <c r="S293" s="8" t="n">
        <v>0.005740740740740741</v>
      </c>
      <c r="T293" s="8" t="n">
        <v>0.003078703703703704</v>
      </c>
      <c r="U293" s="8" t="n">
        <v>0.005300925925925926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0.07188657407407407</v>
      </c>
    </row>
    <row r="294">
      <c r="A294" t="inlineStr">
        <is>
          <t>Cushley, Marianne (GBR) - Roden, Sinead (GBR)</t>
        </is>
      </c>
      <c r="B294" t="inlineStr">
        <is>
          <t>40-49</t>
        </is>
      </c>
      <c r="C294" t="inlineStr">
        <is>
          <t>2023 Dublin</t>
        </is>
      </c>
      <c r="D294" t="inlineStr">
        <is>
          <t>HYROX DOUBLES</t>
        </is>
      </c>
      <c r="E294" s="8" t="n">
        <v>0.003252314814814815</v>
      </c>
      <c r="F294" s="8" t="n">
        <v>0.003321759259259259</v>
      </c>
      <c r="G294" s="8" t="n">
        <v>0.006018518518518519</v>
      </c>
      <c r="H294" s="8" t="n">
        <v>0.001365740740740741</v>
      </c>
      <c r="I294" s="8" t="n">
        <v>0.006377314814814815</v>
      </c>
      <c r="J294" s="8" t="n">
        <v>0.0034375</v>
      </c>
      <c r="K294" s="8" t="n">
        <v>0.005486111111111111</v>
      </c>
      <c r="L294" s="8" t="n">
        <v>0.004421296296296296</v>
      </c>
      <c r="M294" s="8" t="n">
        <v>0.005833333333333334</v>
      </c>
      <c r="N294" s="8" t="n">
        <v>0.003796296296296296</v>
      </c>
      <c r="O294" s="8" t="n">
        <v>0.005671296296296297</v>
      </c>
      <c r="P294" s="8" t="n">
        <v>0.001168981481481482</v>
      </c>
      <c r="Q294" s="8" t="n">
        <v>0.005324074074074074</v>
      </c>
      <c r="R294" s="8" t="n">
        <v>0.003310185185185185</v>
      </c>
      <c r="S294" s="8" t="n">
        <v>0.005590277777777777</v>
      </c>
      <c r="T294" s="8" t="n">
        <v>0.002766203703703704</v>
      </c>
      <c r="U294" s="8" t="n">
        <v>0.005057870370370371</v>
      </c>
      <c r="V294" t="inlineStr">
        <is>
          <t>3 Minutes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0.07209490740740741</v>
      </c>
    </row>
    <row r="295">
      <c r="A295" t="inlineStr">
        <is>
          <t>Toy, Mhairi (GBR) - Weir, Tracy (GBR)</t>
        </is>
      </c>
      <c r="B295" t="inlineStr">
        <is>
          <t>50-59</t>
        </is>
      </c>
      <c r="C295" t="inlineStr">
        <is>
          <t>2023 Dublin</t>
        </is>
      </c>
      <c r="D295" t="inlineStr">
        <is>
          <t>HYROX DOUBLES</t>
        </is>
      </c>
      <c r="E295" s="8" t="n">
        <v>0.002881944444444444</v>
      </c>
      <c r="F295" s="8" t="n">
        <v>0.003310185185185185</v>
      </c>
      <c r="G295" s="8" t="n">
        <v>0.004699074074074074</v>
      </c>
      <c r="H295" s="8" t="n">
        <v>0.001828703703703704</v>
      </c>
      <c r="I295" s="8" t="n">
        <v>0.005763888888888889</v>
      </c>
      <c r="J295" s="8" t="n">
        <v>0.002615740740740741</v>
      </c>
      <c r="K295" s="8" t="n">
        <v>0.006053240740740741</v>
      </c>
      <c r="L295" s="8" t="n">
        <v>0.004282407407407408</v>
      </c>
      <c r="M295" s="8" t="n">
        <v>0.006261574074074074</v>
      </c>
      <c r="N295" s="8" t="n">
        <v>0.003842592592592593</v>
      </c>
      <c r="O295" s="8" t="n">
        <v>0.00619212962962963</v>
      </c>
      <c r="P295" s="8" t="n">
        <v>0.001354166666666667</v>
      </c>
      <c r="Q295" s="8" t="n">
        <v>0.006261574074074074</v>
      </c>
      <c r="R295" s="8" t="n">
        <v>0.002650462962962963</v>
      </c>
      <c r="S295" s="8" t="n">
        <v>0.006168981481481482</v>
      </c>
      <c r="T295" s="8" t="n">
        <v>0.002986111111111111</v>
      </c>
      <c r="U295" s="8" t="n">
        <v>0.005115740740740741</v>
      </c>
      <c r="V295" t="inlineStr">
        <is>
          <t>18 Minutes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0.0721875</v>
      </c>
    </row>
    <row r="296">
      <c r="A296" t="inlineStr">
        <is>
          <t>Caffrey, Heather (GBR) - Kirkman, Catherine (GBR)</t>
        </is>
      </c>
      <c r="B296" t="inlineStr">
        <is>
          <t>30-39</t>
        </is>
      </c>
      <c r="C296" t="inlineStr">
        <is>
          <t>2023 Dublin</t>
        </is>
      </c>
      <c r="D296" t="inlineStr">
        <is>
          <t>HYROX DOUBLES</t>
        </is>
      </c>
      <c r="E296" s="8" t="n">
        <v>0.002986111111111111</v>
      </c>
      <c r="F296" s="8" t="n">
        <v>0.003703703703703704</v>
      </c>
      <c r="G296" s="8" t="n">
        <v>0.005162037037037037</v>
      </c>
      <c r="H296" s="8" t="n">
        <v>0.001377314814814815</v>
      </c>
      <c r="I296" s="8" t="n">
        <v>0.005891203703703704</v>
      </c>
      <c r="J296" s="8" t="n">
        <v>0.00306712962962963</v>
      </c>
      <c r="K296" s="8" t="n">
        <v>0.006157407407407407</v>
      </c>
      <c r="L296" s="8" t="n">
        <v>0.003865740740740741</v>
      </c>
      <c r="M296" s="8" t="n">
        <v>0.006307870370370371</v>
      </c>
      <c r="N296" s="8" t="n">
        <v>0.003831018518518518</v>
      </c>
      <c r="O296" s="8" t="n">
        <v>0.006215277777777778</v>
      </c>
      <c r="P296" s="8" t="n">
        <v>0.001435185185185185</v>
      </c>
      <c r="Q296" s="8" t="n">
        <v>0.00636574074074074</v>
      </c>
      <c r="R296" s="8" t="n">
        <v>0.002928240740740741</v>
      </c>
      <c r="S296" s="8" t="n">
        <v>0.006377314814814815</v>
      </c>
      <c r="T296" s="8" t="n">
        <v>0.002766203703703704</v>
      </c>
      <c r="U296" s="8" t="n">
        <v>0.004421296296296296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0.07274305555555556</v>
      </c>
    </row>
    <row r="297">
      <c r="A297" t="inlineStr">
        <is>
          <t>Doyle, Aileen (IRL) - Doyle, Sheila (IRL)</t>
        </is>
      </c>
      <c r="B297" t="inlineStr">
        <is>
          <t>40-49</t>
        </is>
      </c>
      <c r="C297" t="inlineStr">
        <is>
          <t>2023 Dublin</t>
        </is>
      </c>
      <c r="D297" t="inlineStr">
        <is>
          <t>HYROX DOUBLES</t>
        </is>
      </c>
      <c r="E297" s="8" t="n">
        <v>0.003090277777777778</v>
      </c>
      <c r="F297" s="8" t="n">
        <v>0.003599537037037037</v>
      </c>
      <c r="G297" s="8" t="n">
        <v>0.00494212962962963</v>
      </c>
      <c r="H297" s="8" t="n">
        <v>0.001493055555555556</v>
      </c>
      <c r="I297" s="8" t="n">
        <v>0.005289351851851852</v>
      </c>
      <c r="J297" s="8" t="n">
        <v>0.00587962962962963</v>
      </c>
      <c r="K297" s="8" t="n">
        <v>0.006018518518518519</v>
      </c>
      <c r="L297" s="8" t="n">
        <v>0.003969907407407407</v>
      </c>
      <c r="M297" s="8" t="n">
        <v>0.006076388888888889</v>
      </c>
      <c r="N297" s="8" t="n">
        <v>0.003564814814814815</v>
      </c>
      <c r="O297" s="8" t="n">
        <v>0.006134259259259259</v>
      </c>
      <c r="P297" s="8" t="n">
        <v>0.001527777777777778</v>
      </c>
      <c r="Q297" s="8" t="n">
        <v>0.005590277777777777</v>
      </c>
      <c r="R297" s="8" t="n">
        <v>0.003414351851851852</v>
      </c>
      <c r="S297" s="8" t="n">
        <v>0.005486111111111111</v>
      </c>
      <c r="T297" s="8" t="n">
        <v>0.003263888888888889</v>
      </c>
      <c r="U297" s="8" t="n">
        <v>0.003668981481481481</v>
      </c>
      <c r="V297" t="inlineStr">
        <is>
          <t>15 Minutes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0.07292824074074074</v>
      </c>
    </row>
    <row r="298">
      <c r="A298" t="inlineStr">
        <is>
          <t>Barry, Philippa (IRL) - Grehan, Alison (IRL)</t>
        </is>
      </c>
      <c r="B298" t="inlineStr">
        <is>
          <t>30-39</t>
        </is>
      </c>
      <c r="C298" t="inlineStr">
        <is>
          <t>2023 Dublin</t>
        </is>
      </c>
      <c r="D298" t="inlineStr">
        <is>
          <t>HYROX DOUBLES</t>
        </is>
      </c>
      <c r="E298" s="8" t="n">
        <v>0.003113425925925926</v>
      </c>
      <c r="F298" s="8" t="n">
        <v>0.003414351851851852</v>
      </c>
      <c r="G298" s="8" t="n">
        <v>0.005520833333333333</v>
      </c>
      <c r="H298" s="8" t="n">
        <v>0.001423611111111111</v>
      </c>
      <c r="I298" s="8" t="n">
        <v>0.006018518518518519</v>
      </c>
      <c r="J298" s="8" t="n">
        <v>0.002986111111111111</v>
      </c>
      <c r="K298" s="8" t="n">
        <v>0.006319444444444444</v>
      </c>
      <c r="L298" s="8" t="n">
        <v>0.003287037037037037</v>
      </c>
      <c r="M298" s="8" t="n">
        <v>0.00662037037037037</v>
      </c>
      <c r="N298" s="8" t="n">
        <v>0.003576388888888889</v>
      </c>
      <c r="O298" s="8" t="n">
        <v>0.006539351851851852</v>
      </c>
      <c r="P298" s="8" t="n">
        <v>0.001574074074074074</v>
      </c>
      <c r="Q298" s="8" t="n">
        <v>0.006446759259259259</v>
      </c>
      <c r="R298" s="8" t="n">
        <v>0.00306712962962963</v>
      </c>
      <c r="S298" s="8" t="n">
        <v>0.005902777777777778</v>
      </c>
      <c r="T298" s="8" t="n">
        <v>0.002395833333333333</v>
      </c>
      <c r="U298" s="8" t="n">
        <v>0.004849537037037037</v>
      </c>
      <c r="V298" t="inlineStr">
        <is>
          <t>–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0.07297453703703703</v>
      </c>
    </row>
    <row r="299">
      <c r="A299" t="inlineStr">
        <is>
          <t>Sexton, Siobhan (GBR) - Heanue, Melanie (GBR)</t>
        </is>
      </c>
      <c r="B299" t="inlineStr">
        <is>
          <t>30-39</t>
        </is>
      </c>
      <c r="C299" t="inlineStr">
        <is>
          <t>2023 Dublin</t>
        </is>
      </c>
      <c r="D299" t="inlineStr">
        <is>
          <t>HYROX DOUBLES</t>
        </is>
      </c>
      <c r="E299" s="8" t="n">
        <v>0.002905092592592593</v>
      </c>
      <c r="F299" s="8" t="n">
        <v>0.003854166666666667</v>
      </c>
      <c r="G299" s="8" t="n">
        <v>0.005</v>
      </c>
      <c r="H299" s="8" t="n">
        <v>0.001365740740740741</v>
      </c>
      <c r="I299" s="8" t="n">
        <v>0.005833333333333334</v>
      </c>
      <c r="J299" s="8" t="n">
        <v>0.003587962962962963</v>
      </c>
      <c r="K299" s="8" t="n">
        <v>0.006076388888888889</v>
      </c>
      <c r="L299" s="8" t="n">
        <v>0.003229166666666667</v>
      </c>
      <c r="M299" s="8" t="n">
        <v>0.005983796296296296</v>
      </c>
      <c r="N299" s="8" t="n">
        <v>0.003877314814814815</v>
      </c>
      <c r="O299" s="8" t="n">
        <v>0.0059375</v>
      </c>
      <c r="P299" s="8" t="n">
        <v>0.00150462962962963</v>
      </c>
      <c r="Q299" s="8" t="n">
        <v>0.006099537037037037</v>
      </c>
      <c r="R299" s="8" t="n">
        <v>0.00349537037037037</v>
      </c>
      <c r="S299" s="8" t="n">
        <v>0.006331018518518519</v>
      </c>
      <c r="T299" s="8" t="n">
        <v>0.003368055555555556</v>
      </c>
      <c r="U299" s="8" t="n">
        <v>0.004803240740740741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0.07315972222222222</v>
      </c>
    </row>
    <row r="300">
      <c r="A300" t="inlineStr">
        <is>
          <t>Woolley, Sheree (GBR) - Grina, Sanita (GBR)</t>
        </is>
      </c>
      <c r="B300" t="inlineStr">
        <is>
          <t>50-59</t>
        </is>
      </c>
      <c r="C300" t="inlineStr">
        <is>
          <t>2023 Dublin</t>
        </is>
      </c>
      <c r="D300" t="inlineStr">
        <is>
          <t>HYROX DOUBLES</t>
        </is>
      </c>
      <c r="E300" s="8" t="n">
        <v>0.003125</v>
      </c>
      <c r="F300" s="8" t="n">
        <v>0.003333333333333334</v>
      </c>
      <c r="G300" s="8" t="n">
        <v>0.004872685185185185</v>
      </c>
      <c r="H300" s="8" t="n">
        <v>0.001273148148148148</v>
      </c>
      <c r="I300" s="8" t="n">
        <v>0.006041666666666667</v>
      </c>
      <c r="J300" s="8" t="n">
        <v>0.002719907407407407</v>
      </c>
      <c r="K300" s="8" t="n">
        <v>0.007013888888888889</v>
      </c>
      <c r="L300" s="8" t="n">
        <v>0.002997685185185185</v>
      </c>
      <c r="M300" s="8" t="n">
        <v>0.006388888888888889</v>
      </c>
      <c r="N300" s="8" t="n">
        <v>0.003738425925925926</v>
      </c>
      <c r="O300" s="8" t="n">
        <v>0.006018518518518519</v>
      </c>
      <c r="P300" s="8" t="n">
        <v>0.00130787037037037</v>
      </c>
      <c r="Q300" s="8" t="n">
        <v>0.006203703703703703</v>
      </c>
      <c r="R300" s="8" t="n">
        <v>0.004606481481481481</v>
      </c>
      <c r="S300" s="8" t="n">
        <v>0.006041666666666667</v>
      </c>
      <c r="T300" s="8" t="n">
        <v>0.002835648148148148</v>
      </c>
      <c r="U300" s="8" t="n">
        <v>0.004768518518518518</v>
      </c>
      <c r="V300" t="inlineStr">
        <is>
          <t>12 Minutes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0.07319444444444445</v>
      </c>
    </row>
    <row r="301">
      <c r="A301" t="inlineStr">
        <is>
          <t>Franklin, Katie (IRL) - Franklin, Laura (IRL)</t>
        </is>
      </c>
      <c r="B301" t="inlineStr">
        <is>
          <t>U29</t>
        </is>
      </c>
      <c r="C301" t="inlineStr">
        <is>
          <t>2023 Dublin</t>
        </is>
      </c>
      <c r="D301" t="inlineStr">
        <is>
          <t>HYROX DOUBLES</t>
        </is>
      </c>
      <c r="E301" s="8" t="n">
        <v>0.003321759259259259</v>
      </c>
      <c r="F301" s="8" t="n">
        <v>0.003240740740740741</v>
      </c>
      <c r="G301" s="8" t="n">
        <v>0.005081018518518519</v>
      </c>
      <c r="H301" s="8" t="n">
        <v>0.001388888888888889</v>
      </c>
      <c r="I301" s="8" t="n">
        <v>0.005462962962962963</v>
      </c>
      <c r="J301" s="8" t="n">
        <v>0.003564814814814815</v>
      </c>
      <c r="K301" s="8" t="n">
        <v>0.00619212962962963</v>
      </c>
      <c r="L301" s="8" t="n">
        <v>0.004270833333333333</v>
      </c>
      <c r="M301" s="8" t="n">
        <v>0.005717592592592593</v>
      </c>
      <c r="N301" s="8" t="n">
        <v>0.003680555555555555</v>
      </c>
      <c r="O301" s="8" t="n">
        <v>0.005856481481481482</v>
      </c>
      <c r="P301" s="8" t="n">
        <v>0.001446759259259259</v>
      </c>
      <c r="Q301" s="8" t="n">
        <v>0.006099537037037037</v>
      </c>
      <c r="R301" s="8" t="n">
        <v>0.002523148148148148</v>
      </c>
      <c r="S301" s="8" t="n">
        <v>0.006458333333333333</v>
      </c>
      <c r="T301" s="8" t="n">
        <v>0.002685185185185185</v>
      </c>
      <c r="U301" s="8" t="n">
        <v>0.006481481481481481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0.07339120370370371</v>
      </c>
    </row>
    <row r="302">
      <c r="A302" t="inlineStr">
        <is>
          <t>Boyle, Pamela (IRL) - Timoney, Laura (IRL)</t>
        </is>
      </c>
      <c r="B302" t="inlineStr">
        <is>
          <t>40-49</t>
        </is>
      </c>
      <c r="C302" t="inlineStr">
        <is>
          <t>2023 Dublin</t>
        </is>
      </c>
      <c r="D302" t="inlineStr">
        <is>
          <t>HYROX DOUBLES</t>
        </is>
      </c>
      <c r="E302" s="8" t="n">
        <v>0.003159722222222222</v>
      </c>
      <c r="F302" s="8" t="n">
        <v>0.003333333333333334</v>
      </c>
      <c r="G302" s="8" t="n">
        <v>0.005520833333333333</v>
      </c>
      <c r="H302" s="8" t="n">
        <v>0.001331018518518518</v>
      </c>
      <c r="I302" s="8" t="n">
        <v>0.006134259259259259</v>
      </c>
      <c r="J302" s="8" t="n">
        <v>0.002476851851851852</v>
      </c>
      <c r="K302" s="8" t="n">
        <v>0.005960648148148148</v>
      </c>
      <c r="L302" s="8" t="n">
        <v>0.003425925925925926</v>
      </c>
      <c r="M302" s="8" t="n">
        <v>0.006400462962962963</v>
      </c>
      <c r="N302" s="8" t="n">
        <v>0.003703703703703704</v>
      </c>
      <c r="O302" s="8" t="n">
        <v>0.006273148148148148</v>
      </c>
      <c r="P302" s="8" t="n">
        <v>0.001412037037037037</v>
      </c>
      <c r="Q302" s="8" t="n">
        <v>0.006377314814814815</v>
      </c>
      <c r="R302" s="8" t="n">
        <v>0.004456018518518519</v>
      </c>
      <c r="S302" s="8" t="n">
        <v>0.005960648148148148</v>
      </c>
      <c r="T302" s="8" t="n">
        <v>0.002210648148148148</v>
      </c>
      <c r="U302" s="8" t="n">
        <v>0.005613425925925926</v>
      </c>
      <c r="V302" t="inlineStr">
        <is>
          <t>6 Minutes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0.07363425925925926</v>
      </c>
    </row>
    <row r="303">
      <c r="A303" t="inlineStr">
        <is>
          <t>Tokunaga, Chika (IRL) - Lennon, Sarah Jane (IRL)</t>
        </is>
      </c>
      <c r="B303" t="inlineStr">
        <is>
          <t>30-39</t>
        </is>
      </c>
      <c r="C303" t="inlineStr">
        <is>
          <t>2023 Dublin</t>
        </is>
      </c>
      <c r="D303" t="inlineStr">
        <is>
          <t>HYROX DOUBLES</t>
        </is>
      </c>
      <c r="E303" s="8" t="n">
        <v>0.003020833333333333</v>
      </c>
      <c r="F303" s="8" t="n">
        <v>0.003425925925925926</v>
      </c>
      <c r="G303" s="8" t="n">
        <v>0.005856481481481482</v>
      </c>
      <c r="H303" s="8" t="n">
        <v>0.001550925925925926</v>
      </c>
      <c r="I303" s="8" t="n">
        <v>0.005520833333333333</v>
      </c>
      <c r="J303" s="8" t="n">
        <v>0.003402777777777778</v>
      </c>
      <c r="K303" s="8" t="n">
        <v>0.005381944444444444</v>
      </c>
      <c r="L303" s="8" t="n">
        <v>0.003125</v>
      </c>
      <c r="M303" s="8" t="n">
        <v>0.006041666666666667</v>
      </c>
      <c r="N303" s="8" t="n">
        <v>0.00400462962962963</v>
      </c>
      <c r="O303" s="8" t="n">
        <v>0.006111111111111111</v>
      </c>
      <c r="P303" s="8" t="n">
        <v>0.001388888888888889</v>
      </c>
      <c r="Q303" s="8" t="n">
        <v>0.0059375</v>
      </c>
      <c r="R303" s="8" t="n">
        <v>0.002754629629629629</v>
      </c>
      <c r="S303" s="8" t="n">
        <v>0.007974537037037037</v>
      </c>
      <c r="T303" s="8" t="n">
        <v>0.002835648148148148</v>
      </c>
      <c r="U303" s="8" t="n">
        <v>0.005532407407407408</v>
      </c>
      <c r="V303" t="inlineStr">
        <is>
          <t>3 Minutes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0.07377314814814814</v>
      </c>
    </row>
    <row r="304">
      <c r="A304" t="inlineStr">
        <is>
          <t>Fennell, Claire (IRL) - Fennell, Niamh (IRL)</t>
        </is>
      </c>
      <c r="B304" t="inlineStr">
        <is>
          <t>U29</t>
        </is>
      </c>
      <c r="C304" t="inlineStr">
        <is>
          <t>2023 Dublin</t>
        </is>
      </c>
      <c r="D304" t="inlineStr">
        <is>
          <t>HYROX DOUBLES</t>
        </is>
      </c>
      <c r="E304" s="8" t="n">
        <v>0.003136574074074074</v>
      </c>
      <c r="F304" s="8" t="n">
        <v>0.003344907407407408</v>
      </c>
      <c r="G304" s="8" t="n">
        <v>0.005104166666666667</v>
      </c>
      <c r="H304" s="8" t="n">
        <v>0.001354166666666667</v>
      </c>
      <c r="I304" s="8" t="n">
        <v>0.005520833333333333</v>
      </c>
      <c r="J304" s="8" t="n">
        <v>0.002951388888888889</v>
      </c>
      <c r="K304" s="8" t="n">
        <v>0.006030092592592593</v>
      </c>
      <c r="L304" s="8" t="n">
        <v>0.004814814814814815</v>
      </c>
      <c r="M304" s="8" t="n">
        <v>0.006435185185185185</v>
      </c>
      <c r="N304" s="8" t="n">
        <v>0.003865740740740741</v>
      </c>
      <c r="O304" s="8" t="n">
        <v>0.006226851851851851</v>
      </c>
      <c r="P304" s="8" t="n">
        <v>0.001585648148148148</v>
      </c>
      <c r="Q304" s="8" t="n">
        <v>0.00636574074074074</v>
      </c>
      <c r="R304" s="8" t="n">
        <v>0.003449074074074074</v>
      </c>
      <c r="S304" s="8" t="n">
        <v>0.006701388888888889</v>
      </c>
      <c r="T304" s="8" t="n">
        <v>0.002233796296296296</v>
      </c>
      <c r="U304" s="8" t="n">
        <v>0.004803240740740741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0.07381944444444444</v>
      </c>
    </row>
    <row r="305">
      <c r="A305" t="inlineStr">
        <is>
          <t>Oliver, Rose (GBR) - O'Kane, Samantha (GBR)</t>
        </is>
      </c>
      <c r="B305" t="inlineStr">
        <is>
          <t>30-39</t>
        </is>
      </c>
      <c r="C305" t="inlineStr">
        <is>
          <t>2023 Dublin</t>
        </is>
      </c>
      <c r="D305" t="inlineStr">
        <is>
          <t>HYROX DOUBLES</t>
        </is>
      </c>
      <c r="E305" s="8" t="n">
        <v>0.003032407407407407</v>
      </c>
      <c r="F305" s="8" t="n">
        <v>0.003530092592592592</v>
      </c>
      <c r="G305" s="8" t="n">
        <v>0.005821759259259259</v>
      </c>
      <c r="H305" s="8" t="n">
        <v>0.001539351851851852</v>
      </c>
      <c r="I305" s="8" t="n">
        <v>0.006041666666666667</v>
      </c>
      <c r="J305" s="8" t="n">
        <v>0.003460648148148148</v>
      </c>
      <c r="K305" s="8" t="n">
        <v>0.006030092592592593</v>
      </c>
      <c r="L305" s="8" t="n">
        <v>0.004166666666666667</v>
      </c>
      <c r="M305" s="8" t="n">
        <v>0.006435185185185185</v>
      </c>
      <c r="N305" s="8" t="n">
        <v>0.003854166666666667</v>
      </c>
      <c r="O305" s="8" t="n">
        <v>0.006157407407407407</v>
      </c>
      <c r="P305" s="8" t="n">
        <v>0.001527777777777778</v>
      </c>
      <c r="Q305" s="8" t="n">
        <v>0.006307870370370371</v>
      </c>
      <c r="R305" s="8" t="n">
        <v>0.00287037037037037</v>
      </c>
      <c r="S305" s="8" t="n">
        <v>0.006053240740740741</v>
      </c>
      <c r="T305" s="8" t="n">
        <v>0.0025</v>
      </c>
      <c r="U305" s="8" t="n">
        <v>0.004618055555555556</v>
      </c>
      <c r="V305" t="inlineStr">
        <is>
          <t>21 Minutes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0.0738425925925926</v>
      </c>
    </row>
    <row r="306">
      <c r="A306" t="inlineStr">
        <is>
          <t>Mccollum, Michelle (GBR) - Buick, Emma (GBR)</t>
        </is>
      </c>
      <c r="B306" t="inlineStr">
        <is>
          <t>30-39</t>
        </is>
      </c>
      <c r="C306" t="inlineStr">
        <is>
          <t>2023 Dublin</t>
        </is>
      </c>
      <c r="D306" t="inlineStr">
        <is>
          <t>HYROX DOUBLES</t>
        </is>
      </c>
      <c r="E306" s="8" t="n">
        <v>0.003009259259259259</v>
      </c>
      <c r="F306" s="8" t="n">
        <v>0.003425925925925926</v>
      </c>
      <c r="G306" s="8" t="n">
        <v>0.005486111111111111</v>
      </c>
      <c r="H306" s="8" t="n">
        <v>0.001585648148148148</v>
      </c>
      <c r="I306" s="8" t="n">
        <v>0.005636574074074074</v>
      </c>
      <c r="J306" s="8" t="n">
        <v>0.003356481481481482</v>
      </c>
      <c r="K306" s="8" t="n">
        <v>0.00568287037037037</v>
      </c>
      <c r="L306" s="8" t="n">
        <v>0.004282407407407408</v>
      </c>
      <c r="M306" s="8" t="n">
        <v>0.005821759259259259</v>
      </c>
      <c r="N306" s="8" t="n">
        <v>0.003541666666666666</v>
      </c>
      <c r="O306" s="8" t="n">
        <v>0.005856481481481482</v>
      </c>
      <c r="P306" s="8" t="n">
        <v>0.001493055555555556</v>
      </c>
      <c r="Q306" s="8" t="n">
        <v>0.006157407407407407</v>
      </c>
      <c r="R306" s="8" t="n">
        <v>0.003483796296296296</v>
      </c>
      <c r="S306" s="8" t="n">
        <v>0.006134259259259259</v>
      </c>
      <c r="T306" s="8" t="n">
        <v>0.002662037037037037</v>
      </c>
      <c r="U306" s="8" t="n">
        <v>0.006435185185185185</v>
      </c>
      <c r="V306" t="inlineStr">
        <is>
          <t>–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0.07395833333333333</v>
      </c>
    </row>
    <row r="307">
      <c r="A307" t="inlineStr">
        <is>
          <t>Mcgahern, Denise (IRL) - Moy, Louise (IRL)</t>
        </is>
      </c>
      <c r="B307" t="inlineStr">
        <is>
          <t>40-49</t>
        </is>
      </c>
      <c r="C307" t="inlineStr">
        <is>
          <t>2023 Dublin</t>
        </is>
      </c>
      <c r="D307" t="inlineStr">
        <is>
          <t>HYROX DOUBLES</t>
        </is>
      </c>
      <c r="E307" s="8" t="n">
        <v>0.003055555555555556</v>
      </c>
      <c r="F307" s="8" t="n">
        <v>0.00375</v>
      </c>
      <c r="G307" s="8" t="n">
        <v>0.004988425925925926</v>
      </c>
      <c r="H307" s="8" t="n">
        <v>0.001469907407407407</v>
      </c>
      <c r="I307" s="8" t="n">
        <v>0.006643518518518518</v>
      </c>
      <c r="J307" s="8" t="n">
        <v>0.003217592592592593</v>
      </c>
      <c r="K307" s="8" t="n">
        <v>0.00568287037037037</v>
      </c>
      <c r="L307" s="8" t="n">
        <v>0.003611111111111111</v>
      </c>
      <c r="M307" s="8" t="n">
        <v>0.005740740740740741</v>
      </c>
      <c r="N307" s="8" t="n">
        <v>0.004201388888888889</v>
      </c>
      <c r="O307" s="8" t="n">
        <v>0.006111111111111111</v>
      </c>
      <c r="P307" s="8" t="n">
        <v>0.001597222222222222</v>
      </c>
      <c r="Q307" s="8" t="n">
        <v>0.006284722222222222</v>
      </c>
      <c r="R307" s="8" t="n">
        <v>0.003113425925925926</v>
      </c>
      <c r="S307" s="8" t="n">
        <v>0.006053240740740741</v>
      </c>
      <c r="T307" s="8" t="n">
        <v>0.00287037037037037</v>
      </c>
      <c r="U307" s="8" t="n">
        <v>0.005659722222222222</v>
      </c>
      <c r="V307" t="inlineStr">
        <is>
          <t>–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0.07398148148148148</v>
      </c>
    </row>
    <row r="308">
      <c r="A308" t="inlineStr">
        <is>
          <t>Boylan, Siobhan (IRL) - Nash, Lisa (IRL)</t>
        </is>
      </c>
      <c r="B308" t="inlineStr">
        <is>
          <t>30-39</t>
        </is>
      </c>
      <c r="C308" t="inlineStr">
        <is>
          <t>2023 Dublin</t>
        </is>
      </c>
      <c r="D308" t="inlineStr">
        <is>
          <t>HYROX DOUBLES</t>
        </is>
      </c>
      <c r="E308" s="8" t="n">
        <v>0.003344907407407408</v>
      </c>
      <c r="F308" s="8" t="n">
        <v>0.00380787037037037</v>
      </c>
      <c r="G308" s="8" t="n">
        <v>0.005740740740740741</v>
      </c>
      <c r="H308" s="8" t="n">
        <v>0.001226851851851852</v>
      </c>
      <c r="I308" s="8" t="n">
        <v>0.005821759259259259</v>
      </c>
      <c r="J308" s="8" t="n">
        <v>0.003611111111111111</v>
      </c>
      <c r="K308" s="8" t="n">
        <v>0.005856481481481482</v>
      </c>
      <c r="L308" s="8" t="n">
        <v>0.003831018518518518</v>
      </c>
      <c r="M308" s="8" t="n">
        <v>0.005810185185185186</v>
      </c>
      <c r="N308" s="8" t="n">
        <v>0.004224537037037037</v>
      </c>
      <c r="O308" s="8" t="n">
        <v>0.00587962962962963</v>
      </c>
      <c r="P308" s="8" t="n">
        <v>0.001446759259259259</v>
      </c>
      <c r="Q308" s="8" t="n">
        <v>0.005821759259259259</v>
      </c>
      <c r="R308" s="8" t="n">
        <v>0.003773148148148148</v>
      </c>
      <c r="S308" s="8" t="n">
        <v>0.005578703703703704</v>
      </c>
      <c r="T308" s="8" t="n">
        <v>0.00369212962962963</v>
      </c>
      <c r="U308" s="8" t="n">
        <v>0.004629629629629629</v>
      </c>
      <c r="V308" t="inlineStr">
        <is>
          <t>21 Minutes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0.07401620370370371</v>
      </c>
    </row>
    <row r="309">
      <c r="A309" t="inlineStr">
        <is>
          <t>Montgomery, Lucy (GBR) - Strange, Lucy (GBR)</t>
        </is>
      </c>
      <c r="B309" t="inlineStr">
        <is>
          <t>30-39</t>
        </is>
      </c>
      <c r="C309" t="inlineStr">
        <is>
          <t>2023 Dublin</t>
        </is>
      </c>
      <c r="D309" t="inlineStr">
        <is>
          <t>HYROX DOUBLES</t>
        </is>
      </c>
      <c r="E309" s="8" t="n">
        <v>0.003055555555555556</v>
      </c>
      <c r="F309" s="8" t="n">
        <v>0.003622685185185185</v>
      </c>
      <c r="G309" s="8" t="n">
        <v>0.005277777777777778</v>
      </c>
      <c r="H309" s="8" t="n">
        <v>0.00150462962962963</v>
      </c>
      <c r="I309" s="8" t="n">
        <v>0.005706018518518518</v>
      </c>
      <c r="J309" s="8" t="n">
        <v>0.0040625</v>
      </c>
      <c r="K309" s="8" t="n">
        <v>0.005983796296296296</v>
      </c>
      <c r="L309" s="8" t="n">
        <v>0.004074074074074074</v>
      </c>
      <c r="M309" s="8" t="n">
        <v>0.006006944444444444</v>
      </c>
      <c r="N309" s="8" t="n">
        <v>0.004085648148148148</v>
      </c>
      <c r="O309" s="8" t="n">
        <v>0.006006944444444444</v>
      </c>
      <c r="P309" s="8" t="n">
        <v>0.001435185185185185</v>
      </c>
      <c r="Q309" s="8" t="n">
        <v>0.006041666666666667</v>
      </c>
      <c r="R309" s="8" t="n">
        <v>0.003773148148148148</v>
      </c>
      <c r="S309" s="8" t="n">
        <v>0.006157407407407407</v>
      </c>
      <c r="T309" s="8" t="n">
        <v>0.002881944444444444</v>
      </c>
      <c r="U309" s="8" t="n">
        <v>0.004548611111111111</v>
      </c>
      <c r="V309" t="inlineStr">
        <is>
          <t>–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0.07414351851851853</v>
      </c>
    </row>
    <row r="310">
      <c r="A310" t="inlineStr">
        <is>
          <t>Tobin, Sabrina (GBR) - Reade, Eleanor (GBR)</t>
        </is>
      </c>
      <c r="B310" t="inlineStr">
        <is>
          <t>40-49</t>
        </is>
      </c>
      <c r="C310" t="inlineStr">
        <is>
          <t>2023 Dublin</t>
        </is>
      </c>
      <c r="D310" t="inlineStr">
        <is>
          <t>HYROX DOUBLES</t>
        </is>
      </c>
      <c r="E310" s="8" t="n">
        <v>0.003333333333333334</v>
      </c>
      <c r="F310" s="8" t="n">
        <v>0.003796296296296296</v>
      </c>
      <c r="G310" s="8" t="n">
        <v>0.005266203703703703</v>
      </c>
      <c r="H310" s="8" t="n">
        <v>0.001712962962962963</v>
      </c>
      <c r="I310" s="8" t="n">
        <v>0.006053240740740741</v>
      </c>
      <c r="J310" s="8" t="n">
        <v>0.005266203703703703</v>
      </c>
      <c r="K310" s="8" t="n">
        <v>0.005532407407407408</v>
      </c>
      <c r="L310" s="8" t="n">
        <v>0.004085648148148148</v>
      </c>
      <c r="M310" s="8" t="n">
        <v>0.005729166666666666</v>
      </c>
      <c r="N310" s="8" t="n">
        <v>0.004131944444444444</v>
      </c>
      <c r="O310" s="8" t="n">
        <v>0.005543981481481481</v>
      </c>
      <c r="P310" s="8" t="n">
        <v>0.001712962962962963</v>
      </c>
      <c r="Q310" s="8" t="n">
        <v>0.005555555555555556</v>
      </c>
      <c r="R310" s="8" t="n">
        <v>0.003923611111111111</v>
      </c>
      <c r="S310" s="8" t="n">
        <v>0.005451388888888889</v>
      </c>
      <c r="T310" s="8" t="n">
        <v>0.002939814814814815</v>
      </c>
      <c r="U310" s="8" t="n">
        <v>0.004212962962962963</v>
      </c>
      <c r="V310" t="inlineStr">
        <is>
          <t>3 Minutes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0.07417824074074074</v>
      </c>
    </row>
    <row r="311">
      <c r="A311" t="inlineStr">
        <is>
          <t>Ward, Karly (IRL) - Ward, Kathy (IRL)</t>
        </is>
      </c>
      <c r="B311" t="inlineStr">
        <is>
          <t>40-49</t>
        </is>
      </c>
      <c r="C311" t="inlineStr">
        <is>
          <t>2023 Dublin</t>
        </is>
      </c>
      <c r="D311" t="inlineStr">
        <is>
          <t>HYROX DOUBLES</t>
        </is>
      </c>
      <c r="E311" s="8" t="n">
        <v>0.003553240740740741</v>
      </c>
      <c r="F311" s="8" t="n">
        <v>0.003206018518518519</v>
      </c>
      <c r="G311" s="8" t="n">
        <v>0.005416666666666667</v>
      </c>
      <c r="H311" s="8" t="n">
        <v>0.001261574074074074</v>
      </c>
      <c r="I311" s="8" t="n">
        <v>0.006018518518518519</v>
      </c>
      <c r="J311" s="8" t="n">
        <v>0.002847222222222222</v>
      </c>
      <c r="K311" s="8" t="n">
        <v>0.006273148148148148</v>
      </c>
      <c r="L311" s="8" t="n">
        <v>0.003159722222222222</v>
      </c>
      <c r="M311" s="8" t="n">
        <v>0.006608796296296297</v>
      </c>
      <c r="N311" s="8" t="n">
        <v>0.003425925925925926</v>
      </c>
      <c r="O311" s="8" t="n">
        <v>0.006446759259259259</v>
      </c>
      <c r="P311" s="8" t="n">
        <v>0.001458333333333333</v>
      </c>
      <c r="Q311" s="8" t="n">
        <v>0.006678240740740741</v>
      </c>
      <c r="R311" s="8" t="n">
        <v>0.003530092592592592</v>
      </c>
      <c r="S311" s="8" t="n">
        <v>0.006689814814814815</v>
      </c>
      <c r="T311" s="8" t="n">
        <v>0.002789351851851852</v>
      </c>
      <c r="U311" s="8" t="n">
        <v>0.005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0.07425925925925926</v>
      </c>
    </row>
    <row r="312">
      <c r="A312" t="inlineStr">
        <is>
          <t>Askew, Caroline (GBR) - Cowan, Linda (GBR)</t>
        </is>
      </c>
      <c r="B312" t="inlineStr">
        <is>
          <t>40-49</t>
        </is>
      </c>
      <c r="C312" t="inlineStr">
        <is>
          <t>2023 Dublin</t>
        </is>
      </c>
      <c r="D312" t="inlineStr">
        <is>
          <t>HYROX DOUBLES</t>
        </is>
      </c>
      <c r="E312" s="8" t="n">
        <v>0.003287037037037037</v>
      </c>
      <c r="F312" s="8" t="n">
        <v>0.003564814814814815</v>
      </c>
      <c r="G312" s="8" t="n">
        <v>0.005208333333333333</v>
      </c>
      <c r="H312" s="8" t="n">
        <v>0.001388888888888889</v>
      </c>
      <c r="I312" s="8" t="n">
        <v>0.00542824074074074</v>
      </c>
      <c r="J312" s="8" t="n">
        <v>0.003715277777777778</v>
      </c>
      <c r="K312" s="8" t="n">
        <v>0.005555555555555556</v>
      </c>
      <c r="L312" s="8" t="n">
        <v>0.004803240740740741</v>
      </c>
      <c r="M312" s="8" t="n">
        <v>0.005914351851851852</v>
      </c>
      <c r="N312" s="8" t="n">
        <v>0.003981481481481482</v>
      </c>
      <c r="O312" s="8" t="n">
        <v>0.006018518518518519</v>
      </c>
      <c r="P312" s="8" t="n">
        <v>0.0015625</v>
      </c>
      <c r="Q312" s="8" t="n">
        <v>0.005902777777777778</v>
      </c>
      <c r="R312" s="8" t="n">
        <v>0.003101851851851852</v>
      </c>
      <c r="S312" s="8" t="n">
        <v>0.006354166666666667</v>
      </c>
      <c r="T312" s="8" t="n">
        <v>0.0025</v>
      </c>
      <c r="U312" s="8" t="n">
        <v>0.006157407407407407</v>
      </c>
      <c r="V312" t="inlineStr">
        <is>
          <t>–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0.07436342592592593</v>
      </c>
    </row>
    <row r="313">
      <c r="A313" t="inlineStr">
        <is>
          <t>Farrell, Katie (IRL) - Farrell, Ashling (IRL)</t>
        </is>
      </c>
      <c r="B313" t="inlineStr">
        <is>
          <t>U29</t>
        </is>
      </c>
      <c r="C313" t="inlineStr">
        <is>
          <t>2023 Dublin</t>
        </is>
      </c>
      <c r="D313" t="inlineStr">
        <is>
          <t>HYROX DOUBLES</t>
        </is>
      </c>
      <c r="E313" s="8" t="n">
        <v>0.00306712962962963</v>
      </c>
      <c r="F313" s="8" t="n">
        <v>0.003530092592592592</v>
      </c>
      <c r="G313" s="8" t="n">
        <v>0.005590277777777777</v>
      </c>
      <c r="H313" s="8" t="n">
        <v>0.002164351851851852</v>
      </c>
      <c r="I313" s="8" t="n">
        <v>0.00587962962962963</v>
      </c>
      <c r="J313" s="8" t="n">
        <v>0.003298611111111111</v>
      </c>
      <c r="K313" s="8" t="n">
        <v>0.005891203703703704</v>
      </c>
      <c r="L313" s="8" t="n">
        <v>0.003912037037037037</v>
      </c>
      <c r="M313" s="8" t="n">
        <v>0.00587962962962963</v>
      </c>
      <c r="N313" s="8" t="n">
        <v>0.003946759259259259</v>
      </c>
      <c r="O313" s="8" t="n">
        <v>0.005960648148148148</v>
      </c>
      <c r="P313" s="8" t="n">
        <v>0.00193287037037037</v>
      </c>
      <c r="Q313" s="8" t="n">
        <v>0.005844907407407407</v>
      </c>
      <c r="R313" s="8" t="n">
        <v>0.002893518518518518</v>
      </c>
      <c r="S313" s="8" t="n">
        <v>0.005949074074074075</v>
      </c>
      <c r="T313" s="8" t="n">
        <v>0.003125</v>
      </c>
      <c r="U313" s="8" t="n">
        <v>0.005717592592592593</v>
      </c>
      <c r="V313" t="inlineStr">
        <is>
          <t>–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0.0744675925925926</v>
      </c>
    </row>
    <row r="314">
      <c r="A314" t="inlineStr">
        <is>
          <t>Mckinstry, Gillian (IRL) - Harkness, Mary (IRL)</t>
        </is>
      </c>
      <c r="B314" t="inlineStr">
        <is>
          <t>30-39</t>
        </is>
      </c>
      <c r="C314" t="inlineStr">
        <is>
          <t>2023 Dublin</t>
        </is>
      </c>
      <c r="D314" t="inlineStr">
        <is>
          <t>HYROX DOUBLES</t>
        </is>
      </c>
      <c r="E314" s="8" t="n">
        <v>0.004641203703703704</v>
      </c>
      <c r="F314" s="8" t="n">
        <v>0.003611111111111111</v>
      </c>
      <c r="G314" s="8" t="n">
        <v>0.005902777777777778</v>
      </c>
      <c r="H314" s="8" t="n">
        <v>0.0009722222222222222</v>
      </c>
      <c r="I314" s="8" t="n">
        <v>0.005914351851851852</v>
      </c>
      <c r="J314" s="8" t="n">
        <v>0.003958333333333334</v>
      </c>
      <c r="K314" s="8" t="n">
        <v>0.006111111111111111</v>
      </c>
      <c r="L314" s="8" t="n">
        <v>0.003981481481481482</v>
      </c>
      <c r="M314" s="8" t="n">
        <v>0.006134259259259259</v>
      </c>
      <c r="N314" s="8" t="n">
        <v>0.003738425925925926</v>
      </c>
      <c r="O314" s="8" t="n">
        <v>0.005972222222222223</v>
      </c>
      <c r="P314" s="8" t="n">
        <v>0.001550925925925926</v>
      </c>
      <c r="Q314" s="8" t="n">
        <v>0.006111111111111111</v>
      </c>
      <c r="R314" s="8" t="n">
        <v>0.002754629629629629</v>
      </c>
      <c r="S314" s="8" t="n">
        <v>0.005775462962962963</v>
      </c>
      <c r="T314" s="8" t="n">
        <v>0.002847222222222222</v>
      </c>
      <c r="U314" s="8" t="n">
        <v>0.005162037037037037</v>
      </c>
      <c r="V314" t="inlineStr">
        <is>
          <t>21 Minutes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0.07505787037037037</v>
      </c>
    </row>
    <row r="315">
      <c r="A315" t="inlineStr">
        <is>
          <t>Kelly, Kathy (GBR) - Bennett, Roxanne (GBR)</t>
        </is>
      </c>
      <c r="B315" t="inlineStr">
        <is>
          <t>30-39</t>
        </is>
      </c>
      <c r="C315" t="inlineStr">
        <is>
          <t>2023 Dublin</t>
        </is>
      </c>
      <c r="D315" t="inlineStr">
        <is>
          <t>HYROX DOUBLES</t>
        </is>
      </c>
      <c r="E315" s="8" t="n">
        <v>0.003530092592592592</v>
      </c>
      <c r="F315" s="8" t="n">
        <v>0.003414351851851852</v>
      </c>
      <c r="G315" s="8" t="n">
        <v>0.005717592592592593</v>
      </c>
      <c r="H315" s="8" t="n">
        <v>0.001342592592592592</v>
      </c>
      <c r="I315" s="8" t="n">
        <v>0.005868055555555555</v>
      </c>
      <c r="J315" s="8" t="n">
        <v>0.003275462962962963</v>
      </c>
      <c r="K315" s="8" t="n">
        <v>0.005995370370370371</v>
      </c>
      <c r="L315" s="8" t="n">
        <v>0.003287037037037037</v>
      </c>
      <c r="M315" s="8" t="n">
        <v>0.006550925925925926</v>
      </c>
      <c r="N315" s="8" t="n">
        <v>0.003715277777777778</v>
      </c>
      <c r="O315" s="8" t="n">
        <v>0.006134259259259259</v>
      </c>
      <c r="P315" s="8" t="n">
        <v>0.001585648148148148</v>
      </c>
      <c r="Q315" s="8" t="n">
        <v>0.006331018518518519</v>
      </c>
      <c r="R315" s="8" t="n">
        <v>0.003194444444444445</v>
      </c>
      <c r="S315" s="8" t="n">
        <v>0.006446759259259259</v>
      </c>
      <c r="T315" s="8" t="n">
        <v>0.003877314814814815</v>
      </c>
      <c r="U315" s="8" t="n">
        <v>0.004976851851851852</v>
      </c>
      <c r="V315" t="inlineStr">
        <is>
          <t>–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0.07517361111111111</v>
      </c>
    </row>
    <row r="316">
      <c r="A316" t="inlineStr">
        <is>
          <t>Smith, Erin (IRL) - Battersby, Elise (IRL)</t>
        </is>
      </c>
      <c r="B316" t="inlineStr">
        <is>
          <t>U29</t>
        </is>
      </c>
      <c r="C316" t="inlineStr">
        <is>
          <t>2023 Dublin</t>
        </is>
      </c>
      <c r="D316" t="inlineStr">
        <is>
          <t>HYROX DOUBLES</t>
        </is>
      </c>
      <c r="E316" s="8" t="n">
        <v>0.002951388888888889</v>
      </c>
      <c r="F316" s="8" t="n">
        <v>0.003645833333333333</v>
      </c>
      <c r="G316" s="8" t="n">
        <v>0.005023148148148148</v>
      </c>
      <c r="H316" s="8" t="n">
        <v>0.001331018518518518</v>
      </c>
      <c r="I316" s="8" t="n">
        <v>0.005138888888888889</v>
      </c>
      <c r="J316" s="8" t="n">
        <v>0.003854166666666667</v>
      </c>
      <c r="K316" s="8" t="n">
        <v>0.006122685185185185</v>
      </c>
      <c r="L316" s="8" t="n">
        <v>0.005520833333333333</v>
      </c>
      <c r="M316" s="8" t="n">
        <v>0.005752314814814815</v>
      </c>
      <c r="N316" s="8" t="n">
        <v>0.004131944444444444</v>
      </c>
      <c r="O316" s="8" t="n">
        <v>0.005347222222222222</v>
      </c>
      <c r="P316" s="8" t="n">
        <v>0.001412037037037037</v>
      </c>
      <c r="Q316" s="8" t="n">
        <v>0.005277777777777778</v>
      </c>
      <c r="R316" s="8" t="n">
        <v>0.003032407407407407</v>
      </c>
      <c r="S316" s="8" t="n">
        <v>0.005092592592592593</v>
      </c>
      <c r="T316" s="8" t="n">
        <v>0.002708333333333333</v>
      </c>
      <c r="U316" s="8" t="n">
        <v>0.008923611111111111</v>
      </c>
      <c r="V316" t="inlineStr">
        <is>
          <t>3 Minutes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0.07517361111111111</v>
      </c>
    </row>
    <row r="317">
      <c r="A317" t="inlineStr">
        <is>
          <t>Lynch, Kate (IRL) - Oneill, Sarah (IRL)</t>
        </is>
      </c>
      <c r="B317" t="inlineStr">
        <is>
          <t>U29</t>
        </is>
      </c>
      <c r="C317" t="inlineStr">
        <is>
          <t>2023 Dublin</t>
        </is>
      </c>
      <c r="D317" t="inlineStr">
        <is>
          <t>HYROX DOUBLES</t>
        </is>
      </c>
      <c r="E317" s="8" t="n">
        <v>0.003449074074074074</v>
      </c>
      <c r="F317" s="8" t="n">
        <v>0.003425925925925926</v>
      </c>
      <c r="G317" s="8" t="n">
        <v>0.005983796296296296</v>
      </c>
      <c r="H317" s="8" t="n">
        <v>0.001689814814814815</v>
      </c>
      <c r="I317" s="8" t="n">
        <v>0.005439814814814815</v>
      </c>
      <c r="J317" s="8" t="n">
        <v>0.004340277777777778</v>
      </c>
      <c r="K317" s="8" t="n">
        <v>0.005497685185185185</v>
      </c>
      <c r="L317" s="8" t="n">
        <v>0.003032407407407407</v>
      </c>
      <c r="M317" s="8" t="n">
        <v>0.005775462962962963</v>
      </c>
      <c r="N317" s="8" t="n">
        <v>0.003773148148148148</v>
      </c>
      <c r="O317" s="8" t="n">
        <v>0.00636574074074074</v>
      </c>
      <c r="P317" s="8" t="n">
        <v>0.001701388888888889</v>
      </c>
      <c r="Q317" s="8" t="n">
        <v>0.006006944444444444</v>
      </c>
      <c r="R317" s="8" t="n">
        <v>0.002997685185185185</v>
      </c>
      <c r="S317" s="8" t="n">
        <v>0.006145833333333333</v>
      </c>
      <c r="T317" s="8" t="n">
        <v>0.002418981481481482</v>
      </c>
      <c r="U317" s="8" t="n">
        <v>0.007418981481481481</v>
      </c>
      <c r="V317" t="inlineStr">
        <is>
          <t>6 Minutes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0.07538194444444445</v>
      </c>
    </row>
    <row r="318">
      <c r="A318" t="inlineStr">
        <is>
          <t>Kilpatrick, Hollie (IRL) - Gardiner, Leanne (IRL)</t>
        </is>
      </c>
      <c r="B318" t="inlineStr">
        <is>
          <t>30-39</t>
        </is>
      </c>
      <c r="C318" t="inlineStr">
        <is>
          <t>2023 Dublin</t>
        </is>
      </c>
      <c r="D318" t="inlineStr">
        <is>
          <t>HYROX DOUBLES</t>
        </is>
      </c>
      <c r="E318" s="8" t="n">
        <v>0.00443287037037037</v>
      </c>
      <c r="F318" s="8" t="n">
        <v>0.00349537037037037</v>
      </c>
      <c r="G318" s="8" t="n">
        <v>0.005462962962962963</v>
      </c>
      <c r="H318" s="8" t="n">
        <v>0.001643518518518519</v>
      </c>
      <c r="I318" s="8" t="n">
        <v>0.005717592592592593</v>
      </c>
      <c r="J318" s="8" t="n">
        <v>0.004652777777777777</v>
      </c>
      <c r="K318" s="8" t="n">
        <v>0.005960648148148148</v>
      </c>
      <c r="L318" s="8" t="n">
        <v>0.004293981481481481</v>
      </c>
      <c r="M318" s="8" t="n">
        <v>0.006168981481481482</v>
      </c>
      <c r="N318" s="8" t="n">
        <v>0.00375</v>
      </c>
      <c r="O318" s="8" t="n">
        <v>0.006203703703703703</v>
      </c>
      <c r="P318" s="8" t="n">
        <v>0.001516203703703704</v>
      </c>
      <c r="Q318" s="8" t="n">
        <v>0.006307870370370371</v>
      </c>
      <c r="R318" s="8" t="n">
        <v>0.003078703703703704</v>
      </c>
      <c r="S318" s="8" t="n">
        <v>0.005914351851851852</v>
      </c>
      <c r="T318" s="8" t="n">
        <v>0.002523148148148148</v>
      </c>
      <c r="U318" s="8" t="n">
        <v>0.004502314814814815</v>
      </c>
      <c r="V318" t="inlineStr">
        <is>
          <t>–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0.07552083333333333</v>
      </c>
    </row>
    <row r="319">
      <c r="A319" t="inlineStr">
        <is>
          <t>Beattie, Tanya (IRL) - Mc Cusker, Shauna (IRL)</t>
        </is>
      </c>
      <c r="B319" t="inlineStr">
        <is>
          <t>40-49</t>
        </is>
      </c>
      <c r="C319" t="inlineStr">
        <is>
          <t>2023 Dublin</t>
        </is>
      </c>
      <c r="D319" t="inlineStr">
        <is>
          <t>HYROX DOUBLES</t>
        </is>
      </c>
      <c r="E319" s="8" t="n">
        <v>0.003090277777777778</v>
      </c>
      <c r="F319" s="8" t="n">
        <v>0.003506944444444444</v>
      </c>
      <c r="G319" s="8" t="n">
        <v>0.0059375</v>
      </c>
      <c r="H319" s="8" t="n">
        <v>0.001608796296296296</v>
      </c>
      <c r="I319" s="8" t="n">
        <v>0.006111111111111111</v>
      </c>
      <c r="J319" s="8" t="n">
        <v>0.003518518518518518</v>
      </c>
      <c r="K319" s="8" t="n">
        <v>0.00636574074074074</v>
      </c>
      <c r="L319" s="8" t="n">
        <v>0.004016203703703704</v>
      </c>
      <c r="M319" s="8" t="n">
        <v>0.006539351851851852</v>
      </c>
      <c r="N319" s="8" t="n">
        <v>0.003912037037037037</v>
      </c>
      <c r="O319" s="8" t="n">
        <v>0.006064814814814815</v>
      </c>
      <c r="P319" s="8" t="n">
        <v>0.001423611111111111</v>
      </c>
      <c r="Q319" s="8" t="n">
        <v>0.006226851851851851</v>
      </c>
      <c r="R319" s="8" t="n">
        <v>0.003657407407407407</v>
      </c>
      <c r="S319" s="8" t="n">
        <v>0.005983796296296296</v>
      </c>
      <c r="T319" s="8" t="n">
        <v>0.00244212962962963</v>
      </c>
      <c r="U319" s="8" t="n">
        <v>0.005555555555555556</v>
      </c>
      <c r="V319" t="inlineStr">
        <is>
          <t>12 Minutes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0.07586805555555555</v>
      </c>
    </row>
    <row r="320">
      <c r="A320" t="inlineStr">
        <is>
          <t>De Loughry, Bridie (IRL) - Fitzpatrick, Sinead (IRL)</t>
        </is>
      </c>
      <c r="B320" t="inlineStr">
        <is>
          <t>40-49</t>
        </is>
      </c>
      <c r="C320" t="inlineStr">
        <is>
          <t>2023 Dublin</t>
        </is>
      </c>
      <c r="D320" t="inlineStr">
        <is>
          <t>HYROX DOUBLES</t>
        </is>
      </c>
      <c r="E320" s="8" t="n">
        <v>0.003217592592592593</v>
      </c>
      <c r="F320" s="8" t="n">
        <v>0.003877314814814815</v>
      </c>
      <c r="G320" s="8" t="n">
        <v>0.00494212962962963</v>
      </c>
      <c r="H320" s="8" t="n">
        <v>0.002164351851851852</v>
      </c>
      <c r="I320" s="8" t="n">
        <v>0.005960648148148148</v>
      </c>
      <c r="J320" s="8" t="n">
        <v>0.004467592592592592</v>
      </c>
      <c r="K320" s="8" t="n">
        <v>0.005289351851851852</v>
      </c>
      <c r="L320" s="8" t="n">
        <v>0.004131944444444444</v>
      </c>
      <c r="M320" s="8" t="n">
        <v>0.005416666666666667</v>
      </c>
      <c r="N320" s="8" t="n">
        <v>0.004108796296296296</v>
      </c>
      <c r="O320" s="8" t="n">
        <v>0.0059375</v>
      </c>
      <c r="P320" s="8" t="n">
        <v>0.001631944444444445</v>
      </c>
      <c r="Q320" s="8" t="n">
        <v>0.005243055555555555</v>
      </c>
      <c r="R320" s="8" t="n">
        <v>0.003263888888888889</v>
      </c>
      <c r="S320" s="8" t="n">
        <v>0.006828703703703704</v>
      </c>
      <c r="T320" s="8" t="n">
        <v>0.003622685185185185</v>
      </c>
      <c r="U320" s="8" t="n">
        <v>0.005972222222222223</v>
      </c>
      <c r="V320" t="inlineStr">
        <is>
          <t>8 Minutes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0.0759837962962963</v>
      </c>
    </row>
    <row r="321">
      <c r="A321" t="inlineStr">
        <is>
          <t>Little, Seanín (IRL) - Kelly, Hayley (IRL)</t>
        </is>
      </c>
      <c r="B321" t="inlineStr">
        <is>
          <t>U29</t>
        </is>
      </c>
      <c r="C321" t="inlineStr">
        <is>
          <t>2023 Dublin</t>
        </is>
      </c>
      <c r="D321" t="inlineStr">
        <is>
          <t>HYROX DOUBLES</t>
        </is>
      </c>
      <c r="E321" s="8" t="n">
        <v>0.004525462962962963</v>
      </c>
      <c r="F321" s="8" t="n">
        <v>0.003518518518518518</v>
      </c>
      <c r="G321" s="8" t="n">
        <v>0.005798611111111111</v>
      </c>
      <c r="H321" s="8" t="n">
        <v>0.002222222222222222</v>
      </c>
      <c r="I321" s="8" t="n">
        <v>0.005636574074074074</v>
      </c>
      <c r="J321" s="8" t="n">
        <v>0.005567129629629629</v>
      </c>
      <c r="K321" s="8" t="n">
        <v>0.00587962962962963</v>
      </c>
      <c r="L321" s="8" t="n">
        <v>0.003530092592592592</v>
      </c>
      <c r="M321" s="8" t="n">
        <v>0.006006944444444444</v>
      </c>
      <c r="N321" s="8" t="n">
        <v>0.003958333333333334</v>
      </c>
      <c r="O321" s="8" t="n">
        <v>0.006018518518518519</v>
      </c>
      <c r="P321" s="8" t="n">
        <v>0.001458333333333333</v>
      </c>
      <c r="Q321" s="8" t="n">
        <v>0.006099537037037037</v>
      </c>
      <c r="R321" s="8" t="n">
        <v>0.002627314814814815</v>
      </c>
      <c r="S321" s="8" t="n">
        <v>0.005891203703703704</v>
      </c>
      <c r="T321" s="8" t="n">
        <v>0.002708333333333333</v>
      </c>
      <c r="U321" s="8" t="n">
        <v>0.005243055555555555</v>
      </c>
      <c r="V321" t="inlineStr">
        <is>
          <t>21 Minutes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0.07659722222222222</v>
      </c>
    </row>
    <row r="322">
      <c r="A322" t="inlineStr">
        <is>
          <t>Quiligan, Yvonne (IRL) - Hennesy, Megan (IRL)</t>
        </is>
      </c>
      <c r="B322" t="inlineStr">
        <is>
          <t>30-39</t>
        </is>
      </c>
      <c r="C322" t="inlineStr">
        <is>
          <t>2023 Dublin</t>
        </is>
      </c>
      <c r="D322" t="inlineStr">
        <is>
          <t>HYROX DOUBLES</t>
        </is>
      </c>
      <c r="E322" s="8" t="n">
        <v>0.003043981481481481</v>
      </c>
      <c r="F322" s="8" t="n">
        <v>0.003541666666666666</v>
      </c>
      <c r="G322" s="8" t="n">
        <v>0.005092592592592593</v>
      </c>
      <c r="H322" s="8" t="n">
        <v>0.00181712962962963</v>
      </c>
      <c r="I322" s="8" t="n">
        <v>0.005104166666666667</v>
      </c>
      <c r="J322" s="8" t="n">
        <v>0.005810185185185186</v>
      </c>
      <c r="K322" s="8" t="n">
        <v>0.005231481481481481</v>
      </c>
      <c r="L322" s="8" t="n">
        <v>0.004502314814814815</v>
      </c>
      <c r="M322" s="8" t="n">
        <v>0.00587962962962963</v>
      </c>
      <c r="N322" s="8" t="n">
        <v>0.004293981481481481</v>
      </c>
      <c r="O322" s="8" t="n">
        <v>0.005775462962962963</v>
      </c>
      <c r="P322" s="8" t="n">
        <v>0.001412037037037037</v>
      </c>
      <c r="Q322" s="8" t="n">
        <v>0.005902777777777778</v>
      </c>
      <c r="R322" s="8" t="n">
        <v>0.003981481481481482</v>
      </c>
      <c r="S322" s="8" t="n">
        <v>0.00619212962962963</v>
      </c>
      <c r="T322" s="8" t="n">
        <v>0.003888888888888889</v>
      </c>
      <c r="U322" s="8" t="n">
        <v>0.005277777777777778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0.07665509259259259</v>
      </c>
    </row>
    <row r="323">
      <c r="A323" t="inlineStr">
        <is>
          <t>Fawcett, Rebecca (GBR) - Melarkey, Sarah (GBR)</t>
        </is>
      </c>
      <c r="B323" t="inlineStr">
        <is>
          <t>30-39</t>
        </is>
      </c>
      <c r="C323" t="inlineStr">
        <is>
          <t>2023 Dublin</t>
        </is>
      </c>
      <c r="D323" t="inlineStr">
        <is>
          <t>HYROX DOUBLES</t>
        </is>
      </c>
      <c r="E323" s="8" t="n">
        <v>0.00306712962962963</v>
      </c>
      <c r="F323" s="8" t="n">
        <v>0.003587962962962963</v>
      </c>
      <c r="G323" s="8" t="n">
        <v>0.005173611111111111</v>
      </c>
      <c r="H323" s="8" t="n">
        <v>0.001724537037037037</v>
      </c>
      <c r="I323" s="8" t="n">
        <v>0.00542824074074074</v>
      </c>
      <c r="J323" s="8" t="n">
        <v>0.0046875</v>
      </c>
      <c r="K323" s="8" t="n">
        <v>0.005567129629629629</v>
      </c>
      <c r="L323" s="8" t="n">
        <v>0.004571759259259259</v>
      </c>
      <c r="M323" s="8" t="n">
        <v>0.006342592592592592</v>
      </c>
      <c r="N323" s="8" t="n">
        <v>0.004120370370370371</v>
      </c>
      <c r="O323" s="8" t="n">
        <v>0.005601851851851852</v>
      </c>
      <c r="P323" s="8" t="n">
        <v>0.001539351851851852</v>
      </c>
      <c r="Q323" s="8" t="n">
        <v>0.005729166666666666</v>
      </c>
      <c r="R323" s="8" t="n">
        <v>0.003576388888888889</v>
      </c>
      <c r="S323" s="8" t="n">
        <v>0.005706018518518518</v>
      </c>
      <c r="T323" s="8" t="n">
        <v>0.002662037037037037</v>
      </c>
      <c r="U323" s="8" t="n">
        <v>0.007708333333333334</v>
      </c>
      <c r="V323" t="inlineStr">
        <is>
          <t>–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0.07671296296296297</v>
      </c>
    </row>
    <row r="324">
      <c r="A324" t="inlineStr">
        <is>
          <t>Shields, Claire (IRL) - Mcdonald, Lynn (IRL)</t>
        </is>
      </c>
      <c r="B324" t="inlineStr">
        <is>
          <t>40-49</t>
        </is>
      </c>
      <c r="C324" t="inlineStr">
        <is>
          <t>2023 Dublin</t>
        </is>
      </c>
      <c r="D324" t="inlineStr">
        <is>
          <t>HYROX DOUBLES</t>
        </is>
      </c>
      <c r="E324" s="8" t="n">
        <v>0.004236111111111112</v>
      </c>
      <c r="F324" s="8" t="n">
        <v>0.003634259259259259</v>
      </c>
      <c r="G324" s="8" t="n">
        <v>0.005011574074074074</v>
      </c>
      <c r="H324" s="8" t="n">
        <v>0.001689814814814815</v>
      </c>
      <c r="I324" s="8" t="n">
        <v>0.005474537037037037</v>
      </c>
      <c r="J324" s="8" t="n">
        <v>0.003136574074074074</v>
      </c>
      <c r="K324" s="8" t="n">
        <v>0.005740740740740741</v>
      </c>
      <c r="L324" s="8" t="n">
        <v>0.004814814814814815</v>
      </c>
      <c r="M324" s="8" t="n">
        <v>0.006168981481481482</v>
      </c>
      <c r="N324" s="8" t="n">
        <v>0.003969907407407407</v>
      </c>
      <c r="O324" s="8" t="n">
        <v>0.006006944444444444</v>
      </c>
      <c r="P324" s="8" t="n">
        <v>0.001550925925925926</v>
      </c>
      <c r="Q324" s="8" t="n">
        <v>0.006018518518518519</v>
      </c>
      <c r="R324" s="8" t="n">
        <v>0.002685185185185185</v>
      </c>
      <c r="S324" s="8" t="n">
        <v>0.005532407407407408</v>
      </c>
      <c r="T324" s="8" t="n">
        <v>0.00400462962962963</v>
      </c>
      <c r="U324" s="8" t="n">
        <v>0.007696759259259259</v>
      </c>
      <c r="V324" t="inlineStr">
        <is>
          <t>–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0.07730324074074074</v>
      </c>
    </row>
    <row r="325">
      <c r="A325" t="inlineStr">
        <is>
          <t>Hogg, Zoie (IRL) - Hill, Shannon (IRL)</t>
        </is>
      </c>
      <c r="B325" t="inlineStr">
        <is>
          <t>30-39</t>
        </is>
      </c>
      <c r="C325" t="inlineStr">
        <is>
          <t>2023 Dublin</t>
        </is>
      </c>
      <c r="D325" t="inlineStr">
        <is>
          <t>HYROX DOUBLES</t>
        </is>
      </c>
      <c r="E325" s="8" t="n">
        <v>0.003344907407407408</v>
      </c>
      <c r="F325" s="8" t="n">
        <v>0.003518518518518518</v>
      </c>
      <c r="G325" s="8" t="n">
        <v>0.005243055555555555</v>
      </c>
      <c r="H325" s="8" t="n">
        <v>0.001805555555555555</v>
      </c>
      <c r="I325" s="8" t="n">
        <v>0.006018518518518519</v>
      </c>
      <c r="J325" s="8" t="n">
        <v>0.003784722222222222</v>
      </c>
      <c r="K325" s="8" t="n">
        <v>0.005706018518518518</v>
      </c>
      <c r="L325" s="8" t="n">
        <v>0.003506944444444444</v>
      </c>
      <c r="M325" s="8" t="n">
        <v>0.006180555555555555</v>
      </c>
      <c r="N325" s="8" t="n">
        <v>0.004039351851851852</v>
      </c>
      <c r="O325" s="8" t="n">
        <v>0.006053240740740741</v>
      </c>
      <c r="P325" s="8" t="n">
        <v>0.001643518518518519</v>
      </c>
      <c r="Q325" s="8" t="n">
        <v>0.006435185185185185</v>
      </c>
      <c r="R325" s="8" t="n">
        <v>0.002986111111111111</v>
      </c>
      <c r="S325" s="8" t="n">
        <v>0.005787037037037037</v>
      </c>
      <c r="T325" s="8" t="n">
        <v>0.003680555555555555</v>
      </c>
      <c r="U325" s="8" t="n">
        <v>0.007962962962962963</v>
      </c>
      <c r="V325" t="inlineStr">
        <is>
          <t>6 Minutes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0.07758101851851852</v>
      </c>
    </row>
    <row r="326">
      <c r="A326" t="inlineStr">
        <is>
          <t>Barr, Erin (GBR) - Tasker, Sammi (GBR)</t>
        </is>
      </c>
      <c r="B326" t="inlineStr">
        <is>
          <t>U29</t>
        </is>
      </c>
      <c r="C326" t="inlineStr">
        <is>
          <t>2023 Dublin</t>
        </is>
      </c>
      <c r="D326" t="inlineStr">
        <is>
          <t>HYROX DOUBLES</t>
        </is>
      </c>
      <c r="E326" s="8" t="n">
        <v>0.003310185185185185</v>
      </c>
      <c r="F326" s="8" t="n">
        <v>0.003449074074074074</v>
      </c>
      <c r="G326" s="8" t="n">
        <v>0.005520833333333333</v>
      </c>
      <c r="H326" s="8" t="n">
        <v>0.001608796296296296</v>
      </c>
      <c r="I326" s="8" t="n">
        <v>0.005856481481481482</v>
      </c>
      <c r="J326" s="8" t="n">
        <v>0.003194444444444445</v>
      </c>
      <c r="K326" s="8" t="n">
        <v>0.006226851851851851</v>
      </c>
      <c r="L326" s="8" t="n">
        <v>0.004166666666666667</v>
      </c>
      <c r="M326" s="8" t="n">
        <v>0.006678240740740741</v>
      </c>
      <c r="N326" s="8" t="n">
        <v>0.003946759259259259</v>
      </c>
      <c r="O326" s="8" t="n">
        <v>0.006203703703703703</v>
      </c>
      <c r="P326" s="8" t="n">
        <v>0.001400462962962963</v>
      </c>
      <c r="Q326" s="8" t="n">
        <v>0.006574074074074074</v>
      </c>
      <c r="R326" s="8" t="n">
        <v>0.003125</v>
      </c>
      <c r="S326" s="8" t="n">
        <v>0.006782407407407407</v>
      </c>
      <c r="T326" s="8" t="n">
        <v>0.003657407407407407</v>
      </c>
      <c r="U326" s="8" t="n">
        <v>0.005972222222222223</v>
      </c>
      <c r="V326" t="inlineStr">
        <is>
          <t>–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0.07759259259259259</v>
      </c>
    </row>
    <row r="327">
      <c r="A327" t="inlineStr">
        <is>
          <t>Glendinning, Paula (GBR) - Kane, Catherine (GBR)</t>
        </is>
      </c>
      <c r="B327" t="inlineStr">
        <is>
          <t>40-49</t>
        </is>
      </c>
      <c r="C327" t="inlineStr">
        <is>
          <t>2023 Dublin</t>
        </is>
      </c>
      <c r="D327" t="inlineStr">
        <is>
          <t>HYROX DOUBLES</t>
        </is>
      </c>
      <c r="E327" s="8" t="n">
        <v>0.00318287037037037</v>
      </c>
      <c r="F327" s="8" t="n">
        <v>0.00337962962962963</v>
      </c>
      <c r="G327" s="8" t="n">
        <v>0.0059375</v>
      </c>
      <c r="H327" s="8" t="n">
        <v>0.001666666666666667</v>
      </c>
      <c r="I327" s="8" t="n">
        <v>0.006770833333333334</v>
      </c>
      <c r="J327" s="8" t="n">
        <v>0.00400462962962963</v>
      </c>
      <c r="K327" s="8" t="n">
        <v>0.006400462962962963</v>
      </c>
      <c r="L327" s="8" t="n">
        <v>0.003159722222222222</v>
      </c>
      <c r="M327" s="8" t="n">
        <v>0.006342592592592592</v>
      </c>
      <c r="N327" s="8" t="n">
        <v>0.003935185185185185</v>
      </c>
      <c r="O327" s="8" t="n">
        <v>0.00636574074074074</v>
      </c>
      <c r="P327" s="8" t="n">
        <v>0.001400462962962963</v>
      </c>
      <c r="Q327" s="8" t="n">
        <v>0.006504629629629629</v>
      </c>
      <c r="R327" s="8" t="n">
        <v>0.002916666666666667</v>
      </c>
      <c r="S327" s="8" t="n">
        <v>0.0065625</v>
      </c>
      <c r="T327" s="8" t="n">
        <v>0.002002314814814815</v>
      </c>
      <c r="U327" s="8" t="n">
        <v>0.007141203703703703</v>
      </c>
      <c r="V327" t="inlineStr">
        <is>
          <t>3 Minutes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0.07759259259259259</v>
      </c>
    </row>
    <row r="328">
      <c r="A328" t="inlineStr">
        <is>
          <t>Morgan, Amelia (GBR) - Aitken, Evelyn (GBR)</t>
        </is>
      </c>
      <c r="B328" t="inlineStr">
        <is>
          <t>50-59</t>
        </is>
      </c>
      <c r="C328" t="inlineStr">
        <is>
          <t>2023 Dublin</t>
        </is>
      </c>
      <c r="D328" t="inlineStr">
        <is>
          <t>HYROX DOUBLES</t>
        </is>
      </c>
      <c r="E328" s="8" t="n">
        <v>0.003055555555555556</v>
      </c>
      <c r="F328" s="8" t="n">
        <v>0.0034375</v>
      </c>
      <c r="G328" s="8" t="n">
        <v>0.004814814814814815</v>
      </c>
      <c r="H328" s="8" t="n">
        <v>0.001284722222222222</v>
      </c>
      <c r="I328" s="8" t="n">
        <v>0.004965277777777778</v>
      </c>
      <c r="J328" s="8" t="n">
        <v>0.003344907407407408</v>
      </c>
      <c r="K328" s="8" t="n">
        <v>0.005208333333333333</v>
      </c>
      <c r="L328" s="8" t="n">
        <v>0.007476851851851852</v>
      </c>
      <c r="M328" s="8" t="n">
        <v>0.005787037037037037</v>
      </c>
      <c r="N328" s="8" t="n">
        <v>0.004131944444444444</v>
      </c>
      <c r="O328" s="8" t="n">
        <v>0.005706018518518518</v>
      </c>
      <c r="P328" s="8" t="n">
        <v>0.00162037037037037</v>
      </c>
      <c r="Q328" s="8" t="n">
        <v>0.006354166666666667</v>
      </c>
      <c r="R328" s="8" t="n">
        <v>0.005497685185185185</v>
      </c>
      <c r="S328" s="8" t="n">
        <v>0.00625</v>
      </c>
      <c r="T328" s="8" t="n">
        <v>0.003541666666666666</v>
      </c>
      <c r="U328" s="8" t="n">
        <v>0.005208333333333333</v>
      </c>
      <c r="V328" t="inlineStr">
        <is>
          <t>–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0.07761574074074074</v>
      </c>
    </row>
    <row r="329">
      <c r="A329" t="inlineStr">
        <is>
          <t>I Neill, Lucinda (IRL) - Rooney, Mandy (IRL)</t>
        </is>
      </c>
      <c r="B329" t="inlineStr">
        <is>
          <t>40-49</t>
        </is>
      </c>
      <c r="C329" t="inlineStr">
        <is>
          <t>2023 Dublin</t>
        </is>
      </c>
      <c r="D329" t="inlineStr">
        <is>
          <t>HYROX DOUBLES</t>
        </is>
      </c>
      <c r="E329" s="8" t="n">
        <v>0.003564814814814815</v>
      </c>
      <c r="F329" s="8" t="n">
        <v>0.00369212962962963</v>
      </c>
      <c r="G329" s="8" t="n">
        <v>0.005451388888888889</v>
      </c>
      <c r="H329" s="8" t="n">
        <v>0.001493055555555556</v>
      </c>
      <c r="I329" s="8" t="n">
        <v>0.006006944444444444</v>
      </c>
      <c r="J329" s="8" t="n">
        <v>0.003587962962962963</v>
      </c>
      <c r="K329" s="8" t="n">
        <v>0.005995370370370371</v>
      </c>
      <c r="L329" s="8" t="n">
        <v>0.003831018518518518</v>
      </c>
      <c r="M329" s="8" t="n">
        <v>0.006458333333333333</v>
      </c>
      <c r="N329" s="8" t="n">
        <v>0.003888888888888889</v>
      </c>
      <c r="O329" s="8" t="n">
        <v>0.008067129629629629</v>
      </c>
      <c r="P329" s="8" t="n">
        <v>0.001319444444444444</v>
      </c>
      <c r="Q329" s="8" t="n">
        <v>0.006342592592592592</v>
      </c>
      <c r="R329" s="8" t="n">
        <v>0.003298611111111111</v>
      </c>
      <c r="S329" s="8" t="n">
        <v>0.006342592592592592</v>
      </c>
      <c r="T329" s="8" t="n">
        <v>0.003020833333333333</v>
      </c>
      <c r="U329" s="8" t="n">
        <v>0.005486111111111111</v>
      </c>
      <c r="V329" t="inlineStr">
        <is>
          <t>–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0.07775462962962963</v>
      </c>
    </row>
    <row r="330">
      <c r="A330" t="inlineStr">
        <is>
          <t>Mulholland, Anna (GBR) - Doherty, Carla (GBR)</t>
        </is>
      </c>
      <c r="B330" t="inlineStr">
        <is>
          <t>U29</t>
        </is>
      </c>
      <c r="C330" t="inlineStr">
        <is>
          <t>2023 Dublin</t>
        </is>
      </c>
      <c r="D330" t="inlineStr">
        <is>
          <t>HYROX DOUBLES</t>
        </is>
      </c>
      <c r="E330" s="8" t="n">
        <v>0.003252314814814815</v>
      </c>
      <c r="F330" s="8" t="n">
        <v>0.003703703703703704</v>
      </c>
      <c r="G330" s="8" t="n">
        <v>0.006284722222222222</v>
      </c>
      <c r="H330" s="8" t="n">
        <v>0.001550925925925926</v>
      </c>
      <c r="I330" s="8" t="n">
        <v>0.006134259259259259</v>
      </c>
      <c r="J330" s="8" t="n">
        <v>0.0034375</v>
      </c>
      <c r="K330" s="8" t="n">
        <v>0.006145833333333333</v>
      </c>
      <c r="L330" s="8" t="n">
        <v>0.002939814814814815</v>
      </c>
      <c r="M330" s="8" t="n">
        <v>0.006793981481481482</v>
      </c>
      <c r="N330" s="8" t="n">
        <v>0.003819444444444444</v>
      </c>
      <c r="O330" s="8" t="n">
        <v>0.006423611111111111</v>
      </c>
      <c r="P330" s="8" t="n">
        <v>0.001747685185185185</v>
      </c>
      <c r="Q330" s="8" t="n">
        <v>0.006331018518518519</v>
      </c>
      <c r="R330" s="8" t="n">
        <v>0.003784722222222222</v>
      </c>
      <c r="S330" s="8" t="n">
        <v>0.006712962962962963</v>
      </c>
      <c r="T330" s="8" t="n">
        <v>0.002835648148148148</v>
      </c>
      <c r="U330" s="8" t="n">
        <v>0.00619212962962963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0.07799768518518518</v>
      </c>
    </row>
    <row r="331">
      <c r="A331" t="inlineStr">
        <is>
          <t>Rouse, Emily (IRL) - Rouse, Helen (IRL)</t>
        </is>
      </c>
      <c r="B331" t="inlineStr">
        <is>
          <t>30-39</t>
        </is>
      </c>
      <c r="C331" t="inlineStr">
        <is>
          <t>2023 Dublin</t>
        </is>
      </c>
      <c r="D331" t="inlineStr">
        <is>
          <t>HYROX DOUBLES</t>
        </is>
      </c>
      <c r="E331" s="8" t="n">
        <v>0.003368055555555556</v>
      </c>
      <c r="F331" s="8" t="n">
        <v>0.003553240740740741</v>
      </c>
      <c r="G331" s="8" t="n">
        <v>0.005543981481481481</v>
      </c>
      <c r="H331" s="8" t="n">
        <v>0.001377314814814815</v>
      </c>
      <c r="I331" s="8" t="n">
        <v>0.00636574074074074</v>
      </c>
      <c r="J331" s="8" t="n">
        <v>0.003611111111111111</v>
      </c>
      <c r="K331" s="8" t="n">
        <v>0.006296296296296296</v>
      </c>
      <c r="L331" s="8" t="n">
        <v>0.00443287037037037</v>
      </c>
      <c r="M331" s="8" t="n">
        <v>0.006284722222222222</v>
      </c>
      <c r="N331" s="8" t="n">
        <v>0.004340277777777778</v>
      </c>
      <c r="O331" s="8" t="n">
        <v>0.006203703703703703</v>
      </c>
      <c r="P331" s="8" t="n">
        <v>0.001574074074074074</v>
      </c>
      <c r="Q331" s="8" t="n">
        <v>0.006041666666666667</v>
      </c>
      <c r="R331" s="8" t="n">
        <v>0.004305555555555556</v>
      </c>
      <c r="S331" s="8" t="n">
        <v>0.006273148148148148</v>
      </c>
      <c r="T331" s="8" t="n">
        <v>0.002754629629629629</v>
      </c>
      <c r="U331" s="8" t="n">
        <v>0.005763888888888889</v>
      </c>
      <c r="V331" t="inlineStr">
        <is>
          <t>–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0.07802083333333333</v>
      </c>
    </row>
    <row r="332">
      <c r="A332" t="inlineStr">
        <is>
          <t>Macmaster, Kimberley (GBR) - Elder, Jacqueline (GBR)</t>
        </is>
      </c>
      <c r="B332" t="inlineStr">
        <is>
          <t>40-49</t>
        </is>
      </c>
      <c r="C332" t="inlineStr">
        <is>
          <t>2023 Dublin</t>
        </is>
      </c>
      <c r="D332" t="inlineStr">
        <is>
          <t>HYROX DOUBLES</t>
        </is>
      </c>
      <c r="E332" s="8" t="n">
        <v>0.003321759259259259</v>
      </c>
      <c r="F332" s="8" t="n">
        <v>0.003611111111111111</v>
      </c>
      <c r="G332" s="8" t="n">
        <v>0.006111111111111111</v>
      </c>
      <c r="H332" s="8" t="n">
        <v>0.001319444444444444</v>
      </c>
      <c r="I332" s="8" t="n">
        <v>0.006331018518518519</v>
      </c>
      <c r="J332" s="8" t="n">
        <v>0.002939814814814815</v>
      </c>
      <c r="K332" s="8" t="n">
        <v>0.006180555555555555</v>
      </c>
      <c r="L332" s="8" t="n">
        <v>0.003206018518518519</v>
      </c>
      <c r="M332" s="8" t="n">
        <v>0.006493055555555556</v>
      </c>
      <c r="N332" s="8" t="n">
        <v>0.003854166666666667</v>
      </c>
      <c r="O332" s="8" t="n">
        <v>0.006261574074074074</v>
      </c>
      <c r="P332" s="8" t="n">
        <v>0.001631944444444445</v>
      </c>
      <c r="Q332" s="8" t="n">
        <v>0.007395833333333333</v>
      </c>
      <c r="R332" s="8" t="n">
        <v>0.004629629629629629</v>
      </c>
      <c r="S332" s="8" t="n">
        <v>0.006759259259259259</v>
      </c>
      <c r="T332" s="8" t="n">
        <v>0.002291666666666667</v>
      </c>
      <c r="U332" s="8" t="n">
        <v>0.006319444444444444</v>
      </c>
      <c r="V332" t="inlineStr">
        <is>
          <t>9 Minutes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0.07856481481481481</v>
      </c>
    </row>
    <row r="333">
      <c r="A333" t="inlineStr">
        <is>
          <t>Russa, Dayana (GBR) - Griffin, Louise (GBR)</t>
        </is>
      </c>
      <c r="B333" t="inlineStr">
        <is>
          <t>30-39</t>
        </is>
      </c>
      <c r="C333" t="inlineStr">
        <is>
          <t>2023 Dublin</t>
        </is>
      </c>
      <c r="D333" t="inlineStr">
        <is>
          <t>HYROX DOUBLES</t>
        </is>
      </c>
      <c r="E333" s="8" t="n">
        <v>0.002800925925925926</v>
      </c>
      <c r="F333" s="8" t="n">
        <v>0.003553240740740741</v>
      </c>
      <c r="G333" s="8" t="n">
        <v>0.005393518518518519</v>
      </c>
      <c r="H333" s="8" t="n">
        <v>0.002222222222222222</v>
      </c>
      <c r="I333" s="8" t="n">
        <v>0.005856481481481482</v>
      </c>
      <c r="J333" s="8" t="n">
        <v>0.004398148148148148</v>
      </c>
      <c r="K333" s="8" t="n">
        <v>0.005960648148148148</v>
      </c>
      <c r="L333" s="8" t="n">
        <v>0.005011574074074074</v>
      </c>
      <c r="M333" s="8" t="n">
        <v>0.006064814814814815</v>
      </c>
      <c r="N333" s="8" t="n">
        <v>0.004143518518518519</v>
      </c>
      <c r="O333" s="8" t="n">
        <v>0.006516203703703704</v>
      </c>
      <c r="P333" s="8" t="n">
        <v>0.001574074074074074</v>
      </c>
      <c r="Q333" s="8" t="n">
        <v>0.006134259259259259</v>
      </c>
      <c r="R333" s="8" t="n">
        <v>0.004375</v>
      </c>
      <c r="S333" s="8" t="n">
        <v>0.006157407407407407</v>
      </c>
      <c r="T333" s="8" t="n">
        <v>0.003668981481481481</v>
      </c>
      <c r="U333" s="8" t="n">
        <v>0.004953703703703704</v>
      </c>
      <c r="V333" t="inlineStr">
        <is>
          <t>3 Minutes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0.07869212962962963</v>
      </c>
    </row>
    <row r="334">
      <c r="A334" t="inlineStr">
        <is>
          <t>Mckay, Karen (IRL) - Moloney, Edel (IRL)</t>
        </is>
      </c>
      <c r="B334" t="inlineStr">
        <is>
          <t>50-59</t>
        </is>
      </c>
      <c r="C334" t="inlineStr">
        <is>
          <t>2023 Dublin</t>
        </is>
      </c>
      <c r="D334" t="inlineStr">
        <is>
          <t>HYROX DOUBLES</t>
        </is>
      </c>
      <c r="E334" s="8" t="n">
        <v>0.003391203703703704</v>
      </c>
      <c r="F334" s="8" t="n">
        <v>0.003518518518518518</v>
      </c>
      <c r="G334" s="8" t="n">
        <v>0.005532407407407408</v>
      </c>
      <c r="H334" s="8" t="n">
        <v>0.001712962962962963</v>
      </c>
      <c r="I334" s="8" t="n">
        <v>0.005798611111111111</v>
      </c>
      <c r="J334" s="8" t="n">
        <v>0.004467592592592592</v>
      </c>
      <c r="K334" s="8" t="n">
        <v>0.006145833333333333</v>
      </c>
      <c r="L334" s="8" t="n">
        <v>0.00494212962962963</v>
      </c>
      <c r="M334" s="8" t="n">
        <v>0.00625</v>
      </c>
      <c r="N334" s="8" t="n">
        <v>0.004305555555555556</v>
      </c>
      <c r="O334" s="8" t="n">
        <v>0.006006944444444444</v>
      </c>
      <c r="P334" s="8" t="n">
        <v>0.001701388888888889</v>
      </c>
      <c r="Q334" s="8" t="n">
        <v>0.006006944444444444</v>
      </c>
      <c r="R334" s="8" t="n">
        <v>0.003680555555555555</v>
      </c>
      <c r="S334" s="8" t="n">
        <v>0.006006944444444444</v>
      </c>
      <c r="T334" s="8" t="n">
        <v>0.004039351851851852</v>
      </c>
      <c r="U334" s="8" t="n">
        <v>0.0053125</v>
      </c>
      <c r="V334" t="inlineStr">
        <is>
          <t>–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0.07870370370370371</v>
      </c>
    </row>
    <row r="335">
      <c r="A335" t="inlineStr">
        <is>
          <t>Collins, Geraldine (IRL) - Ryan, Marion (IRL)</t>
        </is>
      </c>
      <c r="B335" t="inlineStr">
        <is>
          <t>50-59</t>
        </is>
      </c>
      <c r="C335" t="inlineStr">
        <is>
          <t>2023 Dublin</t>
        </is>
      </c>
      <c r="D335" t="inlineStr">
        <is>
          <t>HYROX DOUBLES</t>
        </is>
      </c>
      <c r="E335" s="8" t="n">
        <v>0.003101851851851852</v>
      </c>
      <c r="F335" s="8" t="n">
        <v>0.003622685185185185</v>
      </c>
      <c r="G335" s="8" t="n">
        <v>0.005648148148148148</v>
      </c>
      <c r="H335" s="8" t="n">
        <v>0.001712962962962963</v>
      </c>
      <c r="I335" s="8" t="n">
        <v>0.005821759259259259</v>
      </c>
      <c r="J335" s="8" t="n">
        <v>0.003831018518518518</v>
      </c>
      <c r="K335" s="8" t="n">
        <v>0.006898148148148148</v>
      </c>
      <c r="L335" s="8" t="n">
        <v>0.003958333333333334</v>
      </c>
      <c r="M335" s="8" t="n">
        <v>0.006319444444444444</v>
      </c>
      <c r="N335" s="8" t="n">
        <v>0.003969907407407407</v>
      </c>
      <c r="O335" s="8" t="n">
        <v>0.006041666666666667</v>
      </c>
      <c r="P335" s="8" t="n">
        <v>0.001377314814814815</v>
      </c>
      <c r="Q335" s="8" t="n">
        <v>0.006388888888888889</v>
      </c>
      <c r="R335" s="8" t="n">
        <v>0.003993055555555555</v>
      </c>
      <c r="S335" s="8" t="n">
        <v>0.006331018518518519</v>
      </c>
      <c r="T335" s="8" t="n">
        <v>0.003703703703703704</v>
      </c>
      <c r="U335" s="8" t="n">
        <v>0.006331018518518519</v>
      </c>
      <c r="V335" t="inlineStr">
        <is>
          <t>–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0.07895833333333334</v>
      </c>
    </row>
    <row r="336">
      <c r="A336" t="inlineStr">
        <is>
          <t>Brown, Gemma (GBR) - Pavlikova, Vendula (GBR)</t>
        </is>
      </c>
      <c r="B336" t="inlineStr">
        <is>
          <t>30-39</t>
        </is>
      </c>
      <c r="C336" t="inlineStr">
        <is>
          <t>2023 Dublin</t>
        </is>
      </c>
      <c r="D336" t="inlineStr">
        <is>
          <t>HYROX DOUBLES</t>
        </is>
      </c>
      <c r="E336" s="8" t="n">
        <v>0.003229166666666667</v>
      </c>
      <c r="F336" s="8" t="n">
        <v>0.003472222222222222</v>
      </c>
      <c r="G336" s="8" t="n">
        <v>0.005625</v>
      </c>
      <c r="H336" s="8" t="n">
        <v>0.001446759259259259</v>
      </c>
      <c r="I336" s="8" t="n">
        <v>0.006516203703703704</v>
      </c>
      <c r="J336" s="8" t="n">
        <v>0.00349537037037037</v>
      </c>
      <c r="K336" s="8" t="n">
        <v>0.006354166666666667</v>
      </c>
      <c r="L336" s="8" t="n">
        <v>0.006134259259259259</v>
      </c>
      <c r="M336" s="8" t="n">
        <v>0.006388888888888889</v>
      </c>
      <c r="N336" s="8" t="n">
        <v>0.004155092592592592</v>
      </c>
      <c r="O336" s="8" t="n">
        <v>0.006469907407407408</v>
      </c>
      <c r="P336" s="8" t="n">
        <v>0.001643518518518519</v>
      </c>
      <c r="Q336" s="8" t="n">
        <v>0.006180555555555555</v>
      </c>
      <c r="R336" s="8" t="n">
        <v>0.003622685185185185</v>
      </c>
      <c r="S336" s="8" t="n">
        <v>0.00636574074074074</v>
      </c>
      <c r="T336" s="8" t="n">
        <v>0.002557870370370371</v>
      </c>
      <c r="U336" s="8" t="n">
        <v>0.0065625</v>
      </c>
      <c r="V336" t="inlineStr">
        <is>
          <t>–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0.08013888888888888</v>
      </c>
    </row>
    <row r="337">
      <c r="A337" t="inlineStr">
        <is>
          <t>Quinn, Gemma (GBR) - Boyle, Catherine (GBR)</t>
        </is>
      </c>
      <c r="B337" t="inlineStr">
        <is>
          <t>40-49</t>
        </is>
      </c>
      <c r="C337" t="inlineStr">
        <is>
          <t>2023 Dublin</t>
        </is>
      </c>
      <c r="D337" t="inlineStr">
        <is>
          <t>HYROX DOUBLES</t>
        </is>
      </c>
      <c r="E337" s="8" t="n">
        <v>0.00306712962962963</v>
      </c>
      <c r="F337" s="8" t="n">
        <v>0.003738425925925926</v>
      </c>
      <c r="G337" s="8" t="n">
        <v>0.006030092592592593</v>
      </c>
      <c r="H337" s="8" t="n">
        <v>0.001469907407407407</v>
      </c>
      <c r="I337" s="8" t="n">
        <v>0.008078703703703704</v>
      </c>
      <c r="J337" s="8" t="n">
        <v>0.003703703703703704</v>
      </c>
      <c r="K337" s="8" t="n">
        <v>0.006122685185185185</v>
      </c>
      <c r="L337" s="8" t="n">
        <v>0.003831018518518518</v>
      </c>
      <c r="M337" s="8" t="n">
        <v>0.006516203703703704</v>
      </c>
      <c r="N337" s="8" t="n">
        <v>0.003993055555555555</v>
      </c>
      <c r="O337" s="8" t="n">
        <v>0.006655092592592593</v>
      </c>
      <c r="P337" s="8" t="n">
        <v>0.001597222222222222</v>
      </c>
      <c r="Q337" s="8" t="n">
        <v>0.006770833333333334</v>
      </c>
      <c r="R337" s="8" t="n">
        <v>0.003321759259259259</v>
      </c>
      <c r="S337" s="8" t="n">
        <v>0.007060185185185185</v>
      </c>
      <c r="T337" s="8" t="n">
        <v>0.002627314814814815</v>
      </c>
      <c r="U337" s="8" t="n">
        <v>0.005833333333333334</v>
      </c>
      <c r="V337" t="inlineStr">
        <is>
          <t>3 Minutes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0.08032407407407408</v>
      </c>
    </row>
    <row r="338">
      <c r="A338" t="inlineStr">
        <is>
          <t>Maclean, Lisa (GBR) - Ferguson, Elizabeth (GBR)</t>
        </is>
      </c>
      <c r="B338" t="inlineStr">
        <is>
          <t>40-49</t>
        </is>
      </c>
      <c r="C338" t="inlineStr">
        <is>
          <t>2023 Dublin</t>
        </is>
      </c>
      <c r="D338" t="inlineStr">
        <is>
          <t>HYROX DOUBLES</t>
        </is>
      </c>
      <c r="E338" s="8" t="n">
        <v>0.003321759259259259</v>
      </c>
      <c r="F338" s="8" t="n">
        <v>0.003425925925925926</v>
      </c>
      <c r="G338" s="8" t="n">
        <v>0.006099537037037037</v>
      </c>
      <c r="H338" s="8" t="n">
        <v>0.001574074074074074</v>
      </c>
      <c r="I338" s="8" t="n">
        <v>0.006053240740740741</v>
      </c>
      <c r="J338" s="8" t="n">
        <v>0.003634259259259259</v>
      </c>
      <c r="K338" s="8" t="n">
        <v>0.005983796296296296</v>
      </c>
      <c r="L338" s="8" t="n">
        <v>0.005752314814814815</v>
      </c>
      <c r="M338" s="8" t="n">
        <v>0.006597222222222222</v>
      </c>
      <c r="N338" s="8" t="n">
        <v>0.004155092592592592</v>
      </c>
      <c r="O338" s="8" t="n">
        <v>0.006597222222222222</v>
      </c>
      <c r="P338" s="8" t="n">
        <v>0.001655092592592593</v>
      </c>
      <c r="Q338" s="8" t="n">
        <v>0.006678240740740741</v>
      </c>
      <c r="R338" s="8" t="n">
        <v>0.004756944444444445</v>
      </c>
      <c r="S338" s="8" t="n">
        <v>0.00636574074074074</v>
      </c>
      <c r="T338" s="8" t="n">
        <v>0.003055555555555556</v>
      </c>
      <c r="U338" s="8" t="n">
        <v>0.006053240740740741</v>
      </c>
      <c r="V338" t="inlineStr">
        <is>
          <t>–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0.08164351851851852</v>
      </c>
    </row>
    <row r="339">
      <c r="A339" t="inlineStr">
        <is>
          <t>Moore, Catherine (IRL) - Arundell, Mary (IRL)</t>
        </is>
      </c>
      <c r="B339" t="inlineStr">
        <is>
          <t>30-39</t>
        </is>
      </c>
      <c r="C339" t="inlineStr">
        <is>
          <t>2023 Dublin</t>
        </is>
      </c>
      <c r="D339" t="inlineStr">
        <is>
          <t>HYROX DOUBLES</t>
        </is>
      </c>
      <c r="E339" s="8" t="n">
        <v>0.004652777777777777</v>
      </c>
      <c r="F339" s="8" t="n">
        <v>0.003761574074074074</v>
      </c>
      <c r="G339" s="8" t="n">
        <v>0.006215277777777778</v>
      </c>
      <c r="H339" s="8" t="n">
        <v>0.001469907407407407</v>
      </c>
      <c r="I339" s="8" t="n">
        <v>0.005567129629629629</v>
      </c>
      <c r="J339" s="8" t="n">
        <v>0.003703703703703704</v>
      </c>
      <c r="K339" s="8" t="n">
        <v>0.006828703703703704</v>
      </c>
      <c r="L339" s="8" t="n">
        <v>0.007488425925925926</v>
      </c>
      <c r="M339" s="8" t="n">
        <v>0.006412037037037037</v>
      </c>
      <c r="N339" s="8" t="n">
        <v>0.003761574074074074</v>
      </c>
      <c r="O339" s="8" t="n">
        <v>0.00568287037037037</v>
      </c>
      <c r="P339" s="8" t="n">
        <v>0.001423611111111111</v>
      </c>
      <c r="Q339" s="8" t="n">
        <v>0.006446759259259259</v>
      </c>
      <c r="R339" s="8" t="n">
        <v>0.003865740740740741</v>
      </c>
      <c r="S339" s="8" t="n">
        <v>0.005798611111111111</v>
      </c>
      <c r="T339" s="8" t="n">
        <v>0.002905092592592593</v>
      </c>
      <c r="U339" s="8" t="n">
        <v>0.006354166666666667</v>
      </c>
      <c r="V339" t="inlineStr">
        <is>
          <t>3 Minutes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0.08225694444444444</v>
      </c>
    </row>
    <row r="340">
      <c r="A340" t="inlineStr">
        <is>
          <t>St Ledger, Michelle (IRL) - O Mahony, Gillian (IRL)</t>
        </is>
      </c>
      <c r="B340" t="inlineStr">
        <is>
          <t>40-49</t>
        </is>
      </c>
      <c r="C340" t="inlineStr">
        <is>
          <t>2023 Dublin</t>
        </is>
      </c>
      <c r="D340" t="inlineStr">
        <is>
          <t>HYROX DOUBLES</t>
        </is>
      </c>
      <c r="E340" s="8" t="n">
        <v>0.003136574074074074</v>
      </c>
      <c r="F340" s="8" t="n">
        <v>0.003611111111111111</v>
      </c>
      <c r="G340" s="8" t="n">
        <v>0.005138888888888889</v>
      </c>
      <c r="H340" s="8" t="n">
        <v>0.001655092592592593</v>
      </c>
      <c r="I340" s="8" t="n">
        <v>0.005486111111111111</v>
      </c>
      <c r="J340" s="8" t="n">
        <v>0.005995370370370371</v>
      </c>
      <c r="K340" s="8" t="n">
        <v>0.00681712962962963</v>
      </c>
      <c r="L340" s="8" t="n">
        <v>0.004340277777777778</v>
      </c>
      <c r="M340" s="8" t="n">
        <v>0.008159722222222223</v>
      </c>
      <c r="N340" s="8" t="n">
        <v>0.004236111111111112</v>
      </c>
      <c r="O340" s="8" t="n">
        <v>0.005798611111111111</v>
      </c>
      <c r="P340" s="8" t="n">
        <v>0.001550925925925926</v>
      </c>
      <c r="Q340" s="8" t="n">
        <v>0.006122685185185185</v>
      </c>
      <c r="R340" s="8" t="n">
        <v>0.004166666666666667</v>
      </c>
      <c r="S340" s="8" t="n">
        <v>0.006759259259259259</v>
      </c>
      <c r="T340" s="8" t="n">
        <v>0.003078703703703704</v>
      </c>
      <c r="U340" s="8" t="n">
        <v>0.006805555555555555</v>
      </c>
      <c r="V340" t="inlineStr">
        <is>
          <t>–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0.08278935185185185</v>
      </c>
    </row>
    <row r="341">
      <c r="A341" t="inlineStr">
        <is>
          <t>Cooke, Adrienne (IRL) - Keenan, Aisling (IRL)</t>
        </is>
      </c>
      <c r="B341" t="inlineStr">
        <is>
          <t>30-39</t>
        </is>
      </c>
      <c r="C341" t="inlineStr">
        <is>
          <t>2023 Dublin</t>
        </is>
      </c>
      <c r="D341" t="inlineStr">
        <is>
          <t>HYROX DOUBLES</t>
        </is>
      </c>
      <c r="E341" s="8" t="n">
        <v>0.00449074074074074</v>
      </c>
      <c r="F341" s="8" t="n">
        <v>0.003726851851851852</v>
      </c>
      <c r="G341" s="8" t="n">
        <v>0.00587962962962963</v>
      </c>
      <c r="H341" s="8" t="n">
        <v>0.001180555555555556</v>
      </c>
      <c r="I341" s="8" t="n">
        <v>0.007592592592592593</v>
      </c>
      <c r="J341" s="8" t="n">
        <v>0.003136574074074074</v>
      </c>
      <c r="K341" s="8" t="n">
        <v>0.007615740740740741</v>
      </c>
      <c r="L341" s="8" t="n">
        <v>0.0040625</v>
      </c>
      <c r="M341" s="8" t="n">
        <v>0.007395833333333333</v>
      </c>
      <c r="N341" s="8" t="n">
        <v>0.003611111111111111</v>
      </c>
      <c r="O341" s="8" t="n">
        <v>0.007789351851851852</v>
      </c>
      <c r="P341" s="8" t="n">
        <v>0.00130787037037037</v>
      </c>
      <c r="Q341" s="8" t="n">
        <v>0.006539351851851852</v>
      </c>
      <c r="R341" s="8" t="n">
        <v>0.00318287037037037</v>
      </c>
      <c r="S341" s="8" t="n">
        <v>0.00636574074074074</v>
      </c>
      <c r="T341" s="8" t="n">
        <v>0.003090277777777778</v>
      </c>
      <c r="U341" s="8" t="n">
        <v>0.006180555555555555</v>
      </c>
      <c r="V341" t="inlineStr">
        <is>
          <t>6 Minutes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0.08306712962962963</v>
      </c>
    </row>
    <row r="342">
      <c r="A342" t="inlineStr">
        <is>
          <t>Mclaughlin, Nicola (GBR) - Abernethy, Danielle (GBR)</t>
        </is>
      </c>
      <c r="B342" t="inlineStr">
        <is>
          <t>30-39</t>
        </is>
      </c>
      <c r="C342" t="inlineStr">
        <is>
          <t>2023 Dublin</t>
        </is>
      </c>
      <c r="D342" t="inlineStr">
        <is>
          <t>HYROX DOUBLES</t>
        </is>
      </c>
      <c r="E342" s="8" t="n">
        <v>0.003009259259259259</v>
      </c>
      <c r="F342" s="8" t="n">
        <v>0.003784722222222222</v>
      </c>
      <c r="G342" s="8" t="n">
        <v>0.005659722222222222</v>
      </c>
      <c r="H342" s="8" t="n">
        <v>0.002013888888888889</v>
      </c>
      <c r="I342" s="8" t="n">
        <v>0.006307870370370371</v>
      </c>
      <c r="J342" s="8" t="n">
        <v>0.004467592592592592</v>
      </c>
      <c r="K342" s="8" t="n">
        <v>0.006215277777777778</v>
      </c>
      <c r="L342" s="8" t="n">
        <v>0.004594907407407408</v>
      </c>
      <c r="M342" s="8" t="n">
        <v>0.006678240740740741</v>
      </c>
      <c r="N342" s="8" t="n">
        <v>0.004224537037037037</v>
      </c>
      <c r="O342" s="8" t="n">
        <v>0.006678240740740741</v>
      </c>
      <c r="P342" s="8" t="n">
        <v>0.001446759259259259</v>
      </c>
      <c r="Q342" s="8" t="n">
        <v>0.005995370370370371</v>
      </c>
      <c r="R342" s="8" t="n">
        <v>0.003425925925925926</v>
      </c>
      <c r="S342" s="8" t="n">
        <v>0.006342592592592592</v>
      </c>
      <c r="T342" s="8" t="n">
        <v>0.004618055555555556</v>
      </c>
      <c r="U342" s="8" t="n">
        <v>0.008113425925925927</v>
      </c>
      <c r="V342" t="inlineStr">
        <is>
          <t>–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0.08346064814814814</v>
      </c>
    </row>
    <row r="343">
      <c r="A343" t="inlineStr">
        <is>
          <t>Coburn, Lorraine (IRL) - Quinn, Anita (IRL)</t>
        </is>
      </c>
      <c r="B343" t="inlineStr">
        <is>
          <t>40-49</t>
        </is>
      </c>
      <c r="C343" t="inlineStr">
        <is>
          <t>2023 Dublin</t>
        </is>
      </c>
      <c r="D343" t="inlineStr">
        <is>
          <t>HYROX DOUBLES</t>
        </is>
      </c>
      <c r="E343" s="8" t="n">
        <v>0.003159722222222222</v>
      </c>
      <c r="F343" s="8" t="n">
        <v>0.003414351851851852</v>
      </c>
      <c r="G343" s="8" t="n">
        <v>0.005671296296296297</v>
      </c>
      <c r="H343" s="8" t="n">
        <v>0.001678240740740741</v>
      </c>
      <c r="I343" s="8" t="n">
        <v>0.006770833333333334</v>
      </c>
      <c r="J343" s="8" t="n">
        <v>0.003634259259259259</v>
      </c>
      <c r="K343" s="8" t="n">
        <v>0.004178240740740741</v>
      </c>
      <c r="L343" s="8" t="n">
        <v>0.005717592592592593</v>
      </c>
      <c r="M343" s="8" t="n">
        <v>0.006909722222222222</v>
      </c>
      <c r="N343" s="8" t="n">
        <v>0.00431712962962963</v>
      </c>
      <c r="O343" s="8" t="n">
        <v>0.007013888888888889</v>
      </c>
      <c r="P343" s="8" t="n">
        <v>0.001643518518518519</v>
      </c>
      <c r="Q343" s="8" t="n">
        <v>0.006944444444444444</v>
      </c>
      <c r="R343" s="8" t="n">
        <v>0.004224537037037037</v>
      </c>
      <c r="S343" s="8" t="n">
        <v>0.00863425925925926</v>
      </c>
      <c r="T343" s="8" t="n">
        <v>0.002881944444444444</v>
      </c>
      <c r="U343" s="8" t="n">
        <v>0.006979166666666667</v>
      </c>
      <c r="V343" t="inlineStr">
        <is>
          <t>8 Minutes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0.08368055555555555</v>
      </c>
    </row>
    <row r="344">
      <c r="A344" t="inlineStr">
        <is>
          <t>Field, Laura (IRL) - O Brien, Jennifer (IRL)</t>
        </is>
      </c>
      <c r="B344" t="inlineStr">
        <is>
          <t>30-39</t>
        </is>
      </c>
      <c r="C344" t="inlineStr">
        <is>
          <t>2023 Dublin</t>
        </is>
      </c>
      <c r="D344" t="inlineStr">
        <is>
          <t>HYROX DOUBLES</t>
        </is>
      </c>
      <c r="E344" s="8" t="n">
        <v>0.003298611111111111</v>
      </c>
      <c r="F344" s="8" t="n">
        <v>0.003935185185185185</v>
      </c>
      <c r="G344" s="8" t="n">
        <v>0.005219907407407407</v>
      </c>
      <c r="H344" s="8" t="n">
        <v>0.001527777777777778</v>
      </c>
      <c r="I344" s="8" t="n">
        <v>0.006273148148148148</v>
      </c>
      <c r="J344" s="8" t="n">
        <v>0.004756944444444445</v>
      </c>
      <c r="K344" s="8" t="n">
        <v>0.005648148148148148</v>
      </c>
      <c r="L344" s="8" t="n">
        <v>0.005347222222222222</v>
      </c>
      <c r="M344" s="8" t="n">
        <v>0.006736111111111111</v>
      </c>
      <c r="N344" s="8" t="n">
        <v>0.004872685185185185</v>
      </c>
      <c r="O344" s="8" t="n">
        <v>0.00619212962962963</v>
      </c>
      <c r="P344" s="8" t="n">
        <v>0.001446759259259259</v>
      </c>
      <c r="Q344" s="8" t="n">
        <v>0.005787037037037037</v>
      </c>
      <c r="R344" s="8" t="n">
        <v>0.004525462962962963</v>
      </c>
      <c r="S344" s="8" t="n">
        <v>0.006608796296296297</v>
      </c>
      <c r="T344" s="8" t="n">
        <v>0.003645833333333333</v>
      </c>
      <c r="U344" s="8" t="n">
        <v>0.008298611111111111</v>
      </c>
      <c r="V344" t="inlineStr">
        <is>
          <t>6 Minutes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0.0840162037037037</v>
      </c>
    </row>
    <row r="345">
      <c r="A345" t="inlineStr">
        <is>
          <t>Clark, Felicity (GBR) - Shutt, Emma (GBR)</t>
        </is>
      </c>
      <c r="B345" t="inlineStr">
        <is>
          <t>40-49</t>
        </is>
      </c>
      <c r="C345" t="inlineStr">
        <is>
          <t>2023 Dublin</t>
        </is>
      </c>
      <c r="D345" t="inlineStr">
        <is>
          <t>HYROX DOUBLES</t>
        </is>
      </c>
      <c r="E345" s="8" t="n">
        <v>0.003541666666666666</v>
      </c>
      <c r="F345" s="8" t="n">
        <v>0.003981481481481482</v>
      </c>
      <c r="G345" s="8" t="n">
        <v>0.005775462962962963</v>
      </c>
      <c r="H345" s="8" t="n">
        <v>0.002291666666666667</v>
      </c>
      <c r="I345" s="8" t="n">
        <v>0.006539351851851852</v>
      </c>
      <c r="J345" s="8" t="n">
        <v>0.003645833333333333</v>
      </c>
      <c r="K345" s="8" t="n">
        <v>0.0065625</v>
      </c>
      <c r="L345" s="8" t="n">
        <v>0.004953703703703704</v>
      </c>
      <c r="M345" s="8" t="n">
        <v>0.006493055555555556</v>
      </c>
      <c r="N345" s="8" t="n">
        <v>0.004548611111111111</v>
      </c>
      <c r="O345" s="8" t="n">
        <v>0.006180555555555555</v>
      </c>
      <c r="P345" s="8" t="n">
        <v>0.001458333333333333</v>
      </c>
      <c r="Q345" s="8" t="n">
        <v>0.006550925925925926</v>
      </c>
      <c r="R345" s="8" t="n">
        <v>0.004618055555555556</v>
      </c>
      <c r="S345" s="8" t="n">
        <v>0.006840277777777778</v>
      </c>
      <c r="T345" s="8" t="n">
        <v>0.004166666666666667</v>
      </c>
      <c r="U345" s="8" t="n">
        <v>0.006712962962962963</v>
      </c>
      <c r="V345" t="inlineStr">
        <is>
          <t>–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0.08474537037037037</v>
      </c>
    </row>
    <row r="346">
      <c r="A346" t="inlineStr">
        <is>
          <t>Perry, Danielle (GBR) - Bickerstaff, Amy (GBR)</t>
        </is>
      </c>
      <c r="B346" t="inlineStr">
        <is>
          <t>30-39</t>
        </is>
      </c>
      <c r="C346" t="inlineStr">
        <is>
          <t>2023 Dublin</t>
        </is>
      </c>
      <c r="D346" t="inlineStr">
        <is>
          <t>HYROX DOUBLES</t>
        </is>
      </c>
      <c r="E346" s="8" t="n">
        <v>0.003530092592592592</v>
      </c>
      <c r="F346" s="8" t="n">
        <v>0.003483796296296296</v>
      </c>
      <c r="G346" s="8" t="n">
        <v>0.006458333333333333</v>
      </c>
      <c r="H346" s="8" t="n">
        <v>0.001550925925925926</v>
      </c>
      <c r="I346" s="8" t="n">
        <v>0.006851851851851852</v>
      </c>
      <c r="J346" s="8" t="n">
        <v>0.003356481481481482</v>
      </c>
      <c r="K346" s="8" t="n">
        <v>0.006851851851851852</v>
      </c>
      <c r="L346" s="8" t="n">
        <v>0.004282407407407408</v>
      </c>
      <c r="M346" s="8" t="n">
        <v>0.007048611111111111</v>
      </c>
      <c r="N346" s="8" t="n">
        <v>0.003819444444444444</v>
      </c>
      <c r="O346" s="8" t="n">
        <v>0.007048611111111111</v>
      </c>
      <c r="P346" s="8" t="n">
        <v>0.001678240740740741</v>
      </c>
      <c r="Q346" s="8" t="n">
        <v>0.007280092592592592</v>
      </c>
      <c r="R346" s="8" t="n">
        <v>0.003993055555555555</v>
      </c>
      <c r="S346" s="8" t="n">
        <v>0.009282407407407408</v>
      </c>
      <c r="T346" s="8" t="n">
        <v>0.003634259259259259</v>
      </c>
      <c r="U346" s="8" t="n">
        <v>0.005729166666666666</v>
      </c>
      <c r="V346" t="inlineStr">
        <is>
          <t>–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0.08579861111111112</v>
      </c>
    </row>
    <row r="347">
      <c r="A347" t="inlineStr">
        <is>
          <t>Lynch, Caitriona (GBR) - Armstrong, Louise (GBR)</t>
        </is>
      </c>
      <c r="B347" t="inlineStr">
        <is>
          <t>30-39</t>
        </is>
      </c>
      <c r="C347" t="inlineStr">
        <is>
          <t>2023 Dublin</t>
        </is>
      </c>
      <c r="D347" t="inlineStr">
        <is>
          <t>HYROX DOUBLES</t>
        </is>
      </c>
      <c r="E347" s="8" t="n">
        <v>0.003634259259259259</v>
      </c>
      <c r="F347" s="8" t="n">
        <v>0.003564814814814815</v>
      </c>
      <c r="G347" s="8" t="n">
        <v>0.006504629629629629</v>
      </c>
      <c r="H347" s="8" t="n">
        <v>0.001284722222222222</v>
      </c>
      <c r="I347" s="8" t="n">
        <v>0.006898148148148148</v>
      </c>
      <c r="J347" s="8" t="n">
        <v>0.003310185185185185</v>
      </c>
      <c r="K347" s="8" t="n">
        <v>0.006909722222222222</v>
      </c>
      <c r="L347" s="8" t="n">
        <v>0.006400462962962963</v>
      </c>
      <c r="M347" s="8" t="n">
        <v>0.007164351851851851</v>
      </c>
      <c r="N347" s="8" t="n">
        <v>0.004178240740740741</v>
      </c>
      <c r="O347" s="8" t="n">
        <v>0.007175925925925926</v>
      </c>
      <c r="P347" s="8" t="n">
        <v>0.00181712962962963</v>
      </c>
      <c r="Q347" s="8" t="n">
        <v>0.006944444444444444</v>
      </c>
      <c r="R347" s="8" t="n">
        <v>0.004340277777777778</v>
      </c>
      <c r="S347" s="8" t="n">
        <v>0.007488425925925926</v>
      </c>
      <c r="T347" s="8" t="n">
        <v>0.002777777777777778</v>
      </c>
      <c r="U347" s="8" t="n">
        <v>0.007465277777777778</v>
      </c>
      <c r="V347" t="inlineStr">
        <is>
          <t>–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0.08776620370370371</v>
      </c>
    </row>
    <row r="348">
      <c r="A348" t="inlineStr">
        <is>
          <t>Nash, Fiona (IRL) - Nic Coitir, Sile (IRL)</t>
        </is>
      </c>
      <c r="B348" t="inlineStr">
        <is>
          <t>40-49</t>
        </is>
      </c>
      <c r="C348" t="inlineStr">
        <is>
          <t>2023 Dublin</t>
        </is>
      </c>
      <c r="D348" t="inlineStr">
        <is>
          <t>HYROX DOUBLES</t>
        </is>
      </c>
      <c r="E348" s="8" t="n">
        <v>0.003449074074074074</v>
      </c>
      <c r="F348" s="8" t="n">
        <v>0.003877314814814815</v>
      </c>
      <c r="G348" s="8" t="n">
        <v>0.006446759259259259</v>
      </c>
      <c r="H348" s="8" t="n">
        <v>0.00380787037037037</v>
      </c>
      <c r="I348" s="8" t="n">
        <v>0.007361111111111111</v>
      </c>
      <c r="J348" s="8" t="n">
        <v>0.003819444444444444</v>
      </c>
      <c r="K348" s="8" t="n">
        <v>0.007662037037037037</v>
      </c>
      <c r="L348" s="8" t="n">
        <v>0.0034375</v>
      </c>
      <c r="M348" s="8" t="n">
        <v>0.007743055555555556</v>
      </c>
      <c r="N348" s="8" t="n">
        <v>0.004247685185185185</v>
      </c>
      <c r="O348" s="8" t="n">
        <v>0.0075</v>
      </c>
      <c r="P348" s="8" t="n">
        <v>0.001828703703703704</v>
      </c>
      <c r="Q348" s="8" t="n">
        <v>0.006967592592592593</v>
      </c>
      <c r="R348" s="8" t="n">
        <v>0.0034375</v>
      </c>
      <c r="S348" s="8" t="n">
        <v>0.006979166666666667</v>
      </c>
      <c r="T348" s="8" t="n">
        <v>0.002939814814814815</v>
      </c>
      <c r="U348" s="8" t="n">
        <v>0.006504629629629629</v>
      </c>
      <c r="V348" t="inlineStr">
        <is>
          <t>–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0.08792824074074074</v>
      </c>
    </row>
    <row r="349">
      <c r="A349" t="inlineStr">
        <is>
          <t>Brunton, Laurin (GBR) - O’Kane, Celine (GBR)</t>
        </is>
      </c>
      <c r="B349" t="inlineStr">
        <is>
          <t>U29</t>
        </is>
      </c>
      <c r="C349" t="inlineStr">
        <is>
          <t>2023 Dublin</t>
        </is>
      </c>
      <c r="D349" t="inlineStr">
        <is>
          <t>HYROX DOUBLES</t>
        </is>
      </c>
      <c r="E349" s="8" t="n">
        <v>0.003252314814814815</v>
      </c>
      <c r="F349" s="8" t="n">
        <v>0.003530092592592592</v>
      </c>
      <c r="G349" s="8" t="n">
        <v>0.006064814814814815</v>
      </c>
      <c r="H349" s="8" t="n">
        <v>0.001967592592592592</v>
      </c>
      <c r="I349" s="8" t="n">
        <v>0.006967592592592593</v>
      </c>
      <c r="J349" s="8" t="n">
        <v>0.004803240740740741</v>
      </c>
      <c r="K349" s="8" t="n">
        <v>0.006759259259259259</v>
      </c>
      <c r="L349" s="8" t="n">
        <v>0.005671296296296297</v>
      </c>
      <c r="M349" s="8" t="n">
        <v>0.0071875</v>
      </c>
      <c r="N349" s="8" t="n">
        <v>0.004456018518518519</v>
      </c>
      <c r="O349" s="8" t="n">
        <v>0.006689814814814815</v>
      </c>
      <c r="P349" s="8" t="n">
        <v>0.0015625</v>
      </c>
      <c r="Q349" s="8" t="n">
        <v>0.007094907407407407</v>
      </c>
      <c r="R349" s="8" t="n">
        <v>0.003738425925925926</v>
      </c>
      <c r="S349" s="8" t="n">
        <v>0.00849537037037037</v>
      </c>
      <c r="T349" s="8" t="n">
        <v>0.002777777777777778</v>
      </c>
      <c r="U349" s="8" t="n">
        <v>0.007349537037037037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0.08826388888888889</v>
      </c>
    </row>
    <row r="350">
      <c r="A350" t="inlineStr">
        <is>
          <t>Peelo, Nicola (IRL) - Conway, Sarah (IRL)</t>
        </is>
      </c>
      <c r="B350" t="inlineStr">
        <is>
          <t>30-39</t>
        </is>
      </c>
      <c r="C350" t="inlineStr">
        <is>
          <t>2023 Dublin</t>
        </is>
      </c>
      <c r="D350" t="inlineStr">
        <is>
          <t>HYROX DOUBLES</t>
        </is>
      </c>
      <c r="E350" s="8" t="n">
        <v>0.003252314814814815</v>
      </c>
      <c r="F350" s="8" t="n">
        <v>0.003530092592592592</v>
      </c>
      <c r="G350" s="8" t="n">
        <v>0.006412037037037037</v>
      </c>
      <c r="H350" s="8" t="n">
        <v>0.001238425925925926</v>
      </c>
      <c r="I350" s="8" t="n">
        <v>0.006851851851851852</v>
      </c>
      <c r="J350" s="8" t="n">
        <v>0.003993055555555555</v>
      </c>
      <c r="K350" s="8" t="n">
        <v>0.007002314814814815</v>
      </c>
      <c r="L350" s="8" t="n">
        <v>0.006516203703703704</v>
      </c>
      <c r="M350" s="8" t="n">
        <v>0.007627314814814815</v>
      </c>
      <c r="N350" s="8" t="n">
        <v>0.003773148148148148</v>
      </c>
      <c r="O350" s="8" t="n">
        <v>0.007256944444444444</v>
      </c>
      <c r="P350" s="8" t="n">
        <v>0.001481481481481481</v>
      </c>
      <c r="Q350" s="8" t="n">
        <v>0.007256944444444444</v>
      </c>
      <c r="R350" s="8" t="n">
        <v>0.006018518518518519</v>
      </c>
      <c r="S350" s="8" t="n">
        <v>0.007523148148148148</v>
      </c>
      <c r="T350" s="8" t="n">
        <v>0.003344907407407408</v>
      </c>
      <c r="U350" s="8" t="n">
        <v>0.005810185185185186</v>
      </c>
      <c r="V350" t="inlineStr">
        <is>
          <t>–</t>
        </is>
      </c>
      <c r="W350">
        <f>E350 + G350 + I350 + K350 + M350 + O350 + Q350 + S350</f>
        <v/>
      </c>
      <c r="X350" s="9">
        <f>W350 / 8</f>
        <v/>
      </c>
      <c r="Y350" s="9">
        <f>MAX(ABS(E350 - X350), ABS(G350 - X350), ABS(I350 - X350), ABS(K350 - X350), ABS(M350 - X350), ABS(O350 - X350), ABS(Q350 - X350), ABS(S350 - X350))</f>
        <v/>
      </c>
      <c r="Z350" s="8" t="n">
        <v>0.08879629629629629</v>
      </c>
    </row>
    <row r="351">
      <c r="A351" t="inlineStr">
        <is>
          <t>Mcknight, Wendy (GBR) - Goligher, Catherine (GBR)</t>
        </is>
      </c>
      <c r="B351" t="inlineStr">
        <is>
          <t>40-49</t>
        </is>
      </c>
      <c r="C351" t="inlineStr">
        <is>
          <t>2023 Dublin</t>
        </is>
      </c>
      <c r="D351" t="inlineStr">
        <is>
          <t>HYROX DOUBLES</t>
        </is>
      </c>
      <c r="E351" s="8" t="n">
        <v>0.005081018518518519</v>
      </c>
      <c r="F351" s="8" t="n">
        <v>0.003900462962962963</v>
      </c>
      <c r="G351" s="8" t="n">
        <v>0.00619212962962963</v>
      </c>
      <c r="H351" s="8" t="n">
        <v>0.00212962962962963</v>
      </c>
      <c r="I351" s="8" t="n">
        <v>0.006782407407407407</v>
      </c>
      <c r="J351" s="8" t="n">
        <v>0.003576388888888889</v>
      </c>
      <c r="K351" s="8" t="n">
        <v>0.006747685185185186</v>
      </c>
      <c r="L351" s="8" t="n">
        <v>0.006041666666666667</v>
      </c>
      <c r="M351" s="8" t="n">
        <v>0.007465277777777778</v>
      </c>
      <c r="N351" s="8" t="n">
        <v>0.004363425925925926</v>
      </c>
      <c r="O351" s="8" t="n">
        <v>0.007037037037037037</v>
      </c>
      <c r="P351" s="8" t="n">
        <v>0.001689814814814815</v>
      </c>
      <c r="Q351" s="8" t="n">
        <v>0.007361111111111111</v>
      </c>
      <c r="R351" s="8" t="n">
        <v>0.003657407407407407</v>
      </c>
      <c r="S351" s="8" t="n">
        <v>0.006979166666666667</v>
      </c>
      <c r="T351" s="8" t="n">
        <v>0.00431712962962963</v>
      </c>
      <c r="U351" s="8" t="n">
        <v>0.006747685185185186</v>
      </c>
      <c r="V351" t="inlineStr">
        <is>
          <t>–</t>
        </is>
      </c>
      <c r="W351">
        <f>E351 + G351 + I351 + K351 + M351 + O351 + Q351 + S351</f>
        <v/>
      </c>
      <c r="X351" s="9">
        <f>W351 / 8</f>
        <v/>
      </c>
      <c r="Y351" s="9">
        <f>MAX(ABS(E351 - X351), ABS(G351 - X351), ABS(I351 - X351), ABS(K351 - X351), ABS(M351 - X351), ABS(O351 - X351), ABS(Q351 - X351), ABS(S351 - X351))</f>
        <v/>
      </c>
      <c r="Z351" s="8" t="n">
        <v>0.08997685185185185</v>
      </c>
    </row>
    <row r="352">
      <c r="A352" t="inlineStr">
        <is>
          <t>Young, Deirdre (GBR) - Weir, Jessica (GBR)</t>
        </is>
      </c>
      <c r="B352" t="inlineStr">
        <is>
          <t>40-49</t>
        </is>
      </c>
      <c r="C352" t="inlineStr">
        <is>
          <t>2023 Dublin</t>
        </is>
      </c>
      <c r="D352" t="inlineStr">
        <is>
          <t>HYROX DOUBLES</t>
        </is>
      </c>
      <c r="E352" s="8" t="n">
        <v>0.003483796296296296</v>
      </c>
      <c r="F352" s="8" t="n">
        <v>0.003865740740740741</v>
      </c>
      <c r="G352" s="8" t="n">
        <v>0.006064814814814815</v>
      </c>
      <c r="H352" s="8" t="n">
        <v>0.001805555555555555</v>
      </c>
      <c r="I352" s="8" t="n">
        <v>0.006261574074074074</v>
      </c>
      <c r="J352" s="8" t="n">
        <v>0.004814814814814815</v>
      </c>
      <c r="K352" s="8" t="n">
        <v>0.007025462962962963</v>
      </c>
      <c r="L352" s="8" t="n">
        <v>0.006145833333333333</v>
      </c>
      <c r="M352" s="8" t="n">
        <v>0.006863425925925926</v>
      </c>
      <c r="N352" s="8" t="n">
        <v>0.004409722222222222</v>
      </c>
      <c r="O352" s="8" t="n">
        <v>0.007268518518518519</v>
      </c>
      <c r="P352" s="8" t="n">
        <v>0.001701388888888889</v>
      </c>
      <c r="Q352" s="8" t="n">
        <v>0.007060185185185185</v>
      </c>
      <c r="R352" s="8" t="n">
        <v>0.003877314814814815</v>
      </c>
      <c r="S352" s="8" t="n">
        <v>0.007361111111111111</v>
      </c>
      <c r="T352" s="8" t="n">
        <v>0.004189814814814815</v>
      </c>
      <c r="U352" s="8" t="n">
        <v>0.008252314814814815</v>
      </c>
      <c r="V352" t="inlineStr">
        <is>
          <t>–</t>
        </is>
      </c>
      <c r="W352">
        <f>E352 + G352 + I352 + K352 + M352 + O352 + Q352 + S352</f>
        <v/>
      </c>
      <c r="X352" s="9">
        <f>W352 / 8</f>
        <v/>
      </c>
      <c r="Y352" s="9">
        <f>MAX(ABS(E352 - X352), ABS(G352 - X352), ABS(I352 - X352), ABS(K352 - X352), ABS(M352 - X352), ABS(O352 - X352), ABS(Q352 - X352), ABS(S352 - X352))</f>
        <v/>
      </c>
      <c r="Z352" s="8" t="n">
        <v>0.0903587962962963</v>
      </c>
    </row>
    <row r="353">
      <c r="A353" t="inlineStr">
        <is>
          <t>Mcbride, Chayann (IRL) - O Donnell, Louise (IRL)</t>
        </is>
      </c>
      <c r="B353" t="inlineStr">
        <is>
          <t>U29</t>
        </is>
      </c>
      <c r="C353" t="inlineStr">
        <is>
          <t>2023 Dublin</t>
        </is>
      </c>
      <c r="D353" t="inlineStr">
        <is>
          <t>HYROX DOUBLES</t>
        </is>
      </c>
      <c r="E353" s="8" t="n">
        <v>0.003854166666666667</v>
      </c>
      <c r="F353" s="8" t="n">
        <v>0.004039351851851852</v>
      </c>
      <c r="G353" s="8" t="n">
        <v>0.007372685185185185</v>
      </c>
      <c r="H353" s="8" t="n">
        <v>0.001516203703703704</v>
      </c>
      <c r="I353" s="8" t="n">
        <v>0.008090277777777778</v>
      </c>
      <c r="J353" s="8" t="n">
        <v>0.0034375</v>
      </c>
      <c r="K353" s="8" t="n">
        <v>0.008819444444444444</v>
      </c>
      <c r="L353" s="8" t="n">
        <v>0.004803240740740741</v>
      </c>
      <c r="M353" s="8" t="n">
        <v>0.008078703703703704</v>
      </c>
      <c r="N353" s="8" t="n">
        <v>0.004236111111111112</v>
      </c>
      <c r="O353" s="8" t="n">
        <v>0.008391203703703705</v>
      </c>
      <c r="P353" s="8" t="n">
        <v>0.001944444444444444</v>
      </c>
      <c r="Q353" s="8" t="n">
        <v>0.008368055555555556</v>
      </c>
      <c r="R353" s="8" t="n">
        <v>0.004143518518518519</v>
      </c>
      <c r="S353" s="8" t="n">
        <v>0.008726851851851852</v>
      </c>
      <c r="T353" s="8" t="n">
        <v>0.002951388888888889</v>
      </c>
      <c r="U353" s="8" t="n">
        <v>0.006979166666666667</v>
      </c>
      <c r="V353" t="inlineStr">
        <is>
          <t>–</t>
        </is>
      </c>
      <c r="W353">
        <f>E353 + G353 + I353 + K353 + M353 + O353 + Q353 + S353</f>
        <v/>
      </c>
      <c r="X353" s="9">
        <f>W353 / 8</f>
        <v/>
      </c>
      <c r="Y353" s="9">
        <f>MAX(ABS(E353 - X353), ABS(G353 - X353), ABS(I353 - X353), ABS(K353 - X353), ABS(M353 - X353), ABS(O353 - X353), ABS(Q353 - X353), ABS(S353 - X353))</f>
        <v/>
      </c>
      <c r="Z353" s="8" t="n">
        <v>0.0956712962962963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257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Hogan, Tom (IRL) - Hogan, Dena (IRL)</t>
        </is>
      </c>
      <c r="B2" t="inlineStr">
        <is>
          <t>40-49</t>
        </is>
      </c>
      <c r="C2" t="inlineStr">
        <is>
          <t>2023 Dublin</t>
        </is>
      </c>
      <c r="D2" t="inlineStr">
        <is>
          <t>HYROX DOUBLES</t>
        </is>
      </c>
      <c r="E2" s="8" t="n">
        <v>0.001770833333333333</v>
      </c>
      <c r="F2" s="8" t="n">
        <v>0.002615740740740741</v>
      </c>
      <c r="G2" s="8" t="n">
        <v>0.003020833333333333</v>
      </c>
      <c r="H2" s="8" t="n">
        <v>0.001238425925925926</v>
      </c>
      <c r="I2" s="8" t="n">
        <v>0.003194444444444445</v>
      </c>
      <c r="J2" s="8" t="n">
        <v>0.002048611111111111</v>
      </c>
      <c r="K2" s="8" t="n">
        <v>0.003159722222222222</v>
      </c>
      <c r="L2" s="8" t="n">
        <v>0.001782407407407407</v>
      </c>
      <c r="M2" s="8" t="n">
        <v>0.003298611111111111</v>
      </c>
      <c r="N2" s="8" t="n">
        <v>0.002708333333333333</v>
      </c>
      <c r="O2" s="8" t="n">
        <v>0.00318287037037037</v>
      </c>
      <c r="P2" s="8" t="n">
        <v>0.001030092592592593</v>
      </c>
      <c r="Q2" s="8" t="n">
        <v>0.00318287037037037</v>
      </c>
      <c r="R2" s="8" t="n">
        <v>0.001828703703703704</v>
      </c>
      <c r="S2" s="8" t="n">
        <v>0.003101851851851852</v>
      </c>
      <c r="T2" s="8" t="n">
        <v>0.002534722222222222</v>
      </c>
      <c r="U2" s="8" t="n">
        <v>0.002037037037037037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0.04163194444444444</v>
      </c>
    </row>
    <row r="3">
      <c r="A3" t="inlineStr">
        <is>
          <t>Osborne, Klare (GBR) - Dean, Marc (GBR)</t>
        </is>
      </c>
      <c r="B3" t="inlineStr">
        <is>
          <t>30-39</t>
        </is>
      </c>
      <c r="C3" t="inlineStr">
        <is>
          <t>2023 Dublin</t>
        </is>
      </c>
      <c r="D3" t="inlineStr">
        <is>
          <t>HYROX DOUBLES</t>
        </is>
      </c>
      <c r="E3" s="8" t="n">
        <v>0.001736111111111111</v>
      </c>
      <c r="F3" s="8" t="n">
        <v>0.002546296296296297</v>
      </c>
      <c r="G3" s="8" t="n">
        <v>0.003055555555555556</v>
      </c>
      <c r="H3" s="8" t="n">
        <v>0.00130787037037037</v>
      </c>
      <c r="I3" s="8" t="n">
        <v>0.003252314814814815</v>
      </c>
      <c r="J3" s="8" t="n">
        <v>0.002233796296296296</v>
      </c>
      <c r="K3" s="8" t="n">
        <v>0.003263888888888889</v>
      </c>
      <c r="L3" s="8" t="n">
        <v>0.001365740740740741</v>
      </c>
      <c r="M3" s="8" t="n">
        <v>0.003368055555555556</v>
      </c>
      <c r="N3" s="8" t="n">
        <v>0.002719907407407407</v>
      </c>
      <c r="O3" s="8" t="n">
        <v>0.003321759259259259</v>
      </c>
      <c r="P3" s="8" t="n">
        <v>0.0009143518518518518</v>
      </c>
      <c r="Q3" s="8" t="n">
        <v>0.003460648148148148</v>
      </c>
      <c r="R3" s="8" t="n">
        <v>0.001956018518518518</v>
      </c>
      <c r="S3" s="8" t="n">
        <v>0.003287037037037037</v>
      </c>
      <c r="T3" s="8" t="n">
        <v>0.002222222222222222</v>
      </c>
      <c r="U3" s="8" t="n">
        <v>0.002164351851851852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0.04206018518518519</v>
      </c>
    </row>
    <row r="4">
      <c r="A4" t="inlineStr">
        <is>
          <t>Stables, Gordon (GBR) - Aitken, Anna (GBR)</t>
        </is>
      </c>
      <c r="B4" t="inlineStr">
        <is>
          <t>30-39</t>
        </is>
      </c>
      <c r="C4" t="inlineStr">
        <is>
          <t>2023 Dublin</t>
        </is>
      </c>
      <c r="D4" t="inlineStr">
        <is>
          <t>HYROX DOUBLES</t>
        </is>
      </c>
      <c r="E4" s="8" t="n">
        <v>0.001770833333333333</v>
      </c>
      <c r="F4" s="8" t="n">
        <v>0.002708333333333333</v>
      </c>
      <c r="G4" s="8" t="n">
        <v>0.003043981481481481</v>
      </c>
      <c r="H4" s="8" t="n">
        <v>0.001145833333333333</v>
      </c>
      <c r="I4" s="8" t="n">
        <v>0.00318287037037037</v>
      </c>
      <c r="J4" s="8" t="n">
        <v>0.002268518518518519</v>
      </c>
      <c r="K4" s="8" t="n">
        <v>0.003240740740740741</v>
      </c>
      <c r="L4" s="8" t="n">
        <v>0.001886574074074074</v>
      </c>
      <c r="M4" s="8" t="n">
        <v>0.003217592592592593</v>
      </c>
      <c r="N4" s="8" t="n">
        <v>0.002881944444444444</v>
      </c>
      <c r="O4" s="8" t="n">
        <v>0.003263888888888889</v>
      </c>
      <c r="P4" s="8" t="n">
        <v>0.001053240740740741</v>
      </c>
      <c r="Q4" s="8" t="n">
        <v>0.003171296296296296</v>
      </c>
      <c r="R4" s="8" t="n">
        <v>0.001909722222222222</v>
      </c>
      <c r="S4" s="8" t="n">
        <v>0.003136574074074074</v>
      </c>
      <c r="T4" s="8" t="n">
        <v>0.002719907407407407</v>
      </c>
      <c r="U4" s="8" t="n">
        <v>0.002118055555555556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0.04265046296296297</v>
      </c>
    </row>
    <row r="5">
      <c r="A5" t="inlineStr">
        <is>
          <t>Deacon, Dan (GBR) - Williams, Melanie (GBR)</t>
        </is>
      </c>
      <c r="B5" t="inlineStr">
        <is>
          <t>40-49</t>
        </is>
      </c>
      <c r="C5" t="inlineStr">
        <is>
          <t>2023 Dublin</t>
        </is>
      </c>
      <c r="D5" t="inlineStr">
        <is>
          <t>HYROX DOUBLES</t>
        </is>
      </c>
      <c r="E5" s="8" t="n">
        <v>0.001840277777777778</v>
      </c>
      <c r="F5" s="8" t="n">
        <v>0.002650462962962963</v>
      </c>
      <c r="G5" s="8" t="n">
        <v>0.003206018518518519</v>
      </c>
      <c r="H5" s="8" t="n">
        <v>0.001157407407407407</v>
      </c>
      <c r="I5" s="8" t="n">
        <v>0.003587962962962963</v>
      </c>
      <c r="J5" s="8" t="n">
        <v>0.001979166666666667</v>
      </c>
      <c r="K5" s="8" t="n">
        <v>0.003541666666666666</v>
      </c>
      <c r="L5" s="8" t="n">
        <v>0.001481481481481481</v>
      </c>
      <c r="M5" s="8" t="n">
        <v>0.003726851851851852</v>
      </c>
      <c r="N5" s="8" t="n">
        <v>0.00287037037037037</v>
      </c>
      <c r="O5" s="8" t="n">
        <v>0.003553240740740741</v>
      </c>
      <c r="P5" s="8" t="n">
        <v>0.0008564814814814815</v>
      </c>
      <c r="Q5" s="8" t="n">
        <v>0.003703703703703704</v>
      </c>
      <c r="R5" s="8" t="n">
        <v>0.00181712962962963</v>
      </c>
      <c r="S5" s="8" t="n">
        <v>0.003425925925925926</v>
      </c>
      <c r="T5" s="8" t="n">
        <v>0.002430555555555556</v>
      </c>
      <c r="U5" s="8" t="n">
        <v>0.002361111111111111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0.04409722222222223</v>
      </c>
    </row>
    <row r="6">
      <c r="A6" t="inlineStr">
        <is>
          <t>Coen, Katie (GBR) - Pendergrast, Stephen (GBR)</t>
        </is>
      </c>
      <c r="B6" t="inlineStr">
        <is>
          <t>30-39</t>
        </is>
      </c>
      <c r="C6" t="inlineStr">
        <is>
          <t>2023 Dublin</t>
        </is>
      </c>
      <c r="D6" t="inlineStr">
        <is>
          <t>HYROX DOUBLES</t>
        </is>
      </c>
      <c r="E6" s="8" t="n">
        <v>0.001875</v>
      </c>
      <c r="F6" s="8" t="n">
        <v>0.002662037037037037</v>
      </c>
      <c r="G6" s="8" t="n">
        <v>0.003252314814814815</v>
      </c>
      <c r="H6" s="8" t="n">
        <v>0.001400462962962963</v>
      </c>
      <c r="I6" s="8" t="n">
        <v>0.003553240740740741</v>
      </c>
      <c r="J6" s="8" t="n">
        <v>0.0025</v>
      </c>
      <c r="K6" s="8" t="n">
        <v>0.003703703703703704</v>
      </c>
      <c r="L6" s="8" t="n">
        <v>0.001203703703703704</v>
      </c>
      <c r="M6" s="8" t="n">
        <v>0.003761574074074074</v>
      </c>
      <c r="N6" s="8" t="n">
        <v>0.002847222222222222</v>
      </c>
      <c r="O6" s="8" t="n">
        <v>0.003564814814814815</v>
      </c>
      <c r="P6" s="8" t="n">
        <v>0.0008796296296296296</v>
      </c>
      <c r="Q6" s="8" t="n">
        <v>0.003715277777777778</v>
      </c>
      <c r="R6" s="8" t="n">
        <v>0.001643518518518519</v>
      </c>
      <c r="S6" s="8" t="n">
        <v>0.00337962962962963</v>
      </c>
      <c r="T6" s="8" t="n">
        <v>0.002337962962962963</v>
      </c>
      <c r="U6" s="8" t="n">
        <v>0.002083333333333333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0.04427083333333334</v>
      </c>
    </row>
    <row r="7">
      <c r="A7" t="inlineStr">
        <is>
          <t>Ackers, Rachel (GBR) - Forder, Darren (GBR)</t>
        </is>
      </c>
      <c r="B7" t="inlineStr">
        <is>
          <t>30-39</t>
        </is>
      </c>
      <c r="C7" t="inlineStr">
        <is>
          <t>2023 Dublin</t>
        </is>
      </c>
      <c r="D7" t="inlineStr">
        <is>
          <t>HYROX DOUBLES</t>
        </is>
      </c>
      <c r="E7" s="8" t="n">
        <v>0.002060185185185185</v>
      </c>
      <c r="F7" s="8" t="n">
        <v>0.002673611111111111</v>
      </c>
      <c r="G7" s="8" t="n">
        <v>0.003460648148148148</v>
      </c>
      <c r="H7" s="8" t="n">
        <v>0.001423611111111111</v>
      </c>
      <c r="I7" s="8" t="n">
        <v>0.003530092592592592</v>
      </c>
      <c r="J7" s="8" t="n">
        <v>0.00224537037037037</v>
      </c>
      <c r="K7" s="8" t="n">
        <v>0.003611111111111111</v>
      </c>
      <c r="L7" s="8" t="n">
        <v>0.001412037037037037</v>
      </c>
      <c r="M7" s="8" t="n">
        <v>0.003611111111111111</v>
      </c>
      <c r="N7" s="8" t="n">
        <v>0.00287037037037037</v>
      </c>
      <c r="O7" s="8" t="n">
        <v>0.003668981481481481</v>
      </c>
      <c r="P7" s="8" t="n">
        <v>0.00119212962962963</v>
      </c>
      <c r="Q7" s="8" t="n">
        <v>0.003599537037037037</v>
      </c>
      <c r="R7" s="8" t="n">
        <v>0.001481481481481481</v>
      </c>
      <c r="S7" s="8" t="n">
        <v>0.003518518518518518</v>
      </c>
      <c r="T7" s="8" t="n">
        <v>0.002407407407407408</v>
      </c>
      <c r="U7" s="8" t="n">
        <v>0.002233796296296296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0.04488425925925926</v>
      </c>
    </row>
    <row r="8">
      <c r="A8" t="inlineStr">
        <is>
          <t>Gibson, Shaunie (GBR) - Clementson, Edward (GBR)</t>
        </is>
      </c>
      <c r="B8" t="inlineStr">
        <is>
          <t>30-39</t>
        </is>
      </c>
      <c r="C8" t="inlineStr">
        <is>
          <t>2023 Dublin</t>
        </is>
      </c>
      <c r="D8" t="inlineStr">
        <is>
          <t>HYROX DOUBLES</t>
        </is>
      </c>
      <c r="E8" s="8" t="n">
        <v>0.002071759259259259</v>
      </c>
      <c r="F8" s="8" t="n">
        <v>0.002696759259259259</v>
      </c>
      <c r="G8" s="8" t="n">
        <v>0.00337962962962963</v>
      </c>
      <c r="H8" s="8" t="n">
        <v>0.001400462962962963</v>
      </c>
      <c r="I8" s="8" t="n">
        <v>0.003657407407407407</v>
      </c>
      <c r="J8" s="8" t="n">
        <v>0.002199074074074074</v>
      </c>
      <c r="K8" s="8" t="n">
        <v>0.003645833333333333</v>
      </c>
      <c r="L8" s="8" t="n">
        <v>0.00162037037037037</v>
      </c>
      <c r="M8" s="8" t="n">
        <v>0.003645833333333333</v>
      </c>
      <c r="N8" s="8" t="n">
        <v>0.002777777777777778</v>
      </c>
      <c r="O8" s="8" t="n">
        <v>0.003587962962962963</v>
      </c>
      <c r="P8" s="8" t="n">
        <v>0.0007291666666666667</v>
      </c>
      <c r="Q8" s="8" t="n">
        <v>0.00375</v>
      </c>
      <c r="R8" s="8" t="n">
        <v>0.001608796296296296</v>
      </c>
      <c r="S8" s="8" t="n">
        <v>0.00349537037037037</v>
      </c>
      <c r="T8" s="8" t="n">
        <v>0.002557870370370371</v>
      </c>
      <c r="U8" s="8" t="n">
        <v>0.002280092592592593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0.045</v>
      </c>
    </row>
    <row r="9">
      <c r="A9" t="inlineStr">
        <is>
          <t>Wonik, Jasmin (IRL) - O'Leary, John (IRL)</t>
        </is>
      </c>
      <c r="B9" t="inlineStr">
        <is>
          <t>30-39</t>
        </is>
      </c>
      <c r="C9" t="inlineStr">
        <is>
          <t>2023 Dublin</t>
        </is>
      </c>
      <c r="D9" t="inlineStr">
        <is>
          <t>HYROX DOUBLES</t>
        </is>
      </c>
      <c r="E9" s="8" t="n">
        <v>0.001851851851851852</v>
      </c>
      <c r="F9" s="8" t="n">
        <v>0.002685185185185185</v>
      </c>
      <c r="G9" s="8" t="n">
        <v>0.003298611111111111</v>
      </c>
      <c r="H9" s="8" t="n">
        <v>0.001493055555555556</v>
      </c>
      <c r="I9" s="8" t="n">
        <v>0.003518518518518518</v>
      </c>
      <c r="J9" s="8" t="n">
        <v>0.002256944444444444</v>
      </c>
      <c r="K9" s="8" t="n">
        <v>0.003645833333333333</v>
      </c>
      <c r="L9" s="8" t="n">
        <v>0.001747685185185185</v>
      </c>
      <c r="M9" s="8" t="n">
        <v>0.003622685185185185</v>
      </c>
      <c r="N9" s="8" t="n">
        <v>0.002754629629629629</v>
      </c>
      <c r="O9" s="8" t="n">
        <v>0.003715277777777778</v>
      </c>
      <c r="P9" s="8" t="n">
        <v>0.001030092592592593</v>
      </c>
      <c r="Q9" s="8" t="n">
        <v>0.003796296296296296</v>
      </c>
      <c r="R9" s="8" t="n">
        <v>0.001712962962962963</v>
      </c>
      <c r="S9" s="8" t="n">
        <v>0.003449074074074074</v>
      </c>
      <c r="T9" s="8" t="n">
        <v>0.002268518518518519</v>
      </c>
      <c r="U9" s="8" t="n">
        <v>0.002488425925925926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0.04525462962962963</v>
      </c>
    </row>
    <row r="10">
      <c r="A10" t="inlineStr">
        <is>
          <t>Brown, Scott (GBR) - Brown, Kerri (GBR)</t>
        </is>
      </c>
      <c r="B10" t="inlineStr">
        <is>
          <t>30-39</t>
        </is>
      </c>
      <c r="C10" t="inlineStr">
        <is>
          <t>2023 Dublin</t>
        </is>
      </c>
      <c r="D10" t="inlineStr">
        <is>
          <t>HYROX DOUBLES</t>
        </is>
      </c>
      <c r="E10" s="8" t="n">
        <v>0.001875</v>
      </c>
      <c r="F10" s="8" t="n">
        <v>0.002615740740740741</v>
      </c>
      <c r="G10" s="8" t="n">
        <v>0.003541666666666666</v>
      </c>
      <c r="H10" s="8" t="n">
        <v>0.001331018518518518</v>
      </c>
      <c r="I10" s="8" t="n">
        <v>0.003622685185185185</v>
      </c>
      <c r="J10" s="8" t="n">
        <v>0.002141203703703704</v>
      </c>
      <c r="K10" s="8" t="n">
        <v>0.003611111111111111</v>
      </c>
      <c r="L10" s="8" t="n">
        <v>0.001585648148148148</v>
      </c>
      <c r="M10" s="8" t="n">
        <v>0.003877314814814815</v>
      </c>
      <c r="N10" s="8" t="n">
        <v>0.002777777777777778</v>
      </c>
      <c r="O10" s="8" t="n">
        <v>0.003738425925925926</v>
      </c>
      <c r="P10" s="8" t="n">
        <v>0.0008912037037037037</v>
      </c>
      <c r="Q10" s="8" t="n">
        <v>0.003715277777777778</v>
      </c>
      <c r="R10" s="8" t="n">
        <v>0.001770833333333333</v>
      </c>
      <c r="S10" s="8" t="n">
        <v>0.003541666666666666</v>
      </c>
      <c r="T10" s="8" t="n">
        <v>0.002685185185185185</v>
      </c>
      <c r="U10" s="8" t="n">
        <v>0.002465277777777778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0.04570601851851852</v>
      </c>
    </row>
    <row r="11">
      <c r="A11" t="inlineStr">
        <is>
          <t>Cringle, Aimee (GBR) - Stewart, Sam (GBR)</t>
        </is>
      </c>
      <c r="B11" t="inlineStr">
        <is>
          <t>U29</t>
        </is>
      </c>
      <c r="C11" t="inlineStr">
        <is>
          <t>2023 Dublin</t>
        </is>
      </c>
      <c r="D11" t="inlineStr">
        <is>
          <t>HYROX DOUBLES</t>
        </is>
      </c>
      <c r="E11" s="8" t="n">
        <v>0.002071759259259259</v>
      </c>
      <c r="F11" s="8" t="n">
        <v>0.0025</v>
      </c>
      <c r="G11" s="8" t="n">
        <v>0.004583333333333333</v>
      </c>
      <c r="H11" s="8" t="n">
        <v>0.001342592592592592</v>
      </c>
      <c r="I11" s="8" t="n">
        <v>0.003703703703703704</v>
      </c>
      <c r="J11" s="8" t="n">
        <v>0.001851851851851852</v>
      </c>
      <c r="K11" s="8" t="n">
        <v>0.00369212962962963</v>
      </c>
      <c r="L11" s="8" t="n">
        <v>0.001493055555555556</v>
      </c>
      <c r="M11" s="8" t="n">
        <v>0.003668981481481481</v>
      </c>
      <c r="N11" s="8" t="n">
        <v>0.002766203703703704</v>
      </c>
      <c r="O11" s="8" t="n">
        <v>0.003622685185185185</v>
      </c>
      <c r="P11" s="8" t="n">
        <v>0.001018518518518518</v>
      </c>
      <c r="Q11" s="8" t="n">
        <v>0.003668981481481481</v>
      </c>
      <c r="R11" s="8" t="n">
        <v>0.001643518518518519</v>
      </c>
      <c r="S11" s="8" t="n">
        <v>0.003472222222222222</v>
      </c>
      <c r="T11" s="8" t="n">
        <v>0.002337962962962963</v>
      </c>
      <c r="U11" s="8" t="n">
        <v>0.002627314814814815</v>
      </c>
      <c r="V11" t="inlineStr">
        <is>
          <t>3 Minutes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0.04597222222222222</v>
      </c>
    </row>
    <row r="12">
      <c r="A12" t="inlineStr">
        <is>
          <t>Schewitz, Dyllan (IRL) - Whittingham, Caroline (IRL)</t>
        </is>
      </c>
      <c r="B12" t="inlineStr">
        <is>
          <t>U29</t>
        </is>
      </c>
      <c r="C12" t="inlineStr">
        <is>
          <t>2023 Dublin</t>
        </is>
      </c>
      <c r="D12" t="inlineStr">
        <is>
          <t>HYROX DOUBLES</t>
        </is>
      </c>
      <c r="E12" s="8" t="n">
        <v>0.00212962962962963</v>
      </c>
      <c r="F12" s="8" t="n">
        <v>0.002789351851851852</v>
      </c>
      <c r="G12" s="8" t="n">
        <v>0.003564814814814815</v>
      </c>
      <c r="H12" s="8" t="n">
        <v>0.001284722222222222</v>
      </c>
      <c r="I12" s="8" t="n">
        <v>0.003599537037037037</v>
      </c>
      <c r="J12" s="8" t="n">
        <v>0.002430555555555556</v>
      </c>
      <c r="K12" s="8" t="n">
        <v>0.003668981481481481</v>
      </c>
      <c r="L12" s="8" t="n">
        <v>0.001446759259259259</v>
      </c>
      <c r="M12" s="8" t="n">
        <v>0.00380787037037037</v>
      </c>
      <c r="N12" s="8" t="n">
        <v>0.002939814814814815</v>
      </c>
      <c r="O12" s="8" t="n">
        <v>0.003784722222222222</v>
      </c>
      <c r="P12" s="8" t="n">
        <v>0.0009490740740740741</v>
      </c>
      <c r="Q12" s="8" t="n">
        <v>0.003958333333333334</v>
      </c>
      <c r="R12" s="8" t="n">
        <v>0.001782407407407407</v>
      </c>
      <c r="S12" s="8" t="n">
        <v>0.00375</v>
      </c>
      <c r="T12" s="8" t="n">
        <v>0.002534722222222222</v>
      </c>
      <c r="U12" s="8" t="n">
        <v>0.002430555555555556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0.04675925925925926</v>
      </c>
    </row>
    <row r="13">
      <c r="A13" t="inlineStr">
        <is>
          <t>Harold, Laura (IRL) - Harold, Stephen (IRL)</t>
        </is>
      </c>
      <c r="B13" t="inlineStr">
        <is>
          <t>30-39</t>
        </is>
      </c>
      <c r="C13" t="inlineStr">
        <is>
          <t>2023 Dublin</t>
        </is>
      </c>
      <c r="D13" t="inlineStr">
        <is>
          <t>HYROX DOUBLES</t>
        </is>
      </c>
      <c r="E13" s="8" t="n">
        <v>0.001956018518518518</v>
      </c>
      <c r="F13" s="8" t="n">
        <v>0.002557870370370371</v>
      </c>
      <c r="G13" s="8" t="n">
        <v>0.003252314814814815</v>
      </c>
      <c r="H13" s="8" t="n">
        <v>0.001493055555555556</v>
      </c>
      <c r="I13" s="8" t="n">
        <v>0.003553240740740741</v>
      </c>
      <c r="J13" s="8" t="n">
        <v>0.002222222222222222</v>
      </c>
      <c r="K13" s="8" t="n">
        <v>0.003703703703703704</v>
      </c>
      <c r="L13" s="8" t="n">
        <v>0.00125</v>
      </c>
      <c r="M13" s="8" t="n">
        <v>0.004097222222222223</v>
      </c>
      <c r="N13" s="8" t="n">
        <v>0.002835648148148148</v>
      </c>
      <c r="O13" s="8" t="n">
        <v>0.003715277777777778</v>
      </c>
      <c r="P13" s="8" t="n">
        <v>0.0009953703703703704</v>
      </c>
      <c r="Q13" s="8" t="n">
        <v>0.003784722222222222</v>
      </c>
      <c r="R13" s="8" t="n">
        <v>0.001793981481481481</v>
      </c>
      <c r="S13" s="8" t="n">
        <v>0.003680555555555555</v>
      </c>
      <c r="T13" s="8" t="n">
        <v>0.00287037037037037</v>
      </c>
      <c r="U13" s="8" t="n">
        <v>0.003206018518518519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0.04689814814814815</v>
      </c>
    </row>
    <row r="14">
      <c r="A14" t="inlineStr">
        <is>
          <t>Lyttle, Robert (IRL) - Robinson, Julie (IRL)</t>
        </is>
      </c>
      <c r="B14" t="inlineStr">
        <is>
          <t>30-39</t>
        </is>
      </c>
      <c r="C14" t="inlineStr">
        <is>
          <t>2023 Dublin</t>
        </is>
      </c>
      <c r="D14" t="inlineStr">
        <is>
          <t>HYROX DOUBLES</t>
        </is>
      </c>
      <c r="E14" s="8" t="n">
        <v>0.002928240740740741</v>
      </c>
      <c r="F14" s="8" t="n">
        <v>0.002766203703703704</v>
      </c>
      <c r="G14" s="8" t="n">
        <v>0.003425925925925926</v>
      </c>
      <c r="H14" s="8" t="n">
        <v>0.001365740740740741</v>
      </c>
      <c r="I14" s="8" t="n">
        <v>0.003530092592592592</v>
      </c>
      <c r="J14" s="8" t="n">
        <v>0.002523148148148148</v>
      </c>
      <c r="K14" s="8" t="n">
        <v>0.003553240740740741</v>
      </c>
      <c r="L14" s="8" t="n">
        <v>0.002048611111111111</v>
      </c>
      <c r="M14" s="8" t="n">
        <v>0.003530092592592592</v>
      </c>
      <c r="N14" s="8" t="n">
        <v>0.002777777777777778</v>
      </c>
      <c r="O14" s="8" t="n">
        <v>0.003715277777777778</v>
      </c>
      <c r="P14" s="8" t="n">
        <v>0.001099537037037037</v>
      </c>
      <c r="Q14" s="8" t="n">
        <v>0.003634259259259259</v>
      </c>
      <c r="R14" s="8" t="n">
        <v>0.001851851851851852</v>
      </c>
      <c r="S14" s="8" t="n">
        <v>0.003472222222222222</v>
      </c>
      <c r="T14" s="8" t="n">
        <v>0.002557870370370371</v>
      </c>
      <c r="U14" s="8" t="n">
        <v>0.002418981481481482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0.04710648148148148</v>
      </c>
    </row>
    <row r="15">
      <c r="A15" t="inlineStr">
        <is>
          <t>Robinson, Elli (GBR) - Pollock, Jamie (GBR)</t>
        </is>
      </c>
      <c r="B15" t="inlineStr">
        <is>
          <t>U29</t>
        </is>
      </c>
      <c r="C15" t="inlineStr">
        <is>
          <t>2023 Dublin</t>
        </is>
      </c>
      <c r="D15" t="inlineStr">
        <is>
          <t>HYROX DOUBLES</t>
        </is>
      </c>
      <c r="E15" s="8" t="n">
        <v>0.001851851851851852</v>
      </c>
      <c r="F15" s="8" t="n">
        <v>0.002800925925925926</v>
      </c>
      <c r="G15" s="8" t="n">
        <v>0.003194444444444445</v>
      </c>
      <c r="H15" s="8" t="n">
        <v>0.001828703703703704</v>
      </c>
      <c r="I15" s="8" t="n">
        <v>0.003738425925925926</v>
      </c>
      <c r="J15" s="8" t="n">
        <v>0.002488425925925926</v>
      </c>
      <c r="K15" s="8" t="n">
        <v>0.003761574074074074</v>
      </c>
      <c r="L15" s="8" t="n">
        <v>0.001828703703703704</v>
      </c>
      <c r="M15" s="8" t="n">
        <v>0.003923611111111111</v>
      </c>
      <c r="N15" s="8" t="n">
        <v>0.002881944444444444</v>
      </c>
      <c r="O15" s="8" t="n">
        <v>0.003865740740740741</v>
      </c>
      <c r="P15" s="8" t="n">
        <v>0.0009490740740740741</v>
      </c>
      <c r="Q15" s="8" t="n">
        <v>0.003958333333333334</v>
      </c>
      <c r="R15" s="8" t="n">
        <v>0.001712962962962963</v>
      </c>
      <c r="S15" s="8" t="n">
        <v>0.003784722222222222</v>
      </c>
      <c r="T15" s="8" t="n">
        <v>0.002824074074074074</v>
      </c>
      <c r="U15" s="8" t="n">
        <v>0.00244212962962963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0.04774305555555555</v>
      </c>
    </row>
    <row r="16">
      <c r="A16" t="inlineStr">
        <is>
          <t>Coyne, Emma (IRL) - Keenan, Kieron (IRL)</t>
        </is>
      </c>
      <c r="B16" t="inlineStr">
        <is>
          <t>30-39</t>
        </is>
      </c>
      <c r="C16" t="inlineStr">
        <is>
          <t>2023 Dublin</t>
        </is>
      </c>
      <c r="D16" t="inlineStr">
        <is>
          <t>HYROX DOUBLES</t>
        </is>
      </c>
      <c r="E16" s="8" t="n">
        <v>0.001759259259259259</v>
      </c>
      <c r="F16" s="8" t="n">
        <v>0.002777777777777778</v>
      </c>
      <c r="G16" s="8" t="n">
        <v>0.003194444444444445</v>
      </c>
      <c r="H16" s="8" t="n">
        <v>0.001585648148148148</v>
      </c>
      <c r="I16" s="8" t="n">
        <v>0.003726851851851852</v>
      </c>
      <c r="J16" s="8" t="n">
        <v>0.003391203703703704</v>
      </c>
      <c r="K16" s="8" t="n">
        <v>0.003958333333333334</v>
      </c>
      <c r="L16" s="8" t="n">
        <v>0.001793981481481481</v>
      </c>
      <c r="M16" s="8" t="n">
        <v>0.003657407407407407</v>
      </c>
      <c r="N16" s="8" t="n">
        <v>0.002974537037037037</v>
      </c>
      <c r="O16" s="8" t="n">
        <v>0.003703703703703704</v>
      </c>
      <c r="P16" s="8" t="n">
        <v>0.0009722222222222222</v>
      </c>
      <c r="Q16" s="8" t="n">
        <v>0.003657407407407407</v>
      </c>
      <c r="R16" s="8" t="n">
        <v>0.002071759259259259</v>
      </c>
      <c r="S16" s="8" t="n">
        <v>0.00380787037037037</v>
      </c>
      <c r="T16" s="8" t="n">
        <v>0.002789351851851852</v>
      </c>
      <c r="U16" s="8" t="n">
        <v>0.002361111111111111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0.04810185185185185</v>
      </c>
    </row>
    <row r="17">
      <c r="A17" t="inlineStr">
        <is>
          <t>Mckane, Abbi (GBR) - Beasley, Sam (GBR)</t>
        </is>
      </c>
      <c r="B17" t="inlineStr">
        <is>
          <t>30-39</t>
        </is>
      </c>
      <c r="C17" t="inlineStr">
        <is>
          <t>2023 Dublin</t>
        </is>
      </c>
      <c r="D17" t="inlineStr">
        <is>
          <t>HYROX DOUBLES</t>
        </is>
      </c>
      <c r="E17" s="8" t="n">
        <v>0.002048611111111111</v>
      </c>
      <c r="F17" s="8" t="n">
        <v>0.002893518518518518</v>
      </c>
      <c r="G17" s="8" t="n">
        <v>0.003506944444444444</v>
      </c>
      <c r="H17" s="8" t="n">
        <v>0.001527777777777778</v>
      </c>
      <c r="I17" s="8" t="n">
        <v>0.003738425925925926</v>
      </c>
      <c r="J17" s="8" t="n">
        <v>0.003125</v>
      </c>
      <c r="K17" s="8" t="n">
        <v>0.00369212962962963</v>
      </c>
      <c r="L17" s="8" t="n">
        <v>0.001527777777777778</v>
      </c>
      <c r="M17" s="8" t="n">
        <v>0.003703703703703704</v>
      </c>
      <c r="N17" s="8" t="n">
        <v>0.003113425925925926</v>
      </c>
      <c r="O17" s="8" t="n">
        <v>0.003738425925925926</v>
      </c>
      <c r="P17" s="8" t="n">
        <v>0.001087962962962963</v>
      </c>
      <c r="Q17" s="8" t="n">
        <v>0.003715277777777778</v>
      </c>
      <c r="R17" s="8" t="n">
        <v>0.002280092592592593</v>
      </c>
      <c r="S17" s="8" t="n">
        <v>0.003530092592592592</v>
      </c>
      <c r="T17" s="8" t="n">
        <v>0.002546296296296297</v>
      </c>
      <c r="U17" s="8" t="n">
        <v>0.002766203703703704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0.04844907407407407</v>
      </c>
    </row>
    <row r="18">
      <c r="A18" t="inlineStr">
        <is>
          <t>Duncan, Ronnie (GBR) - Horsburgh, Isla (GBR)</t>
        </is>
      </c>
      <c r="B18" t="inlineStr">
        <is>
          <t>40-49</t>
        </is>
      </c>
      <c r="C18" t="inlineStr">
        <is>
          <t>2023 Dublin</t>
        </is>
      </c>
      <c r="D18" t="inlineStr">
        <is>
          <t>HYROX DOUBLES</t>
        </is>
      </c>
      <c r="E18" s="8" t="n">
        <v>0.002048611111111111</v>
      </c>
      <c r="F18" s="8" t="n">
        <v>0.002766203703703704</v>
      </c>
      <c r="G18" s="8" t="n">
        <v>0.003414351851851852</v>
      </c>
      <c r="H18" s="8" t="n">
        <v>0.001944444444444444</v>
      </c>
      <c r="I18" s="8" t="n">
        <v>0.00369212962962963</v>
      </c>
      <c r="J18" s="8" t="n">
        <v>0.002372685185185185</v>
      </c>
      <c r="K18" s="8" t="n">
        <v>0.003738425925925926</v>
      </c>
      <c r="L18" s="8" t="n">
        <v>0.001956018518518518</v>
      </c>
      <c r="M18" s="8" t="n">
        <v>0.003865740740740741</v>
      </c>
      <c r="N18" s="8" t="n">
        <v>0.002951388888888889</v>
      </c>
      <c r="O18" s="8" t="n">
        <v>0.003819444444444444</v>
      </c>
      <c r="P18" s="8" t="n">
        <v>0.0009953703703703704</v>
      </c>
      <c r="Q18" s="8" t="n">
        <v>0.003819444444444444</v>
      </c>
      <c r="R18" s="8" t="n">
        <v>0.002106481481481481</v>
      </c>
      <c r="S18" s="8" t="n">
        <v>0.003599537037037037</v>
      </c>
      <c r="T18" s="8" t="n">
        <v>0.0028125</v>
      </c>
      <c r="U18" s="8" t="n">
        <v>0.002731481481481481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0.04853009259259259</v>
      </c>
    </row>
    <row r="19">
      <c r="A19" t="inlineStr">
        <is>
          <t>Girvan, Michael (GBR) - Lavery, Hannah (GBR)</t>
        </is>
      </c>
      <c r="B19" t="inlineStr">
        <is>
          <t>30-39</t>
        </is>
      </c>
      <c r="C19" t="inlineStr">
        <is>
          <t>2023 Dublin</t>
        </is>
      </c>
      <c r="D19" t="inlineStr">
        <is>
          <t>HYROX DOUBLES</t>
        </is>
      </c>
      <c r="E19" s="8" t="n">
        <v>0.001921296296296296</v>
      </c>
      <c r="F19" s="8" t="n">
        <v>0.002708333333333333</v>
      </c>
      <c r="G19" s="8" t="n">
        <v>0.003460648148148148</v>
      </c>
      <c r="H19" s="8" t="n">
        <v>0.001354166666666667</v>
      </c>
      <c r="I19" s="8" t="n">
        <v>0.003842592592592593</v>
      </c>
      <c r="J19" s="8" t="n">
        <v>0.002372685185185185</v>
      </c>
      <c r="K19" s="8" t="n">
        <v>0.004016203703703704</v>
      </c>
      <c r="L19" s="8" t="n">
        <v>0.00181712962962963</v>
      </c>
      <c r="M19" s="8" t="n">
        <v>0.003969907407407407</v>
      </c>
      <c r="N19" s="8" t="n">
        <v>0.00306712962962963</v>
      </c>
      <c r="O19" s="8" t="n">
        <v>0.00400462962962963</v>
      </c>
      <c r="P19" s="8" t="n">
        <v>0.001145833333333333</v>
      </c>
      <c r="Q19" s="8" t="n">
        <v>0.00400462962962963</v>
      </c>
      <c r="R19" s="8" t="n">
        <v>0.001689814814814815</v>
      </c>
      <c r="S19" s="8" t="n">
        <v>0.004074074074074074</v>
      </c>
      <c r="T19" s="8" t="n">
        <v>0.002523148148148148</v>
      </c>
      <c r="U19" s="8" t="n">
        <v>0.002638888888888889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0.04853009259259259</v>
      </c>
    </row>
    <row r="20">
      <c r="A20" t="inlineStr">
        <is>
          <t>Barr, Robyn (GBR) - Nisbet, Liam (GBR)</t>
        </is>
      </c>
      <c r="B20" t="inlineStr">
        <is>
          <t>30-39</t>
        </is>
      </c>
      <c r="C20" t="inlineStr">
        <is>
          <t>2023 Dublin</t>
        </is>
      </c>
      <c r="D20" t="inlineStr">
        <is>
          <t>HYROX DOUBLES</t>
        </is>
      </c>
      <c r="E20" s="8" t="n">
        <v>0.001944444444444444</v>
      </c>
      <c r="F20" s="8" t="n">
        <v>0.002569444444444445</v>
      </c>
      <c r="G20" s="8" t="n">
        <v>0.003344907407407408</v>
      </c>
      <c r="H20" s="8" t="n">
        <v>0.001678240740740741</v>
      </c>
      <c r="I20" s="8" t="n">
        <v>0.003611111111111111</v>
      </c>
      <c r="J20" s="8" t="n">
        <v>0.003287037037037037</v>
      </c>
      <c r="K20" s="8" t="n">
        <v>0.003622685185185185</v>
      </c>
      <c r="L20" s="8" t="n">
        <v>0.001967592592592592</v>
      </c>
      <c r="M20" s="8" t="n">
        <v>0.003668981481481481</v>
      </c>
      <c r="N20" s="8" t="n">
        <v>0.003043981481481481</v>
      </c>
      <c r="O20" s="8" t="n">
        <v>0.00380787037037037</v>
      </c>
      <c r="P20" s="8" t="n">
        <v>0.001030092592592593</v>
      </c>
      <c r="Q20" s="8" t="n">
        <v>0.005</v>
      </c>
      <c r="R20" s="8" t="n">
        <v>0.001851851851851852</v>
      </c>
      <c r="S20" s="8" t="n">
        <v>0.003611111111111111</v>
      </c>
      <c r="T20" s="8" t="n">
        <v>0.002418981481481482</v>
      </c>
      <c r="U20" s="8" t="n">
        <v>0.002280092592592593</v>
      </c>
      <c r="V20" t="inlineStr">
        <is>
          <t>3 Minutes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0.04864583333333333</v>
      </c>
    </row>
    <row r="21">
      <c r="A21" t="inlineStr">
        <is>
          <t>Lewis, Henri (IRL) - Freer, Ellie (IRL)</t>
        </is>
      </c>
      <c r="B21" t="inlineStr">
        <is>
          <t>30-39</t>
        </is>
      </c>
      <c r="C21" t="inlineStr">
        <is>
          <t>2023 Dublin</t>
        </is>
      </c>
      <c r="D21" t="inlineStr">
        <is>
          <t>HYROX DOUBLES</t>
        </is>
      </c>
      <c r="E21" s="8" t="n">
        <v>0.002175925925925926</v>
      </c>
      <c r="F21" s="8" t="n">
        <v>0.002673611111111111</v>
      </c>
      <c r="G21" s="8" t="n">
        <v>0.003564814814814815</v>
      </c>
      <c r="H21" s="8" t="n">
        <v>0.00150462962962963</v>
      </c>
      <c r="I21" s="8" t="n">
        <v>0.003946759259259259</v>
      </c>
      <c r="J21" s="8" t="n">
        <v>0.002916666666666667</v>
      </c>
      <c r="K21" s="8" t="n">
        <v>0.003773148148148148</v>
      </c>
      <c r="L21" s="8" t="n">
        <v>0.002048611111111111</v>
      </c>
      <c r="M21" s="8" t="n">
        <v>0.00380787037037037</v>
      </c>
      <c r="N21" s="8" t="n">
        <v>0.002974537037037037</v>
      </c>
      <c r="O21" s="8" t="n">
        <v>0.003726851851851852</v>
      </c>
      <c r="P21" s="8" t="n">
        <v>0.001180555555555556</v>
      </c>
      <c r="Q21" s="8" t="n">
        <v>0.003854166666666667</v>
      </c>
      <c r="R21" s="8" t="n">
        <v>0.001875</v>
      </c>
      <c r="S21" s="8" t="n">
        <v>0.003668981481481481</v>
      </c>
      <c r="T21" s="8" t="n">
        <v>0.002905092592592593</v>
      </c>
      <c r="U21" s="8" t="n">
        <v>0.002534722222222222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0.04902777777777778</v>
      </c>
    </row>
    <row r="22">
      <c r="A22" t="inlineStr">
        <is>
          <t>Shaw, Dan (GBR) - Beaman-Brinklow, Eleanor (GBR)</t>
        </is>
      </c>
      <c r="B22" t="inlineStr">
        <is>
          <t>30-39</t>
        </is>
      </c>
      <c r="C22" t="inlineStr">
        <is>
          <t>2023 Dublin</t>
        </is>
      </c>
      <c r="D22" t="inlineStr">
        <is>
          <t>HYROX DOUBLES</t>
        </is>
      </c>
      <c r="E22" s="8" t="n">
        <v>0.002060185185185185</v>
      </c>
      <c r="F22" s="8" t="n">
        <v>0.002743055555555555</v>
      </c>
      <c r="G22" s="8" t="n">
        <v>0.003472222222222222</v>
      </c>
      <c r="H22" s="8" t="n">
        <v>0.001608796296296296</v>
      </c>
      <c r="I22" s="8" t="n">
        <v>0.00375</v>
      </c>
      <c r="J22" s="8" t="n">
        <v>0.002523148148148148</v>
      </c>
      <c r="K22" s="8" t="n">
        <v>0.003865740740740741</v>
      </c>
      <c r="L22" s="8" t="n">
        <v>0.001793981481481481</v>
      </c>
      <c r="M22" s="8" t="n">
        <v>0.003888888888888889</v>
      </c>
      <c r="N22" s="8" t="n">
        <v>0.003136574074074074</v>
      </c>
      <c r="O22" s="8" t="n">
        <v>0.003784722222222222</v>
      </c>
      <c r="P22" s="8" t="n">
        <v>0.001168981481481482</v>
      </c>
      <c r="Q22" s="8" t="n">
        <v>0.003877314814814815</v>
      </c>
      <c r="R22" s="8" t="n">
        <v>0.002233796296296296</v>
      </c>
      <c r="S22" s="8" t="n">
        <v>0.003865740740740741</v>
      </c>
      <c r="T22" s="8" t="n">
        <v>0.002662037037037037</v>
      </c>
      <c r="U22" s="8" t="n">
        <v>0.002719907407407407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0.04907407407407408</v>
      </c>
    </row>
    <row r="23">
      <c r="A23" t="inlineStr">
        <is>
          <t>Lynch, Caroline (GBR) - Horne, Dominic (GBR)</t>
        </is>
      </c>
      <c r="B23" t="inlineStr">
        <is>
          <t>30-39</t>
        </is>
      </c>
      <c r="C23" t="inlineStr">
        <is>
          <t>2023 Dublin</t>
        </is>
      </c>
      <c r="D23" t="inlineStr">
        <is>
          <t>HYROX DOUBLES</t>
        </is>
      </c>
      <c r="E23" s="8" t="n">
        <v>0.002037037037037037</v>
      </c>
      <c r="F23" s="8" t="n">
        <v>0.002743055555555555</v>
      </c>
      <c r="G23" s="8" t="n">
        <v>0.003634259259259259</v>
      </c>
      <c r="H23" s="8" t="n">
        <v>0.001469907407407407</v>
      </c>
      <c r="I23" s="8" t="n">
        <v>0.004039351851851852</v>
      </c>
      <c r="J23" s="8" t="n">
        <v>0.00224537037037037</v>
      </c>
      <c r="K23" s="8" t="n">
        <v>0.004050925925925926</v>
      </c>
      <c r="L23" s="8" t="n">
        <v>0.001608796296296296</v>
      </c>
      <c r="M23" s="8" t="n">
        <v>0.004108796296296296</v>
      </c>
      <c r="N23" s="8" t="n">
        <v>0.003043981481481481</v>
      </c>
      <c r="O23" s="8" t="n">
        <v>0.004050925925925926</v>
      </c>
      <c r="P23" s="8" t="n">
        <v>0.001076388888888889</v>
      </c>
      <c r="Q23" s="8" t="n">
        <v>0.004108796296296296</v>
      </c>
      <c r="R23" s="8" t="n">
        <v>0.002349537037037037</v>
      </c>
      <c r="S23" s="8" t="n">
        <v>0.003865740740740741</v>
      </c>
      <c r="T23" s="8" t="n">
        <v>0.002511574074074074</v>
      </c>
      <c r="U23" s="8" t="n">
        <v>0.002881944444444444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0.0497337962962963</v>
      </c>
    </row>
    <row r="24">
      <c r="A24" t="inlineStr">
        <is>
          <t>Scott, Fiona (GBR) - Riddell, Chris (GBR)</t>
        </is>
      </c>
      <c r="B24" t="inlineStr">
        <is>
          <t>30-39</t>
        </is>
      </c>
      <c r="C24" t="inlineStr">
        <is>
          <t>2023 Dublin</t>
        </is>
      </c>
      <c r="D24" t="inlineStr">
        <is>
          <t>HYROX DOUBLES</t>
        </is>
      </c>
      <c r="E24" s="8" t="n">
        <v>0.002152777777777778</v>
      </c>
      <c r="F24" s="8" t="n">
        <v>0.002858796296296296</v>
      </c>
      <c r="G24" s="8" t="n">
        <v>0.003611111111111111</v>
      </c>
      <c r="H24" s="8" t="n">
        <v>0.001666666666666667</v>
      </c>
      <c r="I24" s="8" t="n">
        <v>0.003854166666666667</v>
      </c>
      <c r="J24" s="8" t="n">
        <v>0.002777777777777778</v>
      </c>
      <c r="K24" s="8" t="n">
        <v>0.00369212962962963</v>
      </c>
      <c r="L24" s="8" t="n">
        <v>0.001944444444444444</v>
      </c>
      <c r="M24" s="8" t="n">
        <v>0.003877314814814815</v>
      </c>
      <c r="N24" s="8" t="n">
        <v>0.003321759259259259</v>
      </c>
      <c r="O24" s="8" t="n">
        <v>0.003854166666666667</v>
      </c>
      <c r="P24" s="8" t="n">
        <v>0.00130787037037037</v>
      </c>
      <c r="Q24" s="8" t="n">
        <v>0.00380787037037037</v>
      </c>
      <c r="R24" s="8" t="n">
        <v>0.002418981481481482</v>
      </c>
      <c r="S24" s="8" t="n">
        <v>0.003819444444444444</v>
      </c>
      <c r="T24" s="8" t="n">
        <v>0.002060185185185185</v>
      </c>
      <c r="U24" s="8" t="n">
        <v>0.003020833333333333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0.04996527777777778</v>
      </c>
    </row>
    <row r="25">
      <c r="A25" t="inlineStr">
        <is>
          <t>Kiernan, Chris (GBR) - Hopkins, Morgan (GBR)</t>
        </is>
      </c>
      <c r="B25" t="inlineStr">
        <is>
          <t>U29</t>
        </is>
      </c>
      <c r="C25" t="inlineStr">
        <is>
          <t>2023 Dublin</t>
        </is>
      </c>
      <c r="D25" t="inlineStr">
        <is>
          <t>HYROX DOUBLES</t>
        </is>
      </c>
      <c r="E25" s="8" t="n">
        <v>0.002407407407407408</v>
      </c>
      <c r="F25" s="8" t="n">
        <v>0.002743055555555555</v>
      </c>
      <c r="G25" s="8" t="n">
        <v>0.003715277777777778</v>
      </c>
      <c r="H25" s="8" t="n">
        <v>0.001701388888888889</v>
      </c>
      <c r="I25" s="8" t="n">
        <v>0.003842592592592593</v>
      </c>
      <c r="J25" s="8" t="n">
        <v>0.002071759259259259</v>
      </c>
      <c r="K25" s="8" t="n">
        <v>0.003993055555555555</v>
      </c>
      <c r="L25" s="8" t="n">
        <v>0.001956018518518518</v>
      </c>
      <c r="M25" s="8" t="n">
        <v>0.004039351851851852</v>
      </c>
      <c r="N25" s="8" t="n">
        <v>0.002905092592592593</v>
      </c>
      <c r="O25" s="8" t="n">
        <v>0.00400462962962963</v>
      </c>
      <c r="P25" s="8" t="n">
        <v>0.001145833333333333</v>
      </c>
      <c r="Q25" s="8" t="n">
        <v>0.004039351851851852</v>
      </c>
      <c r="R25" s="8" t="n">
        <v>0.002141203703703704</v>
      </c>
      <c r="S25" s="8" t="n">
        <v>0.00400462962962963</v>
      </c>
      <c r="T25" s="8" t="n">
        <v>0.002766203703703704</v>
      </c>
      <c r="U25" s="8" t="n">
        <v>0.002627314814814815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0.05</v>
      </c>
    </row>
    <row r="26">
      <c r="A26" t="inlineStr">
        <is>
          <t>Steel, Jamie (GBR) - Gillies, Mark (GBR)</t>
        </is>
      </c>
      <c r="B26" t="inlineStr">
        <is>
          <t>30-39</t>
        </is>
      </c>
      <c r="C26" t="inlineStr">
        <is>
          <t>2023 Dublin</t>
        </is>
      </c>
      <c r="D26" t="inlineStr">
        <is>
          <t>HYROX DOUBLES</t>
        </is>
      </c>
      <c r="E26" s="8" t="n">
        <v>0.001967592592592592</v>
      </c>
      <c r="F26" s="8" t="n">
        <v>0.002685185185185185</v>
      </c>
      <c r="G26" s="8" t="n">
        <v>0.003634259259259259</v>
      </c>
      <c r="H26" s="8" t="n">
        <v>0.001608796296296296</v>
      </c>
      <c r="I26" s="8" t="n">
        <v>0.003738425925925926</v>
      </c>
      <c r="J26" s="8" t="n">
        <v>0.003472222222222222</v>
      </c>
      <c r="K26" s="8" t="n">
        <v>0.003738425925925926</v>
      </c>
      <c r="L26" s="8" t="n">
        <v>0.002118055555555556</v>
      </c>
      <c r="M26" s="8" t="n">
        <v>0.003796296296296296</v>
      </c>
      <c r="N26" s="8" t="n">
        <v>0.002986111111111111</v>
      </c>
      <c r="O26" s="8" t="n">
        <v>0.003738425925925926</v>
      </c>
      <c r="P26" s="8" t="n">
        <v>0.001145833333333333</v>
      </c>
      <c r="Q26" s="8" t="n">
        <v>0.003761574074074074</v>
      </c>
      <c r="R26" s="8" t="n">
        <v>0.002465277777777778</v>
      </c>
      <c r="S26" s="8" t="n">
        <v>0.003506944444444444</v>
      </c>
      <c r="T26" s="8" t="n">
        <v>0.003229166666666667</v>
      </c>
      <c r="U26" s="8" t="n">
        <v>0.002627314814814815</v>
      </c>
      <c r="V26" t="inlineStr">
        <is>
          <t>3 Minutes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0.05012731481481481</v>
      </c>
    </row>
    <row r="27">
      <c r="A27" t="inlineStr">
        <is>
          <t>Williams, Jack (GBR) - Mckenzie, Caitlin (GBR)</t>
        </is>
      </c>
      <c r="B27" t="inlineStr">
        <is>
          <t>U29</t>
        </is>
      </c>
      <c r="C27" t="inlineStr">
        <is>
          <t>2023 Dublin</t>
        </is>
      </c>
      <c r="D27" t="inlineStr">
        <is>
          <t>HYROX DOUBLES</t>
        </is>
      </c>
      <c r="E27" s="8" t="n">
        <v>0.002071759259259259</v>
      </c>
      <c r="F27" s="8" t="n">
        <v>0.002650462962962963</v>
      </c>
      <c r="G27" s="8" t="n">
        <v>0.0034375</v>
      </c>
      <c r="H27" s="8" t="n">
        <v>0.002013888888888889</v>
      </c>
      <c r="I27" s="8" t="n">
        <v>0.003912037037037037</v>
      </c>
      <c r="J27" s="8" t="n">
        <v>0.002696759259259259</v>
      </c>
      <c r="K27" s="8" t="n">
        <v>0.003900462962962963</v>
      </c>
      <c r="L27" s="8" t="n">
        <v>0.001747685185185185</v>
      </c>
      <c r="M27" s="8" t="n">
        <v>0.004039351851851852</v>
      </c>
      <c r="N27" s="8" t="n">
        <v>0.002777777777777778</v>
      </c>
      <c r="O27" s="8" t="n">
        <v>0.004236111111111112</v>
      </c>
      <c r="P27" s="8" t="n">
        <v>0.00125</v>
      </c>
      <c r="Q27" s="8" t="n">
        <v>0.003969907407407407</v>
      </c>
      <c r="R27" s="8" t="n">
        <v>0.002256944444444444</v>
      </c>
      <c r="S27" s="8" t="n">
        <v>0.003854166666666667</v>
      </c>
      <c r="T27" s="8" t="n">
        <v>0.002581018518518519</v>
      </c>
      <c r="U27" s="8" t="n">
        <v>0.002835648148148148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0.05015046296296297</v>
      </c>
    </row>
    <row r="28">
      <c r="A28" t="inlineStr">
        <is>
          <t>Canlan-Shaw, Joe (GBR) - Bergin, Katie (GBR)</t>
        </is>
      </c>
      <c r="B28" t="inlineStr">
        <is>
          <t>30-39</t>
        </is>
      </c>
      <c r="C28" t="inlineStr">
        <is>
          <t>2023 Dublin</t>
        </is>
      </c>
      <c r="D28" t="inlineStr">
        <is>
          <t>HYROX DOUBLES</t>
        </is>
      </c>
      <c r="E28" s="8" t="n">
        <v>0.002453703703703704</v>
      </c>
      <c r="F28" s="8" t="n">
        <v>0.0028125</v>
      </c>
      <c r="G28" s="8" t="n">
        <v>0.003831018518518518</v>
      </c>
      <c r="H28" s="8" t="n">
        <v>0.001145833333333333</v>
      </c>
      <c r="I28" s="8" t="n">
        <v>0.003981481481481482</v>
      </c>
      <c r="J28" s="8" t="n">
        <v>0.002199074074074074</v>
      </c>
      <c r="K28" s="8" t="n">
        <v>0.003969907407407407</v>
      </c>
      <c r="L28" s="8" t="n">
        <v>0.001875</v>
      </c>
      <c r="M28" s="8" t="n">
        <v>0.0040625</v>
      </c>
      <c r="N28" s="8" t="n">
        <v>0.003020833333333333</v>
      </c>
      <c r="O28" s="8" t="n">
        <v>0.004074074074074074</v>
      </c>
      <c r="P28" s="8" t="n">
        <v>0.001319444444444444</v>
      </c>
      <c r="Q28" s="8" t="n">
        <v>0.004120370370370371</v>
      </c>
      <c r="R28" s="8" t="n">
        <v>0.001990740740740741</v>
      </c>
      <c r="S28" s="8" t="n">
        <v>0.003923611111111111</v>
      </c>
      <c r="T28" s="8" t="n">
        <v>0.002777777777777778</v>
      </c>
      <c r="U28" s="8" t="n">
        <v>0.002685185185185185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0.05017361111111111</v>
      </c>
    </row>
    <row r="29">
      <c r="A29" t="inlineStr">
        <is>
          <t>Mccurrach, Jordan (GBR) - Mitchell, Christie (GBR)</t>
        </is>
      </c>
      <c r="B29" t="inlineStr">
        <is>
          <t>30-39</t>
        </is>
      </c>
      <c r="C29" t="inlineStr">
        <is>
          <t>2023 Dublin</t>
        </is>
      </c>
      <c r="D29" t="inlineStr">
        <is>
          <t>HYROX DOUBLES</t>
        </is>
      </c>
      <c r="E29" s="8" t="n">
        <v>0.002372685185185185</v>
      </c>
      <c r="F29" s="8" t="n">
        <v>0.002974537037037037</v>
      </c>
      <c r="G29" s="8" t="n">
        <v>0.003611111111111111</v>
      </c>
      <c r="H29" s="8" t="n">
        <v>0.001111111111111111</v>
      </c>
      <c r="I29" s="8" t="n">
        <v>0.003969907407407407</v>
      </c>
      <c r="J29" s="8" t="n">
        <v>0.002696759259259259</v>
      </c>
      <c r="K29" s="8" t="n">
        <v>0.0040625</v>
      </c>
      <c r="L29" s="8" t="n">
        <v>0.001851851851851852</v>
      </c>
      <c r="M29" s="8" t="n">
        <v>0.004120370370370371</v>
      </c>
      <c r="N29" s="8" t="n">
        <v>0.003148148148148148</v>
      </c>
      <c r="O29" s="8" t="n">
        <v>0.004178240740740741</v>
      </c>
      <c r="P29" s="8" t="n">
        <v>0.00125</v>
      </c>
      <c r="Q29" s="8" t="n">
        <v>0.004143518518518519</v>
      </c>
      <c r="R29" s="8" t="n">
        <v>0.00193287037037037</v>
      </c>
      <c r="S29" s="8" t="n">
        <v>0.003796296296296296</v>
      </c>
      <c r="T29" s="8" t="n">
        <v>0.002488425925925926</v>
      </c>
      <c r="U29" s="8" t="n">
        <v>0.002569444444444445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0.05017361111111111</v>
      </c>
    </row>
    <row r="30">
      <c r="A30" t="inlineStr">
        <is>
          <t>Donnelly, John (GBR) - Knox, Lyndsey (GBR)</t>
        </is>
      </c>
      <c r="B30" t="inlineStr">
        <is>
          <t>30-39</t>
        </is>
      </c>
      <c r="C30" t="inlineStr">
        <is>
          <t>2023 Dublin</t>
        </is>
      </c>
      <c r="D30" t="inlineStr">
        <is>
          <t>HYROX DOUBLES</t>
        </is>
      </c>
      <c r="E30" s="8" t="n">
        <v>0.002199074074074074</v>
      </c>
      <c r="F30" s="8" t="n">
        <v>0.002627314814814815</v>
      </c>
      <c r="G30" s="8" t="n">
        <v>0.00375</v>
      </c>
      <c r="H30" s="8" t="n">
        <v>0.001296296296296296</v>
      </c>
      <c r="I30" s="8" t="n">
        <v>0.00400462962962963</v>
      </c>
      <c r="J30" s="8" t="n">
        <v>0.002407407407407408</v>
      </c>
      <c r="K30" s="8" t="n">
        <v>0.004016203703703704</v>
      </c>
      <c r="L30" s="8" t="n">
        <v>0.001944444444444444</v>
      </c>
      <c r="M30" s="8" t="n">
        <v>0.00400462962962963</v>
      </c>
      <c r="N30" s="8" t="n">
        <v>0.00306712962962963</v>
      </c>
      <c r="O30" s="8" t="n">
        <v>0.003958333333333334</v>
      </c>
      <c r="P30" s="8" t="n">
        <v>0.001099537037037037</v>
      </c>
      <c r="Q30" s="8" t="n">
        <v>0.0040625</v>
      </c>
      <c r="R30" s="8" t="n">
        <v>0.002314814814814815</v>
      </c>
      <c r="S30" s="8" t="n">
        <v>0.003738425925925926</v>
      </c>
      <c r="T30" s="8" t="n">
        <v>0.002673611111111111</v>
      </c>
      <c r="U30" s="8" t="n">
        <v>0.003252314814814815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0.05033564814814815</v>
      </c>
    </row>
    <row r="31">
      <c r="A31" t="inlineStr">
        <is>
          <t>Sinha, Sachin (GBR) - Williams, Kate (GBR)</t>
        </is>
      </c>
      <c r="B31" t="inlineStr">
        <is>
          <t>30-39</t>
        </is>
      </c>
      <c r="C31" t="inlineStr">
        <is>
          <t>2023 Dublin</t>
        </is>
      </c>
      <c r="D31" t="inlineStr">
        <is>
          <t>HYROX DOUBLES</t>
        </is>
      </c>
      <c r="E31" s="8" t="n">
        <v>0.002071759259259259</v>
      </c>
      <c r="F31" s="8" t="n">
        <v>0.002858796296296296</v>
      </c>
      <c r="G31" s="8" t="n">
        <v>0.003483796296296296</v>
      </c>
      <c r="H31" s="8" t="n">
        <v>0.002002314814814815</v>
      </c>
      <c r="I31" s="8" t="n">
        <v>0.00369212962962963</v>
      </c>
      <c r="J31" s="8" t="n">
        <v>0.002905092592592593</v>
      </c>
      <c r="K31" s="8" t="n">
        <v>0.00375</v>
      </c>
      <c r="L31" s="8" t="n">
        <v>0.001990740740740741</v>
      </c>
      <c r="M31" s="8" t="n">
        <v>0.003831018518518518</v>
      </c>
      <c r="N31" s="8" t="n">
        <v>0.003368055555555556</v>
      </c>
      <c r="O31" s="8" t="n">
        <v>0.003865740740740741</v>
      </c>
      <c r="P31" s="8" t="n">
        <v>0.001238425925925926</v>
      </c>
      <c r="Q31" s="8" t="n">
        <v>0.004039351851851852</v>
      </c>
      <c r="R31" s="8" t="n">
        <v>0.002233796296296296</v>
      </c>
      <c r="S31" s="8" t="n">
        <v>0.003993055555555555</v>
      </c>
      <c r="T31" s="8" t="n">
        <v>0.002569444444444445</v>
      </c>
      <c r="U31" s="8" t="n">
        <v>0.002557870370370371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0.0503587962962963</v>
      </c>
    </row>
    <row r="32">
      <c r="A32" t="inlineStr">
        <is>
          <t>Pearson, Grace (GBR) - Mooney, Michael (GBR)</t>
        </is>
      </c>
      <c r="B32" t="inlineStr">
        <is>
          <t>30-39</t>
        </is>
      </c>
      <c r="C32" t="inlineStr">
        <is>
          <t>2023 Dublin</t>
        </is>
      </c>
      <c r="D32" t="inlineStr">
        <is>
          <t>HYROX DOUBLES</t>
        </is>
      </c>
      <c r="E32" s="8" t="n">
        <v>0.002430555555555556</v>
      </c>
      <c r="F32" s="8" t="n">
        <v>0.002789351851851852</v>
      </c>
      <c r="G32" s="8" t="n">
        <v>0.00380787037037037</v>
      </c>
      <c r="H32" s="8" t="n">
        <v>0.001261574074074074</v>
      </c>
      <c r="I32" s="8" t="n">
        <v>0.003912037037037037</v>
      </c>
      <c r="J32" s="8" t="n">
        <v>0.001967592592592592</v>
      </c>
      <c r="K32" s="8" t="n">
        <v>0.003958333333333334</v>
      </c>
      <c r="L32" s="8" t="n">
        <v>0.002013888888888889</v>
      </c>
      <c r="M32" s="8" t="n">
        <v>0.004074074074074074</v>
      </c>
      <c r="N32" s="8" t="n">
        <v>0.002928240740740741</v>
      </c>
      <c r="O32" s="8" t="n">
        <v>0.004143518518518519</v>
      </c>
      <c r="P32" s="8" t="n">
        <v>0.001168981481481482</v>
      </c>
      <c r="Q32" s="8" t="n">
        <v>0.004270833333333333</v>
      </c>
      <c r="R32" s="8" t="n">
        <v>0.00244212962962963</v>
      </c>
      <c r="S32" s="8" t="n">
        <v>0.004039351851851852</v>
      </c>
      <c r="T32" s="8" t="n">
        <v>0.002685185185185185</v>
      </c>
      <c r="U32" s="8" t="n">
        <v>0.002731481481481481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0.05055555555555555</v>
      </c>
    </row>
    <row r="33">
      <c r="A33" t="inlineStr">
        <is>
          <t>Ferguson, Sara (IRL) - Dickson, Gary (IRL)</t>
        </is>
      </c>
      <c r="B33" t="inlineStr">
        <is>
          <t>30-39</t>
        </is>
      </c>
      <c r="C33" t="inlineStr">
        <is>
          <t>2023 Dublin</t>
        </is>
      </c>
      <c r="D33" t="inlineStr">
        <is>
          <t>HYROX DOUBLES</t>
        </is>
      </c>
      <c r="E33" s="8" t="n">
        <v>0.002118055555555556</v>
      </c>
      <c r="F33" s="8" t="n">
        <v>0.00287037037037037</v>
      </c>
      <c r="G33" s="8" t="n">
        <v>0.003402777777777778</v>
      </c>
      <c r="H33" s="8" t="n">
        <v>0.001678240740740741</v>
      </c>
      <c r="I33" s="8" t="n">
        <v>0.003645833333333333</v>
      </c>
      <c r="J33" s="8" t="n">
        <v>0.003148148148148148</v>
      </c>
      <c r="K33" s="8" t="n">
        <v>0.00380787037037037</v>
      </c>
      <c r="L33" s="8" t="n">
        <v>0.002789351851851852</v>
      </c>
      <c r="M33" s="8" t="n">
        <v>0.003784722222222222</v>
      </c>
      <c r="N33" s="8" t="n">
        <v>0.003275462962962963</v>
      </c>
      <c r="O33" s="8" t="n">
        <v>0.003819444444444444</v>
      </c>
      <c r="P33" s="8" t="n">
        <v>0.001168981481481482</v>
      </c>
      <c r="Q33" s="8" t="n">
        <v>0.003831018518518518</v>
      </c>
      <c r="R33" s="8" t="n">
        <v>0.002430555555555556</v>
      </c>
      <c r="S33" s="8" t="n">
        <v>0.003645833333333333</v>
      </c>
      <c r="T33" s="8" t="n">
        <v>0.002789351851851852</v>
      </c>
      <c r="U33" s="8" t="n">
        <v>0.002650462962962963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0.05075231481481481</v>
      </c>
    </row>
    <row r="34">
      <c r="A34" t="inlineStr">
        <is>
          <t>Greene, Charley (IRL) - Maguire, Gareth (IRL)</t>
        </is>
      </c>
      <c r="B34" t="inlineStr">
        <is>
          <t>U29</t>
        </is>
      </c>
      <c r="C34" t="inlineStr">
        <is>
          <t>2023 Dublin</t>
        </is>
      </c>
      <c r="D34" t="inlineStr">
        <is>
          <t>HYROX DOUBLES</t>
        </is>
      </c>
      <c r="E34" s="8" t="n">
        <v>0.002060185185185185</v>
      </c>
      <c r="F34" s="8" t="n">
        <v>0.002708333333333333</v>
      </c>
      <c r="G34" s="8" t="n">
        <v>0.003622685185185185</v>
      </c>
      <c r="H34" s="8" t="n">
        <v>0.001527777777777778</v>
      </c>
      <c r="I34" s="8" t="n">
        <v>0.004201388888888889</v>
      </c>
      <c r="J34" s="8" t="n">
        <v>0.002280092592592593</v>
      </c>
      <c r="K34" s="8" t="n">
        <v>0.004189814814814815</v>
      </c>
      <c r="L34" s="8" t="n">
        <v>0.0021875</v>
      </c>
      <c r="M34" s="8" t="n">
        <v>0.0040625</v>
      </c>
      <c r="N34" s="8" t="n">
        <v>0.002974537037037037</v>
      </c>
      <c r="O34" s="8" t="n">
        <v>0.003981481481481482</v>
      </c>
      <c r="P34" s="8" t="n">
        <v>0.001284722222222222</v>
      </c>
      <c r="Q34" s="8" t="n">
        <v>0.004201388888888889</v>
      </c>
      <c r="R34" s="8" t="n">
        <v>0.002199074074074074</v>
      </c>
      <c r="S34" s="8" t="n">
        <v>0.003923611111111111</v>
      </c>
      <c r="T34" s="8" t="n">
        <v>0.002569444444444445</v>
      </c>
      <c r="U34" s="8" t="n">
        <v>0.002939814814814815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0.05083333333333333</v>
      </c>
    </row>
    <row r="35">
      <c r="A35" t="inlineStr">
        <is>
          <t>Swarbrick, Chloe (GBR) - Playford, George (GBR)</t>
        </is>
      </c>
      <c r="B35" t="inlineStr">
        <is>
          <t>U29</t>
        </is>
      </c>
      <c r="C35" t="inlineStr">
        <is>
          <t>2023 Dublin</t>
        </is>
      </c>
      <c r="D35" t="inlineStr">
        <is>
          <t>HYROX DOUBLES</t>
        </is>
      </c>
      <c r="E35" s="8" t="n">
        <v>0.002361111111111111</v>
      </c>
      <c r="F35" s="8" t="n">
        <v>0.002708333333333333</v>
      </c>
      <c r="G35" s="8" t="n">
        <v>0.003854166666666667</v>
      </c>
      <c r="H35" s="8" t="n">
        <v>0.001481481481481481</v>
      </c>
      <c r="I35" s="8" t="n">
        <v>0.003969907407407407</v>
      </c>
      <c r="J35" s="8" t="n">
        <v>0.001666666666666667</v>
      </c>
      <c r="K35" s="8" t="n">
        <v>0.004884259259259259</v>
      </c>
      <c r="L35" s="8" t="n">
        <v>0.001678240740740741</v>
      </c>
      <c r="M35" s="8" t="n">
        <v>0.004074074074074074</v>
      </c>
      <c r="N35" s="8" t="n">
        <v>0.002824074074074074</v>
      </c>
      <c r="O35" s="8" t="n">
        <v>0.004166666666666667</v>
      </c>
      <c r="P35" s="8" t="n">
        <v>0.001087962962962963</v>
      </c>
      <c r="Q35" s="8" t="n">
        <v>0.004166666666666667</v>
      </c>
      <c r="R35" s="8" t="n">
        <v>0.002233796296296296</v>
      </c>
      <c r="S35" s="8" t="n">
        <v>0.00425925925925926</v>
      </c>
      <c r="T35" s="8" t="n">
        <v>0.002361111111111111</v>
      </c>
      <c r="U35" s="8" t="n">
        <v>0.003240740740740741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0.05091435185185185</v>
      </c>
    </row>
    <row r="36">
      <c r="A36" t="inlineStr">
        <is>
          <t>Mitchell, Jim (GBR) - Higgins, Emily (GBR)</t>
        </is>
      </c>
      <c r="B36" t="inlineStr">
        <is>
          <t>30-39</t>
        </is>
      </c>
      <c r="C36" t="inlineStr">
        <is>
          <t>2023 Dublin</t>
        </is>
      </c>
      <c r="D36" t="inlineStr">
        <is>
          <t>HYROX DOUBLES</t>
        </is>
      </c>
      <c r="E36" s="8" t="n">
        <v>0.002094907407407407</v>
      </c>
      <c r="F36" s="8" t="n">
        <v>0.00287037037037037</v>
      </c>
      <c r="G36" s="8" t="n">
        <v>0.003564814814814815</v>
      </c>
      <c r="H36" s="8" t="n">
        <v>0.001574074074074074</v>
      </c>
      <c r="I36" s="8" t="n">
        <v>0.003923611111111111</v>
      </c>
      <c r="J36" s="8" t="n">
        <v>0.003101851851851852</v>
      </c>
      <c r="K36" s="8" t="n">
        <v>0.003715277777777778</v>
      </c>
      <c r="L36" s="8" t="n">
        <v>0.001909722222222222</v>
      </c>
      <c r="M36" s="8" t="n">
        <v>0.003923611111111111</v>
      </c>
      <c r="N36" s="8" t="n">
        <v>0.002997685185185185</v>
      </c>
      <c r="O36" s="8" t="n">
        <v>0.003923611111111111</v>
      </c>
      <c r="P36" s="8" t="n">
        <v>0.001423611111111111</v>
      </c>
      <c r="Q36" s="8" t="n">
        <v>0.003958333333333334</v>
      </c>
      <c r="R36" s="8" t="n">
        <v>0.002291666666666667</v>
      </c>
      <c r="S36" s="8" t="n">
        <v>0.003877314814814815</v>
      </c>
      <c r="T36" s="8" t="n">
        <v>0.00318287037037037</v>
      </c>
      <c r="U36" s="8" t="n">
        <v>0.002777777777777778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0.05103009259259259</v>
      </c>
    </row>
    <row r="37">
      <c r="A37" t="inlineStr">
        <is>
          <t>Wilson, Danielle (GBR) - Mcknight, Adam (GBR)</t>
        </is>
      </c>
      <c r="B37" t="inlineStr">
        <is>
          <t>30-39</t>
        </is>
      </c>
      <c r="C37" t="inlineStr">
        <is>
          <t>2023 Dublin</t>
        </is>
      </c>
      <c r="D37" t="inlineStr">
        <is>
          <t>HYROX DOUBLES</t>
        </is>
      </c>
      <c r="E37" s="8" t="n">
        <v>0.002071759259259259</v>
      </c>
      <c r="F37" s="8" t="n">
        <v>0.002766203703703704</v>
      </c>
      <c r="G37" s="8" t="n">
        <v>0.00369212962962963</v>
      </c>
      <c r="H37" s="8" t="n">
        <v>0.001481481481481481</v>
      </c>
      <c r="I37" s="8" t="n">
        <v>0.003877314814814815</v>
      </c>
      <c r="J37" s="8" t="n">
        <v>0.00244212962962963</v>
      </c>
      <c r="K37" s="8" t="n">
        <v>0.00380787037037037</v>
      </c>
      <c r="L37" s="8" t="n">
        <v>0.001736111111111111</v>
      </c>
      <c r="M37" s="8" t="n">
        <v>0.005023148148148148</v>
      </c>
      <c r="N37" s="8" t="n">
        <v>0.003217592592592593</v>
      </c>
      <c r="O37" s="8" t="n">
        <v>0.003935185185185185</v>
      </c>
      <c r="P37" s="8" t="n">
        <v>0.001111111111111111</v>
      </c>
      <c r="Q37" s="8" t="n">
        <v>0.003923611111111111</v>
      </c>
      <c r="R37" s="8" t="n">
        <v>0.002476851851851852</v>
      </c>
      <c r="S37" s="8" t="n">
        <v>0.003738425925925926</v>
      </c>
      <c r="T37" s="8" t="n">
        <v>0.002858796296296296</v>
      </c>
      <c r="U37" s="8" t="n">
        <v>0.003055555555555556</v>
      </c>
      <c r="V37" t="inlineStr">
        <is>
          <t>3 Minutes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0.05113425925925926</v>
      </c>
    </row>
    <row r="38">
      <c r="A38" t="inlineStr">
        <is>
          <t>Hogg, Jason (GBR) - Bannon, Brenda (GBR)</t>
        </is>
      </c>
      <c r="B38" t="inlineStr">
        <is>
          <t>U29</t>
        </is>
      </c>
      <c r="C38" t="inlineStr">
        <is>
          <t>2023 Dublin</t>
        </is>
      </c>
      <c r="D38" t="inlineStr">
        <is>
          <t>HYROX DOUBLES</t>
        </is>
      </c>
      <c r="E38" s="8" t="n">
        <v>0.002372685185185185</v>
      </c>
      <c r="F38" s="8" t="n">
        <v>0.0028125</v>
      </c>
      <c r="G38" s="8" t="n">
        <v>0.00349537037037037</v>
      </c>
      <c r="H38" s="8" t="n">
        <v>0.001770833333333333</v>
      </c>
      <c r="I38" s="8" t="n">
        <v>0.003946759259259259</v>
      </c>
      <c r="J38" s="8" t="n">
        <v>0.0028125</v>
      </c>
      <c r="K38" s="8" t="n">
        <v>0.003981481481481482</v>
      </c>
      <c r="L38" s="8" t="n">
        <v>0.001863425925925926</v>
      </c>
      <c r="M38" s="8" t="n">
        <v>0.005104166666666667</v>
      </c>
      <c r="N38" s="8" t="n">
        <v>0.002986111111111111</v>
      </c>
      <c r="O38" s="8" t="n">
        <v>0.003773148148148148</v>
      </c>
      <c r="P38" s="8" t="n">
        <v>0.000925925925925926</v>
      </c>
      <c r="Q38" s="8" t="n">
        <v>0.003877314814814815</v>
      </c>
      <c r="R38" s="8" t="n">
        <v>0.002569444444444445</v>
      </c>
      <c r="S38" s="8" t="n">
        <v>0.003819444444444444</v>
      </c>
      <c r="T38" s="8" t="n">
        <v>0.002407407407407408</v>
      </c>
      <c r="U38" s="8" t="n">
        <v>0.002789351851851852</v>
      </c>
      <c r="V38" t="inlineStr">
        <is>
          <t>3 Minutes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0.05121527777777778</v>
      </c>
    </row>
    <row r="39">
      <c r="A39" t="inlineStr">
        <is>
          <t>Mclelland, Roddy (GBR) - Lithgow, Sarah (GBR)</t>
        </is>
      </c>
      <c r="B39" t="inlineStr">
        <is>
          <t>30-39</t>
        </is>
      </c>
      <c r="C39" t="inlineStr">
        <is>
          <t>2023 Dublin</t>
        </is>
      </c>
      <c r="D39" t="inlineStr">
        <is>
          <t>HYROX DOUBLES</t>
        </is>
      </c>
      <c r="E39" s="8" t="n">
        <v>0.002152777777777778</v>
      </c>
      <c r="F39" s="8" t="n">
        <v>0.002731481481481481</v>
      </c>
      <c r="G39" s="8" t="n">
        <v>0.003668981481481481</v>
      </c>
      <c r="H39" s="8" t="n">
        <v>0.001747685185185185</v>
      </c>
      <c r="I39" s="8" t="n">
        <v>0.003831018518518518</v>
      </c>
      <c r="J39" s="8" t="n">
        <v>0.003206018518518519</v>
      </c>
      <c r="K39" s="8" t="n">
        <v>0.003865740740740741</v>
      </c>
      <c r="L39" s="8" t="n">
        <v>0.001469907407407407</v>
      </c>
      <c r="M39" s="8" t="n">
        <v>0.004050925925925926</v>
      </c>
      <c r="N39" s="8" t="n">
        <v>0.003101851851851852</v>
      </c>
      <c r="O39" s="8" t="n">
        <v>0.00400462962962963</v>
      </c>
      <c r="P39" s="8" t="n">
        <v>0.001145833333333333</v>
      </c>
      <c r="Q39" s="8" t="n">
        <v>0.003900462962962963</v>
      </c>
      <c r="R39" s="8" t="n">
        <v>0.002407407407407408</v>
      </c>
      <c r="S39" s="8" t="n">
        <v>0.003715277777777778</v>
      </c>
      <c r="T39" s="8" t="n">
        <v>0.002905092592592593</v>
      </c>
      <c r="U39" s="8" t="n">
        <v>0.00349537037037037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0.05131944444444445</v>
      </c>
    </row>
    <row r="40">
      <c r="A40" t="inlineStr">
        <is>
          <t>Palacio, Laura (GBR) - Gabriel, Ray (GBR)</t>
        </is>
      </c>
      <c r="B40" t="inlineStr">
        <is>
          <t>30-39</t>
        </is>
      </c>
      <c r="C40" t="inlineStr">
        <is>
          <t>2023 Dublin</t>
        </is>
      </c>
      <c r="D40" t="inlineStr">
        <is>
          <t>HYROX DOUBLES</t>
        </is>
      </c>
      <c r="E40" s="8" t="n">
        <v>0.002754629629629629</v>
      </c>
      <c r="F40" s="8" t="n">
        <v>0.002800925925925926</v>
      </c>
      <c r="G40" s="8" t="n">
        <v>0.003923611111111111</v>
      </c>
      <c r="H40" s="8" t="n">
        <v>0.001400462962962963</v>
      </c>
      <c r="I40" s="8" t="n">
        <v>0.004120370370370371</v>
      </c>
      <c r="J40" s="8" t="n">
        <v>0.001967592592592592</v>
      </c>
      <c r="K40" s="8" t="n">
        <v>0.004039351851851852</v>
      </c>
      <c r="L40" s="8" t="n">
        <v>0.001956018518518518</v>
      </c>
      <c r="M40" s="8" t="n">
        <v>0.004201388888888889</v>
      </c>
      <c r="N40" s="8" t="n">
        <v>0.003136574074074074</v>
      </c>
      <c r="O40" s="8" t="n">
        <v>0.004166666666666667</v>
      </c>
      <c r="P40" s="8" t="n">
        <v>0.001180555555555556</v>
      </c>
      <c r="Q40" s="8" t="n">
        <v>0.004074074074074074</v>
      </c>
      <c r="R40" s="8" t="n">
        <v>0.002384259259259259</v>
      </c>
      <c r="S40" s="8" t="n">
        <v>0.003877314814814815</v>
      </c>
      <c r="T40" s="8" t="n">
        <v>0.002523148148148148</v>
      </c>
      <c r="U40" s="8" t="n">
        <v>0.002974537037037037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0.05141203703703703</v>
      </c>
    </row>
    <row r="41">
      <c r="A41" t="inlineStr">
        <is>
          <t>Foiani, Stefano (GBR) - Wright, Carlotta (GBR)</t>
        </is>
      </c>
      <c r="B41" t="inlineStr">
        <is>
          <t>U29</t>
        </is>
      </c>
      <c r="C41" t="inlineStr">
        <is>
          <t>2023 Dublin</t>
        </is>
      </c>
      <c r="D41" t="inlineStr">
        <is>
          <t>HYROX DOUBLES</t>
        </is>
      </c>
      <c r="E41" s="8" t="n">
        <v>0.002673611111111111</v>
      </c>
      <c r="F41" s="8" t="n">
        <v>0.003009259259259259</v>
      </c>
      <c r="G41" s="8" t="n">
        <v>0.003506944444444444</v>
      </c>
      <c r="H41" s="8" t="n">
        <v>0.001782407407407407</v>
      </c>
      <c r="I41" s="8" t="n">
        <v>0.003784722222222222</v>
      </c>
      <c r="J41" s="8" t="n">
        <v>0.00287037037037037</v>
      </c>
      <c r="K41" s="8" t="n">
        <v>0.003784722222222222</v>
      </c>
      <c r="L41" s="8" t="n">
        <v>0.002013888888888889</v>
      </c>
      <c r="M41" s="8" t="n">
        <v>0.003796296296296296</v>
      </c>
      <c r="N41" s="8" t="n">
        <v>0.003425925925925926</v>
      </c>
      <c r="O41" s="8" t="n">
        <v>0.003761574074074074</v>
      </c>
      <c r="P41" s="8" t="n">
        <v>0.001354166666666667</v>
      </c>
      <c r="Q41" s="8" t="n">
        <v>0.003761574074074074</v>
      </c>
      <c r="R41" s="8" t="n">
        <v>0.002685185185185185</v>
      </c>
      <c r="S41" s="8" t="n">
        <v>0.003634259259259259</v>
      </c>
      <c r="T41" s="8" t="n">
        <v>0.003090277777777778</v>
      </c>
      <c r="U41" s="8" t="n">
        <v>0.002719907407407407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0.05158564814814815</v>
      </c>
    </row>
    <row r="42">
      <c r="A42" t="inlineStr">
        <is>
          <t>Smellie, Jasmine (GBR) - Mcgill, Jack (GBR)</t>
        </is>
      </c>
      <c r="B42" t="inlineStr">
        <is>
          <t>U29</t>
        </is>
      </c>
      <c r="C42" t="inlineStr">
        <is>
          <t>2023 Dublin</t>
        </is>
      </c>
      <c r="D42" t="inlineStr">
        <is>
          <t>HYROX DOUBLES</t>
        </is>
      </c>
      <c r="E42" s="8" t="n">
        <v>0.002418981481481482</v>
      </c>
      <c r="F42" s="8" t="n">
        <v>0.002789351851851852</v>
      </c>
      <c r="G42" s="8" t="n">
        <v>0.003935185185185185</v>
      </c>
      <c r="H42" s="8" t="n">
        <v>0.001388888888888889</v>
      </c>
      <c r="I42" s="8" t="n">
        <v>0.004155092592592592</v>
      </c>
      <c r="J42" s="8" t="n">
        <v>0.002233796296296296</v>
      </c>
      <c r="K42" s="8" t="n">
        <v>0.004282407407407408</v>
      </c>
      <c r="L42" s="8" t="n">
        <v>0.002210648148148148</v>
      </c>
      <c r="M42" s="8" t="n">
        <v>0.00425925925925926</v>
      </c>
      <c r="N42" s="8" t="n">
        <v>0.003009259259259259</v>
      </c>
      <c r="O42" s="8" t="n">
        <v>0.004398148148148148</v>
      </c>
      <c r="P42" s="8" t="n">
        <v>0.0009953703703703704</v>
      </c>
      <c r="Q42" s="8" t="n">
        <v>0.004143518518518519</v>
      </c>
      <c r="R42" s="8" t="n">
        <v>0.002094907407407407</v>
      </c>
      <c r="S42" s="8" t="n">
        <v>0.003877314814814815</v>
      </c>
      <c r="T42" s="8" t="n">
        <v>0.002546296296296297</v>
      </c>
      <c r="U42" s="8" t="n">
        <v>0.003055555555555556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0.05167824074074074</v>
      </c>
    </row>
    <row r="43">
      <c r="A43" t="inlineStr">
        <is>
          <t>Lloyd, Michael (IRL) - Went, Phillippa (IRL)</t>
        </is>
      </c>
      <c r="B43" t="inlineStr">
        <is>
          <t>30-39</t>
        </is>
      </c>
      <c r="C43" t="inlineStr">
        <is>
          <t>2023 Dublin</t>
        </is>
      </c>
      <c r="D43" t="inlineStr">
        <is>
          <t>HYROX DOUBLES</t>
        </is>
      </c>
      <c r="E43" s="8" t="n">
        <v>0.00212962962962963</v>
      </c>
      <c r="F43" s="8" t="n">
        <v>0.002939814814814815</v>
      </c>
      <c r="G43" s="8" t="n">
        <v>0.003425925925925926</v>
      </c>
      <c r="H43" s="8" t="n">
        <v>0.001493055555555556</v>
      </c>
      <c r="I43" s="8" t="n">
        <v>0.004791666666666666</v>
      </c>
      <c r="J43" s="8" t="n">
        <v>0.002916666666666667</v>
      </c>
      <c r="K43" s="8" t="n">
        <v>0.003888888888888889</v>
      </c>
      <c r="L43" s="8" t="n">
        <v>0.002025462962962963</v>
      </c>
      <c r="M43" s="8" t="n">
        <v>0.00400462962962963</v>
      </c>
      <c r="N43" s="8" t="n">
        <v>0.003171296296296296</v>
      </c>
      <c r="O43" s="8" t="n">
        <v>0.004143518518518519</v>
      </c>
      <c r="P43" s="8" t="n">
        <v>0.001145833333333333</v>
      </c>
      <c r="Q43" s="8" t="n">
        <v>0.003854166666666667</v>
      </c>
      <c r="R43" s="8" t="n">
        <v>0.002384259259259259</v>
      </c>
      <c r="S43" s="8" t="n">
        <v>0.003738425925925926</v>
      </c>
      <c r="T43" s="8" t="n">
        <v>0.002824074074074074</v>
      </c>
      <c r="U43" s="8" t="n">
        <v>0.002939814814814815</v>
      </c>
      <c r="V43" t="inlineStr">
        <is>
          <t>3 Minutes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0.05171296296296296</v>
      </c>
    </row>
    <row r="44">
      <c r="A44" t="inlineStr">
        <is>
          <t>Kennedy, Gráinne (IRL) - Whelan, Michael (GBR)</t>
        </is>
      </c>
      <c r="B44" t="inlineStr">
        <is>
          <t>U29</t>
        </is>
      </c>
      <c r="C44" t="inlineStr">
        <is>
          <t>2023 Dublin</t>
        </is>
      </c>
      <c r="D44" t="inlineStr">
        <is>
          <t>HYROX DOUBLES</t>
        </is>
      </c>
      <c r="E44" s="8" t="n">
        <v>0.002534722222222222</v>
      </c>
      <c r="F44" s="8" t="n">
        <v>0.002824074074074074</v>
      </c>
      <c r="G44" s="8" t="n">
        <v>0.004050925925925926</v>
      </c>
      <c r="H44" s="8" t="n">
        <v>0.001782407407407407</v>
      </c>
      <c r="I44" s="8" t="n">
        <v>0.004108796296296296</v>
      </c>
      <c r="J44" s="8" t="n">
        <v>0.002384259259259259</v>
      </c>
      <c r="K44" s="8" t="n">
        <v>0.0040625</v>
      </c>
      <c r="L44" s="8" t="n">
        <v>0.002164351851851852</v>
      </c>
      <c r="M44" s="8" t="n">
        <v>0.004027777777777778</v>
      </c>
      <c r="N44" s="8" t="n">
        <v>0.003101851851851852</v>
      </c>
      <c r="O44" s="8" t="n">
        <v>0.004074074074074074</v>
      </c>
      <c r="P44" s="8" t="n">
        <v>0.001261574074074074</v>
      </c>
      <c r="Q44" s="8" t="n">
        <v>0.003912037037037037</v>
      </c>
      <c r="R44" s="8" t="n">
        <v>0.002291666666666667</v>
      </c>
      <c r="S44" s="8" t="n">
        <v>0.003668981481481481</v>
      </c>
      <c r="T44" s="8" t="n">
        <v>0.00244212962962963</v>
      </c>
      <c r="U44" s="8" t="n">
        <v>0.003252314814814815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0.05186342592592592</v>
      </c>
    </row>
    <row r="45">
      <c r="A45" t="inlineStr">
        <is>
          <t>Seisenberger, Kerstin (GER) - Baumann, Michael (GER)</t>
        </is>
      </c>
      <c r="B45" t="inlineStr">
        <is>
          <t>30-39</t>
        </is>
      </c>
      <c r="C45" t="inlineStr">
        <is>
          <t>2023 Dublin</t>
        </is>
      </c>
      <c r="D45" t="inlineStr">
        <is>
          <t>HYROX DOUBLES</t>
        </is>
      </c>
      <c r="E45" s="8" t="n">
        <v>0.002152777777777778</v>
      </c>
      <c r="F45" s="8" t="n">
        <v>0.002916666666666667</v>
      </c>
      <c r="G45" s="8" t="n">
        <v>0.003611111111111111</v>
      </c>
      <c r="H45" s="8" t="n">
        <v>0.001724537037037037</v>
      </c>
      <c r="I45" s="8" t="n">
        <v>0.003923611111111111</v>
      </c>
      <c r="J45" s="8" t="n">
        <v>0.003310185185185185</v>
      </c>
      <c r="K45" s="8" t="n">
        <v>0.003935185185185185</v>
      </c>
      <c r="L45" s="8" t="n">
        <v>0.002175925925925926</v>
      </c>
      <c r="M45" s="8" t="n">
        <v>0.004050925925925926</v>
      </c>
      <c r="N45" s="8" t="n">
        <v>0.003229166666666667</v>
      </c>
      <c r="O45" s="8" t="n">
        <v>0.004016203703703704</v>
      </c>
      <c r="P45" s="8" t="n">
        <v>0.001053240740740741</v>
      </c>
      <c r="Q45" s="8" t="n">
        <v>0.004085648148148148</v>
      </c>
      <c r="R45" s="8" t="n">
        <v>0.002395833333333333</v>
      </c>
      <c r="S45" s="8" t="n">
        <v>0.003865740740740741</v>
      </c>
      <c r="T45" s="8" t="n">
        <v>0.002847222222222222</v>
      </c>
      <c r="U45" s="8" t="n">
        <v>0.002719907407407407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0.05194444444444445</v>
      </c>
    </row>
    <row r="46">
      <c r="A46" t="inlineStr">
        <is>
          <t>Petkanova, Veselina (GBR) - Elway, James (GBR)</t>
        </is>
      </c>
      <c r="B46" t="inlineStr">
        <is>
          <t>U29</t>
        </is>
      </c>
      <c r="C46" t="inlineStr">
        <is>
          <t>2023 Dublin</t>
        </is>
      </c>
      <c r="D46" t="inlineStr">
        <is>
          <t>HYROX DOUBLES</t>
        </is>
      </c>
      <c r="E46" s="8" t="n">
        <v>0.002546296296296297</v>
      </c>
      <c r="F46" s="8" t="n">
        <v>0.002800925925925926</v>
      </c>
      <c r="G46" s="8" t="n">
        <v>0.004097222222222223</v>
      </c>
      <c r="H46" s="8" t="n">
        <v>0.001354166666666667</v>
      </c>
      <c r="I46" s="8" t="n">
        <v>0.004108796296296296</v>
      </c>
      <c r="J46" s="8" t="n">
        <v>0.002465277777777778</v>
      </c>
      <c r="K46" s="8" t="n">
        <v>0.004131944444444444</v>
      </c>
      <c r="L46" s="8" t="n">
        <v>0.002141203703703704</v>
      </c>
      <c r="M46" s="8" t="n">
        <v>0.003900462962962963</v>
      </c>
      <c r="N46" s="8" t="n">
        <v>0.002974537037037037</v>
      </c>
      <c r="O46" s="8" t="n">
        <v>0.004027777777777778</v>
      </c>
      <c r="P46" s="8" t="n">
        <v>0.001053240740740741</v>
      </c>
      <c r="Q46" s="8" t="n">
        <v>0.003946759259259259</v>
      </c>
      <c r="R46" s="8" t="n">
        <v>0.002222222222222222</v>
      </c>
      <c r="S46" s="8" t="n">
        <v>0.003796296296296296</v>
      </c>
      <c r="T46" s="8" t="n">
        <v>0.002939814814814815</v>
      </c>
      <c r="U46" s="8" t="n">
        <v>0.003541666666666666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0.05197916666666667</v>
      </c>
    </row>
    <row r="47">
      <c r="A47" t="inlineStr">
        <is>
          <t>Campbell, James (GBR) - Sheehan, Orla (GBR)</t>
        </is>
      </c>
      <c r="B47" t="inlineStr">
        <is>
          <t>30-39</t>
        </is>
      </c>
      <c r="C47" t="inlineStr">
        <is>
          <t>2023 Dublin</t>
        </is>
      </c>
      <c r="D47" t="inlineStr">
        <is>
          <t>HYROX DOUBLES</t>
        </is>
      </c>
      <c r="E47" s="8" t="n">
        <v>0.002280092592592593</v>
      </c>
      <c r="F47" s="8" t="n">
        <v>0.002928240740740741</v>
      </c>
      <c r="G47" s="8" t="n">
        <v>0.003622685185185185</v>
      </c>
      <c r="H47" s="8" t="n">
        <v>0.001990740740740741</v>
      </c>
      <c r="I47" s="8" t="n">
        <v>0.003831018518518518</v>
      </c>
      <c r="J47" s="8" t="n">
        <v>0.002592592592592593</v>
      </c>
      <c r="K47" s="8" t="n">
        <v>0.003900462962962963</v>
      </c>
      <c r="L47" s="8" t="n">
        <v>0.001805555555555555</v>
      </c>
      <c r="M47" s="8" t="n">
        <v>0.003969907407407407</v>
      </c>
      <c r="N47" s="8" t="n">
        <v>0.00349537037037037</v>
      </c>
      <c r="O47" s="8" t="n">
        <v>0.003865740740740741</v>
      </c>
      <c r="P47" s="8" t="n">
        <v>0.001053240740740741</v>
      </c>
      <c r="Q47" s="8" t="n">
        <v>0.004027777777777778</v>
      </c>
      <c r="R47" s="8" t="n">
        <v>0.001956018518518518</v>
      </c>
      <c r="S47" s="8" t="n">
        <v>0.003773148148148148</v>
      </c>
      <c r="T47" s="8" t="n">
        <v>0.002835648148148148</v>
      </c>
      <c r="U47" s="8" t="n">
        <v>0.00425925925925926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0.05210648148148148</v>
      </c>
    </row>
    <row r="48">
      <c r="A48" t="inlineStr">
        <is>
          <t>Powell, Tracey (GBR) - Alderson, Mark (GBR)</t>
        </is>
      </c>
      <c r="B48" t="inlineStr">
        <is>
          <t>40-49</t>
        </is>
      </c>
      <c r="C48" t="inlineStr">
        <is>
          <t>2023 Dublin</t>
        </is>
      </c>
      <c r="D48" t="inlineStr">
        <is>
          <t>HYROX DOUBLES</t>
        </is>
      </c>
      <c r="E48" s="8" t="n">
        <v>0.002361111111111111</v>
      </c>
      <c r="F48" s="8" t="n">
        <v>0.002905092592592593</v>
      </c>
      <c r="G48" s="8" t="n">
        <v>0.003773148148148148</v>
      </c>
      <c r="H48" s="8" t="n">
        <v>0.002511574074074074</v>
      </c>
      <c r="I48" s="8" t="n">
        <v>0.003912037037037037</v>
      </c>
      <c r="J48" s="8" t="n">
        <v>0.003275462962962963</v>
      </c>
      <c r="K48" s="8" t="n">
        <v>0.003831018518518518</v>
      </c>
      <c r="L48" s="8" t="n">
        <v>0.001979166666666667</v>
      </c>
      <c r="M48" s="8" t="n">
        <v>0.003958333333333334</v>
      </c>
      <c r="N48" s="8" t="n">
        <v>0.003217592592592593</v>
      </c>
      <c r="O48" s="8" t="n">
        <v>0.003912037037037037</v>
      </c>
      <c r="P48" s="8" t="n">
        <v>0.001365740740740741</v>
      </c>
      <c r="Q48" s="8" t="n">
        <v>0.003900462962962963</v>
      </c>
      <c r="R48" s="8" t="n">
        <v>0.002094907407407407</v>
      </c>
      <c r="S48" s="8" t="n">
        <v>0.00380787037037037</v>
      </c>
      <c r="T48" s="8" t="n">
        <v>0.003009259259259259</v>
      </c>
      <c r="U48" s="8" t="n">
        <v>0.002511574074074074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0.0522337962962963</v>
      </c>
    </row>
    <row r="49">
      <c r="A49" t="inlineStr">
        <is>
          <t>O Donovan, David (IRL) - O Callaghan, Mary (IRL)</t>
        </is>
      </c>
      <c r="B49" t="inlineStr">
        <is>
          <t>40-49</t>
        </is>
      </c>
      <c r="C49" t="inlineStr">
        <is>
          <t>2023 Dublin</t>
        </is>
      </c>
      <c r="D49" t="inlineStr">
        <is>
          <t>HYROX DOUBLES</t>
        </is>
      </c>
      <c r="E49" s="8" t="n">
        <v>0.002094907407407407</v>
      </c>
      <c r="F49" s="8" t="n">
        <v>0.002789351851851852</v>
      </c>
      <c r="G49" s="8" t="n">
        <v>0.00375</v>
      </c>
      <c r="H49" s="8" t="n">
        <v>0.001296296296296296</v>
      </c>
      <c r="I49" s="8" t="n">
        <v>0.004074074074074074</v>
      </c>
      <c r="J49" s="8" t="n">
        <v>0.002847222222222222</v>
      </c>
      <c r="K49" s="8" t="n">
        <v>0.004131944444444444</v>
      </c>
      <c r="L49" s="8" t="n">
        <v>0.002569444444444445</v>
      </c>
      <c r="M49" s="8" t="n">
        <v>0.004398148148148148</v>
      </c>
      <c r="N49" s="8" t="n">
        <v>0.002986111111111111</v>
      </c>
      <c r="O49" s="8" t="n">
        <v>0.004247685185185185</v>
      </c>
      <c r="P49" s="8" t="n">
        <v>0.001261574074074074</v>
      </c>
      <c r="Q49" s="8" t="n">
        <v>0.004166666666666667</v>
      </c>
      <c r="R49" s="8" t="n">
        <v>0.002152777777777778</v>
      </c>
      <c r="S49" s="8" t="n">
        <v>0.004097222222222223</v>
      </c>
      <c r="T49" s="8" t="n">
        <v>0.002557870370370371</v>
      </c>
      <c r="U49" s="8" t="n">
        <v>0.003125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0.05246527777777778</v>
      </c>
    </row>
    <row r="50">
      <c r="A50" t="inlineStr">
        <is>
          <t>Keller, Konsti (GER) - Maeker, Julie (GER)</t>
        </is>
      </c>
      <c r="B50" t="inlineStr">
        <is>
          <t>U29</t>
        </is>
      </c>
      <c r="C50" t="inlineStr">
        <is>
          <t>2023 Dublin</t>
        </is>
      </c>
      <c r="D50" t="inlineStr">
        <is>
          <t>HYROX DOUBLES</t>
        </is>
      </c>
      <c r="E50" s="8" t="n">
        <v>0.002384259259259259</v>
      </c>
      <c r="F50" s="8" t="n">
        <v>0.002939814814814815</v>
      </c>
      <c r="G50" s="8" t="n">
        <v>0.003969907407407407</v>
      </c>
      <c r="H50" s="8" t="n">
        <v>0.001215277777777778</v>
      </c>
      <c r="I50" s="8" t="n">
        <v>0.004178240740740741</v>
      </c>
      <c r="J50" s="8" t="n">
        <v>0.002430555555555556</v>
      </c>
      <c r="K50" s="8" t="n">
        <v>0.004212962962962963</v>
      </c>
      <c r="L50" s="8" t="n">
        <v>0.001967592592592592</v>
      </c>
      <c r="M50" s="8" t="n">
        <v>0.00431712962962963</v>
      </c>
      <c r="N50" s="8" t="n">
        <v>0.003032407407407407</v>
      </c>
      <c r="O50" s="8" t="n">
        <v>0.004236111111111112</v>
      </c>
      <c r="P50" s="8" t="n">
        <v>0.0009490740740740741</v>
      </c>
      <c r="Q50" s="8" t="n">
        <v>0.004247685185185185</v>
      </c>
      <c r="R50" s="8" t="n">
        <v>0.002349537037037037</v>
      </c>
      <c r="S50" s="8" t="n">
        <v>0.004131944444444444</v>
      </c>
      <c r="T50" s="8" t="n">
        <v>0.002789351851851852</v>
      </c>
      <c r="U50" s="8" t="n">
        <v>0.003368055555555556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0.05260416666666667</v>
      </c>
    </row>
    <row r="51">
      <c r="A51" t="inlineStr">
        <is>
          <t>Woodhead, Sarah (GBR) - Williamson, Craig (GBR)</t>
        </is>
      </c>
      <c r="B51" t="inlineStr">
        <is>
          <t>40-49</t>
        </is>
      </c>
      <c r="C51" t="inlineStr">
        <is>
          <t>2023 Dublin</t>
        </is>
      </c>
      <c r="D51" t="inlineStr">
        <is>
          <t>HYROX DOUBLES</t>
        </is>
      </c>
      <c r="E51" s="8" t="n">
        <v>0.002546296296296297</v>
      </c>
      <c r="F51" s="8" t="n">
        <v>0.002858796296296296</v>
      </c>
      <c r="G51" s="8" t="n">
        <v>0.004247685185185185</v>
      </c>
      <c r="H51" s="8" t="n">
        <v>0.001435185185185185</v>
      </c>
      <c r="I51" s="8" t="n">
        <v>0.004189814814814815</v>
      </c>
      <c r="J51" s="8" t="n">
        <v>0.00212962962962963</v>
      </c>
      <c r="K51" s="8" t="n">
        <v>0.004305555555555556</v>
      </c>
      <c r="L51" s="8" t="n">
        <v>0.001701388888888889</v>
      </c>
      <c r="M51" s="8" t="n">
        <v>0.004675925925925926</v>
      </c>
      <c r="N51" s="8" t="n">
        <v>0.002858796296296296</v>
      </c>
      <c r="O51" s="8" t="n">
        <v>0.004467592592592592</v>
      </c>
      <c r="P51" s="8" t="n">
        <v>0.0009606481481481482</v>
      </c>
      <c r="Q51" s="8" t="n">
        <v>0.004560185185185185</v>
      </c>
      <c r="R51" s="8" t="n">
        <v>0.001724537037037037</v>
      </c>
      <c r="S51" s="8" t="n">
        <v>0.00443287037037037</v>
      </c>
      <c r="T51" s="8" t="n">
        <v>0.002939814814814815</v>
      </c>
      <c r="U51" s="8" t="n">
        <v>0.002789351851851852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0.05274305555555556</v>
      </c>
    </row>
    <row r="52">
      <c r="A52" t="inlineStr">
        <is>
          <t>O’Hora, Benji (GBR) - Mcgrady, Eimear (GBR)</t>
        </is>
      </c>
      <c r="B52" t="inlineStr">
        <is>
          <t>U29</t>
        </is>
      </c>
      <c r="C52" t="inlineStr">
        <is>
          <t>2023 Dublin</t>
        </is>
      </c>
      <c r="D52" t="inlineStr">
        <is>
          <t>HYROX DOUBLES</t>
        </is>
      </c>
      <c r="E52" s="8" t="n">
        <v>0.002199074074074074</v>
      </c>
      <c r="F52" s="8" t="n">
        <v>0.002743055555555555</v>
      </c>
      <c r="G52" s="8" t="n">
        <v>0.003761574074074074</v>
      </c>
      <c r="H52" s="8" t="n">
        <v>0.001180555555555556</v>
      </c>
      <c r="I52" s="8" t="n">
        <v>0.003946759259259259</v>
      </c>
      <c r="J52" s="8" t="n">
        <v>0.002395833333333333</v>
      </c>
      <c r="K52" s="8" t="n">
        <v>0.004201388888888889</v>
      </c>
      <c r="L52" s="8" t="n">
        <v>0.002222222222222222</v>
      </c>
      <c r="M52" s="8" t="n">
        <v>0.004918981481481482</v>
      </c>
      <c r="N52" s="8" t="n">
        <v>0.002789351851851852</v>
      </c>
      <c r="O52" s="8" t="n">
        <v>0.004212962962962963</v>
      </c>
      <c r="P52" s="8" t="n">
        <v>0.001087962962962963</v>
      </c>
      <c r="Q52" s="8" t="n">
        <v>0.004537037037037037</v>
      </c>
      <c r="R52" s="8" t="n">
        <v>0.002280092592592593</v>
      </c>
      <c r="S52" s="8" t="n">
        <v>0.004247685185185185</v>
      </c>
      <c r="T52" s="8" t="n">
        <v>0.002638888888888889</v>
      </c>
      <c r="U52" s="8" t="n">
        <v>0.003472222222222222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0.05275462962962963</v>
      </c>
    </row>
    <row r="53">
      <c r="A53" t="inlineStr">
        <is>
          <t>Patterson, Christopher (GBR) - Dallat, Ursula (GBR)</t>
        </is>
      </c>
      <c r="B53" t="inlineStr">
        <is>
          <t>30-39</t>
        </is>
      </c>
      <c r="C53" t="inlineStr">
        <is>
          <t>2023 Dublin</t>
        </is>
      </c>
      <c r="D53" t="inlineStr">
        <is>
          <t>HYROX DOUBLES</t>
        </is>
      </c>
      <c r="E53" s="8" t="n">
        <v>0.002384259259259259</v>
      </c>
      <c r="F53" s="8" t="n">
        <v>0.002789351851851852</v>
      </c>
      <c r="G53" s="8" t="n">
        <v>0.003888888888888889</v>
      </c>
      <c r="H53" s="8" t="n">
        <v>0.001134259259259259</v>
      </c>
      <c r="I53" s="8" t="n">
        <v>0.004247685185185185</v>
      </c>
      <c r="J53" s="8" t="n">
        <v>0.002303240740740741</v>
      </c>
      <c r="K53" s="8" t="n">
        <v>0.004456018518518519</v>
      </c>
      <c r="L53" s="8" t="n">
        <v>0.001585648148148148</v>
      </c>
      <c r="M53" s="8" t="n">
        <v>0.004629629629629629</v>
      </c>
      <c r="N53" s="8" t="n">
        <v>0.003055555555555556</v>
      </c>
      <c r="O53" s="8" t="n">
        <v>0.004386574074074074</v>
      </c>
      <c r="P53" s="8" t="n">
        <v>0.001087962962962963</v>
      </c>
      <c r="Q53" s="8" t="n">
        <v>0.004467592592592592</v>
      </c>
      <c r="R53" s="8" t="n">
        <v>0.002557870370370371</v>
      </c>
      <c r="S53" s="8" t="n">
        <v>0.004270833333333333</v>
      </c>
      <c r="T53" s="8" t="n">
        <v>0.002673611111111111</v>
      </c>
      <c r="U53" s="8" t="n">
        <v>0.003090277777777778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0.05295138888888889</v>
      </c>
    </row>
    <row r="54">
      <c r="A54" t="inlineStr">
        <is>
          <t>Anderson, Luke (GBR) - Fisher, Kendra (GBR)</t>
        </is>
      </c>
      <c r="B54" t="inlineStr">
        <is>
          <t>30-39</t>
        </is>
      </c>
      <c r="C54" t="inlineStr">
        <is>
          <t>2023 Dublin</t>
        </is>
      </c>
      <c r="D54" t="inlineStr">
        <is>
          <t>HYROX DOUBLES</t>
        </is>
      </c>
      <c r="E54" s="8" t="n">
        <v>0.002523148148148148</v>
      </c>
      <c r="F54" s="8" t="n">
        <v>0.002754629629629629</v>
      </c>
      <c r="G54" s="8" t="n">
        <v>0.004085648148148148</v>
      </c>
      <c r="H54" s="8" t="n">
        <v>0.001736111111111111</v>
      </c>
      <c r="I54" s="8" t="n">
        <v>0.004212962962962963</v>
      </c>
      <c r="J54" s="8" t="n">
        <v>0.00224537037037037</v>
      </c>
      <c r="K54" s="8" t="n">
        <v>0.004247685185185185</v>
      </c>
      <c r="L54" s="8" t="n">
        <v>0.001875</v>
      </c>
      <c r="M54" s="8" t="n">
        <v>0.004444444444444444</v>
      </c>
      <c r="N54" s="8" t="n">
        <v>0.00287037037037037</v>
      </c>
      <c r="O54" s="8" t="n">
        <v>0.004421296296296296</v>
      </c>
      <c r="P54" s="8" t="n">
        <v>0.001261574074074074</v>
      </c>
      <c r="Q54" s="8" t="n">
        <v>0.004502314814814815</v>
      </c>
      <c r="R54" s="8" t="n">
        <v>0.0021875</v>
      </c>
      <c r="S54" s="8" t="n">
        <v>0.004189814814814815</v>
      </c>
      <c r="T54" s="8" t="n">
        <v>0.002673611111111111</v>
      </c>
      <c r="U54" s="8" t="n">
        <v>0.002824074074074074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0.05297453703703704</v>
      </c>
    </row>
    <row r="55">
      <c r="A55" t="inlineStr">
        <is>
          <t>St Leget, Stephen (IRL) - O Callaghan, Cliona (IRL)</t>
        </is>
      </c>
      <c r="B55" t="inlineStr">
        <is>
          <t>30-39</t>
        </is>
      </c>
      <c r="C55" t="inlineStr">
        <is>
          <t>2023 Dublin</t>
        </is>
      </c>
      <c r="D55" t="inlineStr">
        <is>
          <t>HYROX DOUBLES</t>
        </is>
      </c>
      <c r="E55" s="8" t="n">
        <v>0.002418981481481482</v>
      </c>
      <c r="F55" s="8" t="n">
        <v>0.002789351851851852</v>
      </c>
      <c r="G55" s="8" t="n">
        <v>0.004097222222222223</v>
      </c>
      <c r="H55" s="8" t="n">
        <v>0.002002314814814815</v>
      </c>
      <c r="I55" s="8" t="n">
        <v>0.004270833333333333</v>
      </c>
      <c r="J55" s="8" t="n">
        <v>0.002361111111111111</v>
      </c>
      <c r="K55" s="8" t="n">
        <v>0.00431712962962963</v>
      </c>
      <c r="L55" s="8" t="n">
        <v>0.001770833333333333</v>
      </c>
      <c r="M55" s="8" t="n">
        <v>0.004398148148148148</v>
      </c>
      <c r="N55" s="8" t="n">
        <v>0.002962962962962963</v>
      </c>
      <c r="O55" s="8" t="n">
        <v>0.004421296296296296</v>
      </c>
      <c r="P55" s="8" t="n">
        <v>0.001180555555555556</v>
      </c>
      <c r="Q55" s="8" t="n">
        <v>0.004363425925925926</v>
      </c>
      <c r="R55" s="8" t="n">
        <v>0.001921296296296296</v>
      </c>
      <c r="S55" s="8" t="n">
        <v>0.004293981481481481</v>
      </c>
      <c r="T55" s="8" t="n">
        <v>0.002430555555555556</v>
      </c>
      <c r="U55" s="8" t="n">
        <v>0.003125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0.05299768518518518</v>
      </c>
    </row>
    <row r="56">
      <c r="A56" t="inlineStr">
        <is>
          <t>Mccaw, Aimee (GBR) - Mcdonald, Calum (GBR)</t>
        </is>
      </c>
      <c r="B56" t="inlineStr">
        <is>
          <t>U29</t>
        </is>
      </c>
      <c r="C56" t="inlineStr">
        <is>
          <t>2023 Dublin</t>
        </is>
      </c>
      <c r="D56" t="inlineStr">
        <is>
          <t>HYROX DOUBLES</t>
        </is>
      </c>
      <c r="E56" s="8" t="n">
        <v>0.002534722222222222</v>
      </c>
      <c r="F56" s="8" t="n">
        <v>0.002789351851851852</v>
      </c>
      <c r="G56" s="8" t="n">
        <v>0.003946759259259259</v>
      </c>
      <c r="H56" s="8" t="n">
        <v>0.001388888888888889</v>
      </c>
      <c r="I56" s="8" t="n">
        <v>0.0040625</v>
      </c>
      <c r="J56" s="8" t="n">
        <v>0.002650462962962963</v>
      </c>
      <c r="K56" s="8" t="n">
        <v>0.004270833333333333</v>
      </c>
      <c r="L56" s="8" t="n">
        <v>0.002546296296296297</v>
      </c>
      <c r="M56" s="8" t="n">
        <v>0.004212962962962963</v>
      </c>
      <c r="N56" s="8" t="n">
        <v>0.003136574074074074</v>
      </c>
      <c r="O56" s="8" t="n">
        <v>0.004085648148148148</v>
      </c>
      <c r="P56" s="8" t="n">
        <v>0.001319444444444444</v>
      </c>
      <c r="Q56" s="8" t="n">
        <v>0.004097222222222223</v>
      </c>
      <c r="R56" s="8" t="n">
        <v>0.002326388888888889</v>
      </c>
      <c r="S56" s="8" t="n">
        <v>0.003958333333333334</v>
      </c>
      <c r="T56" s="8" t="n">
        <v>0.002951388888888889</v>
      </c>
      <c r="U56" s="8" t="n">
        <v>0.003078703703703704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0.05324074074074074</v>
      </c>
    </row>
    <row r="57">
      <c r="A57" t="inlineStr">
        <is>
          <t>Totty, Nicole (GBR) - Coll, Sean (GBR)</t>
        </is>
      </c>
      <c r="B57" t="inlineStr">
        <is>
          <t>U29</t>
        </is>
      </c>
      <c r="C57" t="inlineStr">
        <is>
          <t>2023 Dublin</t>
        </is>
      </c>
      <c r="D57" t="inlineStr">
        <is>
          <t>HYROX DOUBLES</t>
        </is>
      </c>
      <c r="E57" s="8" t="n">
        <v>0.002141203703703704</v>
      </c>
      <c r="F57" s="8" t="n">
        <v>0.003101851851851852</v>
      </c>
      <c r="G57" s="8" t="n">
        <v>0.003865740740740741</v>
      </c>
      <c r="H57" s="8" t="n">
        <v>0.001284722222222222</v>
      </c>
      <c r="I57" s="8" t="n">
        <v>0.004120370370370371</v>
      </c>
      <c r="J57" s="8" t="n">
        <v>0.0028125</v>
      </c>
      <c r="K57" s="8" t="n">
        <v>0.004224537037037037</v>
      </c>
      <c r="L57" s="8" t="n">
        <v>0.002314814814814815</v>
      </c>
      <c r="M57" s="8" t="n">
        <v>0.004340277777777778</v>
      </c>
      <c r="N57" s="8" t="n">
        <v>0.003159722222222222</v>
      </c>
      <c r="O57" s="8" t="n">
        <v>0.004282407407407408</v>
      </c>
      <c r="P57" s="8" t="n">
        <v>0.001296296296296296</v>
      </c>
      <c r="Q57" s="8" t="n">
        <v>0.004305555555555556</v>
      </c>
      <c r="R57" s="8" t="n">
        <v>0.002280092592592593</v>
      </c>
      <c r="S57" s="8" t="n">
        <v>0.004039351851851852</v>
      </c>
      <c r="T57" s="8" t="n">
        <v>0.002939814814814815</v>
      </c>
      <c r="U57" s="8" t="n">
        <v>0.002835648148148148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0.05325231481481481</v>
      </c>
    </row>
    <row r="58">
      <c r="A58" t="inlineStr">
        <is>
          <t>Campbell, Emma (GBR) - Pierzchalski, Sebastian (GBR)</t>
        </is>
      </c>
      <c r="B58" t="inlineStr">
        <is>
          <t>30-39</t>
        </is>
      </c>
      <c r="C58" t="inlineStr">
        <is>
          <t>2023 Dublin</t>
        </is>
      </c>
      <c r="D58" t="inlineStr">
        <is>
          <t>HYROX DOUBLES</t>
        </is>
      </c>
      <c r="E58" s="8" t="n">
        <v>0.002175925925925926</v>
      </c>
      <c r="F58" s="8" t="n">
        <v>0.00287037037037037</v>
      </c>
      <c r="G58" s="8" t="n">
        <v>0.003657407407407407</v>
      </c>
      <c r="H58" s="8" t="n">
        <v>0.001782407407407407</v>
      </c>
      <c r="I58" s="8" t="n">
        <v>0.004016203703703704</v>
      </c>
      <c r="J58" s="8" t="n">
        <v>0.002268518518518519</v>
      </c>
      <c r="K58" s="8" t="n">
        <v>0.004074074074074074</v>
      </c>
      <c r="L58" s="8" t="n">
        <v>0.002337962962962963</v>
      </c>
      <c r="M58" s="8" t="n">
        <v>0.004201388888888889</v>
      </c>
      <c r="N58" s="8" t="n">
        <v>0.00318287037037037</v>
      </c>
      <c r="O58" s="8" t="n">
        <v>0.004050925925925926</v>
      </c>
      <c r="P58" s="8" t="n">
        <v>0.001296296296296296</v>
      </c>
      <c r="Q58" s="8" t="n">
        <v>0.004201388888888889</v>
      </c>
      <c r="R58" s="8" t="n">
        <v>0.003055555555555556</v>
      </c>
      <c r="S58" s="8" t="n">
        <v>0.004050925925925926</v>
      </c>
      <c r="T58" s="8" t="n">
        <v>0.00287037037037037</v>
      </c>
      <c r="U58" s="8" t="n">
        <v>0.003287037037037037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0.05329861111111111</v>
      </c>
    </row>
    <row r="59">
      <c r="A59" t="inlineStr">
        <is>
          <t>Armstrong Patten, Jessica (GBR) - Larmour, Adam (GBR)</t>
        </is>
      </c>
      <c r="B59" t="inlineStr">
        <is>
          <t>U29</t>
        </is>
      </c>
      <c r="C59" t="inlineStr">
        <is>
          <t>2023 Dublin</t>
        </is>
      </c>
      <c r="D59" t="inlineStr">
        <is>
          <t>HYROX DOUBLES</t>
        </is>
      </c>
      <c r="E59" s="8" t="n">
        <v>0.002314814814814815</v>
      </c>
      <c r="F59" s="8" t="n">
        <v>0.002800925925925926</v>
      </c>
      <c r="G59" s="8" t="n">
        <v>0.00369212962962963</v>
      </c>
      <c r="H59" s="8" t="n">
        <v>0.002789351851851852</v>
      </c>
      <c r="I59" s="8" t="n">
        <v>0.004525462962962963</v>
      </c>
      <c r="J59" s="8" t="n">
        <v>0.003530092592592592</v>
      </c>
      <c r="K59" s="8" t="n">
        <v>0.004270833333333333</v>
      </c>
      <c r="L59" s="8" t="n">
        <v>0.001446759259259259</v>
      </c>
      <c r="M59" s="8" t="n">
        <v>0.004189814814814815</v>
      </c>
      <c r="N59" s="8" t="n">
        <v>0.002951388888888889</v>
      </c>
      <c r="O59" s="8" t="n">
        <v>0.004212962962962963</v>
      </c>
      <c r="P59" s="8" t="n">
        <v>0.001030092592592593</v>
      </c>
      <c r="Q59" s="8" t="n">
        <v>0.004293981481481481</v>
      </c>
      <c r="R59" s="8" t="n">
        <v>0.001805555555555555</v>
      </c>
      <c r="S59" s="8" t="n">
        <v>0.003923611111111111</v>
      </c>
      <c r="T59" s="8" t="n">
        <v>0.002337962962962963</v>
      </c>
      <c r="U59" s="8" t="n">
        <v>0.003460648148148148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0.05347222222222222</v>
      </c>
    </row>
    <row r="60">
      <c r="A60" t="inlineStr">
        <is>
          <t>Nicholl, Niamh (IRL) - Nicholl, Robert (GBR)</t>
        </is>
      </c>
      <c r="B60" t="inlineStr">
        <is>
          <t>U29</t>
        </is>
      </c>
      <c r="C60" t="inlineStr">
        <is>
          <t>2023 Dublin</t>
        </is>
      </c>
      <c r="D60" t="inlineStr">
        <is>
          <t>HYROX DOUBLES</t>
        </is>
      </c>
      <c r="E60" s="8" t="n">
        <v>0.002708333333333333</v>
      </c>
      <c r="F60" s="8" t="n">
        <v>0.002893518518518518</v>
      </c>
      <c r="G60" s="8" t="n">
        <v>0.004039351851851852</v>
      </c>
      <c r="H60" s="8" t="n">
        <v>0.001597222222222222</v>
      </c>
      <c r="I60" s="8" t="n">
        <v>0.004247685185185185</v>
      </c>
      <c r="J60" s="8" t="n">
        <v>0.003171296296296296</v>
      </c>
      <c r="K60" s="8" t="n">
        <v>0.004166666666666667</v>
      </c>
      <c r="L60" s="8" t="n">
        <v>0.002210648148148148</v>
      </c>
      <c r="M60" s="8" t="n">
        <v>0.004143518518518519</v>
      </c>
      <c r="N60" s="8" t="n">
        <v>0.003321759259259259</v>
      </c>
      <c r="O60" s="8" t="n">
        <v>0.004108796296296296</v>
      </c>
      <c r="P60" s="8" t="n">
        <v>0.0009953703703703704</v>
      </c>
      <c r="Q60" s="8" t="n">
        <v>0.004074074074074074</v>
      </c>
      <c r="R60" s="8" t="n">
        <v>0.002372685185185185</v>
      </c>
      <c r="S60" s="8" t="n">
        <v>0.003993055555555555</v>
      </c>
      <c r="T60" s="8" t="n">
        <v>0.002615740740740741</v>
      </c>
      <c r="U60" s="8" t="n">
        <v>0.003055555555555556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0.05362268518518518</v>
      </c>
    </row>
    <row r="61">
      <c r="A61" t="inlineStr">
        <is>
          <t>Mcgonagle, Sarah (GBR) - Roberts, Calum (GBR)</t>
        </is>
      </c>
      <c r="B61" t="inlineStr">
        <is>
          <t>U29</t>
        </is>
      </c>
      <c r="C61" t="inlineStr">
        <is>
          <t>2023 Dublin</t>
        </is>
      </c>
      <c r="D61" t="inlineStr">
        <is>
          <t>HYROX DOUBLES</t>
        </is>
      </c>
      <c r="E61" s="8" t="n">
        <v>0.002141203703703704</v>
      </c>
      <c r="F61" s="8" t="n">
        <v>0.002847222222222222</v>
      </c>
      <c r="G61" s="8" t="n">
        <v>0.003715277777777778</v>
      </c>
      <c r="H61" s="8" t="n">
        <v>0.00193287037037037</v>
      </c>
      <c r="I61" s="8" t="n">
        <v>0.003877314814814815</v>
      </c>
      <c r="J61" s="8" t="n">
        <v>0.003344907407407408</v>
      </c>
      <c r="K61" s="8" t="n">
        <v>0.003969907407407407</v>
      </c>
      <c r="L61" s="8" t="n">
        <v>0.002314814814814815</v>
      </c>
      <c r="M61" s="8" t="n">
        <v>0.004143518518518519</v>
      </c>
      <c r="N61" s="8" t="n">
        <v>0.003402777777777778</v>
      </c>
      <c r="O61" s="8" t="n">
        <v>0.003958333333333334</v>
      </c>
      <c r="P61" s="8" t="n">
        <v>0.001111111111111111</v>
      </c>
      <c r="Q61" s="8" t="n">
        <v>0.003958333333333334</v>
      </c>
      <c r="R61" s="8" t="n">
        <v>0.002164351851851852</v>
      </c>
      <c r="S61" s="8" t="n">
        <v>0.003831018518518518</v>
      </c>
      <c r="T61" s="8" t="n">
        <v>0.003784722222222222</v>
      </c>
      <c r="U61" s="8" t="n">
        <v>0.003344907407407408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0.05373842592592593</v>
      </c>
    </row>
    <row r="62">
      <c r="A62" t="inlineStr">
        <is>
          <t>Petticrew, Aisling (GBR) - Mcallister, William (GBR)</t>
        </is>
      </c>
      <c r="B62" t="inlineStr">
        <is>
          <t>30-39</t>
        </is>
      </c>
      <c r="C62" t="inlineStr">
        <is>
          <t>2023 Dublin</t>
        </is>
      </c>
      <c r="D62" t="inlineStr">
        <is>
          <t>HYROX DOUBLES</t>
        </is>
      </c>
      <c r="E62" s="8" t="n">
        <v>0.002164351851851852</v>
      </c>
      <c r="F62" s="8" t="n">
        <v>0.002569444444444445</v>
      </c>
      <c r="G62" s="8" t="n">
        <v>0.003784722222222222</v>
      </c>
      <c r="H62" s="8" t="n">
        <v>0.001331018518518518</v>
      </c>
      <c r="I62" s="8" t="n">
        <v>0.005150462962962963</v>
      </c>
      <c r="J62" s="8" t="n">
        <v>0.002303240740740741</v>
      </c>
      <c r="K62" s="8" t="n">
        <v>0.00525462962962963</v>
      </c>
      <c r="L62" s="8" t="n">
        <v>0.001770833333333333</v>
      </c>
      <c r="M62" s="8" t="n">
        <v>0.004351851851851852</v>
      </c>
      <c r="N62" s="8" t="n">
        <v>0.002939814814814815</v>
      </c>
      <c r="O62" s="8" t="n">
        <v>0.005231481481481481</v>
      </c>
      <c r="P62" s="8" t="n">
        <v>0.001273148148148148</v>
      </c>
      <c r="Q62" s="8" t="n">
        <v>0.004305555555555556</v>
      </c>
      <c r="R62" s="8" t="n">
        <v>0.002071759259259259</v>
      </c>
      <c r="S62" s="8" t="n">
        <v>0.00400462962962963</v>
      </c>
      <c r="T62" s="8" t="n">
        <v>0.002430555555555556</v>
      </c>
      <c r="U62" s="8" t="n">
        <v>0.002986111111111111</v>
      </c>
      <c r="V62" t="inlineStr">
        <is>
          <t>9 Minutes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0.05385416666666667</v>
      </c>
    </row>
    <row r="63">
      <c r="A63" t="inlineStr">
        <is>
          <t>Wyse, Sophie (GBR) - Reddin, Ciaran (GBR)</t>
        </is>
      </c>
      <c r="B63" t="inlineStr">
        <is>
          <t>30-39</t>
        </is>
      </c>
      <c r="C63" t="inlineStr">
        <is>
          <t>2023 Dublin</t>
        </is>
      </c>
      <c r="D63" t="inlineStr">
        <is>
          <t>HYROX DOUBLES</t>
        </is>
      </c>
      <c r="E63" s="8" t="n">
        <v>0.002395833333333333</v>
      </c>
      <c r="F63" s="8" t="n">
        <v>0.002766203703703704</v>
      </c>
      <c r="G63" s="8" t="n">
        <v>0.003923611111111111</v>
      </c>
      <c r="H63" s="8" t="n">
        <v>0.001481481481481481</v>
      </c>
      <c r="I63" s="8" t="n">
        <v>0.004930555555555555</v>
      </c>
      <c r="J63" s="8" t="n">
        <v>0.002546296296296297</v>
      </c>
      <c r="K63" s="8" t="n">
        <v>0.00449074074074074</v>
      </c>
      <c r="L63" s="8" t="n">
        <v>0.002199074074074074</v>
      </c>
      <c r="M63" s="8" t="n">
        <v>0.004525462962962963</v>
      </c>
      <c r="N63" s="8" t="n">
        <v>0.003125</v>
      </c>
      <c r="O63" s="8" t="n">
        <v>0.00431712962962963</v>
      </c>
      <c r="P63" s="8" t="n">
        <v>0.001111111111111111</v>
      </c>
      <c r="Q63" s="8" t="n">
        <v>0.004467592592592592</v>
      </c>
      <c r="R63" s="8" t="n">
        <v>0.00181712962962963</v>
      </c>
      <c r="S63" s="8" t="n">
        <v>0.004224537037037037</v>
      </c>
      <c r="T63" s="8" t="n">
        <v>0.002557870370370371</v>
      </c>
      <c r="U63" s="8" t="n">
        <v>0.003113425925925926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0.05390046296296296</v>
      </c>
    </row>
    <row r="64">
      <c r="A64" t="inlineStr">
        <is>
          <t>O’Shea, Max (IRL) - Dodd, Maeve (IRL)</t>
        </is>
      </c>
      <c r="B64" t="inlineStr">
        <is>
          <t>U29</t>
        </is>
      </c>
      <c r="C64" t="inlineStr">
        <is>
          <t>2023 Dublin</t>
        </is>
      </c>
      <c r="D64" t="inlineStr">
        <is>
          <t>HYROX DOUBLES</t>
        </is>
      </c>
      <c r="E64" s="8" t="n">
        <v>0.002974537037037037</v>
      </c>
      <c r="F64" s="8" t="n">
        <v>0.002939814814814815</v>
      </c>
      <c r="G64" s="8" t="n">
        <v>0.004166666666666667</v>
      </c>
      <c r="H64" s="8" t="n">
        <v>0.001446759259259259</v>
      </c>
      <c r="I64" s="8" t="n">
        <v>0.004097222222222223</v>
      </c>
      <c r="J64" s="8" t="n">
        <v>0.002974537037037037</v>
      </c>
      <c r="K64" s="8" t="n">
        <v>0.004166666666666667</v>
      </c>
      <c r="L64" s="8" t="n">
        <v>0.001574074074074074</v>
      </c>
      <c r="M64" s="8" t="n">
        <v>0.004236111111111112</v>
      </c>
      <c r="N64" s="8" t="n">
        <v>0.003310185185185185</v>
      </c>
      <c r="O64" s="8" t="n">
        <v>0.004270833333333333</v>
      </c>
      <c r="P64" s="8" t="n">
        <v>0.001342592592592592</v>
      </c>
      <c r="Q64" s="8" t="n">
        <v>0.004201388888888889</v>
      </c>
      <c r="R64" s="8" t="n">
        <v>0.002280092592592593</v>
      </c>
      <c r="S64" s="8" t="n">
        <v>0.003622685185185185</v>
      </c>
      <c r="T64" s="8" t="n">
        <v>0.002766203703703704</v>
      </c>
      <c r="U64" s="8" t="n">
        <v>0.003622685185185185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0.05391203703703704</v>
      </c>
    </row>
    <row r="65">
      <c r="A65" t="inlineStr">
        <is>
          <t>Bolch, Alison (AUS) - Woodhams, Alistair (GBR)</t>
        </is>
      </c>
      <c r="B65" t="inlineStr">
        <is>
          <t>30-39</t>
        </is>
      </c>
      <c r="C65" t="inlineStr">
        <is>
          <t>2023 Dublin</t>
        </is>
      </c>
      <c r="D65" t="inlineStr">
        <is>
          <t>HYROX DOUBLES</t>
        </is>
      </c>
      <c r="E65" s="8" t="n">
        <v>0.002569444444444445</v>
      </c>
      <c r="F65" s="8" t="n">
        <v>0.002928240740740741</v>
      </c>
      <c r="G65" s="8" t="n">
        <v>0.003946759259259259</v>
      </c>
      <c r="H65" s="8" t="n">
        <v>0.001828703703703704</v>
      </c>
      <c r="I65" s="8" t="n">
        <v>0.004201388888888889</v>
      </c>
      <c r="J65" s="8" t="n">
        <v>0.002581018518518519</v>
      </c>
      <c r="K65" s="8" t="n">
        <v>0.004224537037037037</v>
      </c>
      <c r="L65" s="8" t="n">
        <v>0.002106481481481481</v>
      </c>
      <c r="M65" s="8" t="n">
        <v>0.004351851851851852</v>
      </c>
      <c r="N65" s="8" t="n">
        <v>0.00306712962962963</v>
      </c>
      <c r="O65" s="8" t="n">
        <v>0.004375</v>
      </c>
      <c r="P65" s="8" t="n">
        <v>0.001180555555555556</v>
      </c>
      <c r="Q65" s="8" t="n">
        <v>0.00431712962962963</v>
      </c>
      <c r="R65" s="8" t="n">
        <v>0.002557870370370371</v>
      </c>
      <c r="S65" s="8" t="n">
        <v>0.004108796296296296</v>
      </c>
      <c r="T65" s="8" t="n">
        <v>0.002557870370370371</v>
      </c>
      <c r="U65" s="8" t="n">
        <v>0.003113425925925926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0.05392361111111111</v>
      </c>
    </row>
    <row r="66">
      <c r="A66" t="inlineStr">
        <is>
          <t>Simpson, Caitlin (GBR) - Carr, Alistair (GBR)</t>
        </is>
      </c>
      <c r="B66" t="inlineStr">
        <is>
          <t>30-39</t>
        </is>
      </c>
      <c r="C66" t="inlineStr">
        <is>
          <t>2023 Dublin</t>
        </is>
      </c>
      <c r="D66" t="inlineStr">
        <is>
          <t>HYROX DOUBLES</t>
        </is>
      </c>
      <c r="E66" s="8" t="n">
        <v>0.002361111111111111</v>
      </c>
      <c r="F66" s="8" t="n">
        <v>0.002962962962962963</v>
      </c>
      <c r="G66" s="8" t="n">
        <v>0.003738425925925926</v>
      </c>
      <c r="H66" s="8" t="n">
        <v>0.001655092592592593</v>
      </c>
      <c r="I66" s="8" t="n">
        <v>0.004131944444444444</v>
      </c>
      <c r="J66" s="8" t="n">
        <v>0.002939814814814815</v>
      </c>
      <c r="K66" s="8" t="n">
        <v>0.004050925925925926</v>
      </c>
      <c r="L66" s="8" t="n">
        <v>0.002638888888888889</v>
      </c>
      <c r="M66" s="8" t="n">
        <v>0.004131944444444444</v>
      </c>
      <c r="N66" s="8" t="n">
        <v>0.003368055555555556</v>
      </c>
      <c r="O66" s="8" t="n">
        <v>0.004085648148148148</v>
      </c>
      <c r="P66" s="8" t="n">
        <v>0.001215277777777778</v>
      </c>
      <c r="Q66" s="8" t="n">
        <v>0.004120370370370371</v>
      </c>
      <c r="R66" s="8" t="n">
        <v>0.002766203703703704</v>
      </c>
      <c r="S66" s="8" t="n">
        <v>0.004097222222222223</v>
      </c>
      <c r="T66" s="8" t="n">
        <v>0.00306712962962963</v>
      </c>
      <c r="U66" s="8" t="n">
        <v>0.002777777777777778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0.05402777777777778</v>
      </c>
    </row>
    <row r="67">
      <c r="A67" t="inlineStr">
        <is>
          <t>Doig, Andrew (IRL) - Mason, Olivia (IRL)</t>
        </is>
      </c>
      <c r="B67" t="inlineStr">
        <is>
          <t>U29</t>
        </is>
      </c>
      <c r="C67" t="inlineStr">
        <is>
          <t>2023 Dublin</t>
        </is>
      </c>
      <c r="D67" t="inlineStr">
        <is>
          <t>HYROX DOUBLES</t>
        </is>
      </c>
      <c r="E67" s="8" t="n">
        <v>0.00244212962962963</v>
      </c>
      <c r="F67" s="8" t="n">
        <v>0.002905092592592593</v>
      </c>
      <c r="G67" s="8" t="n">
        <v>0.003888888888888889</v>
      </c>
      <c r="H67" s="8" t="n">
        <v>0.002141203703703704</v>
      </c>
      <c r="I67" s="8" t="n">
        <v>0.004108796296296296</v>
      </c>
      <c r="J67" s="8" t="n">
        <v>0.002754629629629629</v>
      </c>
      <c r="K67" s="8" t="n">
        <v>0.004131944444444444</v>
      </c>
      <c r="L67" s="8" t="n">
        <v>0.002372685185185185</v>
      </c>
      <c r="M67" s="8" t="n">
        <v>0.00431712962962963</v>
      </c>
      <c r="N67" s="8" t="n">
        <v>0.003043981481481481</v>
      </c>
      <c r="O67" s="8" t="n">
        <v>0.004270833333333333</v>
      </c>
      <c r="P67" s="8" t="n">
        <v>0.001342592592592592</v>
      </c>
      <c r="Q67" s="8" t="n">
        <v>0.004131944444444444</v>
      </c>
      <c r="R67" s="8" t="n">
        <v>0.002650462962962963</v>
      </c>
      <c r="S67" s="8" t="n">
        <v>0.003981481481481482</v>
      </c>
      <c r="T67" s="8" t="n">
        <v>0.002581018518518519</v>
      </c>
      <c r="U67" s="8" t="n">
        <v>0.003113425925925926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0.0540625</v>
      </c>
    </row>
    <row r="68">
      <c r="A68" t="inlineStr">
        <is>
          <t>Henderson, Scott (GBR) - Mahon, Aisling (GBR)</t>
        </is>
      </c>
      <c r="B68" t="inlineStr">
        <is>
          <t>U29</t>
        </is>
      </c>
      <c r="C68" t="inlineStr">
        <is>
          <t>2023 Dublin</t>
        </is>
      </c>
      <c r="D68" t="inlineStr">
        <is>
          <t>HYROX DOUBLES</t>
        </is>
      </c>
      <c r="E68" s="8" t="n">
        <v>0.002407407407407408</v>
      </c>
      <c r="F68" s="8" t="n">
        <v>0.002858796296296296</v>
      </c>
      <c r="G68" s="8" t="n">
        <v>0.00380787037037037</v>
      </c>
      <c r="H68" s="8" t="n">
        <v>0.001516203703703704</v>
      </c>
      <c r="I68" s="8" t="n">
        <v>0.004201388888888889</v>
      </c>
      <c r="J68" s="8" t="n">
        <v>0.003229166666666667</v>
      </c>
      <c r="K68" s="8" t="n">
        <v>0.004340277777777778</v>
      </c>
      <c r="L68" s="8" t="n">
        <v>0.002060185185185185</v>
      </c>
      <c r="M68" s="8" t="n">
        <v>0.004548611111111111</v>
      </c>
      <c r="N68" s="8" t="n">
        <v>0.003101851851851852</v>
      </c>
      <c r="O68" s="8" t="n">
        <v>0.004398148148148148</v>
      </c>
      <c r="P68" s="8" t="n">
        <v>0.001111111111111111</v>
      </c>
      <c r="Q68" s="8" t="n">
        <v>0.004328703703703704</v>
      </c>
      <c r="R68" s="8" t="n">
        <v>0.002094907407407407</v>
      </c>
      <c r="S68" s="8" t="n">
        <v>0.004155092592592592</v>
      </c>
      <c r="T68" s="8" t="n">
        <v>0.002800925925925926</v>
      </c>
      <c r="U68" s="8" t="n">
        <v>0.003425925925925926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0.05430555555555556</v>
      </c>
    </row>
    <row r="69">
      <c r="A69" t="inlineStr">
        <is>
          <t>Riley, Emma (GBR) - Holmes, Laurence (GBR)</t>
        </is>
      </c>
      <c r="B69" t="inlineStr">
        <is>
          <t>30-39</t>
        </is>
      </c>
      <c r="C69" t="inlineStr">
        <is>
          <t>2023 Dublin</t>
        </is>
      </c>
      <c r="D69" t="inlineStr">
        <is>
          <t>HYROX DOUBLES</t>
        </is>
      </c>
      <c r="E69" s="8" t="n">
        <v>0.002430555555555556</v>
      </c>
      <c r="F69" s="8" t="n">
        <v>0.002962962962962963</v>
      </c>
      <c r="G69" s="8" t="n">
        <v>0.003877314814814815</v>
      </c>
      <c r="H69" s="8" t="n">
        <v>0.001898148148148148</v>
      </c>
      <c r="I69" s="8" t="n">
        <v>0.004201388888888889</v>
      </c>
      <c r="J69" s="8" t="n">
        <v>0.00193287037037037</v>
      </c>
      <c r="K69" s="8" t="n">
        <v>0.004375</v>
      </c>
      <c r="L69" s="8" t="n">
        <v>0.002372685185185185</v>
      </c>
      <c r="M69" s="8" t="n">
        <v>0.004479166666666667</v>
      </c>
      <c r="N69" s="8" t="n">
        <v>0.003287037037037037</v>
      </c>
      <c r="O69" s="8" t="n">
        <v>0.004502314814814815</v>
      </c>
      <c r="P69" s="8" t="n">
        <v>0.001087962962962963</v>
      </c>
      <c r="Q69" s="8" t="n">
        <v>0.004594907407407408</v>
      </c>
      <c r="R69" s="8" t="n">
        <v>0.001967592592592592</v>
      </c>
      <c r="S69" s="8" t="n">
        <v>0.004212962962962963</v>
      </c>
      <c r="T69" s="8" t="n">
        <v>0.002835648148148148</v>
      </c>
      <c r="U69" s="8" t="n">
        <v>0.003553240740740741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0.0544675925925926</v>
      </c>
    </row>
    <row r="70">
      <c r="A70" t="inlineStr">
        <is>
          <t>Casey, Ciara (GBR) - Goligher, Lloyd (GBR)</t>
        </is>
      </c>
      <c r="B70" t="inlineStr">
        <is>
          <t>U29</t>
        </is>
      </c>
      <c r="C70" t="inlineStr">
        <is>
          <t>2023 Dublin</t>
        </is>
      </c>
      <c r="D70" t="inlineStr">
        <is>
          <t>HYROX DOUBLES</t>
        </is>
      </c>
      <c r="E70" s="8" t="n">
        <v>0.002395833333333333</v>
      </c>
      <c r="F70" s="8" t="n">
        <v>0.002847222222222222</v>
      </c>
      <c r="G70" s="8" t="n">
        <v>0.003958333333333334</v>
      </c>
      <c r="H70" s="8" t="n">
        <v>0.001342592592592592</v>
      </c>
      <c r="I70" s="8" t="n">
        <v>0.004340277777777778</v>
      </c>
      <c r="J70" s="8" t="n">
        <v>0.002847222222222222</v>
      </c>
      <c r="K70" s="8" t="n">
        <v>0.004444444444444444</v>
      </c>
      <c r="L70" s="8" t="n">
        <v>0.002222222222222222</v>
      </c>
      <c r="M70" s="8" t="n">
        <v>0.0046875</v>
      </c>
      <c r="N70" s="8" t="n">
        <v>0.002997685185185185</v>
      </c>
      <c r="O70" s="8" t="n">
        <v>0.004282407407407408</v>
      </c>
      <c r="P70" s="8" t="n">
        <v>0.001157407407407407</v>
      </c>
      <c r="Q70" s="8" t="n">
        <v>0.00431712962962963</v>
      </c>
      <c r="R70" s="8" t="n">
        <v>0.002685185185185185</v>
      </c>
      <c r="S70" s="8" t="n">
        <v>0.004328703703703704</v>
      </c>
      <c r="T70" s="8" t="n">
        <v>0.00244212962962963</v>
      </c>
      <c r="U70" s="8" t="n">
        <v>0.003275462962962963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0.05447916666666667</v>
      </c>
    </row>
    <row r="71">
      <c r="A71" t="inlineStr">
        <is>
          <t>Ohara, Adrian (IRL) - Palacn, Mirian (IRL)</t>
        </is>
      </c>
      <c r="B71" t="inlineStr">
        <is>
          <t>30-39</t>
        </is>
      </c>
      <c r="C71" t="inlineStr">
        <is>
          <t>2023 Dublin</t>
        </is>
      </c>
      <c r="D71" t="inlineStr">
        <is>
          <t>HYROX DOUBLES</t>
        </is>
      </c>
      <c r="E71" s="8" t="n">
        <v>0.002118055555555556</v>
      </c>
      <c r="F71" s="8" t="n">
        <v>0.002789351851851852</v>
      </c>
      <c r="G71" s="8" t="n">
        <v>0.003854166666666667</v>
      </c>
      <c r="H71" s="8" t="n">
        <v>0.001435185185185185</v>
      </c>
      <c r="I71" s="8" t="n">
        <v>0.003900462962962963</v>
      </c>
      <c r="J71" s="8" t="n">
        <v>0.002592592592592593</v>
      </c>
      <c r="K71" s="8" t="n">
        <v>0.004930555555555555</v>
      </c>
      <c r="L71" s="8" t="n">
        <v>0.002326388888888889</v>
      </c>
      <c r="M71" s="8" t="n">
        <v>0.005046296296296296</v>
      </c>
      <c r="N71" s="8" t="n">
        <v>0.00318287037037037</v>
      </c>
      <c r="O71" s="8" t="n">
        <v>0.00494212962962963</v>
      </c>
      <c r="P71" s="8" t="n">
        <v>0.001041666666666667</v>
      </c>
      <c r="Q71" s="8" t="n">
        <v>0.003842592592592593</v>
      </c>
      <c r="R71" s="8" t="n">
        <v>0.002349537037037037</v>
      </c>
      <c r="S71" s="8" t="n">
        <v>0.003854166666666667</v>
      </c>
      <c r="T71" s="8" t="n">
        <v>0.002824074074074074</v>
      </c>
      <c r="U71" s="8" t="n">
        <v>0.003831018518518518</v>
      </c>
      <c r="V71" t="inlineStr">
        <is>
          <t>9 Minutes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0.05474537037037037</v>
      </c>
    </row>
    <row r="72">
      <c r="A72" t="inlineStr">
        <is>
          <t>Ryan, Clare (IRL) - Ryan, Shane (IRL)</t>
        </is>
      </c>
      <c r="B72" t="inlineStr">
        <is>
          <t>40-49</t>
        </is>
      </c>
      <c r="C72" t="inlineStr">
        <is>
          <t>2023 Dublin</t>
        </is>
      </c>
      <c r="D72" t="inlineStr">
        <is>
          <t>HYROX DOUBLES</t>
        </is>
      </c>
      <c r="E72" s="8" t="n">
        <v>0.002106481481481481</v>
      </c>
      <c r="F72" s="8" t="n">
        <v>0.002743055555555555</v>
      </c>
      <c r="G72" s="8" t="n">
        <v>0.003923611111111111</v>
      </c>
      <c r="H72" s="8" t="n">
        <v>0.001840277777777778</v>
      </c>
      <c r="I72" s="8" t="n">
        <v>0.004155092592592592</v>
      </c>
      <c r="J72" s="8" t="n">
        <v>0.002094907407407407</v>
      </c>
      <c r="K72" s="8" t="n">
        <v>0.004201388888888889</v>
      </c>
      <c r="L72" s="8" t="n">
        <v>0.002546296296296297</v>
      </c>
      <c r="M72" s="8" t="n">
        <v>0.00449074074074074</v>
      </c>
      <c r="N72" s="8" t="n">
        <v>0.003101851851851852</v>
      </c>
      <c r="O72" s="8" t="n">
        <v>0.004328703703703704</v>
      </c>
      <c r="P72" s="8" t="n">
        <v>0.001076388888888889</v>
      </c>
      <c r="Q72" s="8" t="n">
        <v>0.004398148148148148</v>
      </c>
      <c r="R72" s="8" t="n">
        <v>0.002430555555555556</v>
      </c>
      <c r="S72" s="8" t="n">
        <v>0.004363425925925926</v>
      </c>
      <c r="T72" s="8" t="n">
        <v>0.002789351851851852</v>
      </c>
      <c r="U72" s="8" t="n">
        <v>0.004363425925925926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0.05483796296296296</v>
      </c>
    </row>
    <row r="73">
      <c r="A73" t="inlineStr">
        <is>
          <t>Sellors, Abbigail (GBR) - Bateman, Joe (GBR)</t>
        </is>
      </c>
      <c r="B73" t="inlineStr">
        <is>
          <t>U29</t>
        </is>
      </c>
      <c r="C73" t="inlineStr">
        <is>
          <t>2023 Dublin</t>
        </is>
      </c>
      <c r="D73" t="inlineStr">
        <is>
          <t>HYROX DOUBLES</t>
        </is>
      </c>
      <c r="E73" s="8" t="n">
        <v>0.002858796296296296</v>
      </c>
      <c r="F73" s="8" t="n">
        <v>0.002928240740740741</v>
      </c>
      <c r="G73" s="8" t="n">
        <v>0.004270833333333333</v>
      </c>
      <c r="H73" s="8" t="n">
        <v>0.001481481481481481</v>
      </c>
      <c r="I73" s="8" t="n">
        <v>0.00431712962962963</v>
      </c>
      <c r="J73" s="8" t="n">
        <v>0.002546296296296297</v>
      </c>
      <c r="K73" s="8" t="n">
        <v>0.004398148148148148</v>
      </c>
      <c r="L73" s="8" t="n">
        <v>0.001840277777777778</v>
      </c>
      <c r="M73" s="8" t="n">
        <v>0.004606481481481481</v>
      </c>
      <c r="N73" s="8" t="n">
        <v>0.003275462962962963</v>
      </c>
      <c r="O73" s="8" t="n">
        <v>0.004444444444444444</v>
      </c>
      <c r="P73" s="8" t="n">
        <v>0.001099537037037037</v>
      </c>
      <c r="Q73" s="8" t="n">
        <v>0.004479166666666667</v>
      </c>
      <c r="R73" s="8" t="n">
        <v>0.002395833333333333</v>
      </c>
      <c r="S73" s="8" t="n">
        <v>0.004293981481481481</v>
      </c>
      <c r="T73" s="8" t="n">
        <v>0.002777777777777778</v>
      </c>
      <c r="U73" s="8" t="n">
        <v>0.003009259259259259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0.0549074074074074</v>
      </c>
    </row>
    <row r="74">
      <c r="A74" t="inlineStr">
        <is>
          <t>Phelps, Josh (GBR) - Walters, Zara (GBR)</t>
        </is>
      </c>
      <c r="B74" t="inlineStr">
        <is>
          <t>40-49</t>
        </is>
      </c>
      <c r="C74" t="inlineStr">
        <is>
          <t>2023 Dublin</t>
        </is>
      </c>
      <c r="D74" t="inlineStr">
        <is>
          <t>HYROX DOUBLES</t>
        </is>
      </c>
      <c r="E74" s="8" t="n">
        <v>0.002453703703703704</v>
      </c>
      <c r="F74" s="8" t="n">
        <v>0.002685185185185185</v>
      </c>
      <c r="G74" s="8" t="n">
        <v>0.003958333333333334</v>
      </c>
      <c r="H74" s="8" t="n">
        <v>0.001469907407407407</v>
      </c>
      <c r="I74" s="8" t="n">
        <v>0.003229166666666667</v>
      </c>
      <c r="J74" s="8" t="n">
        <v>0.0025</v>
      </c>
      <c r="K74" s="8" t="n">
        <v>0.004548611111111111</v>
      </c>
      <c r="L74" s="8" t="n">
        <v>0.002094907407407407</v>
      </c>
      <c r="M74" s="8" t="n">
        <v>0.004050925925925926</v>
      </c>
      <c r="N74" s="8" t="n">
        <v>0.005509259259259259</v>
      </c>
      <c r="O74" s="8" t="n">
        <v>0.004444444444444444</v>
      </c>
      <c r="P74" s="8" t="n">
        <v>0.001296296296296296</v>
      </c>
      <c r="Q74" s="8" t="n">
        <v>0.004571759259259259</v>
      </c>
      <c r="R74" s="8" t="n">
        <v>0.002476851851851852</v>
      </c>
      <c r="S74" s="8" t="n">
        <v>0.004166666666666667</v>
      </c>
      <c r="T74" s="8" t="n">
        <v>0.002604166666666667</v>
      </c>
      <c r="U74" s="8" t="n">
        <v>0.002986111111111111</v>
      </c>
      <c r="V74" t="inlineStr">
        <is>
          <t>3 Minutes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0.05495370370370371</v>
      </c>
    </row>
    <row r="75">
      <c r="A75" t="inlineStr">
        <is>
          <t>Worthington, Cath (IRL) - Loughrey, Brendan (IRL)</t>
        </is>
      </c>
      <c r="B75" t="inlineStr">
        <is>
          <t>50-59</t>
        </is>
      </c>
      <c r="C75" t="inlineStr">
        <is>
          <t>2023 Dublin</t>
        </is>
      </c>
      <c r="D75" t="inlineStr">
        <is>
          <t>HYROX DOUBLES</t>
        </is>
      </c>
      <c r="E75" s="8" t="n">
        <v>0.002638888888888889</v>
      </c>
      <c r="F75" s="8" t="n">
        <v>0.003009259259259259</v>
      </c>
      <c r="G75" s="8" t="n">
        <v>0.004027777777777778</v>
      </c>
      <c r="H75" s="8" t="n">
        <v>0.001793981481481481</v>
      </c>
      <c r="I75" s="8" t="n">
        <v>0.0040625</v>
      </c>
      <c r="J75" s="8" t="n">
        <v>0.00318287037037037</v>
      </c>
      <c r="K75" s="8" t="n">
        <v>0.0040625</v>
      </c>
      <c r="L75" s="8" t="n">
        <v>0.002291666666666667</v>
      </c>
      <c r="M75" s="8" t="n">
        <v>0.004120370370370371</v>
      </c>
      <c r="N75" s="8" t="n">
        <v>0.003310185185185185</v>
      </c>
      <c r="O75" s="8" t="n">
        <v>0.004212962962962963</v>
      </c>
      <c r="P75" s="8" t="n">
        <v>0.001273148148148148</v>
      </c>
      <c r="Q75" s="8" t="n">
        <v>0.004224537037037037</v>
      </c>
      <c r="R75" s="8" t="n">
        <v>0.002777777777777778</v>
      </c>
      <c r="S75" s="8" t="n">
        <v>0.004027777777777778</v>
      </c>
      <c r="T75" s="8" t="n">
        <v>0.003252314814814815</v>
      </c>
      <c r="U75" s="8" t="n">
        <v>0.002800925925925926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0.05497685185185185</v>
      </c>
    </row>
    <row r="76">
      <c r="A76" t="inlineStr">
        <is>
          <t>Meadows, Ben (GBR) - Meadows, Lucy (GBR)</t>
        </is>
      </c>
      <c r="B76" t="inlineStr">
        <is>
          <t>30-39</t>
        </is>
      </c>
      <c r="C76" t="inlineStr">
        <is>
          <t>2023 Dublin</t>
        </is>
      </c>
      <c r="D76" t="inlineStr">
        <is>
          <t>HYROX DOUBLES</t>
        </is>
      </c>
      <c r="E76" s="8" t="n">
        <v>0.002557870370370371</v>
      </c>
      <c r="F76" s="8" t="n">
        <v>0.002731481481481481</v>
      </c>
      <c r="G76" s="8" t="n">
        <v>0.004120370370370371</v>
      </c>
      <c r="H76" s="8" t="n">
        <v>0.001226851851851852</v>
      </c>
      <c r="I76" s="8" t="n">
        <v>0.004444444444444444</v>
      </c>
      <c r="J76" s="8" t="n">
        <v>0.00212962962962963</v>
      </c>
      <c r="K76" s="8" t="n">
        <v>0.004513888888888888</v>
      </c>
      <c r="L76" s="8" t="n">
        <v>0.002303240740740741</v>
      </c>
      <c r="M76" s="8" t="n">
        <v>0.004652777777777777</v>
      </c>
      <c r="N76" s="8" t="n">
        <v>0.002800925925925926</v>
      </c>
      <c r="O76" s="8" t="n">
        <v>0.005671296296296297</v>
      </c>
      <c r="P76" s="8" t="n">
        <v>0.00130787037037037</v>
      </c>
      <c r="Q76" s="8" t="n">
        <v>0.004814814814814815</v>
      </c>
      <c r="R76" s="8" t="n">
        <v>0.002037037037037037</v>
      </c>
      <c r="S76" s="8" t="n">
        <v>0.004421296296296296</v>
      </c>
      <c r="T76" s="8" t="n">
        <v>0.002708333333333333</v>
      </c>
      <c r="U76" s="8" t="n">
        <v>0.002881944444444444</v>
      </c>
      <c r="V76" t="inlineStr">
        <is>
          <t>3 Minutes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0.05520833333333333</v>
      </c>
    </row>
    <row r="77">
      <c r="A77" t="inlineStr">
        <is>
          <t>Cunningham, Emma (GBR) - Callanan, Luke (GBR)</t>
        </is>
      </c>
      <c r="B77" t="inlineStr">
        <is>
          <t>U29</t>
        </is>
      </c>
      <c r="C77" t="inlineStr">
        <is>
          <t>2023 Dublin</t>
        </is>
      </c>
      <c r="D77" t="inlineStr">
        <is>
          <t>HYROX DOUBLES</t>
        </is>
      </c>
      <c r="E77" s="8" t="n">
        <v>0.002453703703703704</v>
      </c>
      <c r="F77" s="8" t="n">
        <v>0.002847222222222222</v>
      </c>
      <c r="G77" s="8" t="n">
        <v>0.003958333333333334</v>
      </c>
      <c r="H77" s="8" t="n">
        <v>0.001944444444444444</v>
      </c>
      <c r="I77" s="8" t="n">
        <v>0.004224537037037037</v>
      </c>
      <c r="J77" s="8" t="n">
        <v>0.002719907407407407</v>
      </c>
      <c r="K77" s="8" t="n">
        <v>0.004780092592592593</v>
      </c>
      <c r="L77" s="8" t="n">
        <v>0.001736111111111111</v>
      </c>
      <c r="M77" s="8" t="n">
        <v>0.004618055555555556</v>
      </c>
      <c r="N77" s="8" t="n">
        <v>0.003009259259259259</v>
      </c>
      <c r="O77" s="8" t="n">
        <v>0.004618055555555556</v>
      </c>
      <c r="P77" s="8" t="n">
        <v>0.001180555555555556</v>
      </c>
      <c r="Q77" s="8" t="n">
        <v>0.004699074074074074</v>
      </c>
      <c r="R77" s="8" t="n">
        <v>0.00244212962962963</v>
      </c>
      <c r="S77" s="8" t="n">
        <v>0.004768518518518518</v>
      </c>
      <c r="T77" s="8" t="n">
        <v>0.002395833333333333</v>
      </c>
      <c r="U77" s="8" t="n">
        <v>0.003043981481481481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0.0553125</v>
      </c>
    </row>
    <row r="78">
      <c r="A78" t="inlineStr">
        <is>
          <t>Macdonald, Megan (GBR) - Mcalone, Stephen (GBR)</t>
        </is>
      </c>
      <c r="B78" t="inlineStr">
        <is>
          <t>U29</t>
        </is>
      </c>
      <c r="C78" t="inlineStr">
        <is>
          <t>2023 Dublin</t>
        </is>
      </c>
      <c r="D78" t="inlineStr">
        <is>
          <t>HYROX DOUBLES</t>
        </is>
      </c>
      <c r="E78" s="8" t="n">
        <v>0.002743055555555555</v>
      </c>
      <c r="F78" s="8" t="n">
        <v>0.002881944444444444</v>
      </c>
      <c r="G78" s="8" t="n">
        <v>0.004050925925925926</v>
      </c>
      <c r="H78" s="8" t="n">
        <v>0.001446759259259259</v>
      </c>
      <c r="I78" s="8" t="n">
        <v>0.004178240740740741</v>
      </c>
      <c r="J78" s="8" t="n">
        <v>0.002615740740740741</v>
      </c>
      <c r="K78" s="8" t="n">
        <v>0.004375</v>
      </c>
      <c r="L78" s="8" t="n">
        <v>0.002106481481481481</v>
      </c>
      <c r="M78" s="8" t="n">
        <v>0.004641203703703704</v>
      </c>
      <c r="N78" s="8" t="n">
        <v>0.002928240740740741</v>
      </c>
      <c r="O78" s="8" t="n">
        <v>0.0046875</v>
      </c>
      <c r="P78" s="8" t="n">
        <v>0.001215277777777778</v>
      </c>
      <c r="Q78" s="8" t="n">
        <v>0.004791666666666666</v>
      </c>
      <c r="R78" s="8" t="n">
        <v>0.002488425925925926</v>
      </c>
      <c r="S78" s="8" t="n">
        <v>0.004398148148148148</v>
      </c>
      <c r="T78" s="8" t="n">
        <v>0.002476851851851852</v>
      </c>
      <c r="U78" s="8" t="n">
        <v>0.003449074074074074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0.05535879629629629</v>
      </c>
    </row>
    <row r="79">
      <c r="A79" t="inlineStr">
        <is>
          <t>Reid, Gary (IRL) - Reid, Kathy (IRL)</t>
        </is>
      </c>
      <c r="B79" t="inlineStr">
        <is>
          <t>30-39</t>
        </is>
      </c>
      <c r="C79" t="inlineStr">
        <is>
          <t>2023 Dublin</t>
        </is>
      </c>
      <c r="D79" t="inlineStr">
        <is>
          <t>HYROX DOUBLES</t>
        </is>
      </c>
      <c r="E79" s="8" t="n">
        <v>0.002384259259259259</v>
      </c>
      <c r="F79" s="8" t="n">
        <v>0.002974537037037037</v>
      </c>
      <c r="G79" s="8" t="n">
        <v>0.004027777777777778</v>
      </c>
      <c r="H79" s="8" t="n">
        <v>0.002060185185185185</v>
      </c>
      <c r="I79" s="8" t="n">
        <v>0.004293981481481481</v>
      </c>
      <c r="J79" s="8" t="n">
        <v>0.002476851851851852</v>
      </c>
      <c r="K79" s="8" t="n">
        <v>0.004386574074074074</v>
      </c>
      <c r="L79" s="8" t="n">
        <v>0.002326388888888889</v>
      </c>
      <c r="M79" s="8" t="n">
        <v>0.004594907407407408</v>
      </c>
      <c r="N79" s="8" t="n">
        <v>0.002951388888888889</v>
      </c>
      <c r="O79" s="8" t="n">
        <v>0.004467592592592592</v>
      </c>
      <c r="P79" s="8" t="n">
        <v>0.001388888888888889</v>
      </c>
      <c r="Q79" s="8" t="n">
        <v>0.004444444444444444</v>
      </c>
      <c r="R79" s="8" t="n">
        <v>0.002511574074074074</v>
      </c>
      <c r="S79" s="8" t="n">
        <v>0.004282407407407408</v>
      </c>
      <c r="T79" s="8" t="n">
        <v>0.002777777777777778</v>
      </c>
      <c r="U79" s="8" t="n">
        <v>0.003136574074074074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0.05538194444444444</v>
      </c>
    </row>
    <row r="80">
      <c r="A80" t="inlineStr">
        <is>
          <t>Kelly, Alice (GBR) - Gervin, Aodhan (GBR)</t>
        </is>
      </c>
      <c r="B80" t="inlineStr">
        <is>
          <t>U29</t>
        </is>
      </c>
      <c r="C80" t="inlineStr">
        <is>
          <t>2023 Dublin</t>
        </is>
      </c>
      <c r="D80" t="inlineStr">
        <is>
          <t>HYROX DOUBLES</t>
        </is>
      </c>
      <c r="E80" s="8" t="n">
        <v>0.002523148148148148</v>
      </c>
      <c r="F80" s="8" t="n">
        <v>0.002858796296296296</v>
      </c>
      <c r="G80" s="8" t="n">
        <v>0.004143518518518519</v>
      </c>
      <c r="H80" s="8" t="n">
        <v>0.001689814814814815</v>
      </c>
      <c r="I80" s="8" t="n">
        <v>0.005393518518518519</v>
      </c>
      <c r="J80" s="8" t="n">
        <v>0.002731481481481481</v>
      </c>
      <c r="K80" s="8" t="n">
        <v>0.004467592592592592</v>
      </c>
      <c r="L80" s="8" t="n">
        <v>0.002453703703703704</v>
      </c>
      <c r="M80" s="8" t="n">
        <v>0.004351851851851852</v>
      </c>
      <c r="N80" s="8" t="n">
        <v>0.002881944444444444</v>
      </c>
      <c r="O80" s="8" t="n">
        <v>0.004456018518518519</v>
      </c>
      <c r="P80" s="8" t="n">
        <v>0.001168981481481482</v>
      </c>
      <c r="Q80" s="8" t="n">
        <v>0.004456018518518519</v>
      </c>
      <c r="R80" s="8" t="n">
        <v>0.002152777777777778</v>
      </c>
      <c r="S80" s="8" t="n">
        <v>0.004224537037037037</v>
      </c>
      <c r="T80" s="8" t="n">
        <v>0.002731481481481481</v>
      </c>
      <c r="U80" s="8" t="n">
        <v>0.002766203703703704</v>
      </c>
      <c r="V80" t="inlineStr">
        <is>
          <t>3 Minutes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0.05538194444444444</v>
      </c>
    </row>
    <row r="81">
      <c r="A81" t="inlineStr">
        <is>
          <t>Dixon, Rowena (IRL) - Mcpeake, Josh (IRL)</t>
        </is>
      </c>
      <c r="B81" t="inlineStr">
        <is>
          <t>30-39</t>
        </is>
      </c>
      <c r="C81" t="inlineStr">
        <is>
          <t>2023 Dublin</t>
        </is>
      </c>
      <c r="D81" t="inlineStr">
        <is>
          <t>HYROX DOUBLES</t>
        </is>
      </c>
      <c r="E81" s="8" t="n">
        <v>0.002453703703703704</v>
      </c>
      <c r="F81" s="8" t="n">
        <v>0.002951388888888889</v>
      </c>
      <c r="G81" s="8" t="n">
        <v>0.004201388888888889</v>
      </c>
      <c r="H81" s="8" t="n">
        <v>0.001342592592592592</v>
      </c>
      <c r="I81" s="8" t="n">
        <v>0.005335648148148148</v>
      </c>
      <c r="J81" s="8" t="n">
        <v>0.002685185185185185</v>
      </c>
      <c r="K81" s="8" t="n">
        <v>0.0046875</v>
      </c>
      <c r="L81" s="8" t="n">
        <v>0.001840277777777778</v>
      </c>
      <c r="M81" s="8" t="n">
        <v>0.004583333333333333</v>
      </c>
      <c r="N81" s="8" t="n">
        <v>0.002986111111111111</v>
      </c>
      <c r="O81" s="8" t="n">
        <v>0.004733796296296297</v>
      </c>
      <c r="P81" s="8" t="n">
        <v>0.001168981481481482</v>
      </c>
      <c r="Q81" s="8" t="n">
        <v>0.004606481481481481</v>
      </c>
      <c r="R81" s="8" t="n">
        <v>0.002094907407407407</v>
      </c>
      <c r="S81" s="8" t="n">
        <v>0.00425925925925926</v>
      </c>
      <c r="T81" s="8" t="n">
        <v>0.002627314814814815</v>
      </c>
      <c r="U81" s="8" t="n">
        <v>0.002974537037037037</v>
      </c>
      <c r="V81" t="inlineStr">
        <is>
          <t>3 Minutes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0.05543981481481482</v>
      </c>
    </row>
    <row r="82">
      <c r="A82" t="inlineStr">
        <is>
          <t>Gray, David (GBR) - Stuart, Suzie (GBR)</t>
        </is>
      </c>
      <c r="B82" t="inlineStr">
        <is>
          <t>30-39</t>
        </is>
      </c>
      <c r="C82" t="inlineStr">
        <is>
          <t>2023 Dublin</t>
        </is>
      </c>
      <c r="D82" t="inlineStr">
        <is>
          <t>HYROX DOUBLES</t>
        </is>
      </c>
      <c r="E82" s="8" t="n">
        <v>0.002731481481481481</v>
      </c>
      <c r="F82" s="8" t="n">
        <v>0.002928240740740741</v>
      </c>
      <c r="G82" s="8" t="n">
        <v>0.004201388888888889</v>
      </c>
      <c r="H82" s="8" t="n">
        <v>0.001469907407407407</v>
      </c>
      <c r="I82" s="8" t="n">
        <v>0.004375</v>
      </c>
      <c r="J82" s="8" t="n">
        <v>0.002962962962962963</v>
      </c>
      <c r="K82" s="8" t="n">
        <v>0.004618055555555556</v>
      </c>
      <c r="L82" s="8" t="n">
        <v>0.002013888888888889</v>
      </c>
      <c r="M82" s="8" t="n">
        <v>0.004699074074074074</v>
      </c>
      <c r="N82" s="8" t="n">
        <v>0.003020833333333333</v>
      </c>
      <c r="O82" s="8" t="n">
        <v>0.004456018518518519</v>
      </c>
      <c r="P82" s="8" t="n">
        <v>0.001168981481481482</v>
      </c>
      <c r="Q82" s="8" t="n">
        <v>0.004270833333333333</v>
      </c>
      <c r="R82" s="8" t="n">
        <v>0.002314814814814815</v>
      </c>
      <c r="S82" s="8" t="n">
        <v>0.004293981481481481</v>
      </c>
      <c r="T82" s="8" t="n">
        <v>0.002824074074074074</v>
      </c>
      <c r="U82" s="8" t="n">
        <v>0.003287037037037037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0.05553240740740741</v>
      </c>
    </row>
    <row r="83">
      <c r="A83" t="inlineStr">
        <is>
          <t>Duff, Emma (IRL) - Hayden, Andrew (IRL)</t>
        </is>
      </c>
      <c r="B83" t="inlineStr">
        <is>
          <t>U29</t>
        </is>
      </c>
      <c r="C83" t="inlineStr">
        <is>
          <t>2023 Dublin</t>
        </is>
      </c>
      <c r="D83" t="inlineStr">
        <is>
          <t>HYROX DOUBLES</t>
        </is>
      </c>
      <c r="E83" s="8" t="n">
        <v>0.002430555555555556</v>
      </c>
      <c r="F83" s="8" t="n">
        <v>0.002800925925925926</v>
      </c>
      <c r="G83" s="8" t="n">
        <v>0.00425925925925926</v>
      </c>
      <c r="H83" s="8" t="n">
        <v>0.001412037037037037</v>
      </c>
      <c r="I83" s="8" t="n">
        <v>0.004513888888888888</v>
      </c>
      <c r="J83" s="8" t="n">
        <v>0.002719907407407407</v>
      </c>
      <c r="K83" s="8" t="n">
        <v>0.004629629629629629</v>
      </c>
      <c r="L83" s="8" t="n">
        <v>0.001990740740740741</v>
      </c>
      <c r="M83" s="8" t="n">
        <v>0.004629629629629629</v>
      </c>
      <c r="N83" s="8" t="n">
        <v>0.003078703703703704</v>
      </c>
      <c r="O83" s="8" t="n">
        <v>0.004664351851851852</v>
      </c>
      <c r="P83" s="8" t="n">
        <v>0.001319444444444444</v>
      </c>
      <c r="Q83" s="8" t="n">
        <v>0.0046875</v>
      </c>
      <c r="R83" s="8" t="n">
        <v>0.002106481481481481</v>
      </c>
      <c r="S83" s="8" t="n">
        <v>0.004548611111111111</v>
      </c>
      <c r="T83" s="8" t="n">
        <v>0.002858796296296296</v>
      </c>
      <c r="U83" s="8" t="n">
        <v>0.003125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0.0556712962962963</v>
      </c>
    </row>
    <row r="84">
      <c r="A84" t="inlineStr">
        <is>
          <t>Macdonald, Susan (GBR) - Macdonald, Niall (GBR)</t>
        </is>
      </c>
      <c r="B84" t="inlineStr">
        <is>
          <t>30-39</t>
        </is>
      </c>
      <c r="C84" t="inlineStr">
        <is>
          <t>2023 Dublin</t>
        </is>
      </c>
      <c r="D84" t="inlineStr">
        <is>
          <t>HYROX DOUBLES</t>
        </is>
      </c>
      <c r="E84" s="8" t="n">
        <v>0.002384259259259259</v>
      </c>
      <c r="F84" s="8" t="n">
        <v>0.002777777777777778</v>
      </c>
      <c r="G84" s="8" t="n">
        <v>0.003935185185185185</v>
      </c>
      <c r="H84" s="8" t="n">
        <v>0.001608796296296296</v>
      </c>
      <c r="I84" s="8" t="n">
        <v>0.004236111111111112</v>
      </c>
      <c r="J84" s="8" t="n">
        <v>0.002326388888888889</v>
      </c>
      <c r="K84" s="8" t="n">
        <v>0.004270833333333333</v>
      </c>
      <c r="L84" s="8" t="n">
        <v>0.00244212962962963</v>
      </c>
      <c r="M84" s="8" t="n">
        <v>0.004976851851851852</v>
      </c>
      <c r="N84" s="8" t="n">
        <v>0.003333333333333334</v>
      </c>
      <c r="O84" s="8" t="n">
        <v>0.004421296296296296</v>
      </c>
      <c r="P84" s="8" t="n">
        <v>0.001087962962962963</v>
      </c>
      <c r="Q84" s="8" t="n">
        <v>0.004409722222222222</v>
      </c>
      <c r="R84" s="8" t="n">
        <v>0.002592592592592593</v>
      </c>
      <c r="S84" s="8" t="n">
        <v>0.004293981481481481</v>
      </c>
      <c r="T84" s="8" t="n">
        <v>0.003055555555555556</v>
      </c>
      <c r="U84" s="8" t="n">
        <v>0.003796296296296296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0.05584490740740741</v>
      </c>
    </row>
    <row r="85">
      <c r="A85" t="inlineStr">
        <is>
          <t>Watkins, Benjamin (GBR) - Gwatkin, Laura (GBR)</t>
        </is>
      </c>
      <c r="B85" t="inlineStr">
        <is>
          <t>30-39</t>
        </is>
      </c>
      <c r="C85" t="inlineStr">
        <is>
          <t>2023 Dublin</t>
        </is>
      </c>
      <c r="D85" t="inlineStr">
        <is>
          <t>HYROX DOUBLES</t>
        </is>
      </c>
      <c r="E85" s="8" t="n">
        <v>0.002430555555555556</v>
      </c>
      <c r="F85" s="8" t="n">
        <v>0.002743055555555555</v>
      </c>
      <c r="G85" s="8" t="n">
        <v>0.003888888888888889</v>
      </c>
      <c r="H85" s="8" t="n">
        <v>0.001944444444444444</v>
      </c>
      <c r="I85" s="8" t="n">
        <v>0.004201388888888889</v>
      </c>
      <c r="J85" s="8" t="n">
        <v>0.002974537037037037</v>
      </c>
      <c r="K85" s="8" t="n">
        <v>0.004340277777777778</v>
      </c>
      <c r="L85" s="8" t="n">
        <v>0.002060185185185185</v>
      </c>
      <c r="M85" s="8" t="n">
        <v>0.004282407407407408</v>
      </c>
      <c r="N85" s="8" t="n">
        <v>0.00306712962962963</v>
      </c>
      <c r="O85" s="8" t="n">
        <v>0.004189814814814815</v>
      </c>
      <c r="P85" s="8" t="n">
        <v>0.00150462962962963</v>
      </c>
      <c r="Q85" s="8" t="n">
        <v>0.004247685185185185</v>
      </c>
      <c r="R85" s="8" t="n">
        <v>0.002905092592592593</v>
      </c>
      <c r="S85" s="8" t="n">
        <v>0.005162037037037037</v>
      </c>
      <c r="T85" s="8" t="n">
        <v>0.002974537037037037</v>
      </c>
      <c r="U85" s="8" t="n">
        <v>0.003113425925925926</v>
      </c>
      <c r="V85" t="inlineStr">
        <is>
          <t>3 Minutes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0.0559375</v>
      </c>
    </row>
    <row r="86">
      <c r="A86" t="inlineStr">
        <is>
          <t>Lynch, Nathan (IRL) - Cornick, Vicky (IRL)</t>
        </is>
      </c>
      <c r="B86" t="inlineStr">
        <is>
          <t>U29</t>
        </is>
      </c>
      <c r="C86" t="inlineStr">
        <is>
          <t>2023 Dublin</t>
        </is>
      </c>
      <c r="D86" t="inlineStr">
        <is>
          <t>HYROX DOUBLES</t>
        </is>
      </c>
      <c r="E86" s="8" t="n">
        <v>0.002511574074074074</v>
      </c>
      <c r="F86" s="8" t="n">
        <v>0.003032407407407407</v>
      </c>
      <c r="G86" s="8" t="n">
        <v>0.003877314814814815</v>
      </c>
      <c r="H86" s="8" t="n">
        <v>0.002048611111111111</v>
      </c>
      <c r="I86" s="8" t="n">
        <v>0.003958333333333334</v>
      </c>
      <c r="J86" s="8" t="n">
        <v>0.003148148148148148</v>
      </c>
      <c r="K86" s="8" t="n">
        <v>0.004166666666666667</v>
      </c>
      <c r="L86" s="8" t="n">
        <v>0.002523148148148148</v>
      </c>
      <c r="M86" s="8" t="n">
        <v>0.004351851851851852</v>
      </c>
      <c r="N86" s="8" t="n">
        <v>0.003252314814814815</v>
      </c>
      <c r="O86" s="8" t="n">
        <v>0.004375</v>
      </c>
      <c r="P86" s="8" t="n">
        <v>0.001215277777777778</v>
      </c>
      <c r="Q86" s="8" t="n">
        <v>0.004351851851851852</v>
      </c>
      <c r="R86" s="8" t="n">
        <v>0.002534722222222222</v>
      </c>
      <c r="S86" s="8" t="n">
        <v>0.004166666666666667</v>
      </c>
      <c r="T86" s="8" t="n">
        <v>0.002835648148148148</v>
      </c>
      <c r="U86" s="8" t="n">
        <v>0.003796296296296296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0.05603009259259259</v>
      </c>
    </row>
    <row r="87">
      <c r="A87" t="inlineStr">
        <is>
          <t>Mcdonald, Martha (IRL) - Melarkey, Ben (IRL)</t>
        </is>
      </c>
      <c r="B87" t="inlineStr">
        <is>
          <t>U29</t>
        </is>
      </c>
      <c r="C87" t="inlineStr">
        <is>
          <t>2023 Dublin</t>
        </is>
      </c>
      <c r="D87" t="inlineStr">
        <is>
          <t>HYROX DOUBLES</t>
        </is>
      </c>
      <c r="E87" s="8" t="n">
        <v>0.002314814814814815</v>
      </c>
      <c r="F87" s="8" t="n">
        <v>0.002743055555555555</v>
      </c>
      <c r="G87" s="8" t="n">
        <v>0.003946759259259259</v>
      </c>
      <c r="H87" s="8" t="n">
        <v>0.00150462962962963</v>
      </c>
      <c r="I87" s="8" t="n">
        <v>0.004421296296296296</v>
      </c>
      <c r="J87" s="8" t="n">
        <v>0.003113425925925926</v>
      </c>
      <c r="K87" s="8" t="n">
        <v>0.004768518518518518</v>
      </c>
      <c r="L87" s="8" t="n">
        <v>0.002071759259259259</v>
      </c>
      <c r="M87" s="8" t="n">
        <v>0.004606481481481481</v>
      </c>
      <c r="N87" s="8" t="n">
        <v>0.003263888888888889</v>
      </c>
      <c r="O87" s="8" t="n">
        <v>0.004456018518518519</v>
      </c>
      <c r="P87" s="8" t="n">
        <v>0.001087962962962963</v>
      </c>
      <c r="Q87" s="8" t="n">
        <v>0.004386574074074074</v>
      </c>
      <c r="R87" s="8" t="n">
        <v>0.002557870370370371</v>
      </c>
      <c r="S87" s="8" t="n">
        <v>0.00431712962962963</v>
      </c>
      <c r="T87" s="8" t="n">
        <v>0.003402777777777778</v>
      </c>
      <c r="U87" s="8" t="n">
        <v>0.003206018518518519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0.05606481481481482</v>
      </c>
    </row>
    <row r="88">
      <c r="A88" t="inlineStr">
        <is>
          <t>Elliott, David (GBR) - Hagan, Natasha (GBR)</t>
        </is>
      </c>
      <c r="B88" t="inlineStr">
        <is>
          <t>U29</t>
        </is>
      </c>
      <c r="C88" t="inlineStr">
        <is>
          <t>2023 Dublin</t>
        </is>
      </c>
      <c r="D88" t="inlineStr">
        <is>
          <t>HYROX DOUBLES</t>
        </is>
      </c>
      <c r="E88" s="8" t="n">
        <v>0.002175925925925926</v>
      </c>
      <c r="F88" s="8" t="n">
        <v>0.002696759259259259</v>
      </c>
      <c r="G88" s="8" t="n">
        <v>0.003819444444444444</v>
      </c>
      <c r="H88" s="8" t="n">
        <v>0.001875</v>
      </c>
      <c r="I88" s="8" t="n">
        <v>0.004328703703703704</v>
      </c>
      <c r="J88" s="8" t="n">
        <v>0.003032407407407407</v>
      </c>
      <c r="K88" s="8" t="n">
        <v>0.004768518518518518</v>
      </c>
      <c r="L88" s="8" t="n">
        <v>0.002569444444444445</v>
      </c>
      <c r="M88" s="8" t="n">
        <v>0.0046875</v>
      </c>
      <c r="N88" s="8" t="n">
        <v>0.003020833333333333</v>
      </c>
      <c r="O88" s="8" t="n">
        <v>0.004247685185185185</v>
      </c>
      <c r="P88" s="8" t="n">
        <v>0.001284722222222222</v>
      </c>
      <c r="Q88" s="8" t="n">
        <v>0.00431712962962963</v>
      </c>
      <c r="R88" s="8" t="n">
        <v>0.002372685185185185</v>
      </c>
      <c r="S88" s="8" t="n">
        <v>0.004282407407407408</v>
      </c>
      <c r="T88" s="8" t="n">
        <v>0.003460648148148148</v>
      </c>
      <c r="U88" s="8" t="n">
        <v>0.003356481481481482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0.05620370370370371</v>
      </c>
    </row>
    <row r="89">
      <c r="A89" t="inlineStr">
        <is>
          <t>Rooney, Ashley (GBR) - Rooney, Brendan (GBR)</t>
        </is>
      </c>
      <c r="B89" t="inlineStr">
        <is>
          <t>30-39</t>
        </is>
      </c>
      <c r="C89" t="inlineStr">
        <is>
          <t>2023 Dublin</t>
        </is>
      </c>
      <c r="D89" t="inlineStr">
        <is>
          <t>HYROX DOUBLES</t>
        </is>
      </c>
      <c r="E89" s="8" t="n">
        <v>0.00224537037037037</v>
      </c>
      <c r="F89" s="8" t="n">
        <v>0.002743055555555555</v>
      </c>
      <c r="G89" s="8" t="n">
        <v>0.00375</v>
      </c>
      <c r="H89" s="8" t="n">
        <v>0.001724537037037037</v>
      </c>
      <c r="I89" s="8" t="n">
        <v>0.004027777777777778</v>
      </c>
      <c r="J89" s="8" t="n">
        <v>0.003576388888888889</v>
      </c>
      <c r="K89" s="8" t="n">
        <v>0.003993055555555555</v>
      </c>
      <c r="L89" s="8" t="n">
        <v>0.002731481481481481</v>
      </c>
      <c r="M89" s="8" t="n">
        <v>0.004212962962962963</v>
      </c>
      <c r="N89" s="8" t="n">
        <v>0.0034375</v>
      </c>
      <c r="O89" s="8" t="n">
        <v>0.004247685185185185</v>
      </c>
      <c r="P89" s="8" t="n">
        <v>0.00130787037037037</v>
      </c>
      <c r="Q89" s="8" t="n">
        <v>0.00431712962962963</v>
      </c>
      <c r="R89" s="8" t="n">
        <v>0.003078703703703704</v>
      </c>
      <c r="S89" s="8" t="n">
        <v>0.004097222222222223</v>
      </c>
      <c r="T89" s="8" t="n">
        <v>0.003888888888888889</v>
      </c>
      <c r="U89" s="8" t="n">
        <v>0.002997685185185185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0.0562962962962963</v>
      </c>
    </row>
    <row r="90">
      <c r="A90" t="inlineStr">
        <is>
          <t>Rochford, Michael (IRL) - Quinn, Mary (IRL)</t>
        </is>
      </c>
      <c r="B90" t="inlineStr">
        <is>
          <t>40-49</t>
        </is>
      </c>
      <c r="C90" t="inlineStr">
        <is>
          <t>2023 Dublin</t>
        </is>
      </c>
      <c r="D90" t="inlineStr">
        <is>
          <t>HYROX DOUBLES</t>
        </is>
      </c>
      <c r="E90" s="8" t="n">
        <v>0.002638888888888889</v>
      </c>
      <c r="F90" s="8" t="n">
        <v>0.002905092592592593</v>
      </c>
      <c r="G90" s="8" t="n">
        <v>0.004293981481481481</v>
      </c>
      <c r="H90" s="8" t="n">
        <v>0.00162037037037037</v>
      </c>
      <c r="I90" s="8" t="n">
        <v>0.004849537037037037</v>
      </c>
      <c r="J90" s="8" t="n">
        <v>0.001689814814814815</v>
      </c>
      <c r="K90" s="8" t="n">
        <v>0.004756944444444445</v>
      </c>
      <c r="L90" s="8" t="n">
        <v>0.001967592592592592</v>
      </c>
      <c r="M90" s="8" t="n">
        <v>0.004849537037037037</v>
      </c>
      <c r="N90" s="8" t="n">
        <v>0.003206018518518519</v>
      </c>
      <c r="O90" s="8" t="n">
        <v>0.004664351851851852</v>
      </c>
      <c r="P90" s="8" t="n">
        <v>0.001215277777777778</v>
      </c>
      <c r="Q90" s="8" t="n">
        <v>0.004756944444444445</v>
      </c>
      <c r="R90" s="8" t="n">
        <v>0.002337962962962963</v>
      </c>
      <c r="S90" s="8" t="n">
        <v>0.004594907407407408</v>
      </c>
      <c r="T90" s="8" t="n">
        <v>0.002685185185185185</v>
      </c>
      <c r="U90" s="8" t="n">
        <v>0.003414351851851852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0.05631944444444444</v>
      </c>
    </row>
    <row r="91">
      <c r="A91" t="inlineStr">
        <is>
          <t>Mcgloughlin, Suzanne (IRL) - Mcgloughlin, Michael (IRL)</t>
        </is>
      </c>
      <c r="B91" t="inlineStr">
        <is>
          <t>40-49</t>
        </is>
      </c>
      <c r="C91" t="inlineStr">
        <is>
          <t>2023 Dublin</t>
        </is>
      </c>
      <c r="D91" t="inlineStr">
        <is>
          <t>HYROX DOUBLES</t>
        </is>
      </c>
      <c r="E91" s="8" t="n">
        <v>0.002650462962962963</v>
      </c>
      <c r="F91" s="8" t="n">
        <v>0.002974537037037037</v>
      </c>
      <c r="G91" s="8" t="n">
        <v>0.004270833333333333</v>
      </c>
      <c r="H91" s="8" t="n">
        <v>0.001273148148148148</v>
      </c>
      <c r="I91" s="8" t="n">
        <v>0.004340277777777778</v>
      </c>
      <c r="J91" s="8" t="n">
        <v>0.002743055555555555</v>
      </c>
      <c r="K91" s="8" t="n">
        <v>0.00449074074074074</v>
      </c>
      <c r="L91" s="8" t="n">
        <v>0.002175925925925926</v>
      </c>
      <c r="M91" s="8" t="n">
        <v>0.004722222222222222</v>
      </c>
      <c r="N91" s="8" t="n">
        <v>0.003020833333333333</v>
      </c>
      <c r="O91" s="8" t="n">
        <v>0.004675925925925926</v>
      </c>
      <c r="P91" s="8" t="n">
        <v>0.001261574074074074</v>
      </c>
      <c r="Q91" s="8" t="n">
        <v>0.004675925925925926</v>
      </c>
      <c r="R91" s="8" t="n">
        <v>0.00244212962962963</v>
      </c>
      <c r="S91" s="8" t="n">
        <v>0.004629629629629629</v>
      </c>
      <c r="T91" s="8" t="n">
        <v>0.002847222222222222</v>
      </c>
      <c r="U91" s="8" t="n">
        <v>0.003229166666666667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0.05633101851851852</v>
      </c>
    </row>
    <row r="92">
      <c r="A92" t="inlineStr">
        <is>
          <t>Bolton, David (GBR) - Jarman, Alicia (GBR)</t>
        </is>
      </c>
      <c r="B92" t="inlineStr">
        <is>
          <t>30-39</t>
        </is>
      </c>
      <c r="C92" t="inlineStr">
        <is>
          <t>2023 Dublin</t>
        </is>
      </c>
      <c r="D92" t="inlineStr">
        <is>
          <t>HYROX DOUBLES</t>
        </is>
      </c>
      <c r="E92" s="8" t="n">
        <v>0.002604166666666667</v>
      </c>
      <c r="F92" s="8" t="n">
        <v>0.002789351851851852</v>
      </c>
      <c r="G92" s="8" t="n">
        <v>0.004097222222222223</v>
      </c>
      <c r="H92" s="8" t="n">
        <v>0.001412037037037037</v>
      </c>
      <c r="I92" s="8" t="n">
        <v>0.004444444444444444</v>
      </c>
      <c r="J92" s="8" t="n">
        <v>0.002962962962962963</v>
      </c>
      <c r="K92" s="8" t="n">
        <v>0.004803240740740741</v>
      </c>
      <c r="L92" s="8" t="n">
        <v>0.001759259259259259</v>
      </c>
      <c r="M92" s="8" t="n">
        <v>0.005011574074074074</v>
      </c>
      <c r="N92" s="8" t="n">
        <v>0.003020833333333333</v>
      </c>
      <c r="O92" s="8" t="n">
        <v>0.004733796296296297</v>
      </c>
      <c r="P92" s="8" t="n">
        <v>0.001145833333333333</v>
      </c>
      <c r="Q92" s="8" t="n">
        <v>0.004583333333333333</v>
      </c>
      <c r="R92" s="8" t="n">
        <v>0.002118055555555556</v>
      </c>
      <c r="S92" s="8" t="n">
        <v>0.004768518518518518</v>
      </c>
      <c r="T92" s="8" t="n">
        <v>0.00287037037037037</v>
      </c>
      <c r="U92" s="8" t="n">
        <v>0.0034375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0.05648148148148148</v>
      </c>
    </row>
    <row r="93">
      <c r="A93" t="inlineStr">
        <is>
          <t>Bett, Thomas (IRL) - Stout, Leanne (IRL)</t>
        </is>
      </c>
      <c r="B93" t="inlineStr">
        <is>
          <t>30-39</t>
        </is>
      </c>
      <c r="C93" t="inlineStr">
        <is>
          <t>2023 Dublin</t>
        </is>
      </c>
      <c r="D93" t="inlineStr">
        <is>
          <t>HYROX DOUBLES</t>
        </is>
      </c>
      <c r="E93" s="8" t="n">
        <v>0.002557870370370371</v>
      </c>
      <c r="F93" s="8" t="n">
        <v>0.003055555555555556</v>
      </c>
      <c r="G93" s="8" t="n">
        <v>0.004050925925925926</v>
      </c>
      <c r="H93" s="8" t="n">
        <v>0.001469907407407407</v>
      </c>
      <c r="I93" s="8" t="n">
        <v>0.004131944444444444</v>
      </c>
      <c r="J93" s="8" t="n">
        <v>0.003194444444444445</v>
      </c>
      <c r="K93" s="8" t="n">
        <v>0.004409722222222222</v>
      </c>
      <c r="L93" s="8" t="n">
        <v>0.002662037037037037</v>
      </c>
      <c r="M93" s="8" t="n">
        <v>0.004375</v>
      </c>
      <c r="N93" s="8" t="n">
        <v>0.003402777777777778</v>
      </c>
      <c r="O93" s="8" t="n">
        <v>0.004386574074074074</v>
      </c>
      <c r="P93" s="8" t="n">
        <v>0.001064814814814815</v>
      </c>
      <c r="Q93" s="8" t="n">
        <v>0.00443287037037037</v>
      </c>
      <c r="R93" s="8" t="n">
        <v>0.002175925925925926</v>
      </c>
      <c r="S93" s="8" t="n">
        <v>0.004236111111111112</v>
      </c>
      <c r="T93" s="8" t="n">
        <v>0.003310185185185185</v>
      </c>
      <c r="U93" s="8" t="n">
        <v>0.003668981481481481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0.05649305555555555</v>
      </c>
    </row>
    <row r="94">
      <c r="A94" t="inlineStr">
        <is>
          <t>Williams, Claire (GBR) - Sanger, Darren (GBR)</t>
        </is>
      </c>
      <c r="B94" t="inlineStr">
        <is>
          <t>30-39</t>
        </is>
      </c>
      <c r="C94" t="inlineStr">
        <is>
          <t>2023 Dublin</t>
        </is>
      </c>
      <c r="D94" t="inlineStr">
        <is>
          <t>HYROX DOUBLES</t>
        </is>
      </c>
      <c r="E94" s="8" t="n">
        <v>0.002662037037037037</v>
      </c>
      <c r="F94" s="8" t="n">
        <v>0.002916666666666667</v>
      </c>
      <c r="G94" s="8" t="n">
        <v>0.004409722222222222</v>
      </c>
      <c r="H94" s="8" t="n">
        <v>0.001400462962962963</v>
      </c>
      <c r="I94" s="8" t="n">
        <v>0.00449074074074074</v>
      </c>
      <c r="J94" s="8" t="n">
        <v>0.002453703703703704</v>
      </c>
      <c r="K94" s="8" t="n">
        <v>0.004525462962962963</v>
      </c>
      <c r="L94" s="8" t="n">
        <v>0.002384259259259259</v>
      </c>
      <c r="M94" s="8" t="n">
        <v>0.004571759259259259</v>
      </c>
      <c r="N94" s="8" t="n">
        <v>0.002916666666666667</v>
      </c>
      <c r="O94" s="8" t="n">
        <v>0.004675925925925926</v>
      </c>
      <c r="P94" s="8" t="n">
        <v>0.001296296296296296</v>
      </c>
      <c r="Q94" s="8" t="n">
        <v>0.004583333333333333</v>
      </c>
      <c r="R94" s="8" t="n">
        <v>0.002719907407407407</v>
      </c>
      <c r="S94" s="8" t="n">
        <v>0.00449074074074074</v>
      </c>
      <c r="T94" s="8" t="n">
        <v>0.002708333333333333</v>
      </c>
      <c r="U94" s="8" t="n">
        <v>0.003460648148148148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0.05653935185185185</v>
      </c>
    </row>
    <row r="95">
      <c r="A95" t="inlineStr">
        <is>
          <t>Thornton, Gavin (GBR) - Thornton, Gemma (GBR)</t>
        </is>
      </c>
      <c r="B95" t="inlineStr">
        <is>
          <t>30-39</t>
        </is>
      </c>
      <c r="C95" t="inlineStr">
        <is>
          <t>2023 Dublin</t>
        </is>
      </c>
      <c r="D95" t="inlineStr">
        <is>
          <t>HYROX DOUBLES</t>
        </is>
      </c>
      <c r="E95" s="8" t="n">
        <v>0.0025</v>
      </c>
      <c r="F95" s="8" t="n">
        <v>0.003043981481481481</v>
      </c>
      <c r="G95" s="8" t="n">
        <v>0.003981481481481482</v>
      </c>
      <c r="H95" s="8" t="n">
        <v>0.001435185185185185</v>
      </c>
      <c r="I95" s="8" t="n">
        <v>0.004155092592592592</v>
      </c>
      <c r="J95" s="8" t="n">
        <v>0.002743055555555555</v>
      </c>
      <c r="K95" s="8" t="n">
        <v>0.004178240740740741</v>
      </c>
      <c r="L95" s="8" t="n">
        <v>0.002893518518518518</v>
      </c>
      <c r="M95" s="8" t="n">
        <v>0.004502314814814815</v>
      </c>
      <c r="N95" s="8" t="n">
        <v>0.003622685185185185</v>
      </c>
      <c r="O95" s="8" t="n">
        <v>0.004247685185185185</v>
      </c>
      <c r="P95" s="8" t="n">
        <v>0.0015625</v>
      </c>
      <c r="Q95" s="8" t="n">
        <v>0.004456018518518519</v>
      </c>
      <c r="R95" s="8" t="n">
        <v>0.002604166666666667</v>
      </c>
      <c r="S95" s="8" t="n">
        <v>0.004328703703703704</v>
      </c>
      <c r="T95" s="8" t="n">
        <v>0.002743055555555555</v>
      </c>
      <c r="U95" s="8" t="n">
        <v>0.003668981481481481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0.05658564814814815</v>
      </c>
    </row>
    <row r="96">
      <c r="A96" t="inlineStr">
        <is>
          <t>Price, Richard (GBR) - Sen, Amrita (GBR)</t>
        </is>
      </c>
      <c r="B96" t="inlineStr">
        <is>
          <t>30-39</t>
        </is>
      </c>
      <c r="C96" t="inlineStr">
        <is>
          <t>2023 Dublin</t>
        </is>
      </c>
      <c r="D96" t="inlineStr">
        <is>
          <t>HYROX DOUBLES</t>
        </is>
      </c>
      <c r="E96" s="8" t="n">
        <v>0.002395833333333333</v>
      </c>
      <c r="F96" s="8" t="n">
        <v>0.003113425925925926</v>
      </c>
      <c r="G96" s="8" t="n">
        <v>0.003958333333333334</v>
      </c>
      <c r="H96" s="8" t="n">
        <v>0.002048611111111111</v>
      </c>
      <c r="I96" s="8" t="n">
        <v>0.004224537037037037</v>
      </c>
      <c r="J96" s="8" t="n">
        <v>0.003125</v>
      </c>
      <c r="K96" s="8" t="n">
        <v>0.004236111111111112</v>
      </c>
      <c r="L96" s="8" t="n">
        <v>0.002060185185185185</v>
      </c>
      <c r="M96" s="8" t="n">
        <v>0.004398148148148148</v>
      </c>
      <c r="N96" s="8" t="n">
        <v>0.003171296296296296</v>
      </c>
      <c r="O96" s="8" t="n">
        <v>0.004351851851851852</v>
      </c>
      <c r="P96" s="8" t="n">
        <v>0.001041666666666667</v>
      </c>
      <c r="Q96" s="8" t="n">
        <v>0.004351851851851852</v>
      </c>
      <c r="R96" s="8" t="n">
        <v>0.002407407407407408</v>
      </c>
      <c r="S96" s="8" t="n">
        <v>0.004050925925925926</v>
      </c>
      <c r="T96" s="8" t="n">
        <v>0.00494212962962963</v>
      </c>
      <c r="U96" s="8" t="n">
        <v>0.002905092592592593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0.05670138888888889</v>
      </c>
    </row>
    <row r="97">
      <c r="A97" t="inlineStr">
        <is>
          <t>Curran, Michael (IRL) - Mulligan, Emma (IRL)</t>
        </is>
      </c>
      <c r="B97" t="inlineStr">
        <is>
          <t>40-49</t>
        </is>
      </c>
      <c r="C97" t="inlineStr">
        <is>
          <t>2023 Dublin</t>
        </is>
      </c>
      <c r="D97" t="inlineStr">
        <is>
          <t>HYROX DOUBLES</t>
        </is>
      </c>
      <c r="E97" s="8" t="n">
        <v>0.003101851851851852</v>
      </c>
      <c r="F97" s="8" t="n">
        <v>0.002962962962962963</v>
      </c>
      <c r="G97" s="8" t="n">
        <v>0.004722222222222222</v>
      </c>
      <c r="H97" s="8" t="n">
        <v>0.002141203703703704</v>
      </c>
      <c r="I97" s="8" t="n">
        <v>0.003854166666666667</v>
      </c>
      <c r="J97" s="8" t="n">
        <v>0.003993055555555555</v>
      </c>
      <c r="K97" s="8" t="n">
        <v>0.003865740740740741</v>
      </c>
      <c r="L97" s="8" t="n">
        <v>0.00244212962962963</v>
      </c>
      <c r="M97" s="8" t="n">
        <v>0.003935185185185185</v>
      </c>
      <c r="N97" s="8" t="n">
        <v>0.003472222222222222</v>
      </c>
      <c r="O97" s="8" t="n">
        <v>0.003912037037037037</v>
      </c>
      <c r="P97" s="8" t="n">
        <v>0.00119212962962963</v>
      </c>
      <c r="Q97" s="8" t="n">
        <v>0.00400462962962963</v>
      </c>
      <c r="R97" s="8" t="n">
        <v>0.002615740740740741</v>
      </c>
      <c r="S97" s="8" t="n">
        <v>0.003877314814814815</v>
      </c>
      <c r="T97" s="8" t="n">
        <v>0.002858796296296296</v>
      </c>
      <c r="U97" s="8" t="n">
        <v>0.003842592592592593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0.05672453703703704</v>
      </c>
    </row>
    <row r="98">
      <c r="A98" t="inlineStr">
        <is>
          <t>Mcgarvey, Barry (IRL) - Mcgarvey, Elsie (IRL)</t>
        </is>
      </c>
      <c r="B98" t="inlineStr">
        <is>
          <t>40-49</t>
        </is>
      </c>
      <c r="C98" t="inlineStr">
        <is>
          <t>2023 Dublin</t>
        </is>
      </c>
      <c r="D98" t="inlineStr">
        <is>
          <t>HYROX DOUBLES</t>
        </is>
      </c>
      <c r="E98" s="8" t="n">
        <v>0.002800925925925926</v>
      </c>
      <c r="F98" s="8" t="n">
        <v>0.003229166666666667</v>
      </c>
      <c r="G98" s="8" t="n">
        <v>0.004386574074074074</v>
      </c>
      <c r="H98" s="8" t="n">
        <v>0.00130787037037037</v>
      </c>
      <c r="I98" s="8" t="n">
        <v>0.004502314814814815</v>
      </c>
      <c r="J98" s="8" t="n">
        <v>0.003090277777777778</v>
      </c>
      <c r="K98" s="8" t="n">
        <v>0.004467592592592592</v>
      </c>
      <c r="L98" s="8" t="n">
        <v>0.002094907407407407</v>
      </c>
      <c r="M98" s="8" t="n">
        <v>0.004513888888888888</v>
      </c>
      <c r="N98" s="8" t="n">
        <v>0.00349537037037037</v>
      </c>
      <c r="O98" s="8" t="n">
        <v>0.004421296296296296</v>
      </c>
      <c r="P98" s="8" t="n">
        <v>0.001018518518518518</v>
      </c>
      <c r="Q98" s="8" t="n">
        <v>0.004444444444444444</v>
      </c>
      <c r="R98" s="8" t="n">
        <v>0.002743055555555555</v>
      </c>
      <c r="S98" s="8" t="n">
        <v>0.004131944444444444</v>
      </c>
      <c r="T98" s="8" t="n">
        <v>0.00287037037037037</v>
      </c>
      <c r="U98" s="8" t="n">
        <v>0.003344907407407408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0.05677083333333333</v>
      </c>
    </row>
    <row r="99">
      <c r="A99" t="inlineStr">
        <is>
          <t>Myers, Clodagh (IRL) - Tracy, Ross (IRL)</t>
        </is>
      </c>
      <c r="B99" t="inlineStr">
        <is>
          <t>40-49</t>
        </is>
      </c>
      <c r="C99" t="inlineStr">
        <is>
          <t>2023 Dublin</t>
        </is>
      </c>
      <c r="D99" t="inlineStr">
        <is>
          <t>HYROX DOUBLES</t>
        </is>
      </c>
      <c r="E99" s="8" t="n">
        <v>0.002534722222222222</v>
      </c>
      <c r="F99" s="8" t="n">
        <v>0.002916666666666667</v>
      </c>
      <c r="G99" s="8" t="n">
        <v>0.003946759259259259</v>
      </c>
      <c r="H99" s="8" t="n">
        <v>0.002106481481481481</v>
      </c>
      <c r="I99" s="8" t="n">
        <v>0.004085648148148148</v>
      </c>
      <c r="J99" s="8" t="n">
        <v>0.003761574074074074</v>
      </c>
      <c r="K99" s="8" t="n">
        <v>0.004201388888888889</v>
      </c>
      <c r="L99" s="8" t="n">
        <v>0.001967592592592592</v>
      </c>
      <c r="M99" s="8" t="n">
        <v>0.004293981481481481</v>
      </c>
      <c r="N99" s="8" t="n">
        <v>0.003587962962962963</v>
      </c>
      <c r="O99" s="8" t="n">
        <v>0.004178240740740741</v>
      </c>
      <c r="P99" s="8" t="n">
        <v>0.001284722222222222</v>
      </c>
      <c r="Q99" s="8" t="n">
        <v>0.004189814814814815</v>
      </c>
      <c r="R99" s="8" t="n">
        <v>0.002581018518518519</v>
      </c>
      <c r="S99" s="8" t="n">
        <v>0.004212962962962963</v>
      </c>
      <c r="T99" s="8" t="n">
        <v>0.003159722222222222</v>
      </c>
      <c r="U99" s="8" t="n">
        <v>0.004155092592592592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0.05706018518518519</v>
      </c>
    </row>
    <row r="100">
      <c r="A100" t="inlineStr">
        <is>
          <t>Kells, Layla (GBR) - Johnston, Scott (GBR)</t>
        </is>
      </c>
      <c r="B100" t="inlineStr">
        <is>
          <t>30-39</t>
        </is>
      </c>
      <c r="C100" t="inlineStr">
        <is>
          <t>2023 Dublin</t>
        </is>
      </c>
      <c r="D100" t="inlineStr">
        <is>
          <t>HYROX DOUBLES</t>
        </is>
      </c>
      <c r="E100" s="8" t="n">
        <v>0.002407407407407408</v>
      </c>
      <c r="F100" s="8" t="n">
        <v>0.003113425925925926</v>
      </c>
      <c r="G100" s="8" t="n">
        <v>0.00375</v>
      </c>
      <c r="H100" s="8" t="n">
        <v>0.001284722222222222</v>
      </c>
      <c r="I100" s="8" t="n">
        <v>0.004131944444444444</v>
      </c>
      <c r="J100" s="8" t="n">
        <v>0.003761574074074074</v>
      </c>
      <c r="K100" s="8" t="n">
        <v>0.004120370370370371</v>
      </c>
      <c r="L100" s="8" t="n">
        <v>0.002141203703703704</v>
      </c>
      <c r="M100" s="8" t="n">
        <v>0.004467592592592592</v>
      </c>
      <c r="N100" s="8" t="n">
        <v>0.003252314814814815</v>
      </c>
      <c r="O100" s="8" t="n">
        <v>0.00431712962962963</v>
      </c>
      <c r="P100" s="8" t="n">
        <v>0.001053240740740741</v>
      </c>
      <c r="Q100" s="8" t="n">
        <v>0.004421296296296296</v>
      </c>
      <c r="R100" s="8" t="n">
        <v>0.002627314814814815</v>
      </c>
      <c r="S100" s="8" t="n">
        <v>0.00542824074074074</v>
      </c>
      <c r="T100" s="8" t="n">
        <v>0.003611111111111111</v>
      </c>
      <c r="U100" s="8" t="n">
        <v>0.003356481481481482</v>
      </c>
      <c r="V100" t="inlineStr">
        <is>
          <t>3 Minutes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0.05712962962962963</v>
      </c>
    </row>
    <row r="101">
      <c r="A101" t="inlineStr">
        <is>
          <t>Gallacher, Paul (IRL) - Grant, Laura (IRL)</t>
        </is>
      </c>
      <c r="B101" t="inlineStr">
        <is>
          <t>30-39</t>
        </is>
      </c>
      <c r="C101" t="inlineStr">
        <is>
          <t>2023 Dublin</t>
        </is>
      </c>
      <c r="D101" t="inlineStr">
        <is>
          <t>HYROX DOUBLES</t>
        </is>
      </c>
      <c r="E101" s="8" t="n">
        <v>0.002685185185185185</v>
      </c>
      <c r="F101" s="8" t="n">
        <v>0.002939814814814815</v>
      </c>
      <c r="G101" s="8" t="n">
        <v>0.004282407407407408</v>
      </c>
      <c r="H101" s="8" t="n">
        <v>0.001273148148148148</v>
      </c>
      <c r="I101" s="8" t="n">
        <v>0.00443287037037037</v>
      </c>
      <c r="J101" s="8" t="n">
        <v>0.003402777777777778</v>
      </c>
      <c r="K101" s="8" t="n">
        <v>0.004467592592592592</v>
      </c>
      <c r="L101" s="8" t="n">
        <v>0.002094907407407407</v>
      </c>
      <c r="M101" s="8" t="n">
        <v>0.004594907407407408</v>
      </c>
      <c r="N101" s="8" t="n">
        <v>0.003287037037037037</v>
      </c>
      <c r="O101" s="8" t="n">
        <v>0.004513888888888888</v>
      </c>
      <c r="P101" s="8" t="n">
        <v>0.001284722222222222</v>
      </c>
      <c r="Q101" s="8" t="n">
        <v>0.00474537037037037</v>
      </c>
      <c r="R101" s="8" t="n">
        <v>0.002407407407407408</v>
      </c>
      <c r="S101" s="8" t="n">
        <v>0.004340277777777778</v>
      </c>
      <c r="T101" s="8" t="n">
        <v>0.003101851851851852</v>
      </c>
      <c r="U101" s="8" t="n">
        <v>0.003402777777777778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0.05712962962962963</v>
      </c>
    </row>
    <row r="102">
      <c r="A102" t="inlineStr">
        <is>
          <t>Harkin, Emma (IRL) - Campbell, Davy (IRL)</t>
        </is>
      </c>
      <c r="B102" t="inlineStr">
        <is>
          <t>40-49</t>
        </is>
      </c>
      <c r="C102" t="inlineStr">
        <is>
          <t>2023 Dublin</t>
        </is>
      </c>
      <c r="D102" t="inlineStr">
        <is>
          <t>HYROX DOUBLES</t>
        </is>
      </c>
      <c r="E102" s="8" t="n">
        <v>0.002604166666666667</v>
      </c>
      <c r="F102" s="8" t="n">
        <v>0.003009259259259259</v>
      </c>
      <c r="G102" s="8" t="n">
        <v>0.004016203703703704</v>
      </c>
      <c r="H102" s="8" t="n">
        <v>0.001979166666666667</v>
      </c>
      <c r="I102" s="8" t="n">
        <v>0.004189814814814815</v>
      </c>
      <c r="J102" s="8" t="n">
        <v>0.003136574074074074</v>
      </c>
      <c r="K102" s="8" t="n">
        <v>0.004282407407407408</v>
      </c>
      <c r="L102" s="8" t="n">
        <v>0.002465277777777778</v>
      </c>
      <c r="M102" s="8" t="n">
        <v>0.004571759259259259</v>
      </c>
      <c r="N102" s="8" t="n">
        <v>0.003333333333333334</v>
      </c>
      <c r="O102" s="8" t="n">
        <v>0.004467592592592592</v>
      </c>
      <c r="P102" s="8" t="n">
        <v>0.001354166666666667</v>
      </c>
      <c r="Q102" s="8" t="n">
        <v>0.004560185185185185</v>
      </c>
      <c r="R102" s="8" t="n">
        <v>0.002743055555555555</v>
      </c>
      <c r="S102" s="8" t="n">
        <v>0.004247685185185185</v>
      </c>
      <c r="T102" s="8" t="n">
        <v>0.002789351851851852</v>
      </c>
      <c r="U102" s="8" t="n">
        <v>0.003518518518518518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0.05716435185185186</v>
      </c>
    </row>
    <row r="103">
      <c r="A103" t="inlineStr">
        <is>
          <t>Quinn, Joss (GBR) - Stitt, Heather (GBR)</t>
        </is>
      </c>
      <c r="B103" t="inlineStr">
        <is>
          <t>30-39</t>
        </is>
      </c>
      <c r="C103" t="inlineStr">
        <is>
          <t>2023 Dublin</t>
        </is>
      </c>
      <c r="D103" t="inlineStr">
        <is>
          <t>HYROX DOUBLES</t>
        </is>
      </c>
      <c r="E103" s="8" t="n">
        <v>0.002361111111111111</v>
      </c>
      <c r="F103" s="8" t="n">
        <v>0.00306712962962963</v>
      </c>
      <c r="G103" s="8" t="n">
        <v>0.004027777777777778</v>
      </c>
      <c r="H103" s="8" t="n">
        <v>0.001701388888888889</v>
      </c>
      <c r="I103" s="8" t="n">
        <v>0.004282407407407408</v>
      </c>
      <c r="J103" s="8" t="n">
        <v>0.00369212962962963</v>
      </c>
      <c r="K103" s="8" t="n">
        <v>0.004467592592592592</v>
      </c>
      <c r="L103" s="8" t="n">
        <v>0.002905092592592593</v>
      </c>
      <c r="M103" s="8" t="n">
        <v>0.004293981481481481</v>
      </c>
      <c r="N103" s="8" t="n">
        <v>0.003217592592592593</v>
      </c>
      <c r="O103" s="8" t="n">
        <v>0.004305555555555556</v>
      </c>
      <c r="P103" s="8" t="n">
        <v>0.001342592592592592</v>
      </c>
      <c r="Q103" s="8" t="n">
        <v>0.00425925925925926</v>
      </c>
      <c r="R103" s="8" t="n">
        <v>0.002986111111111111</v>
      </c>
      <c r="S103" s="8" t="n">
        <v>0.004108796296296296</v>
      </c>
      <c r="T103" s="8" t="n">
        <v>0.002962962962962963</v>
      </c>
      <c r="U103" s="8" t="n">
        <v>0.003321759259259259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0.0572337962962963</v>
      </c>
    </row>
    <row r="104">
      <c r="A104" t="inlineStr">
        <is>
          <t>Maher, Sinead (IRL) - Mulhall, Stephen (IRL)</t>
        </is>
      </c>
      <c r="B104" t="inlineStr">
        <is>
          <t>40-49</t>
        </is>
      </c>
      <c r="C104" t="inlineStr">
        <is>
          <t>2023 Dublin</t>
        </is>
      </c>
      <c r="D104" t="inlineStr">
        <is>
          <t>HYROX DOUBLES</t>
        </is>
      </c>
      <c r="E104" s="8" t="n">
        <v>0.002800925925925926</v>
      </c>
      <c r="F104" s="8" t="n">
        <v>0.002847222222222222</v>
      </c>
      <c r="G104" s="8" t="n">
        <v>0.004525462962962963</v>
      </c>
      <c r="H104" s="8" t="n">
        <v>0.001458333333333333</v>
      </c>
      <c r="I104" s="8" t="n">
        <v>0.004525462962962963</v>
      </c>
      <c r="J104" s="8" t="n">
        <v>0.002361111111111111</v>
      </c>
      <c r="K104" s="8" t="n">
        <v>0.004675925925925926</v>
      </c>
      <c r="L104" s="8" t="n">
        <v>0.00224537037037037</v>
      </c>
      <c r="M104" s="8" t="n">
        <v>0.004722222222222222</v>
      </c>
      <c r="N104" s="8" t="n">
        <v>0.003171296296296296</v>
      </c>
      <c r="O104" s="8" t="n">
        <v>0.004756944444444445</v>
      </c>
      <c r="P104" s="8" t="n">
        <v>0.001076388888888889</v>
      </c>
      <c r="Q104" s="8" t="n">
        <v>0.00474537037037037</v>
      </c>
      <c r="R104" s="8" t="n">
        <v>0.002268518518518519</v>
      </c>
      <c r="S104" s="8" t="n">
        <v>0.004618055555555556</v>
      </c>
      <c r="T104" s="8" t="n">
        <v>0.002835648148148148</v>
      </c>
      <c r="U104" s="8" t="n">
        <v>0.003726851851851852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0.05725694444444444</v>
      </c>
    </row>
    <row r="105">
      <c r="A105" t="inlineStr">
        <is>
          <t>Roughan, Charlotte (GBR) - Speers, Michael (GBR)</t>
        </is>
      </c>
      <c r="B105" t="inlineStr">
        <is>
          <t>40-49</t>
        </is>
      </c>
      <c r="C105" t="inlineStr">
        <is>
          <t>2023 Dublin</t>
        </is>
      </c>
      <c r="D105" t="inlineStr">
        <is>
          <t>HYROX DOUBLES</t>
        </is>
      </c>
      <c r="E105" s="8" t="n">
        <v>0.002858796296296296</v>
      </c>
      <c r="F105" s="8" t="n">
        <v>0.002835648148148148</v>
      </c>
      <c r="G105" s="8" t="n">
        <v>0.004421296296296296</v>
      </c>
      <c r="H105" s="8" t="n">
        <v>0.00125</v>
      </c>
      <c r="I105" s="8" t="n">
        <v>0.004548611111111111</v>
      </c>
      <c r="J105" s="8" t="n">
        <v>0.002743055555555555</v>
      </c>
      <c r="K105" s="8" t="n">
        <v>0.004768518518518518</v>
      </c>
      <c r="L105" s="8" t="n">
        <v>0.001793981481481481</v>
      </c>
      <c r="M105" s="8" t="n">
        <v>0.004988425925925926</v>
      </c>
      <c r="N105" s="8" t="n">
        <v>0.003009259259259259</v>
      </c>
      <c r="O105" s="8" t="n">
        <v>0.004907407407407407</v>
      </c>
      <c r="P105" s="8" t="n">
        <v>0.001122685185185185</v>
      </c>
      <c r="Q105" s="8" t="n">
        <v>0.004849537037037037</v>
      </c>
      <c r="R105" s="8" t="n">
        <v>0.0021875</v>
      </c>
      <c r="S105" s="8" t="n">
        <v>0.004664351851851852</v>
      </c>
      <c r="T105" s="8" t="n">
        <v>0.002986111111111111</v>
      </c>
      <c r="U105" s="8" t="n">
        <v>0.003449074074074074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0.05726851851851852</v>
      </c>
    </row>
    <row r="106">
      <c r="A106" t="inlineStr">
        <is>
          <t>Blagriff, Victoria (GBR) - Lynch, Jonathan (GBR)</t>
        </is>
      </c>
      <c r="B106" t="inlineStr">
        <is>
          <t>40-49</t>
        </is>
      </c>
      <c r="C106" t="inlineStr">
        <is>
          <t>2023 Dublin</t>
        </is>
      </c>
      <c r="D106" t="inlineStr">
        <is>
          <t>HYROX DOUBLES</t>
        </is>
      </c>
      <c r="E106" s="8" t="n">
        <v>0.002453703703703704</v>
      </c>
      <c r="F106" s="8" t="n">
        <v>0.002881944444444444</v>
      </c>
      <c r="G106" s="8" t="n">
        <v>0.00425925925925926</v>
      </c>
      <c r="H106" s="8" t="n">
        <v>0.001886574074074074</v>
      </c>
      <c r="I106" s="8" t="n">
        <v>0.00431712962962963</v>
      </c>
      <c r="J106" s="8" t="n">
        <v>0.002847222222222222</v>
      </c>
      <c r="K106" s="8" t="n">
        <v>0.00449074074074074</v>
      </c>
      <c r="L106" s="8" t="n">
        <v>0.002210648148148148</v>
      </c>
      <c r="M106" s="8" t="n">
        <v>0.00474537037037037</v>
      </c>
      <c r="N106" s="8" t="n">
        <v>0.003310185185185185</v>
      </c>
      <c r="O106" s="8" t="n">
        <v>0.004583333333333333</v>
      </c>
      <c r="P106" s="8" t="n">
        <v>0.001412037037037037</v>
      </c>
      <c r="Q106" s="8" t="n">
        <v>0.004699074074074074</v>
      </c>
      <c r="R106" s="8" t="n">
        <v>0.002696759259259259</v>
      </c>
      <c r="S106" s="8" t="n">
        <v>0.004629629629629629</v>
      </c>
      <c r="T106" s="8" t="n">
        <v>0.00318287037037037</v>
      </c>
      <c r="U106" s="8" t="n">
        <v>0.003090277777777778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0.05760416666666666</v>
      </c>
    </row>
    <row r="107">
      <c r="A107" t="inlineStr">
        <is>
          <t>Philliskirk, Jemma (GBR) - Philliskirk, Robert (GBR)</t>
        </is>
      </c>
      <c r="B107" t="inlineStr">
        <is>
          <t>40-49</t>
        </is>
      </c>
      <c r="C107" t="inlineStr">
        <is>
          <t>2023 Dublin</t>
        </is>
      </c>
      <c r="D107" t="inlineStr">
        <is>
          <t>HYROX DOUBLES</t>
        </is>
      </c>
      <c r="E107" s="8" t="n">
        <v>0.002557870370370371</v>
      </c>
      <c r="F107" s="8" t="n">
        <v>0.002951388888888889</v>
      </c>
      <c r="G107" s="8" t="n">
        <v>0.004236111111111112</v>
      </c>
      <c r="H107" s="8" t="n">
        <v>0.001712962962962963</v>
      </c>
      <c r="I107" s="8" t="n">
        <v>0.004537037037037037</v>
      </c>
      <c r="J107" s="8" t="n">
        <v>0.003206018518518519</v>
      </c>
      <c r="K107" s="8" t="n">
        <v>0.004456018518518519</v>
      </c>
      <c r="L107" s="8" t="n">
        <v>0.002210648148148148</v>
      </c>
      <c r="M107" s="8" t="n">
        <v>0.004768518518518518</v>
      </c>
      <c r="N107" s="8" t="n">
        <v>0.003425925925925926</v>
      </c>
      <c r="O107" s="8" t="n">
        <v>0.004548611111111111</v>
      </c>
      <c r="P107" s="8" t="n">
        <v>0.001111111111111111</v>
      </c>
      <c r="Q107" s="8" t="n">
        <v>0.004548611111111111</v>
      </c>
      <c r="R107" s="8" t="n">
        <v>0.003009259259259259</v>
      </c>
      <c r="S107" s="8" t="n">
        <v>0.004641203703703704</v>
      </c>
      <c r="T107" s="8" t="n">
        <v>0.002986111111111111</v>
      </c>
      <c r="U107" s="8" t="n">
        <v>0.003171296296296296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0.05798611111111111</v>
      </c>
    </row>
    <row r="108">
      <c r="A108" t="inlineStr">
        <is>
          <t>Longbottom, Kyle (GBR) - Driver, Heather (GBR)</t>
        </is>
      </c>
      <c r="B108" t="inlineStr">
        <is>
          <t>30-39</t>
        </is>
      </c>
      <c r="C108" t="inlineStr">
        <is>
          <t>2023 Dublin</t>
        </is>
      </c>
      <c r="D108" t="inlineStr">
        <is>
          <t>HYROX DOUBLES</t>
        </is>
      </c>
      <c r="E108" s="8" t="n">
        <v>0.0025</v>
      </c>
      <c r="F108" s="8" t="n">
        <v>0.002905092592592593</v>
      </c>
      <c r="G108" s="8" t="n">
        <v>0.005104166666666667</v>
      </c>
      <c r="H108" s="8" t="n">
        <v>0.001388888888888889</v>
      </c>
      <c r="I108" s="8" t="n">
        <v>0.005335648148148148</v>
      </c>
      <c r="J108" s="8" t="n">
        <v>0.002951388888888889</v>
      </c>
      <c r="K108" s="8" t="n">
        <v>0.005300925925925926</v>
      </c>
      <c r="L108" s="8" t="n">
        <v>0.001643518518518519</v>
      </c>
      <c r="M108" s="8" t="n">
        <v>0.00443287037037037</v>
      </c>
      <c r="N108" s="8" t="n">
        <v>0.003344907407407408</v>
      </c>
      <c r="O108" s="8" t="n">
        <v>0.004212962962962963</v>
      </c>
      <c r="P108" s="8" t="n">
        <v>0.001203703703703704</v>
      </c>
      <c r="Q108" s="8" t="n">
        <v>0.004166666666666667</v>
      </c>
      <c r="R108" s="8" t="n">
        <v>0.002511574074074074</v>
      </c>
      <c r="S108" s="8" t="n">
        <v>0.004120370370370371</v>
      </c>
      <c r="T108" s="8" t="n">
        <v>0.00380787037037037</v>
      </c>
      <c r="U108" s="8" t="n">
        <v>0.003229166666666667</v>
      </c>
      <c r="V108" t="inlineStr">
        <is>
          <t>9 Minutes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0.05805555555555555</v>
      </c>
    </row>
    <row r="109">
      <c r="A109" t="inlineStr">
        <is>
          <t>Gilmore, Nathan (GBR) - Burch, Melanie (GBR)</t>
        </is>
      </c>
      <c r="B109" t="inlineStr">
        <is>
          <t>30-39</t>
        </is>
      </c>
      <c r="C109" t="inlineStr">
        <is>
          <t>2023 Dublin</t>
        </is>
      </c>
      <c r="D109" t="inlineStr">
        <is>
          <t>HYROX DOUBLES</t>
        </is>
      </c>
      <c r="E109" s="8" t="n">
        <v>0.002685185185185185</v>
      </c>
      <c r="F109" s="8" t="n">
        <v>0.002951388888888889</v>
      </c>
      <c r="G109" s="8" t="n">
        <v>0.004328703703703704</v>
      </c>
      <c r="H109" s="8" t="n">
        <v>0.00119212962962963</v>
      </c>
      <c r="I109" s="8" t="n">
        <v>0.004606481481481481</v>
      </c>
      <c r="J109" s="8" t="n">
        <v>0.002604166666666667</v>
      </c>
      <c r="K109" s="8" t="n">
        <v>0.004583333333333333</v>
      </c>
      <c r="L109" s="8" t="n">
        <v>0.002615740740740741</v>
      </c>
      <c r="M109" s="8" t="n">
        <v>0.004722222222222222</v>
      </c>
      <c r="N109" s="8" t="n">
        <v>0.003321759259259259</v>
      </c>
      <c r="O109" s="8" t="n">
        <v>0.004652777777777777</v>
      </c>
      <c r="P109" s="8" t="n">
        <v>0.001226851851851852</v>
      </c>
      <c r="Q109" s="8" t="n">
        <v>0.004675925925925926</v>
      </c>
      <c r="R109" s="8" t="n">
        <v>0.002650462962962963</v>
      </c>
      <c r="S109" s="8" t="n">
        <v>0.00443287037037037</v>
      </c>
      <c r="T109" s="8" t="n">
        <v>0.003530092592592592</v>
      </c>
      <c r="U109" s="8" t="n">
        <v>0.003391203703703704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0.05805555555555555</v>
      </c>
    </row>
    <row r="110">
      <c r="A110" t="inlineStr">
        <is>
          <t>Moloney, Mike (GBR) - Moloney, Michelle (GBR)</t>
        </is>
      </c>
      <c r="B110" t="inlineStr">
        <is>
          <t>30-39</t>
        </is>
      </c>
      <c r="C110" t="inlineStr">
        <is>
          <t>2023 Dublin</t>
        </is>
      </c>
      <c r="D110" t="inlineStr">
        <is>
          <t>HYROX DOUBLES</t>
        </is>
      </c>
      <c r="E110" s="8" t="n">
        <v>0.002569444444444445</v>
      </c>
      <c r="F110" s="8" t="n">
        <v>0.002974537037037037</v>
      </c>
      <c r="G110" s="8" t="n">
        <v>0.004270833333333333</v>
      </c>
      <c r="H110" s="8" t="n">
        <v>0.001412037037037037</v>
      </c>
      <c r="I110" s="8" t="n">
        <v>0.004363425925925926</v>
      </c>
      <c r="J110" s="8" t="n">
        <v>0.002615740740740741</v>
      </c>
      <c r="K110" s="8" t="n">
        <v>0.004456018518518519</v>
      </c>
      <c r="L110" s="8" t="n">
        <v>0.002615740740740741</v>
      </c>
      <c r="M110" s="8" t="n">
        <v>0.004629629629629629</v>
      </c>
      <c r="N110" s="8" t="n">
        <v>0.003159722222222222</v>
      </c>
      <c r="O110" s="8" t="n">
        <v>0.004537037037037037</v>
      </c>
      <c r="P110" s="8" t="n">
        <v>0.001238425925925926</v>
      </c>
      <c r="Q110" s="8" t="n">
        <v>0.004513888888888888</v>
      </c>
      <c r="R110" s="8" t="n">
        <v>0.003009259259259259</v>
      </c>
      <c r="S110" s="8" t="n">
        <v>0.00443287037037037</v>
      </c>
      <c r="T110" s="8" t="n">
        <v>0.003113425925925926</v>
      </c>
      <c r="U110" s="8" t="n">
        <v>0.004328703703703704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0.05814814814814815</v>
      </c>
    </row>
    <row r="111">
      <c r="A111" t="inlineStr">
        <is>
          <t>Nedza, Caroline (GBR) - Nedza, Jack (GBR)</t>
        </is>
      </c>
      <c r="B111" t="inlineStr">
        <is>
          <t>U29</t>
        </is>
      </c>
      <c r="C111" t="inlineStr">
        <is>
          <t>2023 Dublin</t>
        </is>
      </c>
      <c r="D111" t="inlineStr">
        <is>
          <t>HYROX DOUBLES</t>
        </is>
      </c>
      <c r="E111" s="8" t="n">
        <v>0.002974537037037037</v>
      </c>
      <c r="F111" s="8" t="n">
        <v>0.002789351851851852</v>
      </c>
      <c r="G111" s="8" t="n">
        <v>0.004525462962962963</v>
      </c>
      <c r="H111" s="8" t="n">
        <v>0.001886574074074074</v>
      </c>
      <c r="I111" s="8" t="n">
        <v>0.004606481481481481</v>
      </c>
      <c r="J111" s="8" t="n">
        <v>0.001736111111111111</v>
      </c>
      <c r="K111" s="8" t="n">
        <v>0.004837962962962963</v>
      </c>
      <c r="L111" s="8" t="n">
        <v>0.002025462962962963</v>
      </c>
      <c r="M111" s="8" t="n">
        <v>0.004930555555555555</v>
      </c>
      <c r="N111" s="8" t="n">
        <v>0.002962962962962963</v>
      </c>
      <c r="O111" s="8" t="n">
        <v>0.004965277777777778</v>
      </c>
      <c r="P111" s="8" t="n">
        <v>0.001168981481481482</v>
      </c>
      <c r="Q111" s="8" t="n">
        <v>0.005196759259259259</v>
      </c>
      <c r="R111" s="8" t="n">
        <v>0.002638888888888889</v>
      </c>
      <c r="S111" s="8" t="n">
        <v>0.004791666666666666</v>
      </c>
      <c r="T111" s="8" t="n">
        <v>0.002858796296296296</v>
      </c>
      <c r="U111" s="8" t="n">
        <v>0.00337962962962963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0.05819444444444444</v>
      </c>
    </row>
    <row r="112">
      <c r="A112" t="inlineStr">
        <is>
          <t>Martin, Sara (GBR) - Mcdonald, Anthony (GBR)</t>
        </is>
      </c>
      <c r="B112" t="inlineStr">
        <is>
          <t>40-49</t>
        </is>
      </c>
      <c r="C112" t="inlineStr">
        <is>
          <t>2023 Dublin</t>
        </is>
      </c>
      <c r="D112" t="inlineStr">
        <is>
          <t>HYROX DOUBLES</t>
        </is>
      </c>
      <c r="E112" s="8" t="n">
        <v>0.0025</v>
      </c>
      <c r="F112" s="8" t="n">
        <v>0.002743055555555555</v>
      </c>
      <c r="G112" s="8" t="n">
        <v>0.004305555555555556</v>
      </c>
      <c r="H112" s="8" t="n">
        <v>0.001354166666666667</v>
      </c>
      <c r="I112" s="8" t="n">
        <v>0.00449074074074074</v>
      </c>
      <c r="J112" s="8" t="n">
        <v>0.002534722222222222</v>
      </c>
      <c r="K112" s="8" t="n">
        <v>0.004479166666666667</v>
      </c>
      <c r="L112" s="8" t="n">
        <v>0.002523148148148148</v>
      </c>
      <c r="M112" s="8" t="n">
        <v>0.004756944444444445</v>
      </c>
      <c r="N112" s="8" t="n">
        <v>0.003368055555555556</v>
      </c>
      <c r="O112" s="8" t="n">
        <v>0.004386574074074074</v>
      </c>
      <c r="P112" s="8" t="n">
        <v>0.001469907407407407</v>
      </c>
      <c r="Q112" s="8" t="n">
        <v>0.004513888888888888</v>
      </c>
      <c r="R112" s="8" t="n">
        <v>0.002592592592592593</v>
      </c>
      <c r="S112" s="8" t="n">
        <v>0.004502314814814815</v>
      </c>
      <c r="T112" s="8" t="n">
        <v>0.00369212962962963</v>
      </c>
      <c r="U112" s="8" t="n">
        <v>0.004236111111111112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0.05835648148148148</v>
      </c>
    </row>
    <row r="113">
      <c r="A113" t="inlineStr">
        <is>
          <t>Laffan, Patrick (IRL) - Laffan, Deirdre (IRL)</t>
        </is>
      </c>
      <c r="B113" t="inlineStr">
        <is>
          <t>40-49</t>
        </is>
      </c>
      <c r="C113" t="inlineStr">
        <is>
          <t>2023 Dublin</t>
        </is>
      </c>
      <c r="D113" t="inlineStr">
        <is>
          <t>HYROX DOUBLES</t>
        </is>
      </c>
      <c r="E113" s="8" t="n">
        <v>0.002557870370370371</v>
      </c>
      <c r="F113" s="8" t="n">
        <v>0.002905092592592593</v>
      </c>
      <c r="G113" s="8" t="n">
        <v>0.004236111111111112</v>
      </c>
      <c r="H113" s="8" t="n">
        <v>0.001273148148148148</v>
      </c>
      <c r="I113" s="8" t="n">
        <v>0.004583333333333333</v>
      </c>
      <c r="J113" s="8" t="n">
        <v>0.002650462962962963</v>
      </c>
      <c r="K113" s="8" t="n">
        <v>0.004641203703703704</v>
      </c>
      <c r="L113" s="8" t="n">
        <v>0.002685185185185185</v>
      </c>
      <c r="M113" s="8" t="n">
        <v>0.004907407407407407</v>
      </c>
      <c r="N113" s="8" t="n">
        <v>0.003321759259259259</v>
      </c>
      <c r="O113" s="8" t="n">
        <v>0.004618055555555556</v>
      </c>
      <c r="P113" s="8" t="n">
        <v>0.001238425925925926</v>
      </c>
      <c r="Q113" s="8" t="n">
        <v>0.004629629629629629</v>
      </c>
      <c r="R113" s="8" t="n">
        <v>0.002800925925925926</v>
      </c>
      <c r="S113" s="8" t="n">
        <v>0.004791666666666666</v>
      </c>
      <c r="T113" s="8" t="n">
        <v>0.003136574074074074</v>
      </c>
      <c r="U113" s="8" t="n">
        <v>0.003506944444444444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0.0583912037037037</v>
      </c>
    </row>
    <row r="114">
      <c r="A114" t="inlineStr">
        <is>
          <t>Kay, Emma (GBR) - Kay, Chris (GBR)</t>
        </is>
      </c>
      <c r="B114" t="inlineStr">
        <is>
          <t>30-39</t>
        </is>
      </c>
      <c r="C114" t="inlineStr">
        <is>
          <t>2023 Dublin</t>
        </is>
      </c>
      <c r="D114" t="inlineStr">
        <is>
          <t>HYROX DOUBLES</t>
        </is>
      </c>
      <c r="E114" s="8" t="n">
        <v>0.002662037037037037</v>
      </c>
      <c r="F114" s="8" t="n">
        <v>0.002939814814814815</v>
      </c>
      <c r="G114" s="8" t="n">
        <v>0.004305555555555556</v>
      </c>
      <c r="H114" s="8" t="n">
        <v>0.00125</v>
      </c>
      <c r="I114" s="8" t="n">
        <v>0.004386574074074074</v>
      </c>
      <c r="J114" s="8" t="n">
        <v>0.002592592592592593</v>
      </c>
      <c r="K114" s="8" t="n">
        <v>0.004537037037037037</v>
      </c>
      <c r="L114" s="8" t="n">
        <v>0.002858796296296296</v>
      </c>
      <c r="M114" s="8" t="n">
        <v>0.0046875</v>
      </c>
      <c r="N114" s="8" t="n">
        <v>0.00318287037037037</v>
      </c>
      <c r="O114" s="8" t="n">
        <v>0.004756944444444445</v>
      </c>
      <c r="P114" s="8" t="n">
        <v>0.001226851851851852</v>
      </c>
      <c r="Q114" s="8" t="n">
        <v>0.004733796296296297</v>
      </c>
      <c r="R114" s="8" t="n">
        <v>0.003101851851851852</v>
      </c>
      <c r="S114" s="8" t="n">
        <v>0.004409722222222222</v>
      </c>
      <c r="T114" s="8" t="n">
        <v>0.002962962962962963</v>
      </c>
      <c r="U114" s="8" t="n">
        <v>0.003912037037037037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0.05842592592592592</v>
      </c>
    </row>
    <row r="115">
      <c r="A115" t="inlineStr">
        <is>
          <t>Mead, Damien (GBR) - Mead, Samantha (GBR)</t>
        </is>
      </c>
      <c r="B115" t="inlineStr">
        <is>
          <t>40-49</t>
        </is>
      </c>
      <c r="C115" t="inlineStr">
        <is>
          <t>2023 Dublin</t>
        </is>
      </c>
      <c r="D115" t="inlineStr">
        <is>
          <t>HYROX DOUBLES</t>
        </is>
      </c>
      <c r="E115" s="8" t="n">
        <v>0.002916666666666667</v>
      </c>
      <c r="F115" s="8" t="n">
        <v>0.002986111111111111</v>
      </c>
      <c r="G115" s="8" t="n">
        <v>0.004351851851851852</v>
      </c>
      <c r="H115" s="8" t="n">
        <v>0.001770833333333333</v>
      </c>
      <c r="I115" s="8" t="n">
        <v>0.004479166666666667</v>
      </c>
      <c r="J115" s="8" t="n">
        <v>0.002280092592592593</v>
      </c>
      <c r="K115" s="8" t="n">
        <v>0.004641203703703704</v>
      </c>
      <c r="L115" s="8" t="n">
        <v>0.002951388888888889</v>
      </c>
      <c r="M115" s="8" t="n">
        <v>0.004641203703703704</v>
      </c>
      <c r="N115" s="8" t="n">
        <v>0.003298611111111111</v>
      </c>
      <c r="O115" s="8" t="n">
        <v>0.004583333333333333</v>
      </c>
      <c r="P115" s="8" t="n">
        <v>0.001030092592592593</v>
      </c>
      <c r="Q115" s="8" t="n">
        <v>0.004594907407407408</v>
      </c>
      <c r="R115" s="8" t="n">
        <v>0.003217592592592593</v>
      </c>
      <c r="S115" s="8" t="n">
        <v>0.004351851851851852</v>
      </c>
      <c r="T115" s="8" t="n">
        <v>0.003148148148148148</v>
      </c>
      <c r="U115" s="8" t="n">
        <v>0.003321759259259259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0.05846064814814815</v>
      </c>
    </row>
    <row r="116">
      <c r="A116" t="inlineStr">
        <is>
          <t>Jimoh, Sunday (GBR) - Driscoll, Rayne (GBR)</t>
        </is>
      </c>
      <c r="B116" t="inlineStr">
        <is>
          <t>30-39</t>
        </is>
      </c>
      <c r="C116" t="inlineStr">
        <is>
          <t>2023 Dublin</t>
        </is>
      </c>
      <c r="D116" t="inlineStr">
        <is>
          <t>HYROX DOUBLES</t>
        </is>
      </c>
      <c r="E116" s="8" t="n">
        <v>0.0025</v>
      </c>
      <c r="F116" s="8" t="n">
        <v>0.002881944444444444</v>
      </c>
      <c r="G116" s="8" t="n">
        <v>0.004189814814814815</v>
      </c>
      <c r="H116" s="8" t="n">
        <v>0.002303240740740741</v>
      </c>
      <c r="I116" s="8" t="n">
        <v>0.005486111111111111</v>
      </c>
      <c r="J116" s="8" t="n">
        <v>0.002685185185185185</v>
      </c>
      <c r="K116" s="8" t="n">
        <v>0.004537037037037037</v>
      </c>
      <c r="L116" s="8" t="n">
        <v>0.001979166666666667</v>
      </c>
      <c r="M116" s="8" t="n">
        <v>0.004571759259259259</v>
      </c>
      <c r="N116" s="8" t="n">
        <v>0.003263888888888889</v>
      </c>
      <c r="O116" s="8" t="n">
        <v>0.004733796296296297</v>
      </c>
      <c r="P116" s="8" t="n">
        <v>0.00130787037037037</v>
      </c>
      <c r="Q116" s="8" t="n">
        <v>0.004606481481481481</v>
      </c>
      <c r="R116" s="8" t="n">
        <v>0.002314814814814815</v>
      </c>
      <c r="S116" s="8" t="n">
        <v>0.004270833333333333</v>
      </c>
      <c r="T116" s="8" t="n">
        <v>0.002708333333333333</v>
      </c>
      <c r="U116" s="8" t="n">
        <v>0.00425925925925926</v>
      </c>
      <c r="V116" t="inlineStr">
        <is>
          <t>3 Minutes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0.05853009259259259</v>
      </c>
    </row>
    <row r="117">
      <c r="A117" t="inlineStr">
        <is>
          <t>Fitzgerald, Elaine (IRL) - Fitzgerald, Sean (IRL)</t>
        </is>
      </c>
      <c r="B117" t="inlineStr">
        <is>
          <t>30-39</t>
        </is>
      </c>
      <c r="C117" t="inlineStr">
        <is>
          <t>2023 Dublin</t>
        </is>
      </c>
      <c r="D117" t="inlineStr">
        <is>
          <t>HYROX DOUBLES</t>
        </is>
      </c>
      <c r="E117" s="8" t="n">
        <v>0.002731481481481481</v>
      </c>
      <c r="F117" s="8" t="n">
        <v>0.002939814814814815</v>
      </c>
      <c r="G117" s="8" t="n">
        <v>0.004340277777777778</v>
      </c>
      <c r="H117" s="8" t="n">
        <v>0.001319444444444444</v>
      </c>
      <c r="I117" s="8" t="n">
        <v>0.004641203703703704</v>
      </c>
      <c r="J117" s="8" t="n">
        <v>0.002256944444444444</v>
      </c>
      <c r="K117" s="8" t="n">
        <v>0.004641203703703704</v>
      </c>
      <c r="L117" s="8" t="n">
        <v>0.002303240740740741</v>
      </c>
      <c r="M117" s="8" t="n">
        <v>0.004768518518518518</v>
      </c>
      <c r="N117" s="8" t="n">
        <v>0.003321759259259259</v>
      </c>
      <c r="O117" s="8" t="n">
        <v>0.004479166666666667</v>
      </c>
      <c r="P117" s="8" t="n">
        <v>0.00150462962962963</v>
      </c>
      <c r="Q117" s="8" t="n">
        <v>0.004618055555555556</v>
      </c>
      <c r="R117" s="8" t="n">
        <v>0.002847222222222222</v>
      </c>
      <c r="S117" s="8" t="n">
        <v>0.004479166666666667</v>
      </c>
      <c r="T117" s="8" t="n">
        <v>0.003055555555555556</v>
      </c>
      <c r="U117" s="8" t="n">
        <v>0.004375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0.05853009259259259</v>
      </c>
    </row>
    <row r="118">
      <c r="A118" t="inlineStr">
        <is>
          <t>Arthurs, Fergal (IRL) - Arthurs, Martina (IRL)</t>
        </is>
      </c>
      <c r="B118" t="inlineStr">
        <is>
          <t>40-49</t>
        </is>
      </c>
      <c r="C118" t="inlineStr">
        <is>
          <t>2023 Dublin</t>
        </is>
      </c>
      <c r="D118" t="inlineStr">
        <is>
          <t>HYROX DOUBLES</t>
        </is>
      </c>
      <c r="E118" s="8" t="n">
        <v>0.002372685185185185</v>
      </c>
      <c r="F118" s="8" t="n">
        <v>0.002951388888888889</v>
      </c>
      <c r="G118" s="8" t="n">
        <v>0.004016203703703704</v>
      </c>
      <c r="H118" s="8" t="n">
        <v>0.001782407407407407</v>
      </c>
      <c r="I118" s="8" t="n">
        <v>0.004201388888888889</v>
      </c>
      <c r="J118" s="8" t="n">
        <v>0.002974537037037037</v>
      </c>
      <c r="K118" s="8" t="n">
        <v>0.004328703703703704</v>
      </c>
      <c r="L118" s="8" t="n">
        <v>0.003252314814814815</v>
      </c>
      <c r="M118" s="8" t="n">
        <v>0.004537037037037037</v>
      </c>
      <c r="N118" s="8" t="n">
        <v>0.00337962962962963</v>
      </c>
      <c r="O118" s="8" t="n">
        <v>0.004467592592592592</v>
      </c>
      <c r="P118" s="8" t="n">
        <v>0.001261574074074074</v>
      </c>
      <c r="Q118" s="8" t="n">
        <v>0.004270833333333333</v>
      </c>
      <c r="R118" s="8" t="n">
        <v>0.002962962962962963</v>
      </c>
      <c r="S118" s="8" t="n">
        <v>0.004212962962962963</v>
      </c>
      <c r="T118" s="8" t="n">
        <v>0.004270833333333333</v>
      </c>
      <c r="U118" s="8" t="n">
        <v>0.0034375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0.05859953703703704</v>
      </c>
    </row>
    <row r="119">
      <c r="A119" t="inlineStr">
        <is>
          <t>Schoenhoff, Fabian (GBR) - Schoenhoff, Frauke (GBR)</t>
        </is>
      </c>
      <c r="B119" t="inlineStr">
        <is>
          <t>30-39</t>
        </is>
      </c>
      <c r="C119" t="inlineStr">
        <is>
          <t>2023 Dublin</t>
        </is>
      </c>
      <c r="D119" t="inlineStr">
        <is>
          <t>HYROX DOUBLES</t>
        </is>
      </c>
      <c r="E119" s="8" t="n">
        <v>0.002662037037037037</v>
      </c>
      <c r="F119" s="8" t="n">
        <v>0.003125</v>
      </c>
      <c r="G119" s="8" t="n">
        <v>0.004131944444444444</v>
      </c>
      <c r="H119" s="8" t="n">
        <v>0.001828703703703704</v>
      </c>
      <c r="I119" s="8" t="n">
        <v>0.004386574074074074</v>
      </c>
      <c r="J119" s="8" t="n">
        <v>0.002881944444444444</v>
      </c>
      <c r="K119" s="8" t="n">
        <v>0.005208333333333333</v>
      </c>
      <c r="L119" s="8" t="n">
        <v>0.002789351851851852</v>
      </c>
      <c r="M119" s="8" t="n">
        <v>0.004444444444444444</v>
      </c>
      <c r="N119" s="8" t="n">
        <v>0.003425925925925926</v>
      </c>
      <c r="O119" s="8" t="n">
        <v>0.004467592592592592</v>
      </c>
      <c r="P119" s="8" t="n">
        <v>0.001319444444444444</v>
      </c>
      <c r="Q119" s="8" t="n">
        <v>0.004421296296296296</v>
      </c>
      <c r="R119" s="8" t="n">
        <v>0.002638888888888889</v>
      </c>
      <c r="S119" s="8" t="n">
        <v>0.004282407407407408</v>
      </c>
      <c r="T119" s="8" t="n">
        <v>0.003090277777777778</v>
      </c>
      <c r="U119" s="8" t="n">
        <v>0.003680555555555555</v>
      </c>
      <c r="V119" t="inlineStr">
        <is>
          <t>3 Minutes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0.05868055555555556</v>
      </c>
    </row>
    <row r="120">
      <c r="A120" t="inlineStr">
        <is>
          <t>Dixon, Robert (GBR) - Caisley, Kim (GBR)</t>
        </is>
      </c>
      <c r="B120" t="inlineStr">
        <is>
          <t>U29</t>
        </is>
      </c>
      <c r="C120" t="inlineStr">
        <is>
          <t>2023 Dublin</t>
        </is>
      </c>
      <c r="D120" t="inlineStr">
        <is>
          <t>HYROX DOUBLES</t>
        </is>
      </c>
      <c r="E120" s="8" t="n">
        <v>0.002662037037037037</v>
      </c>
      <c r="F120" s="8" t="n">
        <v>0.00306712962962963</v>
      </c>
      <c r="G120" s="8" t="n">
        <v>0.004363425925925926</v>
      </c>
      <c r="H120" s="8" t="n">
        <v>0.002418981481481482</v>
      </c>
      <c r="I120" s="8" t="n">
        <v>0.004699074074074074</v>
      </c>
      <c r="J120" s="8" t="n">
        <v>0.003819444444444444</v>
      </c>
      <c r="K120" s="8" t="n">
        <v>0.004664351851851852</v>
      </c>
      <c r="L120" s="8" t="n">
        <v>0.002384259259259259</v>
      </c>
      <c r="M120" s="8" t="n">
        <v>0.004548611111111111</v>
      </c>
      <c r="N120" s="8" t="n">
        <v>0.003171296296296296</v>
      </c>
      <c r="O120" s="8" t="n">
        <v>0.004629629629629629</v>
      </c>
      <c r="P120" s="8" t="n">
        <v>0.001145833333333333</v>
      </c>
      <c r="Q120" s="8" t="n">
        <v>0.004513888888888888</v>
      </c>
      <c r="R120" s="8" t="n">
        <v>0.002071759259259259</v>
      </c>
      <c r="S120" s="8" t="n">
        <v>0.004155092592592592</v>
      </c>
      <c r="T120" s="8" t="n">
        <v>0.003125</v>
      </c>
      <c r="U120" s="8" t="n">
        <v>0.003356481481481482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0.0587037037037037</v>
      </c>
    </row>
    <row r="121">
      <c r="A121" t="inlineStr">
        <is>
          <t>Coll, Chloe (IRL) - Murphy, Lee (IRL)</t>
        </is>
      </c>
      <c r="B121" t="inlineStr">
        <is>
          <t>U29</t>
        </is>
      </c>
      <c r="C121" t="inlineStr">
        <is>
          <t>2023 Dublin</t>
        </is>
      </c>
      <c r="D121" t="inlineStr">
        <is>
          <t>HYROX DOUBLES</t>
        </is>
      </c>
      <c r="E121" s="8" t="n">
        <v>0.003043981481481481</v>
      </c>
      <c r="F121" s="8" t="n">
        <v>0.003217592592592593</v>
      </c>
      <c r="G121" s="8" t="n">
        <v>0.005324074074074074</v>
      </c>
      <c r="H121" s="8" t="n">
        <v>0.001180555555555556</v>
      </c>
      <c r="I121" s="8" t="n">
        <v>0.004363425925925926</v>
      </c>
      <c r="J121" s="8" t="n">
        <v>0.003622685185185185</v>
      </c>
      <c r="K121" s="8" t="n">
        <v>0.004513888888888888</v>
      </c>
      <c r="L121" s="8" t="n">
        <v>0.001875</v>
      </c>
      <c r="M121" s="8" t="n">
        <v>0.004340277777777778</v>
      </c>
      <c r="N121" s="8" t="n">
        <v>0.003402777777777778</v>
      </c>
      <c r="O121" s="8" t="n">
        <v>0.00431712962962963</v>
      </c>
      <c r="P121" s="8" t="n">
        <v>0.001064814814814815</v>
      </c>
      <c r="Q121" s="8" t="n">
        <v>0.004456018518518519</v>
      </c>
      <c r="R121" s="8" t="n">
        <v>0.002719907407407407</v>
      </c>
      <c r="S121" s="8" t="n">
        <v>0.004166666666666667</v>
      </c>
      <c r="T121" s="8" t="n">
        <v>0.002453703703703704</v>
      </c>
      <c r="U121" s="8" t="n">
        <v>0.004722222222222222</v>
      </c>
      <c r="V121" t="inlineStr">
        <is>
          <t>3 Minutes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0.05871527777777778</v>
      </c>
    </row>
    <row r="122">
      <c r="A122" t="inlineStr">
        <is>
          <t>Hua, Catherine (GBR) - Chen, Jimmy (GBR)</t>
        </is>
      </c>
      <c r="B122" t="inlineStr">
        <is>
          <t>30-39</t>
        </is>
      </c>
      <c r="C122" t="inlineStr">
        <is>
          <t>2023 Dublin</t>
        </is>
      </c>
      <c r="D122" t="inlineStr">
        <is>
          <t>HYROX DOUBLES</t>
        </is>
      </c>
      <c r="E122" s="8" t="n">
        <v>0.002708333333333333</v>
      </c>
      <c r="F122" s="8" t="n">
        <v>0.003020833333333333</v>
      </c>
      <c r="G122" s="8" t="n">
        <v>0.004386574074074074</v>
      </c>
      <c r="H122" s="8" t="n">
        <v>0.00125</v>
      </c>
      <c r="I122" s="8" t="n">
        <v>0.004849537037037037</v>
      </c>
      <c r="J122" s="8" t="n">
        <v>0.002708333333333333</v>
      </c>
      <c r="K122" s="8" t="n">
        <v>0.004861111111111111</v>
      </c>
      <c r="L122" s="8" t="n">
        <v>0.0015625</v>
      </c>
      <c r="M122" s="8" t="n">
        <v>0.004976851851851852</v>
      </c>
      <c r="N122" s="8" t="n">
        <v>0.003113425925925926</v>
      </c>
      <c r="O122" s="8" t="n">
        <v>0.005347222222222222</v>
      </c>
      <c r="P122" s="8" t="n">
        <v>0.001111111111111111</v>
      </c>
      <c r="Q122" s="8" t="n">
        <v>0.005</v>
      </c>
      <c r="R122" s="8" t="n">
        <v>0.002546296296296297</v>
      </c>
      <c r="S122" s="8" t="n">
        <v>0.004618055555555556</v>
      </c>
      <c r="T122" s="8" t="n">
        <v>0.002534722222222222</v>
      </c>
      <c r="U122" s="8" t="n">
        <v>0.00425925925925926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0.05873842592592592</v>
      </c>
    </row>
    <row r="123">
      <c r="A123" t="inlineStr">
        <is>
          <t>Bartlett, Lucy (GBR) - Bartlett, Michael (GBR)</t>
        </is>
      </c>
      <c r="B123" t="inlineStr">
        <is>
          <t>30-39</t>
        </is>
      </c>
      <c r="C123" t="inlineStr">
        <is>
          <t>2023 Dublin</t>
        </is>
      </c>
      <c r="D123" t="inlineStr">
        <is>
          <t>HYROX DOUBLES</t>
        </is>
      </c>
      <c r="E123" s="8" t="n">
        <v>0.002523148148148148</v>
      </c>
      <c r="F123" s="8" t="n">
        <v>0.0028125</v>
      </c>
      <c r="G123" s="8" t="n">
        <v>0.004120370370370371</v>
      </c>
      <c r="H123" s="8" t="n">
        <v>0.001793981481481481</v>
      </c>
      <c r="I123" s="8" t="n">
        <v>0.004328703703703704</v>
      </c>
      <c r="J123" s="8" t="n">
        <v>0.003240740740740741</v>
      </c>
      <c r="K123" s="8" t="n">
        <v>0.00443287037037037</v>
      </c>
      <c r="L123" s="8" t="n">
        <v>0.002835648148148148</v>
      </c>
      <c r="M123" s="8" t="n">
        <v>0.004618055555555556</v>
      </c>
      <c r="N123" s="8" t="n">
        <v>0.00337962962962963</v>
      </c>
      <c r="O123" s="8" t="n">
        <v>0.004409722222222222</v>
      </c>
      <c r="P123" s="8" t="n">
        <v>0.001099537037037037</v>
      </c>
      <c r="Q123" s="8" t="n">
        <v>0.00443287037037037</v>
      </c>
      <c r="R123" s="8" t="n">
        <v>0.003125</v>
      </c>
      <c r="S123" s="8" t="n">
        <v>0.004293981481481481</v>
      </c>
      <c r="T123" s="8" t="n">
        <v>0.003530092592592592</v>
      </c>
      <c r="U123" s="8" t="n">
        <v>0.003923611111111111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0.0587962962962963</v>
      </c>
    </row>
    <row r="124">
      <c r="A124" t="inlineStr">
        <is>
          <t>Lindsay, Lee (GBR) - Doherty, Ellen (GBR)</t>
        </is>
      </c>
      <c r="B124" t="inlineStr">
        <is>
          <t>40-49</t>
        </is>
      </c>
      <c r="C124" t="inlineStr">
        <is>
          <t>2023 Dublin</t>
        </is>
      </c>
      <c r="D124" t="inlineStr">
        <is>
          <t>HYROX DOUBLES</t>
        </is>
      </c>
      <c r="E124" s="8" t="n">
        <v>0.002650462962962963</v>
      </c>
      <c r="F124" s="8" t="n">
        <v>0.002847222222222222</v>
      </c>
      <c r="G124" s="8" t="n">
        <v>0.005150462962962963</v>
      </c>
      <c r="H124" s="8" t="n">
        <v>0.001203703703703704</v>
      </c>
      <c r="I124" s="8" t="n">
        <v>0.004212962962962963</v>
      </c>
      <c r="J124" s="8" t="n">
        <v>0.002928240740740741</v>
      </c>
      <c r="K124" s="8" t="n">
        <v>0.005277777777777778</v>
      </c>
      <c r="L124" s="8" t="n">
        <v>0.002013888888888889</v>
      </c>
      <c r="M124" s="8" t="n">
        <v>0.005219907407407407</v>
      </c>
      <c r="N124" s="8" t="n">
        <v>0.002835648148148148</v>
      </c>
      <c r="O124" s="8" t="n">
        <v>0.00525462962962963</v>
      </c>
      <c r="P124" s="8" t="n">
        <v>0.001388888888888889</v>
      </c>
      <c r="Q124" s="8" t="n">
        <v>0.005196759259259259</v>
      </c>
      <c r="R124" s="8" t="n">
        <v>0.002106481481481481</v>
      </c>
      <c r="S124" s="8" t="n">
        <v>0.005208333333333333</v>
      </c>
      <c r="T124" s="8" t="n">
        <v>0.002372685185185185</v>
      </c>
      <c r="U124" s="8" t="n">
        <v>0.003032407407407407</v>
      </c>
      <c r="V124" t="inlineStr">
        <is>
          <t>18 Minutes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0.05881944444444445</v>
      </c>
    </row>
    <row r="125">
      <c r="A125" t="inlineStr">
        <is>
          <t>Gibson, Jonathan (GBR) - Ogland, Emily Rose (GBR)</t>
        </is>
      </c>
      <c r="B125" t="inlineStr">
        <is>
          <t>U29</t>
        </is>
      </c>
      <c r="C125" t="inlineStr">
        <is>
          <t>2023 Dublin</t>
        </is>
      </c>
      <c r="D125" t="inlineStr">
        <is>
          <t>HYROX DOUBLES</t>
        </is>
      </c>
      <c r="E125" s="8" t="n">
        <v>0.002592592592592593</v>
      </c>
      <c r="F125" s="8" t="n">
        <v>0.002939814814814815</v>
      </c>
      <c r="G125" s="8" t="n">
        <v>0.004247685185185185</v>
      </c>
      <c r="H125" s="8" t="n">
        <v>0.001770833333333333</v>
      </c>
      <c r="I125" s="8" t="n">
        <v>0.004328703703703704</v>
      </c>
      <c r="J125" s="8" t="n">
        <v>0.003101851851851852</v>
      </c>
      <c r="K125" s="8" t="n">
        <v>0.004629629629629629</v>
      </c>
      <c r="L125" s="8" t="n">
        <v>0.002523148148148148</v>
      </c>
      <c r="M125" s="8" t="n">
        <v>0.004733796296296297</v>
      </c>
      <c r="N125" s="8" t="n">
        <v>0.003101851851851852</v>
      </c>
      <c r="O125" s="8" t="n">
        <v>0.004861111111111111</v>
      </c>
      <c r="P125" s="8" t="n">
        <v>0.001180555555555556</v>
      </c>
      <c r="Q125" s="8" t="n">
        <v>0.004837962962962963</v>
      </c>
      <c r="R125" s="8" t="n">
        <v>0.002835648148148148</v>
      </c>
      <c r="S125" s="8" t="n">
        <v>0.004756944444444445</v>
      </c>
      <c r="T125" s="8" t="n">
        <v>0.00318287037037037</v>
      </c>
      <c r="U125" s="8" t="n">
        <v>0.003402777777777778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0.05893518518518519</v>
      </c>
    </row>
    <row r="126">
      <c r="A126" t="inlineStr">
        <is>
          <t>Smith, Aiden (GBR) - Wardle, Lucy (GBR)</t>
        </is>
      </c>
      <c r="B126" t="inlineStr">
        <is>
          <t>30-39</t>
        </is>
      </c>
      <c r="C126" t="inlineStr">
        <is>
          <t>2023 Dublin</t>
        </is>
      </c>
      <c r="D126" t="inlineStr">
        <is>
          <t>HYROX DOUBLES</t>
        </is>
      </c>
      <c r="E126" s="8" t="n">
        <v>0.002627314814814815</v>
      </c>
      <c r="F126" s="8" t="n">
        <v>0.002916666666666667</v>
      </c>
      <c r="G126" s="8" t="n">
        <v>0.004270833333333333</v>
      </c>
      <c r="H126" s="8" t="n">
        <v>0.002106481481481481</v>
      </c>
      <c r="I126" s="8" t="n">
        <v>0.004583333333333333</v>
      </c>
      <c r="J126" s="8" t="n">
        <v>0.002928240740740741</v>
      </c>
      <c r="K126" s="8" t="n">
        <v>0.004756944444444445</v>
      </c>
      <c r="L126" s="8" t="n">
        <v>0.002488425925925926</v>
      </c>
      <c r="M126" s="8" t="n">
        <v>0.004791666666666666</v>
      </c>
      <c r="N126" s="8" t="n">
        <v>0.003321759259259259</v>
      </c>
      <c r="O126" s="8" t="n">
        <v>0.004953703703703704</v>
      </c>
      <c r="P126" s="8" t="n">
        <v>0.001342592592592592</v>
      </c>
      <c r="Q126" s="8" t="n">
        <v>0.004756944444444445</v>
      </c>
      <c r="R126" s="8" t="n">
        <v>0.002858796296296296</v>
      </c>
      <c r="S126" s="8" t="n">
        <v>0.004189814814814815</v>
      </c>
      <c r="T126" s="8" t="n">
        <v>0.002534722222222222</v>
      </c>
      <c r="U126" s="8" t="n">
        <v>0.003622685185185185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0.05895833333333333</v>
      </c>
    </row>
    <row r="127">
      <c r="A127" t="inlineStr">
        <is>
          <t>Lewis, Jonathan (GBR) - Garvey, Sinead (GBR)</t>
        </is>
      </c>
      <c r="B127" t="inlineStr">
        <is>
          <t>50-59</t>
        </is>
      </c>
      <c r="C127" t="inlineStr">
        <is>
          <t>2023 Dublin</t>
        </is>
      </c>
      <c r="D127" t="inlineStr">
        <is>
          <t>HYROX DOUBLES</t>
        </is>
      </c>
      <c r="E127" s="8" t="n">
        <v>0.0028125</v>
      </c>
      <c r="F127" s="8" t="n">
        <v>0.002893518518518518</v>
      </c>
      <c r="G127" s="8" t="n">
        <v>0.004456018518518519</v>
      </c>
      <c r="H127" s="8" t="n">
        <v>0.001412037037037037</v>
      </c>
      <c r="I127" s="8" t="n">
        <v>0.004629629629629629</v>
      </c>
      <c r="J127" s="8" t="n">
        <v>0.00181712962962963</v>
      </c>
      <c r="K127" s="8" t="n">
        <v>0.004699074074074074</v>
      </c>
      <c r="L127" s="8" t="n">
        <v>0.001678240740740741</v>
      </c>
      <c r="M127" s="8" t="n">
        <v>0.004826388888888889</v>
      </c>
      <c r="N127" s="8" t="n">
        <v>0.003217592592592593</v>
      </c>
      <c r="O127" s="8" t="n">
        <v>0.004733796296296297</v>
      </c>
      <c r="P127" s="8" t="n">
        <v>0.001006944444444444</v>
      </c>
      <c r="Q127" s="8" t="n">
        <v>0.00693287037037037</v>
      </c>
      <c r="R127" s="8" t="n">
        <v>0.004791666666666666</v>
      </c>
      <c r="S127" s="8" t="n">
        <v>0.004537037037037037</v>
      </c>
      <c r="T127" s="8" t="n">
        <v>0.00287037037037037</v>
      </c>
      <c r="U127" s="8" t="n">
        <v>0.001886574074074074</v>
      </c>
      <c r="V127" t="inlineStr">
        <is>
          <t>3 Minutes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0.0591087962962963</v>
      </c>
    </row>
    <row r="128">
      <c r="A128" t="inlineStr">
        <is>
          <t>Hudson, Emma (GBR) - Collins, Thomas (GBR)</t>
        </is>
      </c>
      <c r="B128" t="inlineStr">
        <is>
          <t>30-39</t>
        </is>
      </c>
      <c r="C128" t="inlineStr">
        <is>
          <t>2023 Dublin</t>
        </is>
      </c>
      <c r="D128" t="inlineStr">
        <is>
          <t>HYROX DOUBLES</t>
        </is>
      </c>
      <c r="E128" s="8" t="n">
        <v>0.002349537037037037</v>
      </c>
      <c r="F128" s="8" t="n">
        <v>0.002789351851851852</v>
      </c>
      <c r="G128" s="8" t="n">
        <v>0.005590277777777777</v>
      </c>
      <c r="H128" s="8" t="n">
        <v>0.001377314814814815</v>
      </c>
      <c r="I128" s="8" t="n">
        <v>0.004467592592592592</v>
      </c>
      <c r="J128" s="8" t="n">
        <v>0.002824074074074074</v>
      </c>
      <c r="K128" s="8" t="n">
        <v>0.004837962962962963</v>
      </c>
      <c r="L128" s="8" t="n">
        <v>0.00181712962962963</v>
      </c>
      <c r="M128" s="8" t="n">
        <v>0.004907407407407407</v>
      </c>
      <c r="N128" s="8" t="n">
        <v>0.003206018518518519</v>
      </c>
      <c r="O128" s="8" t="n">
        <v>0.005231481481481481</v>
      </c>
      <c r="P128" s="8" t="n">
        <v>0.001157407407407407</v>
      </c>
      <c r="Q128" s="8" t="n">
        <v>0.005289351851851852</v>
      </c>
      <c r="R128" s="8" t="n">
        <v>0.002314814814814815</v>
      </c>
      <c r="S128" s="8" t="n">
        <v>0.004907407407407407</v>
      </c>
      <c r="T128" s="8" t="n">
        <v>0.002719907407407407</v>
      </c>
      <c r="U128" s="8" t="n">
        <v>0.003472222222222222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0.05917824074074074</v>
      </c>
    </row>
    <row r="129">
      <c r="A129" t="inlineStr">
        <is>
          <t>Ferguson, Luke (IRL) - Ferguson, Shirley (IRL)</t>
        </is>
      </c>
      <c r="B129" t="inlineStr">
        <is>
          <t>40-49</t>
        </is>
      </c>
      <c r="C129" t="inlineStr">
        <is>
          <t>2023 Dublin</t>
        </is>
      </c>
      <c r="D129" t="inlineStr">
        <is>
          <t>HYROX DOUBLES</t>
        </is>
      </c>
      <c r="E129" s="8" t="n">
        <v>0.003090277777777778</v>
      </c>
      <c r="F129" s="8" t="n">
        <v>0.003101851851851852</v>
      </c>
      <c r="G129" s="8" t="n">
        <v>0.00474537037037037</v>
      </c>
      <c r="H129" s="8" t="n">
        <v>0.001458333333333333</v>
      </c>
      <c r="I129" s="8" t="n">
        <v>0.004791666666666666</v>
      </c>
      <c r="J129" s="8" t="n">
        <v>0.002002314814814815</v>
      </c>
      <c r="K129" s="8" t="n">
        <v>0.004884259259259259</v>
      </c>
      <c r="L129" s="8" t="n">
        <v>0.00287037037037037</v>
      </c>
      <c r="M129" s="8" t="n">
        <v>0.004837962962962963</v>
      </c>
      <c r="N129" s="8" t="n">
        <v>0.003344907407407408</v>
      </c>
      <c r="O129" s="8" t="n">
        <v>0.004548611111111111</v>
      </c>
      <c r="P129" s="8" t="n">
        <v>0.00130787037037037</v>
      </c>
      <c r="Q129" s="8" t="n">
        <v>0.004618055555555556</v>
      </c>
      <c r="R129" s="8" t="n">
        <v>0.002835648148148148</v>
      </c>
      <c r="S129" s="8" t="n">
        <v>0.004502314814814815</v>
      </c>
      <c r="T129" s="8" t="n">
        <v>0.002881944444444444</v>
      </c>
      <c r="U129" s="8" t="n">
        <v>0.00349537037037037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0.05923611111111111</v>
      </c>
    </row>
    <row r="130">
      <c r="A130" t="inlineStr">
        <is>
          <t>Tubbs, Ian (GBR) - Coles, Paige (GBR)</t>
        </is>
      </c>
      <c r="B130" t="inlineStr">
        <is>
          <t>30-39</t>
        </is>
      </c>
      <c r="C130" t="inlineStr">
        <is>
          <t>2023 Dublin</t>
        </is>
      </c>
      <c r="D130" t="inlineStr">
        <is>
          <t>HYROX DOUBLES</t>
        </is>
      </c>
      <c r="E130" s="8" t="n">
        <v>0.003078703703703704</v>
      </c>
      <c r="F130" s="8" t="n">
        <v>0.002928240740740741</v>
      </c>
      <c r="G130" s="8" t="n">
        <v>0.004768518518518518</v>
      </c>
      <c r="H130" s="8" t="n">
        <v>0.001678240740740741</v>
      </c>
      <c r="I130" s="8" t="n">
        <v>0.004733796296296297</v>
      </c>
      <c r="J130" s="8" t="n">
        <v>0.002349537037037037</v>
      </c>
      <c r="K130" s="8" t="n">
        <v>0.004722222222222222</v>
      </c>
      <c r="L130" s="8" t="n">
        <v>0.001736111111111111</v>
      </c>
      <c r="M130" s="8" t="n">
        <v>0.004918981481481482</v>
      </c>
      <c r="N130" s="8" t="n">
        <v>0.003101851851851852</v>
      </c>
      <c r="O130" s="8" t="n">
        <v>0.004953703703703704</v>
      </c>
      <c r="P130" s="8" t="n">
        <v>0.001284722222222222</v>
      </c>
      <c r="Q130" s="8" t="n">
        <v>0.004930555555555555</v>
      </c>
      <c r="R130" s="8" t="n">
        <v>0.002673611111111111</v>
      </c>
      <c r="S130" s="8" t="n">
        <v>0.00494212962962963</v>
      </c>
      <c r="T130" s="8" t="n">
        <v>0.002997685185185185</v>
      </c>
      <c r="U130" s="8" t="n">
        <v>0.003599537037037037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0.05929398148148148</v>
      </c>
    </row>
    <row r="131">
      <c r="A131" t="inlineStr">
        <is>
          <t>Mcauliffe, Aoife (IRL) - Doherty, Owen (IRL)</t>
        </is>
      </c>
      <c r="B131" t="inlineStr">
        <is>
          <t>U29</t>
        </is>
      </c>
      <c r="C131" t="inlineStr">
        <is>
          <t>2023 Dublin</t>
        </is>
      </c>
      <c r="D131" t="inlineStr">
        <is>
          <t>HYROX DOUBLES</t>
        </is>
      </c>
      <c r="E131" s="8" t="n">
        <v>0.002673611111111111</v>
      </c>
      <c r="F131" s="8" t="n">
        <v>0.0028125</v>
      </c>
      <c r="G131" s="8" t="n">
        <v>0.004467592592592592</v>
      </c>
      <c r="H131" s="8" t="n">
        <v>0.001539351851851852</v>
      </c>
      <c r="I131" s="8" t="n">
        <v>0.00542824074074074</v>
      </c>
      <c r="J131" s="8" t="n">
        <v>0.002581018518518519</v>
      </c>
      <c r="K131" s="8" t="n">
        <v>0.004814814814814815</v>
      </c>
      <c r="L131" s="8" t="n">
        <v>0.002037037037037037</v>
      </c>
      <c r="M131" s="8" t="n">
        <v>0.005300925925925926</v>
      </c>
      <c r="N131" s="8" t="n">
        <v>0.002986111111111111</v>
      </c>
      <c r="O131" s="8" t="n">
        <v>0.004988425925925926</v>
      </c>
      <c r="P131" s="8" t="n">
        <v>0.001365740740740741</v>
      </c>
      <c r="Q131" s="8" t="n">
        <v>0.005185185185185185</v>
      </c>
      <c r="R131" s="8" t="n">
        <v>0.002141203703703704</v>
      </c>
      <c r="S131" s="8" t="n">
        <v>0.004895833333333334</v>
      </c>
      <c r="T131" s="8" t="n">
        <v>0.002800925925925926</v>
      </c>
      <c r="U131" s="8" t="n">
        <v>0.003472222222222222</v>
      </c>
      <c r="V131" t="inlineStr">
        <is>
          <t>3 Minutes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0.05939814814814815</v>
      </c>
    </row>
    <row r="132">
      <c r="A132" t="inlineStr">
        <is>
          <t>Westerman, Dan (GBR) - Westerman, Bobbiejane (GBR)</t>
        </is>
      </c>
      <c r="B132" t="inlineStr">
        <is>
          <t>30-39</t>
        </is>
      </c>
      <c r="C132" t="inlineStr">
        <is>
          <t>2023 Dublin</t>
        </is>
      </c>
      <c r="D132" t="inlineStr">
        <is>
          <t>HYROX DOUBLES</t>
        </is>
      </c>
      <c r="E132" s="8" t="n">
        <v>0.002557870370370371</v>
      </c>
      <c r="F132" s="8" t="n">
        <v>0.002905092592592593</v>
      </c>
      <c r="G132" s="8" t="n">
        <v>0.004224537037037037</v>
      </c>
      <c r="H132" s="8" t="n">
        <v>0.001516203703703704</v>
      </c>
      <c r="I132" s="8" t="n">
        <v>0.004456018518518519</v>
      </c>
      <c r="J132" s="8" t="n">
        <v>0.0021875</v>
      </c>
      <c r="K132" s="8" t="n">
        <v>0.0046875</v>
      </c>
      <c r="L132" s="8" t="n">
        <v>0.002384259259259259</v>
      </c>
      <c r="M132" s="8" t="n">
        <v>0.004895833333333334</v>
      </c>
      <c r="N132" s="8" t="n">
        <v>0.003391203703703704</v>
      </c>
      <c r="O132" s="8" t="n">
        <v>0.004965277777777778</v>
      </c>
      <c r="P132" s="8" t="n">
        <v>0.00130787037037037</v>
      </c>
      <c r="Q132" s="8" t="n">
        <v>0.004872685185185185</v>
      </c>
      <c r="R132" s="8" t="n">
        <v>0.002986111111111111</v>
      </c>
      <c r="S132" s="8" t="n">
        <v>0.004780092592592593</v>
      </c>
      <c r="T132" s="8" t="n">
        <v>0.003587962962962963</v>
      </c>
      <c r="U132" s="8" t="n">
        <v>0.003865740740740741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0.05946759259259259</v>
      </c>
    </row>
    <row r="133">
      <c r="A133" t="inlineStr">
        <is>
          <t>Walshe, Fidelma (GBR) - Urrea, Phillip (GBR)</t>
        </is>
      </c>
      <c r="B133" t="inlineStr">
        <is>
          <t>40-49</t>
        </is>
      </c>
      <c r="C133" t="inlineStr">
        <is>
          <t>2023 Dublin</t>
        </is>
      </c>
      <c r="D133" t="inlineStr">
        <is>
          <t>HYROX DOUBLES</t>
        </is>
      </c>
      <c r="E133" s="8" t="n">
        <v>0.002650462962962963</v>
      </c>
      <c r="F133" s="8" t="n">
        <v>0.002986111111111111</v>
      </c>
      <c r="G133" s="8" t="n">
        <v>0.004247685185185185</v>
      </c>
      <c r="H133" s="8" t="n">
        <v>0.001527777777777778</v>
      </c>
      <c r="I133" s="8" t="n">
        <v>0.004351851851851852</v>
      </c>
      <c r="J133" s="8" t="n">
        <v>0.00287037037037037</v>
      </c>
      <c r="K133" s="8" t="n">
        <v>0.004699074074074074</v>
      </c>
      <c r="L133" s="8" t="n">
        <v>0.002858796296296296</v>
      </c>
      <c r="M133" s="8" t="n">
        <v>0.004699074074074074</v>
      </c>
      <c r="N133" s="8" t="n">
        <v>0.003321759259259259</v>
      </c>
      <c r="O133" s="8" t="n">
        <v>0.004710648148148148</v>
      </c>
      <c r="P133" s="8" t="n">
        <v>0.001377314814814815</v>
      </c>
      <c r="Q133" s="8" t="n">
        <v>0.004699074074074074</v>
      </c>
      <c r="R133" s="8" t="n">
        <v>0.002685185185185185</v>
      </c>
      <c r="S133" s="8" t="n">
        <v>0.004675925925925926</v>
      </c>
      <c r="T133" s="8" t="n">
        <v>0.00337962962962963</v>
      </c>
      <c r="U133" s="8" t="n">
        <v>0.003865740740740741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0.05951388888888889</v>
      </c>
    </row>
    <row r="134">
      <c r="A134" t="inlineStr">
        <is>
          <t>O’Brien, Zoe (IRL) - Boyle, Ryan (IRL)</t>
        </is>
      </c>
      <c r="B134" t="inlineStr">
        <is>
          <t>U29</t>
        </is>
      </c>
      <c r="C134" t="inlineStr">
        <is>
          <t>2023 Dublin</t>
        </is>
      </c>
      <c r="D134" t="inlineStr">
        <is>
          <t>HYROX DOUBLES</t>
        </is>
      </c>
      <c r="E134" s="8" t="n">
        <v>0.002465277777777778</v>
      </c>
      <c r="F134" s="8" t="n">
        <v>0.002951388888888889</v>
      </c>
      <c r="G134" s="8" t="n">
        <v>0.003912037037037037</v>
      </c>
      <c r="H134" s="8" t="n">
        <v>0.001666666666666667</v>
      </c>
      <c r="I134" s="8" t="n">
        <v>0.004479166666666667</v>
      </c>
      <c r="J134" s="8" t="n">
        <v>0.002615740740740741</v>
      </c>
      <c r="K134" s="8" t="n">
        <v>0.004675925925925926</v>
      </c>
      <c r="L134" s="8" t="n">
        <v>0.002337962962962963</v>
      </c>
      <c r="M134" s="8" t="n">
        <v>0.005821759259259259</v>
      </c>
      <c r="N134" s="8" t="n">
        <v>0.002997685185185185</v>
      </c>
      <c r="O134" s="8" t="n">
        <v>0.004918981481481482</v>
      </c>
      <c r="P134" s="8" t="n">
        <v>0.001550925925925926</v>
      </c>
      <c r="Q134" s="8" t="n">
        <v>0.004861111111111111</v>
      </c>
      <c r="R134" s="8" t="n">
        <v>0.002569444444444445</v>
      </c>
      <c r="S134" s="8" t="n">
        <v>0.004953703703703704</v>
      </c>
      <c r="T134" s="8" t="n">
        <v>0.003275462962962963</v>
      </c>
      <c r="U134" s="8" t="n">
        <v>0.003587962962962963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0.05956018518518519</v>
      </c>
    </row>
    <row r="135">
      <c r="A135" t="inlineStr">
        <is>
          <t>Duncan, Martin (GBR) - Wilson, Samantha (GBR)</t>
        </is>
      </c>
      <c r="B135" t="inlineStr">
        <is>
          <t>U29</t>
        </is>
      </c>
      <c r="C135" t="inlineStr">
        <is>
          <t>2023 Dublin</t>
        </is>
      </c>
      <c r="D135" t="inlineStr">
        <is>
          <t>HYROX DOUBLES</t>
        </is>
      </c>
      <c r="E135" s="8" t="n">
        <v>0.002638888888888889</v>
      </c>
      <c r="F135" s="8" t="n">
        <v>0.003136574074074074</v>
      </c>
      <c r="G135" s="8" t="n">
        <v>0.00431712962962963</v>
      </c>
      <c r="H135" s="8" t="n">
        <v>0.001597222222222222</v>
      </c>
      <c r="I135" s="8" t="n">
        <v>0.004780092592592593</v>
      </c>
      <c r="J135" s="8" t="n">
        <v>0.002615740740740741</v>
      </c>
      <c r="K135" s="8" t="n">
        <v>0.004618055555555556</v>
      </c>
      <c r="L135" s="8" t="n">
        <v>0.002974537037037037</v>
      </c>
      <c r="M135" s="8" t="n">
        <v>0.004571759259259259</v>
      </c>
      <c r="N135" s="8" t="n">
        <v>0.003460648148148148</v>
      </c>
      <c r="O135" s="8" t="n">
        <v>0.004618055555555556</v>
      </c>
      <c r="P135" s="8" t="n">
        <v>0.001527777777777778</v>
      </c>
      <c r="Q135" s="8" t="n">
        <v>0.004675925925925926</v>
      </c>
      <c r="R135" s="8" t="n">
        <v>0.003159722222222222</v>
      </c>
      <c r="S135" s="8" t="n">
        <v>0.004583333333333333</v>
      </c>
      <c r="T135" s="8" t="n">
        <v>0.003321759259259259</v>
      </c>
      <c r="U135" s="8" t="n">
        <v>0.003090277777777778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0.05959490740740741</v>
      </c>
    </row>
    <row r="136">
      <c r="A136" t="inlineStr">
        <is>
          <t>Maltby, Dom (GBR) - Dwyer, Katy (GBR)</t>
        </is>
      </c>
      <c r="B136" t="inlineStr">
        <is>
          <t>U29</t>
        </is>
      </c>
      <c r="C136" t="inlineStr">
        <is>
          <t>2023 Dublin</t>
        </is>
      </c>
      <c r="D136" t="inlineStr">
        <is>
          <t>HYROX DOUBLES</t>
        </is>
      </c>
      <c r="E136" s="8" t="n">
        <v>0.002847222222222222</v>
      </c>
      <c r="F136" s="8" t="n">
        <v>0.003819444444444444</v>
      </c>
      <c r="G136" s="8" t="n">
        <v>0.00474537037037037</v>
      </c>
      <c r="H136" s="8" t="n">
        <v>0.001423611111111111</v>
      </c>
      <c r="I136" s="8" t="n">
        <v>0.004722222222222222</v>
      </c>
      <c r="J136" s="8" t="n">
        <v>0.002847222222222222</v>
      </c>
      <c r="K136" s="8" t="n">
        <v>0.004768518518518518</v>
      </c>
      <c r="L136" s="8" t="n">
        <v>0.002766203703703704</v>
      </c>
      <c r="M136" s="8" t="n">
        <v>0.004618055555555556</v>
      </c>
      <c r="N136" s="8" t="n">
        <v>0.003726851851851852</v>
      </c>
      <c r="O136" s="8" t="n">
        <v>0.004583333333333333</v>
      </c>
      <c r="P136" s="8" t="n">
        <v>0.001111111111111111</v>
      </c>
      <c r="Q136" s="8" t="n">
        <v>0.004629629629629629</v>
      </c>
      <c r="R136" s="8" t="n">
        <v>0.002060185185185185</v>
      </c>
      <c r="S136" s="8" t="n">
        <v>0.004444444444444444</v>
      </c>
      <c r="T136" s="8" t="n">
        <v>0.00375</v>
      </c>
      <c r="U136" s="8" t="n">
        <v>0.003101851851851852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0.05986111111111111</v>
      </c>
    </row>
    <row r="137">
      <c r="A137" t="inlineStr">
        <is>
          <t>Laffey, Cora (GBR) - Duffy, Conor (GBR)</t>
        </is>
      </c>
      <c r="B137" t="inlineStr">
        <is>
          <t>U29</t>
        </is>
      </c>
      <c r="C137" t="inlineStr">
        <is>
          <t>2023 Dublin</t>
        </is>
      </c>
      <c r="D137" t="inlineStr">
        <is>
          <t>HYROX DOUBLES</t>
        </is>
      </c>
      <c r="E137" s="8" t="n">
        <v>0.002743055555555555</v>
      </c>
      <c r="F137" s="8" t="n">
        <v>0.002962962962962963</v>
      </c>
      <c r="G137" s="8" t="n">
        <v>0.00431712962962963</v>
      </c>
      <c r="H137" s="8" t="n">
        <v>0.001377314814814815</v>
      </c>
      <c r="I137" s="8" t="n">
        <v>0.004525462962962963</v>
      </c>
      <c r="J137" s="8" t="n">
        <v>0.003206018518518519</v>
      </c>
      <c r="K137" s="8" t="n">
        <v>0.004733796296296297</v>
      </c>
      <c r="L137" s="8" t="n">
        <v>0.002546296296296297</v>
      </c>
      <c r="M137" s="8" t="n">
        <v>0.004861111111111111</v>
      </c>
      <c r="N137" s="8" t="n">
        <v>0.003136574074074074</v>
      </c>
      <c r="O137" s="8" t="n">
        <v>0.004791666666666666</v>
      </c>
      <c r="P137" s="8" t="n">
        <v>0.001423611111111111</v>
      </c>
      <c r="Q137" s="8" t="n">
        <v>0.004664351851851852</v>
      </c>
      <c r="R137" s="8" t="n">
        <v>0.003206018518518519</v>
      </c>
      <c r="S137" s="8" t="n">
        <v>0.004571759259259259</v>
      </c>
      <c r="T137" s="8" t="n">
        <v>0.003171296296296296</v>
      </c>
      <c r="U137" s="8" t="n">
        <v>0.003854166666666667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0.06</v>
      </c>
    </row>
    <row r="138">
      <c r="A138" t="inlineStr">
        <is>
          <t>Henderson, Ryan (GBR) - Noble-Henderson, Racheal (GBR)</t>
        </is>
      </c>
      <c r="B138" t="inlineStr">
        <is>
          <t>30-39</t>
        </is>
      </c>
      <c r="C138" t="inlineStr">
        <is>
          <t>2023 Dublin</t>
        </is>
      </c>
      <c r="D138" t="inlineStr">
        <is>
          <t>HYROX DOUBLES</t>
        </is>
      </c>
      <c r="E138" s="8" t="n">
        <v>0.002673611111111111</v>
      </c>
      <c r="F138" s="8" t="n">
        <v>0.003043981481481481</v>
      </c>
      <c r="G138" s="8" t="n">
        <v>0.004421296296296296</v>
      </c>
      <c r="H138" s="8" t="n">
        <v>0.001724537037037037</v>
      </c>
      <c r="I138" s="8" t="n">
        <v>0.004733796296296297</v>
      </c>
      <c r="J138" s="8" t="n">
        <v>0.002523148148148148</v>
      </c>
      <c r="K138" s="8" t="n">
        <v>0.004861111111111111</v>
      </c>
      <c r="L138" s="8" t="n">
        <v>0.002430555555555556</v>
      </c>
      <c r="M138" s="8" t="n">
        <v>0.004895833333333334</v>
      </c>
      <c r="N138" s="8" t="n">
        <v>0.003333333333333334</v>
      </c>
      <c r="O138" s="8" t="n">
        <v>0.004733796296296297</v>
      </c>
      <c r="P138" s="8" t="n">
        <v>0.001342592592592592</v>
      </c>
      <c r="Q138" s="8" t="n">
        <v>0.004814814814814815</v>
      </c>
      <c r="R138" s="8" t="n">
        <v>0.002638888888888889</v>
      </c>
      <c r="S138" s="8" t="n">
        <v>0.004768518518518518</v>
      </c>
      <c r="T138" s="8" t="n">
        <v>0.003263888888888889</v>
      </c>
      <c r="U138" s="8" t="n">
        <v>0.004074074074074074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0.06017361111111111</v>
      </c>
    </row>
    <row r="139">
      <c r="A139" t="inlineStr">
        <is>
          <t>Roche, James (IRL) - Nolan, Louise (IRL)</t>
        </is>
      </c>
      <c r="B139" t="inlineStr">
        <is>
          <t>40-49</t>
        </is>
      </c>
      <c r="C139" t="inlineStr">
        <is>
          <t>2023 Dublin</t>
        </is>
      </c>
      <c r="D139" t="inlineStr">
        <is>
          <t>HYROX DOUBLES</t>
        </is>
      </c>
      <c r="E139" s="8" t="n">
        <v>0.002349537037037037</v>
      </c>
      <c r="F139" s="8" t="n">
        <v>0.002951388888888889</v>
      </c>
      <c r="G139" s="8" t="n">
        <v>0.004143518518518519</v>
      </c>
      <c r="H139" s="8" t="n">
        <v>0.0021875</v>
      </c>
      <c r="I139" s="8" t="n">
        <v>0.004675925925925926</v>
      </c>
      <c r="J139" s="8" t="n">
        <v>0.003518518518518518</v>
      </c>
      <c r="K139" s="8" t="n">
        <v>0.004594907407407408</v>
      </c>
      <c r="L139" s="8" t="n">
        <v>0.003055555555555556</v>
      </c>
      <c r="M139" s="8" t="n">
        <v>0.004768518518518518</v>
      </c>
      <c r="N139" s="8" t="n">
        <v>0.00318287037037037</v>
      </c>
      <c r="O139" s="8" t="n">
        <v>0.004664351851851852</v>
      </c>
      <c r="P139" s="8" t="n">
        <v>0.001226851851851852</v>
      </c>
      <c r="Q139" s="8" t="n">
        <v>0.004884259259259259</v>
      </c>
      <c r="R139" s="8" t="n">
        <v>0.002534722222222222</v>
      </c>
      <c r="S139" s="8" t="n">
        <v>0.0046875</v>
      </c>
      <c r="T139" s="8" t="n">
        <v>0.003148148148148148</v>
      </c>
      <c r="U139" s="8" t="n">
        <v>0.004039351851851852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0.06050925925925926</v>
      </c>
    </row>
    <row r="140">
      <c r="A140" t="inlineStr">
        <is>
          <t>Marley, Clare (GBR) - Marley, Paul (GBR)</t>
        </is>
      </c>
      <c r="B140" t="inlineStr">
        <is>
          <t>40-49</t>
        </is>
      </c>
      <c r="C140" t="inlineStr">
        <is>
          <t>2023 Dublin</t>
        </is>
      </c>
      <c r="D140" t="inlineStr">
        <is>
          <t>HYROX DOUBLES</t>
        </is>
      </c>
      <c r="E140" s="8" t="n">
        <v>0.002627314814814815</v>
      </c>
      <c r="F140" s="8" t="n">
        <v>0.003032407407407407</v>
      </c>
      <c r="G140" s="8" t="n">
        <v>0.004409722222222222</v>
      </c>
      <c r="H140" s="8" t="n">
        <v>0.001956018518518518</v>
      </c>
      <c r="I140" s="8" t="n">
        <v>0.004606481481481481</v>
      </c>
      <c r="J140" s="8" t="n">
        <v>0.003078703703703704</v>
      </c>
      <c r="K140" s="8" t="n">
        <v>0.004606481481481481</v>
      </c>
      <c r="L140" s="8" t="n">
        <v>0.003148148148148148</v>
      </c>
      <c r="M140" s="8" t="n">
        <v>0.004803240740740741</v>
      </c>
      <c r="N140" s="8" t="n">
        <v>0.003530092592592592</v>
      </c>
      <c r="O140" s="8" t="n">
        <v>0.0046875</v>
      </c>
      <c r="P140" s="8" t="n">
        <v>0.00125</v>
      </c>
      <c r="Q140" s="8" t="n">
        <v>0.004664351851851852</v>
      </c>
      <c r="R140" s="8" t="n">
        <v>0.002615740740740741</v>
      </c>
      <c r="S140" s="8" t="n">
        <v>0.004537037037037037</v>
      </c>
      <c r="T140" s="8" t="n">
        <v>0.003113425925925926</v>
      </c>
      <c r="U140" s="8" t="n">
        <v>0.004143518518518519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0.06071759259259259</v>
      </c>
    </row>
    <row r="141">
      <c r="A141" t="inlineStr">
        <is>
          <t>Clark, Mhairi (GBR) - Morrison, Alexander (GBR)</t>
        </is>
      </c>
      <c r="B141" t="inlineStr">
        <is>
          <t>30-39</t>
        </is>
      </c>
      <c r="C141" t="inlineStr">
        <is>
          <t>2023 Dublin</t>
        </is>
      </c>
      <c r="D141" t="inlineStr">
        <is>
          <t>HYROX DOUBLES</t>
        </is>
      </c>
      <c r="E141" s="8" t="n">
        <v>0.003055555555555556</v>
      </c>
      <c r="F141" s="8" t="n">
        <v>0.002951388888888889</v>
      </c>
      <c r="G141" s="8" t="n">
        <v>0.004675925925925926</v>
      </c>
      <c r="H141" s="8" t="n">
        <v>0.002048611111111111</v>
      </c>
      <c r="I141" s="8" t="n">
        <v>0.004826388888888889</v>
      </c>
      <c r="J141" s="8" t="n">
        <v>0.002986111111111111</v>
      </c>
      <c r="K141" s="8" t="n">
        <v>0.004652777777777777</v>
      </c>
      <c r="L141" s="8" t="n">
        <v>0.002754629629629629</v>
      </c>
      <c r="M141" s="8" t="n">
        <v>0.004849537037037037</v>
      </c>
      <c r="N141" s="8" t="n">
        <v>0.003101851851851852</v>
      </c>
      <c r="O141" s="8" t="n">
        <v>0.004722222222222222</v>
      </c>
      <c r="P141" s="8" t="n">
        <v>0.001354166666666667</v>
      </c>
      <c r="Q141" s="8" t="n">
        <v>0.004780092592592593</v>
      </c>
      <c r="R141" s="8" t="n">
        <v>0.002372685185185185</v>
      </c>
      <c r="S141" s="8" t="n">
        <v>0.004710648148148148</v>
      </c>
      <c r="T141" s="8" t="n">
        <v>0.003125</v>
      </c>
      <c r="U141" s="8" t="n">
        <v>0.003981481481481482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0.06083333333333334</v>
      </c>
    </row>
    <row r="142">
      <c r="A142" t="inlineStr">
        <is>
          <t>Mcfarlane, Chloe (GBR) - Turner, George (GBR)</t>
        </is>
      </c>
      <c r="B142" t="inlineStr">
        <is>
          <t>30-39</t>
        </is>
      </c>
      <c r="C142" t="inlineStr">
        <is>
          <t>2023 Dublin</t>
        </is>
      </c>
      <c r="D142" t="inlineStr">
        <is>
          <t>HYROX DOUBLES</t>
        </is>
      </c>
      <c r="E142" s="8" t="n">
        <v>0.002523148148148148</v>
      </c>
      <c r="F142" s="8" t="n">
        <v>0.002847222222222222</v>
      </c>
      <c r="G142" s="8" t="n">
        <v>0.005300925925925926</v>
      </c>
      <c r="H142" s="8" t="n">
        <v>0.001770833333333333</v>
      </c>
      <c r="I142" s="8" t="n">
        <v>0.005300925925925926</v>
      </c>
      <c r="J142" s="8" t="n">
        <v>0.003032407407407407</v>
      </c>
      <c r="K142" s="8" t="n">
        <v>0.004884259259259259</v>
      </c>
      <c r="L142" s="8" t="n">
        <v>0.00212962962962963</v>
      </c>
      <c r="M142" s="8" t="n">
        <v>0.0046875</v>
      </c>
      <c r="N142" s="8" t="n">
        <v>0.00337962962962963</v>
      </c>
      <c r="O142" s="8" t="n">
        <v>0.004513888888888888</v>
      </c>
      <c r="P142" s="8" t="n">
        <v>0.001423611111111111</v>
      </c>
      <c r="Q142" s="8" t="n">
        <v>0.004537037037037037</v>
      </c>
      <c r="R142" s="8" t="n">
        <v>0.0021875</v>
      </c>
      <c r="S142" s="8" t="n">
        <v>0.00449074074074074</v>
      </c>
      <c r="T142" s="8" t="n">
        <v>0.003668981481481481</v>
      </c>
      <c r="U142" s="8" t="n">
        <v>0.004340277777777778</v>
      </c>
      <c r="V142" t="inlineStr">
        <is>
          <t>6 Minutes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0.06091435185185185</v>
      </c>
    </row>
    <row r="143">
      <c r="A143" t="inlineStr">
        <is>
          <t>Taggart, Amy (GBR) - Taggart, Stuart (GBR)</t>
        </is>
      </c>
      <c r="B143" t="inlineStr">
        <is>
          <t>30-39</t>
        </is>
      </c>
      <c r="C143" t="inlineStr">
        <is>
          <t>2023 Dublin</t>
        </is>
      </c>
      <c r="D143" t="inlineStr">
        <is>
          <t>HYROX DOUBLES</t>
        </is>
      </c>
      <c r="E143" s="8" t="n">
        <v>0.002326388888888889</v>
      </c>
      <c r="F143" s="8" t="n">
        <v>0.002881944444444444</v>
      </c>
      <c r="G143" s="8" t="n">
        <v>0.004965277777777778</v>
      </c>
      <c r="H143" s="8" t="n">
        <v>0.001956018518518518</v>
      </c>
      <c r="I143" s="8" t="n">
        <v>0.0040625</v>
      </c>
      <c r="J143" s="8" t="n">
        <v>0.004479166666666667</v>
      </c>
      <c r="K143" s="8" t="n">
        <v>0.004398148148148148</v>
      </c>
      <c r="L143" s="8" t="n">
        <v>0.002673611111111111</v>
      </c>
      <c r="M143" s="8" t="n">
        <v>0.004479166666666667</v>
      </c>
      <c r="N143" s="8" t="n">
        <v>0.003391203703703704</v>
      </c>
      <c r="O143" s="8" t="n">
        <v>0.004513888888888888</v>
      </c>
      <c r="P143" s="8" t="n">
        <v>0.001261574074074074</v>
      </c>
      <c r="Q143" s="8" t="n">
        <v>0.004421296296296296</v>
      </c>
      <c r="R143" s="8" t="n">
        <v>0.0034375</v>
      </c>
      <c r="S143" s="8" t="n">
        <v>0.004166666666666667</v>
      </c>
      <c r="T143" s="8" t="n">
        <v>0.003935185185185185</v>
      </c>
      <c r="U143" s="8" t="n">
        <v>0.003657407407407407</v>
      </c>
      <c r="V143" t="inlineStr">
        <is>
          <t>3 Minutes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0.06091435185185185</v>
      </c>
    </row>
    <row r="144">
      <c r="A144" t="inlineStr">
        <is>
          <t>Barr, Emer (GBR) - Sheridan, Stephen (GBR)</t>
        </is>
      </c>
      <c r="B144" t="inlineStr">
        <is>
          <t>30-39</t>
        </is>
      </c>
      <c r="C144" t="inlineStr">
        <is>
          <t>2023 Dublin</t>
        </is>
      </c>
      <c r="D144" t="inlineStr">
        <is>
          <t>HYROX DOUBLES</t>
        </is>
      </c>
      <c r="E144" s="8" t="n">
        <v>0.002627314814814815</v>
      </c>
      <c r="F144" s="8" t="n">
        <v>0.002858796296296296</v>
      </c>
      <c r="G144" s="8" t="n">
        <v>0.004305555555555556</v>
      </c>
      <c r="H144" s="8" t="n">
        <v>0.001400462962962963</v>
      </c>
      <c r="I144" s="8" t="n">
        <v>0.004282407407407408</v>
      </c>
      <c r="J144" s="8" t="n">
        <v>0.003333333333333334</v>
      </c>
      <c r="K144" s="8" t="n">
        <v>0.004479166666666667</v>
      </c>
      <c r="L144" s="8" t="n">
        <v>0.003275462962962963</v>
      </c>
      <c r="M144" s="8" t="n">
        <v>0.00474537037037037</v>
      </c>
      <c r="N144" s="8" t="n">
        <v>0.003136574074074074</v>
      </c>
      <c r="O144" s="8" t="n">
        <v>0.004826388888888889</v>
      </c>
      <c r="P144" s="8" t="n">
        <v>0.001134259259259259</v>
      </c>
      <c r="Q144" s="8" t="n">
        <v>0.004652777777777777</v>
      </c>
      <c r="R144" s="8" t="n">
        <v>0.002858796296296296</v>
      </c>
      <c r="S144" s="8" t="n">
        <v>0.004525462962962963</v>
      </c>
      <c r="T144" s="8" t="n">
        <v>0.003831018518518518</v>
      </c>
      <c r="U144" s="8" t="n">
        <v>0.004733796296296297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0.06092592592592593</v>
      </c>
    </row>
    <row r="145">
      <c r="A145" t="inlineStr">
        <is>
          <t>Mcdonald, Fiach (GBR) - Pilling, Amber (GBR)</t>
        </is>
      </c>
      <c r="B145" t="inlineStr">
        <is>
          <t>30-39</t>
        </is>
      </c>
      <c r="C145" t="inlineStr">
        <is>
          <t>2023 Dublin</t>
        </is>
      </c>
      <c r="D145" t="inlineStr">
        <is>
          <t>HYROX DOUBLES</t>
        </is>
      </c>
      <c r="E145" s="8" t="n">
        <v>0.002604166666666667</v>
      </c>
      <c r="F145" s="8" t="n">
        <v>0.003078703703703704</v>
      </c>
      <c r="G145" s="8" t="n">
        <v>0.00425925925925926</v>
      </c>
      <c r="H145" s="8" t="n">
        <v>0.001805555555555555</v>
      </c>
      <c r="I145" s="8" t="n">
        <v>0.004467592592592592</v>
      </c>
      <c r="J145" s="8" t="n">
        <v>0.003541666666666666</v>
      </c>
      <c r="K145" s="8" t="n">
        <v>0.004456018518518519</v>
      </c>
      <c r="L145" s="8" t="n">
        <v>0.002418981481481482</v>
      </c>
      <c r="M145" s="8" t="n">
        <v>0.004583333333333333</v>
      </c>
      <c r="N145" s="8" t="n">
        <v>0.003900462962962963</v>
      </c>
      <c r="O145" s="8" t="n">
        <v>0.004513888888888888</v>
      </c>
      <c r="P145" s="8" t="n">
        <v>0.00119212962962963</v>
      </c>
      <c r="Q145" s="8" t="n">
        <v>0.004629629629629629</v>
      </c>
      <c r="R145" s="8" t="n">
        <v>0.002581018518518519</v>
      </c>
      <c r="S145" s="8" t="n">
        <v>0.004305555555555556</v>
      </c>
      <c r="T145" s="8" t="n">
        <v>0.004224537037037037</v>
      </c>
      <c r="U145" s="8" t="n">
        <v>0.004525462962962963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0.06099537037037037</v>
      </c>
    </row>
    <row r="146">
      <c r="A146" t="inlineStr">
        <is>
          <t>Byrne, Amy (IRL) - Geaney, Luke (IRL)</t>
        </is>
      </c>
      <c r="B146" t="inlineStr">
        <is>
          <t>U29</t>
        </is>
      </c>
      <c r="C146" t="inlineStr">
        <is>
          <t>2023 Dublin</t>
        </is>
      </c>
      <c r="D146" t="inlineStr">
        <is>
          <t>HYROX DOUBLES</t>
        </is>
      </c>
      <c r="E146" s="8" t="n">
        <v>0.002569444444444445</v>
      </c>
      <c r="F146" s="8" t="n">
        <v>0.002974537037037037</v>
      </c>
      <c r="G146" s="8" t="n">
        <v>0.004224537037037037</v>
      </c>
      <c r="H146" s="8" t="n">
        <v>0.001990740740740741</v>
      </c>
      <c r="I146" s="8" t="n">
        <v>0.005023148148148148</v>
      </c>
      <c r="J146" s="8" t="n">
        <v>0.002303240740740741</v>
      </c>
      <c r="K146" s="8" t="n">
        <v>0.004768518518518518</v>
      </c>
      <c r="L146" s="8" t="n">
        <v>0.002094907407407407</v>
      </c>
      <c r="M146" s="8" t="n">
        <v>0.005</v>
      </c>
      <c r="N146" s="8" t="n">
        <v>0.003541666666666666</v>
      </c>
      <c r="O146" s="8" t="n">
        <v>0.005</v>
      </c>
      <c r="P146" s="8" t="n">
        <v>0.001527777777777778</v>
      </c>
      <c r="Q146" s="8" t="n">
        <v>0.005081018518518519</v>
      </c>
      <c r="R146" s="8" t="n">
        <v>0.002800925925925926</v>
      </c>
      <c r="S146" s="8" t="n">
        <v>0.005011574074074074</v>
      </c>
      <c r="T146" s="8" t="n">
        <v>0.002731481481481481</v>
      </c>
      <c r="U146" s="8" t="n">
        <v>0.00449074074074074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0.06101851851851852</v>
      </c>
    </row>
    <row r="147">
      <c r="A147" t="inlineStr">
        <is>
          <t>Barkley, Colin (GBR) - Barkley, Lorraine (GBR)</t>
        </is>
      </c>
      <c r="B147" t="inlineStr">
        <is>
          <t>30-39</t>
        </is>
      </c>
      <c r="C147" t="inlineStr">
        <is>
          <t>2023 Dublin</t>
        </is>
      </c>
      <c r="D147" t="inlineStr">
        <is>
          <t>HYROX DOUBLES</t>
        </is>
      </c>
      <c r="E147" s="8" t="n">
        <v>0.002696759259259259</v>
      </c>
      <c r="F147" s="8" t="n">
        <v>0.003055555555555556</v>
      </c>
      <c r="G147" s="8" t="n">
        <v>0.004386574074074074</v>
      </c>
      <c r="H147" s="8" t="n">
        <v>0.001446759259259259</v>
      </c>
      <c r="I147" s="8" t="n">
        <v>0.004965277777777778</v>
      </c>
      <c r="J147" s="8" t="n">
        <v>0.0028125</v>
      </c>
      <c r="K147" s="8" t="n">
        <v>0.005532407407407408</v>
      </c>
      <c r="L147" s="8" t="n">
        <v>0.002199074074074074</v>
      </c>
      <c r="M147" s="8" t="n">
        <v>0.005729166666666666</v>
      </c>
      <c r="N147" s="8" t="n">
        <v>0.003275462962962963</v>
      </c>
      <c r="O147" s="8" t="n">
        <v>0.004849537037037037</v>
      </c>
      <c r="P147" s="8" t="n">
        <v>0.0009606481481481482</v>
      </c>
      <c r="Q147" s="8" t="n">
        <v>0.004837962962962963</v>
      </c>
      <c r="R147" s="8" t="n">
        <v>0.002673611111111111</v>
      </c>
      <c r="S147" s="8" t="n">
        <v>0.004675925925925926</v>
      </c>
      <c r="T147" s="8" t="n">
        <v>0.002928240740740741</v>
      </c>
      <c r="U147" s="8" t="n">
        <v>0.004120370370370371</v>
      </c>
      <c r="V147" t="inlineStr">
        <is>
          <t>6 Minutes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0.06107638888888889</v>
      </c>
    </row>
    <row r="148">
      <c r="A148" t="inlineStr">
        <is>
          <t>Breen, Orla (IRL) - Breen, Conor (IRL)</t>
        </is>
      </c>
      <c r="B148" t="inlineStr">
        <is>
          <t>30-39</t>
        </is>
      </c>
      <c r="C148" t="inlineStr">
        <is>
          <t>2023 Dublin</t>
        </is>
      </c>
      <c r="D148" t="inlineStr">
        <is>
          <t>HYROX DOUBLES</t>
        </is>
      </c>
      <c r="E148" s="8" t="n">
        <v>0.002604166666666667</v>
      </c>
      <c r="F148" s="8" t="n">
        <v>0.003032407407407407</v>
      </c>
      <c r="G148" s="8" t="n">
        <v>0.004247685185185185</v>
      </c>
      <c r="H148" s="8" t="n">
        <v>0.001469907407407407</v>
      </c>
      <c r="I148" s="8" t="n">
        <v>0.005405092592592592</v>
      </c>
      <c r="J148" s="8" t="n">
        <v>0.003460648148148148</v>
      </c>
      <c r="K148" s="8" t="n">
        <v>0.004641203703703704</v>
      </c>
      <c r="L148" s="8" t="n">
        <v>0.002766203703703704</v>
      </c>
      <c r="M148" s="8" t="n">
        <v>0.004699074074074074</v>
      </c>
      <c r="N148" s="8" t="n">
        <v>0.003171296296296296</v>
      </c>
      <c r="O148" s="8" t="n">
        <v>0.004664351851851852</v>
      </c>
      <c r="P148" s="8" t="n">
        <v>0.001296296296296296</v>
      </c>
      <c r="Q148" s="8" t="n">
        <v>0.004652777777777777</v>
      </c>
      <c r="R148" s="8" t="n">
        <v>0.003310185185185185</v>
      </c>
      <c r="S148" s="8" t="n">
        <v>0.004444444444444444</v>
      </c>
      <c r="T148" s="8" t="n">
        <v>0.003611111111111111</v>
      </c>
      <c r="U148" s="8" t="n">
        <v>0.003738425925925926</v>
      </c>
      <c r="V148" t="inlineStr">
        <is>
          <t>3 Minutes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0.06113425925925926</v>
      </c>
    </row>
    <row r="149">
      <c r="A149" t="inlineStr">
        <is>
          <t>Clements, Cathy (GBR) - Maxwell, Andrew (GBR)</t>
        </is>
      </c>
      <c r="B149" t="inlineStr">
        <is>
          <t>U29</t>
        </is>
      </c>
      <c r="C149" t="inlineStr">
        <is>
          <t>2023 Dublin</t>
        </is>
      </c>
      <c r="D149" t="inlineStr">
        <is>
          <t>HYROX DOUBLES</t>
        </is>
      </c>
      <c r="E149" s="8" t="n">
        <v>0.002557870370370371</v>
      </c>
      <c r="F149" s="8" t="n">
        <v>0.002997685185185185</v>
      </c>
      <c r="G149" s="8" t="n">
        <v>0.004027777777777778</v>
      </c>
      <c r="H149" s="8" t="n">
        <v>0.001678240740740741</v>
      </c>
      <c r="I149" s="8" t="n">
        <v>0.004178240740740741</v>
      </c>
      <c r="J149" s="8" t="n">
        <v>0.003101851851851852</v>
      </c>
      <c r="K149" s="8" t="n">
        <v>0.004895833333333334</v>
      </c>
      <c r="L149" s="8" t="n">
        <v>0.002962962962962963</v>
      </c>
      <c r="M149" s="8" t="n">
        <v>0.004895833333333334</v>
      </c>
      <c r="N149" s="8" t="n">
        <v>0.003275462962962963</v>
      </c>
      <c r="O149" s="8" t="n">
        <v>0.004548611111111111</v>
      </c>
      <c r="P149" s="8" t="n">
        <v>0.001064814814814815</v>
      </c>
      <c r="Q149" s="8" t="n">
        <v>0.00443287037037037</v>
      </c>
      <c r="R149" s="8" t="n">
        <v>0.002418981481481482</v>
      </c>
      <c r="S149" s="8" t="n">
        <v>0.004421296296296296</v>
      </c>
      <c r="T149" s="8" t="n">
        <v>0.004282407407407408</v>
      </c>
      <c r="U149" s="8" t="n">
        <v>0.005462962962962963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0.06113425925925926</v>
      </c>
    </row>
    <row r="150">
      <c r="A150" t="inlineStr">
        <is>
          <t>Roe, Darragh (IRL) - Connolly, Rachelle (IRL)</t>
        </is>
      </c>
      <c r="B150" t="inlineStr">
        <is>
          <t>30-39</t>
        </is>
      </c>
      <c r="C150" t="inlineStr">
        <is>
          <t>2023 Dublin</t>
        </is>
      </c>
      <c r="D150" t="inlineStr">
        <is>
          <t>HYROX DOUBLES</t>
        </is>
      </c>
      <c r="E150" s="8" t="n">
        <v>0.002546296296296297</v>
      </c>
      <c r="F150" s="8" t="n">
        <v>0.003043981481481481</v>
      </c>
      <c r="G150" s="8" t="n">
        <v>0.003981481481481482</v>
      </c>
      <c r="H150" s="8" t="n">
        <v>0.001319444444444444</v>
      </c>
      <c r="I150" s="8" t="n">
        <v>0.005185185185185185</v>
      </c>
      <c r="J150" s="8" t="n">
        <v>0.003136574074074074</v>
      </c>
      <c r="K150" s="8" t="n">
        <v>0.004467592592592592</v>
      </c>
      <c r="L150" s="8" t="n">
        <v>0.003344907407407408</v>
      </c>
      <c r="M150" s="8" t="n">
        <v>0.004953703703703704</v>
      </c>
      <c r="N150" s="8" t="n">
        <v>0.0034375</v>
      </c>
      <c r="O150" s="8" t="n">
        <v>0.004502314814814815</v>
      </c>
      <c r="P150" s="8" t="n">
        <v>0.001435185185185185</v>
      </c>
      <c r="Q150" s="8" t="n">
        <v>0.004548611111111111</v>
      </c>
      <c r="R150" s="8" t="n">
        <v>0.002881944444444444</v>
      </c>
      <c r="S150" s="8" t="n">
        <v>0.004456018518518519</v>
      </c>
      <c r="T150" s="8" t="n">
        <v>0.003541666666666666</v>
      </c>
      <c r="U150" s="8" t="n">
        <v>0.004525462962962963</v>
      </c>
      <c r="V150" t="inlineStr">
        <is>
          <t>3 Minutes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0.0612037037037037</v>
      </c>
    </row>
    <row r="151">
      <c r="A151" t="inlineStr">
        <is>
          <t>Campbell, Christopher (GBR) - Boyle, Brenda (GBR)</t>
        </is>
      </c>
      <c r="B151" t="inlineStr">
        <is>
          <t>30-39</t>
        </is>
      </c>
      <c r="C151" t="inlineStr">
        <is>
          <t>2023 Dublin</t>
        </is>
      </c>
      <c r="D151" t="inlineStr">
        <is>
          <t>HYROX DOUBLES</t>
        </is>
      </c>
      <c r="E151" s="8" t="n">
        <v>0.002604166666666667</v>
      </c>
      <c r="F151" s="8" t="n">
        <v>0.002974537037037037</v>
      </c>
      <c r="G151" s="8" t="n">
        <v>0.004178240740740741</v>
      </c>
      <c r="H151" s="8" t="n">
        <v>0.001585648148148148</v>
      </c>
      <c r="I151" s="8" t="n">
        <v>0.004421296296296296</v>
      </c>
      <c r="J151" s="8" t="n">
        <v>0.003043981481481481</v>
      </c>
      <c r="K151" s="8" t="n">
        <v>0.004606481481481481</v>
      </c>
      <c r="L151" s="8" t="n">
        <v>0.003402777777777778</v>
      </c>
      <c r="M151" s="8" t="n">
        <v>0.004791666666666666</v>
      </c>
      <c r="N151" s="8" t="n">
        <v>0.003460648148148148</v>
      </c>
      <c r="O151" s="8" t="n">
        <v>0.004733796296296297</v>
      </c>
      <c r="P151" s="8" t="n">
        <v>0.001608796296296296</v>
      </c>
      <c r="Q151" s="8" t="n">
        <v>0.004826388888888889</v>
      </c>
      <c r="R151" s="8" t="n">
        <v>0.003020833333333333</v>
      </c>
      <c r="S151" s="8" t="n">
        <v>0.004560185185185185</v>
      </c>
      <c r="T151" s="8" t="n">
        <v>0.003368055555555556</v>
      </c>
      <c r="U151" s="8" t="n">
        <v>0.004178240740740741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0.06126157407407407</v>
      </c>
    </row>
    <row r="152">
      <c r="A152" t="inlineStr">
        <is>
          <t>Mcmahon, Dean (IRL) - Duffy, Katie (IRL)</t>
        </is>
      </c>
      <c r="B152" t="inlineStr">
        <is>
          <t>U29</t>
        </is>
      </c>
      <c r="C152" t="inlineStr">
        <is>
          <t>2023 Dublin</t>
        </is>
      </c>
      <c r="D152" t="inlineStr">
        <is>
          <t>HYROX DOUBLES</t>
        </is>
      </c>
      <c r="E152" s="8" t="n">
        <v>0.002546296296296297</v>
      </c>
      <c r="F152" s="8" t="n">
        <v>0.003171296296296296</v>
      </c>
      <c r="G152" s="8" t="n">
        <v>0.004050925925925926</v>
      </c>
      <c r="H152" s="8" t="n">
        <v>0.001759259259259259</v>
      </c>
      <c r="I152" s="8" t="n">
        <v>0.005196759259259259</v>
      </c>
      <c r="J152" s="8" t="n">
        <v>0.00337962962962963</v>
      </c>
      <c r="K152" s="8" t="n">
        <v>0.005405092592592592</v>
      </c>
      <c r="L152" s="8" t="n">
        <v>0.002476851851851852</v>
      </c>
      <c r="M152" s="8" t="n">
        <v>0.005729166666666666</v>
      </c>
      <c r="N152" s="8" t="n">
        <v>0.003113425925925926</v>
      </c>
      <c r="O152" s="8" t="n">
        <v>0.004375</v>
      </c>
      <c r="P152" s="8" t="n">
        <v>0.001122685185185185</v>
      </c>
      <c r="Q152" s="8" t="n">
        <v>0.00449074074074074</v>
      </c>
      <c r="R152" s="8" t="n">
        <v>0.002638888888888889</v>
      </c>
      <c r="S152" s="8" t="n">
        <v>0.005289351851851852</v>
      </c>
      <c r="T152" s="8" t="n">
        <v>0.002916666666666667</v>
      </c>
      <c r="U152" s="8" t="n">
        <v>0.003854166666666667</v>
      </c>
      <c r="V152" t="inlineStr">
        <is>
          <t>12 Minutes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0.06142361111111111</v>
      </c>
    </row>
    <row r="153">
      <c r="A153" t="inlineStr">
        <is>
          <t>Allen, Charles (GBR) - Scott, Laura Lee (GBR)</t>
        </is>
      </c>
      <c r="B153" t="inlineStr">
        <is>
          <t>30-39</t>
        </is>
      </c>
      <c r="C153" t="inlineStr">
        <is>
          <t>2023 Dublin</t>
        </is>
      </c>
      <c r="D153" t="inlineStr">
        <is>
          <t>HYROX DOUBLES</t>
        </is>
      </c>
      <c r="E153" s="8" t="n">
        <v>0.002604166666666667</v>
      </c>
      <c r="F153" s="8" t="n">
        <v>0.002916666666666667</v>
      </c>
      <c r="G153" s="8" t="n">
        <v>0.004120370370370371</v>
      </c>
      <c r="H153" s="8" t="n">
        <v>0.002048611111111111</v>
      </c>
      <c r="I153" s="8" t="n">
        <v>0.004699074074074074</v>
      </c>
      <c r="J153" s="8" t="n">
        <v>0.002754629629629629</v>
      </c>
      <c r="K153" s="8" t="n">
        <v>0.006215277777777778</v>
      </c>
      <c r="L153" s="8" t="n">
        <v>0.001840277777777778</v>
      </c>
      <c r="M153" s="8" t="n">
        <v>0.00494212962962963</v>
      </c>
      <c r="N153" s="8" t="n">
        <v>0.003275462962962963</v>
      </c>
      <c r="O153" s="8" t="n">
        <v>0.004791666666666666</v>
      </c>
      <c r="P153" s="8" t="n">
        <v>0.001215277777777778</v>
      </c>
      <c r="Q153" s="8" t="n">
        <v>0.00494212962962963</v>
      </c>
      <c r="R153" s="8" t="n">
        <v>0.002638888888888889</v>
      </c>
      <c r="S153" s="8" t="n">
        <v>0.004895833333333334</v>
      </c>
      <c r="T153" s="8" t="n">
        <v>0.003240740740740741</v>
      </c>
      <c r="U153" s="8" t="n">
        <v>0.004375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0.06142361111111111</v>
      </c>
    </row>
    <row r="154">
      <c r="A154" t="inlineStr">
        <is>
          <t>O'Connor, Diane (GBR) - Du Toit, Peter (GBR)</t>
        </is>
      </c>
      <c r="B154" t="inlineStr">
        <is>
          <t>30-39</t>
        </is>
      </c>
      <c r="C154" t="inlineStr">
        <is>
          <t>2023 Dublin</t>
        </is>
      </c>
      <c r="D154" t="inlineStr">
        <is>
          <t>HYROX DOUBLES</t>
        </is>
      </c>
      <c r="E154" s="8" t="n">
        <v>0.003020833333333333</v>
      </c>
      <c r="F154" s="8" t="n">
        <v>0.002962962962962963</v>
      </c>
      <c r="G154" s="8" t="n">
        <v>0.004618055555555556</v>
      </c>
      <c r="H154" s="8" t="n">
        <v>0.001724537037037037</v>
      </c>
      <c r="I154" s="8" t="n">
        <v>0.004548611111111111</v>
      </c>
      <c r="J154" s="8" t="n">
        <v>0.003784722222222222</v>
      </c>
      <c r="K154" s="8" t="n">
        <v>0.004560185185185185</v>
      </c>
      <c r="L154" s="8" t="n">
        <v>0.002430555555555556</v>
      </c>
      <c r="M154" s="8" t="n">
        <v>0.004675925925925926</v>
      </c>
      <c r="N154" s="8" t="n">
        <v>0.003368055555555556</v>
      </c>
      <c r="O154" s="8" t="n">
        <v>0.004421296296296296</v>
      </c>
      <c r="P154" s="8" t="n">
        <v>0.001331018518518518</v>
      </c>
      <c r="Q154" s="8" t="n">
        <v>0.004351851851851852</v>
      </c>
      <c r="R154" s="8" t="n">
        <v>0.003043981481481481</v>
      </c>
      <c r="S154" s="8" t="n">
        <v>0.004791666666666666</v>
      </c>
      <c r="T154" s="8" t="n">
        <v>0.004340277777777778</v>
      </c>
      <c r="U154" s="8" t="n">
        <v>0.003611111111111111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0.06149305555555556</v>
      </c>
    </row>
    <row r="155">
      <c r="A155" t="inlineStr">
        <is>
          <t>Hardy, Charlotte (IRL) - Cockburn, Callum (IRL)</t>
        </is>
      </c>
      <c r="B155" t="inlineStr">
        <is>
          <t>30-39</t>
        </is>
      </c>
      <c r="C155" t="inlineStr">
        <is>
          <t>2023 Dublin</t>
        </is>
      </c>
      <c r="D155" t="inlineStr">
        <is>
          <t>HYROX DOUBLES</t>
        </is>
      </c>
      <c r="E155" s="8" t="n">
        <v>0.002523148148148148</v>
      </c>
      <c r="F155" s="8" t="n">
        <v>0.002835648148148148</v>
      </c>
      <c r="G155" s="8" t="n">
        <v>0.004189814814814815</v>
      </c>
      <c r="H155" s="8" t="n">
        <v>0.00150462962962963</v>
      </c>
      <c r="I155" s="8" t="n">
        <v>0.00443287037037037</v>
      </c>
      <c r="J155" s="8" t="n">
        <v>0.002986111111111111</v>
      </c>
      <c r="K155" s="8" t="n">
        <v>0.004664351851851852</v>
      </c>
      <c r="L155" s="8" t="n">
        <v>0.003715277777777778</v>
      </c>
      <c r="M155" s="8" t="n">
        <v>0.0046875</v>
      </c>
      <c r="N155" s="8" t="n">
        <v>0.003414351851851852</v>
      </c>
      <c r="O155" s="8" t="n">
        <v>0.0046875</v>
      </c>
      <c r="P155" s="8" t="n">
        <v>0.001319444444444444</v>
      </c>
      <c r="Q155" s="8" t="n">
        <v>0.004918981481481482</v>
      </c>
      <c r="R155" s="8" t="n">
        <v>0.0034375</v>
      </c>
      <c r="S155" s="8" t="n">
        <v>0.004664351851851852</v>
      </c>
      <c r="T155" s="8" t="n">
        <v>0.003622685185185185</v>
      </c>
      <c r="U155" s="8" t="n">
        <v>0.004189814814814815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0.06170138888888889</v>
      </c>
    </row>
    <row r="156">
      <c r="A156" t="inlineStr">
        <is>
          <t>Große-Venhaus, Peter (GBR) - Loley, Christina (GBR)</t>
        </is>
      </c>
      <c r="B156" t="inlineStr">
        <is>
          <t>40-49</t>
        </is>
      </c>
      <c r="C156" t="inlineStr">
        <is>
          <t>2023 Dublin</t>
        </is>
      </c>
      <c r="D156" t="inlineStr">
        <is>
          <t>HYROX DOUBLES</t>
        </is>
      </c>
      <c r="E156" s="8" t="n">
        <v>0.002581018518518519</v>
      </c>
      <c r="F156" s="8" t="n">
        <v>0.003020833333333333</v>
      </c>
      <c r="G156" s="8" t="n">
        <v>0.004201388888888889</v>
      </c>
      <c r="H156" s="8" t="n">
        <v>0.001979166666666667</v>
      </c>
      <c r="I156" s="8" t="n">
        <v>0.004768518518518518</v>
      </c>
      <c r="J156" s="8" t="n">
        <v>0.002650462962962963</v>
      </c>
      <c r="K156" s="8" t="n">
        <v>0.004907407407407407</v>
      </c>
      <c r="L156" s="8" t="n">
        <v>0.002685185185185185</v>
      </c>
      <c r="M156" s="8" t="n">
        <v>0.004849537037037037</v>
      </c>
      <c r="N156" s="8" t="n">
        <v>0.003912037037037037</v>
      </c>
      <c r="O156" s="8" t="n">
        <v>0.004826388888888889</v>
      </c>
      <c r="P156" s="8" t="n">
        <v>0.00130787037037037</v>
      </c>
      <c r="Q156" s="8" t="n">
        <v>0.005046296296296296</v>
      </c>
      <c r="R156" s="8" t="n">
        <v>0.002708333333333333</v>
      </c>
      <c r="S156" s="8" t="n">
        <v>0.005196759259259259</v>
      </c>
      <c r="T156" s="8" t="n">
        <v>0.003449074074074074</v>
      </c>
      <c r="U156" s="8" t="n">
        <v>0.003900462962962963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0.06190972222222222</v>
      </c>
    </row>
    <row r="157">
      <c r="A157" t="inlineStr">
        <is>
          <t>Brummell, David (GBR) - May, Kate (GBR)</t>
        </is>
      </c>
      <c r="B157" t="inlineStr">
        <is>
          <t>40-49</t>
        </is>
      </c>
      <c r="C157" t="inlineStr">
        <is>
          <t>2023 Dublin</t>
        </is>
      </c>
      <c r="D157" t="inlineStr">
        <is>
          <t>HYROX DOUBLES</t>
        </is>
      </c>
      <c r="E157" s="8" t="n">
        <v>0.002905092592592593</v>
      </c>
      <c r="F157" s="8" t="n">
        <v>0.003206018518518519</v>
      </c>
      <c r="G157" s="8" t="n">
        <v>0.004652777777777777</v>
      </c>
      <c r="H157" s="8" t="n">
        <v>0.00181712962962963</v>
      </c>
      <c r="I157" s="8" t="n">
        <v>0.004768518518518518</v>
      </c>
      <c r="J157" s="8" t="n">
        <v>0.002685185185185185</v>
      </c>
      <c r="K157" s="8" t="n">
        <v>0.004965277777777778</v>
      </c>
      <c r="L157" s="8" t="n">
        <v>0.002800925925925926</v>
      </c>
      <c r="M157" s="8" t="n">
        <v>0.005162037037037037</v>
      </c>
      <c r="N157" s="8" t="n">
        <v>0.00337962962962963</v>
      </c>
      <c r="O157" s="8" t="n">
        <v>0.004988425925925926</v>
      </c>
      <c r="P157" s="8" t="n">
        <v>0.001770833333333333</v>
      </c>
      <c r="Q157" s="8" t="n">
        <v>0.00494212962962963</v>
      </c>
      <c r="R157" s="8" t="n">
        <v>0.002743055555555555</v>
      </c>
      <c r="S157" s="8" t="n">
        <v>0.004849537037037037</v>
      </c>
      <c r="T157" s="8" t="n">
        <v>0.003125</v>
      </c>
      <c r="U157" s="8" t="n">
        <v>0.003414351851851852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0.06208333333333333</v>
      </c>
    </row>
    <row r="158">
      <c r="A158" t="inlineStr">
        <is>
          <t>Hughes, Jessica (GBR) - Lappage, Tom (GBR)</t>
        </is>
      </c>
      <c r="B158" t="inlineStr">
        <is>
          <t>U29</t>
        </is>
      </c>
      <c r="C158" t="inlineStr">
        <is>
          <t>2023 Dublin</t>
        </is>
      </c>
      <c r="D158" t="inlineStr">
        <is>
          <t>HYROX DOUBLES</t>
        </is>
      </c>
      <c r="E158" s="8" t="n">
        <v>0.002777777777777778</v>
      </c>
      <c r="F158" s="8" t="n">
        <v>0.002997685185185185</v>
      </c>
      <c r="G158" s="8" t="n">
        <v>0.004618055555555556</v>
      </c>
      <c r="H158" s="8" t="n">
        <v>0.001516203703703704</v>
      </c>
      <c r="I158" s="8" t="n">
        <v>0.005613425925925926</v>
      </c>
      <c r="J158" s="8" t="n">
        <v>0.002627314814814815</v>
      </c>
      <c r="K158" s="8" t="n">
        <v>0.005613425925925926</v>
      </c>
      <c r="L158" s="8" t="n">
        <v>0.002430555555555556</v>
      </c>
      <c r="M158" s="8" t="n">
        <v>0.005717592592592593</v>
      </c>
      <c r="N158" s="8" t="n">
        <v>0.003391203703703704</v>
      </c>
      <c r="O158" s="8" t="n">
        <v>0.004814814814814815</v>
      </c>
      <c r="P158" s="8" t="n">
        <v>0.001238425925925926</v>
      </c>
      <c r="Q158" s="8" t="n">
        <v>0.004699074074074074</v>
      </c>
      <c r="R158" s="8" t="n">
        <v>0.002523148148148148</v>
      </c>
      <c r="S158" s="8" t="n">
        <v>0.004791666666666666</v>
      </c>
      <c r="T158" s="8" t="n">
        <v>0.002511574074074074</v>
      </c>
      <c r="U158" s="8" t="n">
        <v>0.004363425925925926</v>
      </c>
      <c r="V158" t="inlineStr">
        <is>
          <t>9 Minutes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0.06217592592592593</v>
      </c>
    </row>
    <row r="159">
      <c r="A159" t="inlineStr">
        <is>
          <t>Newton, Elaine (GBR) - Schley, George (GBR)</t>
        </is>
      </c>
      <c r="B159" t="inlineStr">
        <is>
          <t>30-39</t>
        </is>
      </c>
      <c r="C159" t="inlineStr">
        <is>
          <t>2023 Dublin</t>
        </is>
      </c>
      <c r="D159" t="inlineStr">
        <is>
          <t>HYROX DOUBLES</t>
        </is>
      </c>
      <c r="E159" s="8" t="n">
        <v>0.002743055555555555</v>
      </c>
      <c r="F159" s="8" t="n">
        <v>0.003171296296296296</v>
      </c>
      <c r="G159" s="8" t="n">
        <v>0.004143518518518519</v>
      </c>
      <c r="H159" s="8" t="n">
        <v>0.001469907407407407</v>
      </c>
      <c r="I159" s="8" t="n">
        <v>0.004571759259259259</v>
      </c>
      <c r="J159" s="8" t="n">
        <v>0.003009259259259259</v>
      </c>
      <c r="K159" s="8" t="n">
        <v>0.004930555555555555</v>
      </c>
      <c r="L159" s="8" t="n">
        <v>0.00337962962962963</v>
      </c>
      <c r="M159" s="8" t="n">
        <v>0.005011574074074074</v>
      </c>
      <c r="N159" s="8" t="n">
        <v>0.003321759259259259</v>
      </c>
      <c r="O159" s="8" t="n">
        <v>0.005034722222222223</v>
      </c>
      <c r="P159" s="8" t="n">
        <v>0.001203703703703704</v>
      </c>
      <c r="Q159" s="8" t="n">
        <v>0.005162037037037037</v>
      </c>
      <c r="R159" s="8" t="n">
        <v>0.003159722222222222</v>
      </c>
      <c r="S159" s="8" t="n">
        <v>0.004583333333333333</v>
      </c>
      <c r="T159" s="8" t="n">
        <v>0.003368055555555556</v>
      </c>
      <c r="U159" s="8" t="n">
        <v>0.004050925925925926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0.06219907407407407</v>
      </c>
    </row>
    <row r="160">
      <c r="A160" t="inlineStr">
        <is>
          <t>Birch, Jonathan (GBR) - Doran, Megan (GBR)</t>
        </is>
      </c>
      <c r="B160" t="inlineStr">
        <is>
          <t>30-39</t>
        </is>
      </c>
      <c r="C160" t="inlineStr">
        <is>
          <t>2023 Dublin</t>
        </is>
      </c>
      <c r="D160" t="inlineStr">
        <is>
          <t>HYROX DOUBLES</t>
        </is>
      </c>
      <c r="E160" s="8" t="n">
        <v>0.002349537037037037</v>
      </c>
      <c r="F160" s="8" t="n">
        <v>0.003009259259259259</v>
      </c>
      <c r="G160" s="8" t="n">
        <v>0.004328703703703704</v>
      </c>
      <c r="H160" s="8" t="n">
        <v>0.001851851851851852</v>
      </c>
      <c r="I160" s="8" t="n">
        <v>0.004340277777777778</v>
      </c>
      <c r="J160" s="8" t="n">
        <v>0.003125</v>
      </c>
      <c r="K160" s="8" t="n">
        <v>0.005347222222222222</v>
      </c>
      <c r="L160" s="8" t="n">
        <v>0.002361111111111111</v>
      </c>
      <c r="M160" s="8" t="n">
        <v>0.005462962962962963</v>
      </c>
      <c r="N160" s="8" t="n">
        <v>0.00369212962962963</v>
      </c>
      <c r="O160" s="8" t="n">
        <v>0.004722222222222222</v>
      </c>
      <c r="P160" s="8" t="n">
        <v>0.00130787037037037</v>
      </c>
      <c r="Q160" s="8" t="n">
        <v>0.004699074074074074</v>
      </c>
      <c r="R160" s="8" t="n">
        <v>0.003032407407407407</v>
      </c>
      <c r="S160" s="8" t="n">
        <v>0.004884259259259259</v>
      </c>
      <c r="T160" s="8" t="n">
        <v>0.003564814814814815</v>
      </c>
      <c r="U160" s="8" t="n">
        <v>0.004409722222222222</v>
      </c>
      <c r="V160" t="inlineStr">
        <is>
          <t>3 Minutes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0.06238425925925926</v>
      </c>
    </row>
    <row r="161">
      <c r="A161" t="inlineStr">
        <is>
          <t>Mccullagh, Sean (GBR) - Mccullagh, Lauren (GBR)</t>
        </is>
      </c>
      <c r="B161" t="inlineStr">
        <is>
          <t>40-49</t>
        </is>
      </c>
      <c r="C161" t="inlineStr">
        <is>
          <t>2023 Dublin</t>
        </is>
      </c>
      <c r="D161" t="inlineStr">
        <is>
          <t>HYROX DOUBLES</t>
        </is>
      </c>
      <c r="E161" s="8" t="n">
        <v>0.00306712962962963</v>
      </c>
      <c r="F161" s="8" t="n">
        <v>0.003159722222222222</v>
      </c>
      <c r="G161" s="8" t="n">
        <v>0.004664351851851852</v>
      </c>
      <c r="H161" s="8" t="n">
        <v>0.001967592592592592</v>
      </c>
      <c r="I161" s="8" t="n">
        <v>0.004733796296296297</v>
      </c>
      <c r="J161" s="8" t="n">
        <v>0.003680555555555555</v>
      </c>
      <c r="K161" s="8" t="n">
        <v>0.004814814814814815</v>
      </c>
      <c r="L161" s="8" t="n">
        <v>0.002465277777777778</v>
      </c>
      <c r="M161" s="8" t="n">
        <v>0.005057870370370371</v>
      </c>
      <c r="N161" s="8" t="n">
        <v>0.00337962962962963</v>
      </c>
      <c r="O161" s="8" t="n">
        <v>0.004907407407407407</v>
      </c>
      <c r="P161" s="8" t="n">
        <v>0.001238425925925926</v>
      </c>
      <c r="Q161" s="8" t="n">
        <v>0.004872685185185185</v>
      </c>
      <c r="R161" s="8" t="n">
        <v>0.00244212962962963</v>
      </c>
      <c r="S161" s="8" t="n">
        <v>0.00474537037037037</v>
      </c>
      <c r="T161" s="8" t="n">
        <v>0.003668981481481481</v>
      </c>
      <c r="U161" s="8" t="n">
        <v>0.003622685185185185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0.06238425925925926</v>
      </c>
    </row>
    <row r="162">
      <c r="A162" t="inlineStr">
        <is>
          <t>Bigger, Keith (GBR) - Ferguson-Bigger, Alixs (GBR)</t>
        </is>
      </c>
      <c r="B162" t="inlineStr">
        <is>
          <t>30-39</t>
        </is>
      </c>
      <c r="C162" t="inlineStr">
        <is>
          <t>2023 Dublin</t>
        </is>
      </c>
      <c r="D162" t="inlineStr">
        <is>
          <t>HYROX DOUBLES</t>
        </is>
      </c>
      <c r="E162" s="8" t="n">
        <v>0.003009259259259259</v>
      </c>
      <c r="F162" s="8" t="n">
        <v>0.002893518518518518</v>
      </c>
      <c r="G162" s="8" t="n">
        <v>0.004513888888888888</v>
      </c>
      <c r="H162" s="8" t="n">
        <v>0.001689814814814815</v>
      </c>
      <c r="I162" s="8" t="n">
        <v>0.004988425925925926</v>
      </c>
      <c r="J162" s="8" t="n">
        <v>0.002465277777777778</v>
      </c>
      <c r="K162" s="8" t="n">
        <v>0.005023148148148148</v>
      </c>
      <c r="L162" s="8" t="n">
        <v>0.002048611111111111</v>
      </c>
      <c r="M162" s="8" t="n">
        <v>0.005300925925925926</v>
      </c>
      <c r="N162" s="8" t="n">
        <v>0.003298611111111111</v>
      </c>
      <c r="O162" s="8" t="n">
        <v>0.005335648148148148</v>
      </c>
      <c r="P162" s="8" t="n">
        <v>0.001377314814814815</v>
      </c>
      <c r="Q162" s="8" t="n">
        <v>0.005266203703703703</v>
      </c>
      <c r="R162" s="8" t="n">
        <v>0.002858796296296296</v>
      </c>
      <c r="S162" s="8" t="n">
        <v>0.005150462962962963</v>
      </c>
      <c r="T162" s="8" t="n">
        <v>0.003055555555555556</v>
      </c>
      <c r="U162" s="8" t="n">
        <v>0.004236111111111112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0.0624074074074074</v>
      </c>
    </row>
    <row r="163">
      <c r="A163" t="inlineStr">
        <is>
          <t>Thorrold, Emma (GBR) - Gay, Simon (GBR)</t>
        </is>
      </c>
      <c r="B163" t="inlineStr">
        <is>
          <t>30-39</t>
        </is>
      </c>
      <c r="C163" t="inlineStr">
        <is>
          <t>2023 Dublin</t>
        </is>
      </c>
      <c r="D163" t="inlineStr">
        <is>
          <t>HYROX DOUBLES</t>
        </is>
      </c>
      <c r="E163" s="8" t="n">
        <v>0.002928240740740741</v>
      </c>
      <c r="F163" s="8" t="n">
        <v>0.002939814814814815</v>
      </c>
      <c r="G163" s="8" t="n">
        <v>0.004560185185185185</v>
      </c>
      <c r="H163" s="8" t="n">
        <v>0.00130787037037037</v>
      </c>
      <c r="I163" s="8" t="n">
        <v>0.004768518518518518</v>
      </c>
      <c r="J163" s="8" t="n">
        <v>0.002604166666666667</v>
      </c>
      <c r="K163" s="8" t="n">
        <v>0.004965277777777778</v>
      </c>
      <c r="L163" s="8" t="n">
        <v>0.002037037037037037</v>
      </c>
      <c r="M163" s="8" t="n">
        <v>0.005081018518518519</v>
      </c>
      <c r="N163" s="8" t="n">
        <v>0.003240740740740741</v>
      </c>
      <c r="O163" s="8" t="n">
        <v>0.005023148148148148</v>
      </c>
      <c r="P163" s="8" t="n">
        <v>0.001354166666666667</v>
      </c>
      <c r="Q163" s="8" t="n">
        <v>0.005104166666666667</v>
      </c>
      <c r="R163" s="8" t="n">
        <v>0.002962962962962963</v>
      </c>
      <c r="S163" s="8" t="n">
        <v>0.004895833333333334</v>
      </c>
      <c r="T163" s="8" t="n">
        <v>0.003090277777777778</v>
      </c>
      <c r="U163" s="8" t="n">
        <v>0.00568287037037037</v>
      </c>
      <c r="V163" t="inlineStr">
        <is>
          <t>–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0.06245370370370371</v>
      </c>
    </row>
    <row r="164">
      <c r="A164" t="inlineStr">
        <is>
          <t>Mcilwraith, David (GBR) - Coney, Natasha (GBR)</t>
        </is>
      </c>
      <c r="B164" t="inlineStr">
        <is>
          <t>30-39</t>
        </is>
      </c>
      <c r="C164" t="inlineStr">
        <is>
          <t>2023 Dublin</t>
        </is>
      </c>
      <c r="D164" t="inlineStr">
        <is>
          <t>HYROX DOUBLES</t>
        </is>
      </c>
      <c r="E164" s="8" t="n">
        <v>0.002418981481481482</v>
      </c>
      <c r="F164" s="8" t="n">
        <v>0.003043981481481481</v>
      </c>
      <c r="G164" s="8" t="n">
        <v>0.004375</v>
      </c>
      <c r="H164" s="8" t="n">
        <v>0.002152777777777778</v>
      </c>
      <c r="I164" s="8" t="n">
        <v>0.004699074074074074</v>
      </c>
      <c r="J164" s="8" t="n">
        <v>0.00375</v>
      </c>
      <c r="K164" s="8" t="n">
        <v>0.004814814814814815</v>
      </c>
      <c r="L164" s="8" t="n">
        <v>0.0025</v>
      </c>
      <c r="M164" s="8" t="n">
        <v>0.004780092592592593</v>
      </c>
      <c r="N164" s="8" t="n">
        <v>0.003425925925925926</v>
      </c>
      <c r="O164" s="8" t="n">
        <v>0.004722222222222222</v>
      </c>
      <c r="P164" s="8" t="n">
        <v>0.001458333333333333</v>
      </c>
      <c r="Q164" s="8" t="n">
        <v>0.004618055555555556</v>
      </c>
      <c r="R164" s="8" t="n">
        <v>0.002696759259259259</v>
      </c>
      <c r="S164" s="8" t="n">
        <v>0.00449074074074074</v>
      </c>
      <c r="T164" s="8" t="n">
        <v>0.005069444444444444</v>
      </c>
      <c r="U164" s="8" t="n">
        <v>0.003576388888888889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0.06248842592592593</v>
      </c>
    </row>
    <row r="165">
      <c r="A165" t="inlineStr">
        <is>
          <t>Ellis, Luke (IRL) - Penfold, Clare (IRL)</t>
        </is>
      </c>
      <c r="B165" t="inlineStr">
        <is>
          <t>30-39</t>
        </is>
      </c>
      <c r="C165" t="inlineStr">
        <is>
          <t>2023 Dublin</t>
        </is>
      </c>
      <c r="D165" t="inlineStr">
        <is>
          <t>HYROX DOUBLES</t>
        </is>
      </c>
      <c r="E165" s="8" t="n">
        <v>0.002638888888888889</v>
      </c>
      <c r="F165" s="8" t="n">
        <v>0.003009259259259259</v>
      </c>
      <c r="G165" s="8" t="n">
        <v>0.005277777777777778</v>
      </c>
      <c r="H165" s="8" t="n">
        <v>0.001828703703703704</v>
      </c>
      <c r="I165" s="8" t="n">
        <v>0.005474537037037037</v>
      </c>
      <c r="J165" s="8" t="n">
        <v>0.00287037037037037</v>
      </c>
      <c r="K165" s="8" t="n">
        <v>0.005532407407407408</v>
      </c>
      <c r="L165" s="8" t="n">
        <v>0.002395833333333333</v>
      </c>
      <c r="M165" s="8" t="n">
        <v>0.004849537037037037</v>
      </c>
      <c r="N165" s="8" t="n">
        <v>0.003391203703703704</v>
      </c>
      <c r="O165" s="8" t="n">
        <v>0.004976851851851852</v>
      </c>
      <c r="P165" s="8" t="n">
        <v>0.001574074074074074</v>
      </c>
      <c r="Q165" s="8" t="n">
        <v>0.004872685185185185</v>
      </c>
      <c r="R165" s="8" t="n">
        <v>0.002662037037037037</v>
      </c>
      <c r="S165" s="8" t="n">
        <v>0.004861111111111111</v>
      </c>
      <c r="T165" s="8" t="n">
        <v>0.002962962962962963</v>
      </c>
      <c r="U165" s="8" t="n">
        <v>0.003460648148148148</v>
      </c>
      <c r="V165" t="inlineStr">
        <is>
          <t>9 Minutes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0.06253472222222223</v>
      </c>
    </row>
    <row r="166">
      <c r="A166" t="inlineStr">
        <is>
          <t>Cowan, Rachel (GBR) - Paton, Kevin (GBR)</t>
        </is>
      </c>
      <c r="B166" t="inlineStr">
        <is>
          <t>30-39</t>
        </is>
      </c>
      <c r="C166" t="inlineStr">
        <is>
          <t>2023 Dublin</t>
        </is>
      </c>
      <c r="D166" t="inlineStr">
        <is>
          <t>HYROX DOUBLES</t>
        </is>
      </c>
      <c r="E166" s="8" t="n">
        <v>0.002581018518518519</v>
      </c>
      <c r="F166" s="8" t="n">
        <v>0.002905092592592593</v>
      </c>
      <c r="G166" s="8" t="n">
        <v>0.00443287037037037</v>
      </c>
      <c r="H166" s="8" t="n">
        <v>0.002395833333333333</v>
      </c>
      <c r="I166" s="8" t="n">
        <v>0.00443287037037037</v>
      </c>
      <c r="J166" s="8" t="n">
        <v>0.004722222222222222</v>
      </c>
      <c r="K166" s="8" t="n">
        <v>0.004513888888888888</v>
      </c>
      <c r="L166" s="8" t="n">
        <v>0.002256944444444444</v>
      </c>
      <c r="M166" s="8" t="n">
        <v>0.004571759259259259</v>
      </c>
      <c r="N166" s="8" t="n">
        <v>0.003217592592592593</v>
      </c>
      <c r="O166" s="8" t="n">
        <v>0.004675925925925926</v>
      </c>
      <c r="P166" s="8" t="n">
        <v>0.001365740740740741</v>
      </c>
      <c r="Q166" s="8" t="n">
        <v>0.004803240740740741</v>
      </c>
      <c r="R166" s="8" t="n">
        <v>0.003020833333333333</v>
      </c>
      <c r="S166" s="8" t="n">
        <v>0.004583333333333333</v>
      </c>
      <c r="T166" s="8" t="n">
        <v>0.004247685185185185</v>
      </c>
      <c r="U166" s="8" t="n">
        <v>0.003900462962962963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0.06254629629629629</v>
      </c>
    </row>
    <row r="167">
      <c r="A167" t="inlineStr">
        <is>
          <t>Blakemore, Holly (IRL) - Livesey, Paul (IRL)</t>
        </is>
      </c>
      <c r="B167" t="inlineStr">
        <is>
          <t>30-39</t>
        </is>
      </c>
      <c r="C167" t="inlineStr">
        <is>
          <t>2023 Dublin</t>
        </is>
      </c>
      <c r="D167" t="inlineStr">
        <is>
          <t>HYROX DOUBLES</t>
        </is>
      </c>
      <c r="E167" s="8" t="n">
        <v>0.002615740740740741</v>
      </c>
      <c r="F167" s="8" t="n">
        <v>0.003032407407407407</v>
      </c>
      <c r="G167" s="8" t="n">
        <v>0.00443287037037037</v>
      </c>
      <c r="H167" s="8" t="n">
        <v>0.00244212962962963</v>
      </c>
      <c r="I167" s="8" t="n">
        <v>0.004907407407407407</v>
      </c>
      <c r="J167" s="8" t="n">
        <v>0.002222222222222222</v>
      </c>
      <c r="K167" s="8" t="n">
        <v>0.005081018518518519</v>
      </c>
      <c r="L167" s="8" t="n">
        <v>0.00318287037037037</v>
      </c>
      <c r="M167" s="8" t="n">
        <v>0.00525462962962963</v>
      </c>
      <c r="N167" s="8" t="n">
        <v>0.003506944444444444</v>
      </c>
      <c r="O167" s="8" t="n">
        <v>0.005023148148148148</v>
      </c>
      <c r="P167" s="8" t="n">
        <v>0.001284722222222222</v>
      </c>
      <c r="Q167" s="8" t="n">
        <v>0.005023148148148148</v>
      </c>
      <c r="R167" s="8" t="n">
        <v>0.003229166666666667</v>
      </c>
      <c r="S167" s="8" t="n">
        <v>0.004907407407407407</v>
      </c>
      <c r="T167" s="8" t="n">
        <v>0.002928240740740741</v>
      </c>
      <c r="U167" s="8" t="n">
        <v>0.003657407407407407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0.06263888888888888</v>
      </c>
    </row>
    <row r="168">
      <c r="A168" t="inlineStr">
        <is>
          <t>Hathway, Zoe (IRL) - Hathway, Michael (IRL)</t>
        </is>
      </c>
      <c r="B168" t="inlineStr">
        <is>
          <t>40-49</t>
        </is>
      </c>
      <c r="C168" t="inlineStr">
        <is>
          <t>2023 Dublin</t>
        </is>
      </c>
      <c r="D168" t="inlineStr">
        <is>
          <t>HYROX DOUBLES</t>
        </is>
      </c>
      <c r="E168" s="8" t="n">
        <v>0.002685185185185185</v>
      </c>
      <c r="F168" s="8" t="n">
        <v>0.002731481481481481</v>
      </c>
      <c r="G168" s="8" t="n">
        <v>0.005416666666666667</v>
      </c>
      <c r="H168" s="8" t="n">
        <v>0.002395833333333333</v>
      </c>
      <c r="I168" s="8" t="n">
        <v>0.004502314814814815</v>
      </c>
      <c r="J168" s="8" t="n">
        <v>0.002858796296296296</v>
      </c>
      <c r="K168" s="8" t="n">
        <v>0.004675925925925926</v>
      </c>
      <c r="L168" s="8" t="n">
        <v>0.002060185185185185</v>
      </c>
      <c r="M168" s="8" t="n">
        <v>0.004814814814814815</v>
      </c>
      <c r="N168" s="8" t="n">
        <v>0.003194444444444445</v>
      </c>
      <c r="O168" s="8" t="n">
        <v>0.004675925925925926</v>
      </c>
      <c r="P168" s="8" t="n">
        <v>0.001388888888888889</v>
      </c>
      <c r="Q168" s="8" t="n">
        <v>0.004837962962962963</v>
      </c>
      <c r="R168" s="8" t="n">
        <v>0.003773148148148148</v>
      </c>
      <c r="S168" s="8" t="n">
        <v>0.004722222222222222</v>
      </c>
      <c r="T168" s="8" t="n">
        <v>0.004189814814814815</v>
      </c>
      <c r="U168" s="8" t="n">
        <v>0.003842592592592593</v>
      </c>
      <c r="V168" t="inlineStr">
        <is>
          <t>3 Minutes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0.06266203703703704</v>
      </c>
    </row>
    <row r="169">
      <c r="A169" t="inlineStr">
        <is>
          <t>Cittadini, Loan (SUI) - Gabay, Agnes (SUI)</t>
        </is>
      </c>
      <c r="B169" t="inlineStr">
        <is>
          <t>30-39</t>
        </is>
      </c>
      <c r="C169" t="inlineStr">
        <is>
          <t>2023 Dublin</t>
        </is>
      </c>
      <c r="D169" t="inlineStr">
        <is>
          <t>HYROX DOUBLES</t>
        </is>
      </c>
      <c r="E169" s="8" t="n">
        <v>0.004120370370370371</v>
      </c>
      <c r="F169" s="8" t="n">
        <v>0.003101851851851852</v>
      </c>
      <c r="G169" s="8" t="n">
        <v>0.004583333333333333</v>
      </c>
      <c r="H169" s="8" t="n">
        <v>0.002164351851851852</v>
      </c>
      <c r="I169" s="8" t="n">
        <v>0.004733796296296297</v>
      </c>
      <c r="J169" s="8" t="n">
        <v>0.002685185185185185</v>
      </c>
      <c r="K169" s="8" t="n">
        <v>0.004768518518518518</v>
      </c>
      <c r="L169" s="8" t="n">
        <v>0.002743055555555555</v>
      </c>
      <c r="M169" s="8" t="n">
        <v>0.005115740740740741</v>
      </c>
      <c r="N169" s="8" t="n">
        <v>0.003090277777777778</v>
      </c>
      <c r="O169" s="8" t="n">
        <v>0.004953703703703704</v>
      </c>
      <c r="P169" s="8" t="n">
        <v>0.001145833333333333</v>
      </c>
      <c r="Q169" s="8" t="n">
        <v>0.004884259259259259</v>
      </c>
      <c r="R169" s="8" t="n">
        <v>0.003032407407407407</v>
      </c>
      <c r="S169" s="8" t="n">
        <v>0.004710648148148148</v>
      </c>
      <c r="T169" s="8" t="n">
        <v>0.003043981481481481</v>
      </c>
      <c r="U169" s="8" t="n">
        <v>0.004016203703703704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0.06280092592592593</v>
      </c>
    </row>
    <row r="170">
      <c r="A170" t="inlineStr">
        <is>
          <t>Erskine, Laura (GBR) - Bains, Gurubir (GBR)</t>
        </is>
      </c>
      <c r="B170" t="inlineStr">
        <is>
          <t>30-39</t>
        </is>
      </c>
      <c r="C170" t="inlineStr">
        <is>
          <t>2023 Dublin</t>
        </is>
      </c>
      <c r="D170" t="inlineStr">
        <is>
          <t>HYROX DOUBLES</t>
        </is>
      </c>
      <c r="E170" s="8" t="n">
        <v>0.002592592592592593</v>
      </c>
      <c r="F170" s="8" t="n">
        <v>0.003009259259259259</v>
      </c>
      <c r="G170" s="8" t="n">
        <v>0.004872685185185185</v>
      </c>
      <c r="H170" s="8" t="n">
        <v>0.001782407407407407</v>
      </c>
      <c r="I170" s="8" t="n">
        <v>0.004525462962962963</v>
      </c>
      <c r="J170" s="8" t="n">
        <v>0.004108796296296296</v>
      </c>
      <c r="K170" s="8" t="n">
        <v>0.00449074074074074</v>
      </c>
      <c r="L170" s="8" t="n">
        <v>0.001979166666666667</v>
      </c>
      <c r="M170" s="8" t="n">
        <v>0.004895833333333334</v>
      </c>
      <c r="N170" s="8" t="n">
        <v>0.00349537037037037</v>
      </c>
      <c r="O170" s="8" t="n">
        <v>0.004560185185185185</v>
      </c>
      <c r="P170" s="8" t="n">
        <v>0.001134259259259259</v>
      </c>
      <c r="Q170" s="8" t="n">
        <v>0.004768518518518518</v>
      </c>
      <c r="R170" s="8" t="n">
        <v>0.002754629629629629</v>
      </c>
      <c r="S170" s="8" t="n">
        <v>0.005868055555555555</v>
      </c>
      <c r="T170" s="8" t="n">
        <v>0.003888888888888889</v>
      </c>
      <c r="U170" s="8" t="n">
        <v>0.004270833333333333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0.06291666666666666</v>
      </c>
    </row>
    <row r="171">
      <c r="A171" t="inlineStr">
        <is>
          <t>Mcfetridge, Emma (IRL) - Hyde, Ryan (IRL)</t>
        </is>
      </c>
      <c r="B171" t="inlineStr">
        <is>
          <t>U29</t>
        </is>
      </c>
      <c r="C171" t="inlineStr">
        <is>
          <t>2023 Dublin</t>
        </is>
      </c>
      <c r="D171" t="inlineStr">
        <is>
          <t>HYROX DOUBLES</t>
        </is>
      </c>
      <c r="E171" s="8" t="n">
        <v>0.002696759259259259</v>
      </c>
      <c r="F171" s="8" t="n">
        <v>0.003055555555555556</v>
      </c>
      <c r="G171" s="8" t="n">
        <v>0.004108796296296296</v>
      </c>
      <c r="H171" s="8" t="n">
        <v>0.001759259259259259</v>
      </c>
      <c r="I171" s="8" t="n">
        <v>0.004560185185185185</v>
      </c>
      <c r="J171" s="8" t="n">
        <v>0.003020833333333333</v>
      </c>
      <c r="K171" s="8" t="n">
        <v>0.004606481481481481</v>
      </c>
      <c r="L171" s="8" t="n">
        <v>0.003784722222222222</v>
      </c>
      <c r="M171" s="8" t="n">
        <v>0.005092592592592593</v>
      </c>
      <c r="N171" s="8" t="n">
        <v>0.003344907407407408</v>
      </c>
      <c r="O171" s="8" t="n">
        <v>0.004872685185185185</v>
      </c>
      <c r="P171" s="8" t="n">
        <v>0.00119212962962963</v>
      </c>
      <c r="Q171" s="8" t="n">
        <v>0.004849537037037037</v>
      </c>
      <c r="R171" s="8" t="n">
        <v>0.002905092592592593</v>
      </c>
      <c r="S171" s="8" t="n">
        <v>0.004652777777777777</v>
      </c>
      <c r="T171" s="8" t="n">
        <v>0.003981481481481482</v>
      </c>
      <c r="U171" s="8" t="n">
        <v>0.004525462962962963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0.06291666666666666</v>
      </c>
    </row>
    <row r="172">
      <c r="A172" t="inlineStr">
        <is>
          <t>Sztupák, Regina (GBR) - Haynes, Andrew (GBR)</t>
        </is>
      </c>
      <c r="B172" t="inlineStr">
        <is>
          <t>30-39</t>
        </is>
      </c>
      <c r="C172" t="inlineStr">
        <is>
          <t>2023 Dublin</t>
        </is>
      </c>
      <c r="D172" t="inlineStr">
        <is>
          <t>HYROX DOUBLES</t>
        </is>
      </c>
      <c r="E172" s="8" t="n">
        <v>0.002592592592592593</v>
      </c>
      <c r="F172" s="8" t="n">
        <v>0.003125</v>
      </c>
      <c r="G172" s="8" t="n">
        <v>0.004224537037037037</v>
      </c>
      <c r="H172" s="8" t="n">
        <v>0.00306712962962963</v>
      </c>
      <c r="I172" s="8" t="n">
        <v>0.004710648148148148</v>
      </c>
      <c r="J172" s="8" t="n">
        <v>0.004791666666666666</v>
      </c>
      <c r="K172" s="8" t="n">
        <v>0.004664351851851852</v>
      </c>
      <c r="L172" s="8" t="n">
        <v>0.002268518518518519</v>
      </c>
      <c r="M172" s="8" t="n">
        <v>0.004664351851851852</v>
      </c>
      <c r="N172" s="8" t="n">
        <v>0.003287037037037037</v>
      </c>
      <c r="O172" s="8" t="n">
        <v>0.004652777777777777</v>
      </c>
      <c r="P172" s="8" t="n">
        <v>0.001215277777777778</v>
      </c>
      <c r="Q172" s="8" t="n">
        <v>0.004733796296296297</v>
      </c>
      <c r="R172" s="8" t="n">
        <v>0.0025</v>
      </c>
      <c r="S172" s="8" t="n">
        <v>0.004479166666666667</v>
      </c>
      <c r="T172" s="8" t="n">
        <v>0.003009259259259259</v>
      </c>
      <c r="U172" s="8" t="n">
        <v>0.005023148148148148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0.06292824074074074</v>
      </c>
    </row>
    <row r="173">
      <c r="A173" t="inlineStr">
        <is>
          <t>Fitzsimmons, Aaron (GBR) - Clarke, Sorcha (GBR)</t>
        </is>
      </c>
      <c r="B173" t="inlineStr">
        <is>
          <t>30-39</t>
        </is>
      </c>
      <c r="C173" t="inlineStr">
        <is>
          <t>2023 Dublin</t>
        </is>
      </c>
      <c r="D173" t="inlineStr">
        <is>
          <t>HYROX DOUBLES</t>
        </is>
      </c>
      <c r="E173" s="8" t="n">
        <v>0.002766203703703704</v>
      </c>
      <c r="F173" s="8" t="n">
        <v>0.003229166666666667</v>
      </c>
      <c r="G173" s="8" t="n">
        <v>0.00443287037037037</v>
      </c>
      <c r="H173" s="8" t="n">
        <v>0.002430555555555556</v>
      </c>
      <c r="I173" s="8" t="n">
        <v>0.004837962962962963</v>
      </c>
      <c r="J173" s="8" t="n">
        <v>0.004537037037037037</v>
      </c>
      <c r="K173" s="8" t="n">
        <v>0.004756944444444445</v>
      </c>
      <c r="L173" s="8" t="n">
        <v>0.00244212962962963</v>
      </c>
      <c r="M173" s="8" t="n">
        <v>0.004849537037037037</v>
      </c>
      <c r="N173" s="8" t="n">
        <v>0.003657407407407407</v>
      </c>
      <c r="O173" s="8" t="n">
        <v>0.004560185185185185</v>
      </c>
      <c r="P173" s="8" t="n">
        <v>0.001446759259259259</v>
      </c>
      <c r="Q173" s="8" t="n">
        <v>0.004675925925925926</v>
      </c>
      <c r="R173" s="8" t="n">
        <v>0.003113425925925926</v>
      </c>
      <c r="S173" s="8" t="n">
        <v>0.004548611111111111</v>
      </c>
      <c r="T173" s="8" t="n">
        <v>0.003148148148148148</v>
      </c>
      <c r="U173" s="8" t="n">
        <v>0.003680555555555555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0.06300925925925926</v>
      </c>
    </row>
    <row r="174">
      <c r="A174" t="inlineStr">
        <is>
          <t>Kelly, James (GBR) - Kelly, Pamela (GBR)</t>
        </is>
      </c>
      <c r="B174" t="inlineStr">
        <is>
          <t>30-39</t>
        </is>
      </c>
      <c r="C174" t="inlineStr">
        <is>
          <t>2023 Dublin</t>
        </is>
      </c>
      <c r="D174" t="inlineStr">
        <is>
          <t>HYROX DOUBLES</t>
        </is>
      </c>
      <c r="E174" s="8" t="n">
        <v>0.002743055555555555</v>
      </c>
      <c r="F174" s="8" t="n">
        <v>0.002905092592592593</v>
      </c>
      <c r="G174" s="8" t="n">
        <v>0.004525462962962963</v>
      </c>
      <c r="H174" s="8" t="n">
        <v>0.001469907407407407</v>
      </c>
      <c r="I174" s="8" t="n">
        <v>0.004918981481481482</v>
      </c>
      <c r="J174" s="8" t="n">
        <v>0.002326388888888889</v>
      </c>
      <c r="K174" s="8" t="n">
        <v>0.005173611111111111</v>
      </c>
      <c r="L174" s="8" t="n">
        <v>0.002650462962962963</v>
      </c>
      <c r="M174" s="8" t="n">
        <v>0.005497685185185185</v>
      </c>
      <c r="N174" s="8" t="n">
        <v>0.003287037037037037</v>
      </c>
      <c r="O174" s="8" t="n">
        <v>0.005543981481481481</v>
      </c>
      <c r="P174" s="8" t="n">
        <v>0.001006944444444444</v>
      </c>
      <c r="Q174" s="8" t="n">
        <v>0.00587962962962963</v>
      </c>
      <c r="R174" s="8" t="n">
        <v>0.002476851851851852</v>
      </c>
      <c r="S174" s="8" t="n">
        <v>0.005613425925925926</v>
      </c>
      <c r="T174" s="8" t="n">
        <v>0.003287037037037037</v>
      </c>
      <c r="U174" s="8" t="n">
        <v>0.003935185185185185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0.06313657407407407</v>
      </c>
    </row>
    <row r="175">
      <c r="A175" t="inlineStr">
        <is>
          <t>Cecchini, Giorgio (IRL) - Wisniewska, Marlena (IRL)</t>
        </is>
      </c>
      <c r="B175" t="inlineStr">
        <is>
          <t>40-49</t>
        </is>
      </c>
      <c r="C175" t="inlineStr">
        <is>
          <t>2023 Dublin</t>
        </is>
      </c>
      <c r="D175" t="inlineStr">
        <is>
          <t>HYROX DOUBLES</t>
        </is>
      </c>
      <c r="E175" s="8" t="n">
        <v>0.002986111111111111</v>
      </c>
      <c r="F175" s="8" t="n">
        <v>0.003101851851851852</v>
      </c>
      <c r="G175" s="8" t="n">
        <v>0.004664351851851852</v>
      </c>
      <c r="H175" s="8" t="n">
        <v>0.002013888888888889</v>
      </c>
      <c r="I175" s="8" t="n">
        <v>0.004988425925925926</v>
      </c>
      <c r="J175" s="8" t="n">
        <v>0.003344907407407408</v>
      </c>
      <c r="K175" s="8" t="n">
        <v>0.005127314814814815</v>
      </c>
      <c r="L175" s="8" t="n">
        <v>0.00244212962962963</v>
      </c>
      <c r="M175" s="8" t="n">
        <v>0.005231481481481481</v>
      </c>
      <c r="N175" s="8" t="n">
        <v>0.003194444444444445</v>
      </c>
      <c r="O175" s="8" t="n">
        <v>0.004884259259259259</v>
      </c>
      <c r="P175" s="8" t="n">
        <v>0.00130787037037037</v>
      </c>
      <c r="Q175" s="8" t="n">
        <v>0.005034722222222223</v>
      </c>
      <c r="R175" s="8" t="n">
        <v>0.002962962962962963</v>
      </c>
      <c r="S175" s="8" t="n">
        <v>0.005243055555555555</v>
      </c>
      <c r="T175" s="8" t="n">
        <v>0.0028125</v>
      </c>
      <c r="U175" s="8" t="n">
        <v>0.003912037037037037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0.06318287037037038</v>
      </c>
    </row>
    <row r="176">
      <c r="A176" t="inlineStr">
        <is>
          <t>Wallace, Michael (GBR) - Barry, Emma (GBR)</t>
        </is>
      </c>
      <c r="B176" t="inlineStr">
        <is>
          <t>U29</t>
        </is>
      </c>
      <c r="C176" t="inlineStr">
        <is>
          <t>2023 Dublin</t>
        </is>
      </c>
      <c r="D176" t="inlineStr">
        <is>
          <t>HYROX DOUBLES</t>
        </is>
      </c>
      <c r="E176" s="8" t="n">
        <v>0.002638888888888889</v>
      </c>
      <c r="F176" s="8" t="n">
        <v>0.003275462962962963</v>
      </c>
      <c r="G176" s="8" t="n">
        <v>0.004178240740740741</v>
      </c>
      <c r="H176" s="8" t="n">
        <v>0.003923611111111111</v>
      </c>
      <c r="I176" s="8" t="n">
        <v>0.004780092592592593</v>
      </c>
      <c r="J176" s="8" t="n">
        <v>0.003599537037037037</v>
      </c>
      <c r="K176" s="8" t="n">
        <v>0.004826388888888889</v>
      </c>
      <c r="L176" s="8" t="n">
        <v>0.002210648148148148</v>
      </c>
      <c r="M176" s="8" t="n">
        <v>0.005046296296296296</v>
      </c>
      <c r="N176" s="8" t="n">
        <v>0.003564814814814815</v>
      </c>
      <c r="O176" s="8" t="n">
        <v>0.004780092592592593</v>
      </c>
      <c r="P176" s="8" t="n">
        <v>0.001226851851851852</v>
      </c>
      <c r="Q176" s="8" t="n">
        <v>0.004629629629629629</v>
      </c>
      <c r="R176" s="8" t="n">
        <v>0.002719907407407407</v>
      </c>
      <c r="S176" s="8" t="n">
        <v>0.004849537037037037</v>
      </c>
      <c r="T176" s="8" t="n">
        <v>0.003657407407407407</v>
      </c>
      <c r="U176" s="8" t="n">
        <v>0.003449074074074074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0.06325231481481482</v>
      </c>
    </row>
    <row r="177">
      <c r="A177" t="inlineStr">
        <is>
          <t>Carroll, Emma Kate (IRL) - Moran, Grant (IRL)</t>
        </is>
      </c>
      <c r="B177" t="inlineStr">
        <is>
          <t>U29</t>
        </is>
      </c>
      <c r="C177" t="inlineStr">
        <is>
          <t>2023 Dublin</t>
        </is>
      </c>
      <c r="D177" t="inlineStr">
        <is>
          <t>HYROX DOUBLES</t>
        </is>
      </c>
      <c r="E177" s="8" t="n">
        <v>0.002662037037037037</v>
      </c>
      <c r="F177" s="8" t="n">
        <v>0.003090277777777778</v>
      </c>
      <c r="G177" s="8" t="n">
        <v>0.005034722222222223</v>
      </c>
      <c r="H177" s="8" t="n">
        <v>0.002395833333333333</v>
      </c>
      <c r="I177" s="8" t="n">
        <v>0.004675925925925926</v>
      </c>
      <c r="J177" s="8" t="n">
        <v>0.003206018518518519</v>
      </c>
      <c r="K177" s="8" t="n">
        <v>0.00568287037037037</v>
      </c>
      <c r="L177" s="8" t="n">
        <v>0.002789351851851852</v>
      </c>
      <c r="M177" s="8" t="n">
        <v>0.004965277777777778</v>
      </c>
      <c r="N177" s="8" t="n">
        <v>0.003275462962962963</v>
      </c>
      <c r="O177" s="8" t="n">
        <v>0.004918981481481482</v>
      </c>
      <c r="P177" s="8" t="n">
        <v>0.001377314814814815</v>
      </c>
      <c r="Q177" s="8" t="n">
        <v>0.004872685185185185</v>
      </c>
      <c r="R177" s="8" t="n">
        <v>0.002847222222222222</v>
      </c>
      <c r="S177" s="8" t="n">
        <v>0.004780092592592593</v>
      </c>
      <c r="T177" s="8" t="n">
        <v>0.002939814814814815</v>
      </c>
      <c r="U177" s="8" t="n">
        <v>0.003912037037037037</v>
      </c>
      <c r="V177" t="inlineStr">
        <is>
          <t>6 Minutes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0.06334490740740741</v>
      </c>
    </row>
    <row r="178">
      <c r="A178" t="inlineStr">
        <is>
          <t>Dobbin, Emma (GBR) - Turbitt, Philip (GBR)</t>
        </is>
      </c>
      <c r="B178" t="inlineStr">
        <is>
          <t>40-49</t>
        </is>
      </c>
      <c r="C178" t="inlineStr">
        <is>
          <t>2023 Dublin</t>
        </is>
      </c>
      <c r="D178" t="inlineStr">
        <is>
          <t>HYROX DOUBLES</t>
        </is>
      </c>
      <c r="E178" s="8" t="n">
        <v>0.002800925925925926</v>
      </c>
      <c r="F178" s="8" t="n">
        <v>0.00318287037037037</v>
      </c>
      <c r="G178" s="8" t="n">
        <v>0.004351851851851852</v>
      </c>
      <c r="H178" s="8" t="n">
        <v>0.002152777777777778</v>
      </c>
      <c r="I178" s="8" t="n">
        <v>0.004756944444444445</v>
      </c>
      <c r="J178" s="8" t="n">
        <v>0.002881944444444444</v>
      </c>
      <c r="K178" s="8" t="n">
        <v>0.004710648148148148</v>
      </c>
      <c r="L178" s="8" t="n">
        <v>0.002685185185185185</v>
      </c>
      <c r="M178" s="8" t="n">
        <v>0.004675925925925926</v>
      </c>
      <c r="N178" s="8" t="n">
        <v>0.003344907407407408</v>
      </c>
      <c r="O178" s="8" t="n">
        <v>0.004803240740740741</v>
      </c>
      <c r="P178" s="8" t="n">
        <v>0.001446759259259259</v>
      </c>
      <c r="Q178" s="8" t="n">
        <v>0.0046875</v>
      </c>
      <c r="R178" s="8" t="n">
        <v>0.00494212962962963</v>
      </c>
      <c r="S178" s="8" t="n">
        <v>0.004606481481481481</v>
      </c>
      <c r="T178" s="8" t="n">
        <v>0.003125</v>
      </c>
      <c r="U178" s="8" t="n">
        <v>0.004305555555555556</v>
      </c>
      <c r="V178" t="inlineStr">
        <is>
          <t>3 Minutes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0.0633912037037037</v>
      </c>
    </row>
    <row r="179">
      <c r="A179" t="inlineStr">
        <is>
          <t>Brennan, Cian (IRL) - Farrelly, Charlotte (IRL)</t>
        </is>
      </c>
      <c r="B179" t="inlineStr">
        <is>
          <t>U29</t>
        </is>
      </c>
      <c r="C179" t="inlineStr">
        <is>
          <t>2023 Dublin</t>
        </is>
      </c>
      <c r="D179" t="inlineStr">
        <is>
          <t>HYROX DOUBLES</t>
        </is>
      </c>
      <c r="E179" s="8" t="n">
        <v>0.002361111111111111</v>
      </c>
      <c r="F179" s="8" t="n">
        <v>0.002905092592592593</v>
      </c>
      <c r="G179" s="8" t="n">
        <v>0.004398148148148148</v>
      </c>
      <c r="H179" s="8" t="n">
        <v>0.002152777777777778</v>
      </c>
      <c r="I179" s="8" t="n">
        <v>0.00494212962962963</v>
      </c>
      <c r="J179" s="8" t="n">
        <v>0.004085648148148148</v>
      </c>
      <c r="K179" s="8" t="n">
        <v>0.005555555555555556</v>
      </c>
      <c r="L179" s="8" t="n">
        <v>0.002141203703703704</v>
      </c>
      <c r="M179" s="8" t="n">
        <v>0.005601851851851852</v>
      </c>
      <c r="N179" s="8" t="n">
        <v>0.003564814814814815</v>
      </c>
      <c r="O179" s="8" t="n">
        <v>0.004652777777777777</v>
      </c>
      <c r="P179" s="8" t="n">
        <v>0.001319444444444444</v>
      </c>
      <c r="Q179" s="8" t="n">
        <v>0.004594907407407408</v>
      </c>
      <c r="R179" s="8" t="n">
        <v>0.002835648148148148</v>
      </c>
      <c r="S179" s="8" t="n">
        <v>0.004421296296296296</v>
      </c>
      <c r="T179" s="8" t="n">
        <v>0.003229166666666667</v>
      </c>
      <c r="U179" s="8" t="n">
        <v>0.004861111111111111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0.0635300925925926</v>
      </c>
    </row>
    <row r="180">
      <c r="A180" t="inlineStr">
        <is>
          <t>Mewett, Rachel (GBR) - Watts, Dillon (GBR)</t>
        </is>
      </c>
      <c r="B180" t="inlineStr">
        <is>
          <t>U29</t>
        </is>
      </c>
      <c r="C180" t="inlineStr">
        <is>
          <t>2023 Dublin</t>
        </is>
      </c>
      <c r="D180" t="inlineStr">
        <is>
          <t>HYROX DOUBLES</t>
        </is>
      </c>
      <c r="E180" s="8" t="n">
        <v>0.003090277777777778</v>
      </c>
      <c r="F180" s="8" t="n">
        <v>0.00287037037037037</v>
      </c>
      <c r="G180" s="8" t="n">
        <v>0.004814814814814815</v>
      </c>
      <c r="H180" s="8" t="n">
        <v>0.002280092592592593</v>
      </c>
      <c r="I180" s="8" t="n">
        <v>0.004710648148148148</v>
      </c>
      <c r="J180" s="8" t="n">
        <v>0.004733796296296297</v>
      </c>
      <c r="K180" s="8" t="n">
        <v>0.004895833333333334</v>
      </c>
      <c r="L180" s="8" t="n">
        <v>0.001747685185185185</v>
      </c>
      <c r="M180" s="8" t="n">
        <v>0.005775462962962963</v>
      </c>
      <c r="N180" s="8" t="n">
        <v>0.003194444444444445</v>
      </c>
      <c r="O180" s="8" t="n">
        <v>0.00474537037037037</v>
      </c>
      <c r="P180" s="8" t="n">
        <v>0.001354166666666667</v>
      </c>
      <c r="Q180" s="8" t="n">
        <v>0.004895833333333334</v>
      </c>
      <c r="R180" s="8" t="n">
        <v>0.002233796296296296</v>
      </c>
      <c r="S180" s="8" t="n">
        <v>0.004664351851851852</v>
      </c>
      <c r="T180" s="8" t="n">
        <v>0.002881944444444444</v>
      </c>
      <c r="U180" s="8" t="n">
        <v>0.00474537037037037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0.06354166666666666</v>
      </c>
    </row>
    <row r="181">
      <c r="A181" t="inlineStr">
        <is>
          <t>Phull, Taylor (GBR) - Laurens-Chalmers, Mollie (GBR)</t>
        </is>
      </c>
      <c r="B181" t="inlineStr">
        <is>
          <t>U29</t>
        </is>
      </c>
      <c r="C181" t="inlineStr">
        <is>
          <t>2023 Dublin</t>
        </is>
      </c>
      <c r="D181" t="inlineStr">
        <is>
          <t>HYROX DOUBLES</t>
        </is>
      </c>
      <c r="E181" s="8" t="n">
        <v>0.0028125</v>
      </c>
      <c r="F181" s="8" t="n">
        <v>0.003032407407407407</v>
      </c>
      <c r="G181" s="8" t="n">
        <v>0.00449074074074074</v>
      </c>
      <c r="H181" s="8" t="n">
        <v>0.002060185185185185</v>
      </c>
      <c r="I181" s="8" t="n">
        <v>0.004641203703703704</v>
      </c>
      <c r="J181" s="8" t="n">
        <v>0.004050925925925926</v>
      </c>
      <c r="K181" s="8" t="n">
        <v>0.004606481481481481</v>
      </c>
      <c r="L181" s="8" t="n">
        <v>0.002152777777777778</v>
      </c>
      <c r="M181" s="8" t="n">
        <v>0.005729166666666666</v>
      </c>
      <c r="N181" s="8" t="n">
        <v>0.003391203703703704</v>
      </c>
      <c r="O181" s="8" t="n">
        <v>0.005590277777777777</v>
      </c>
      <c r="P181" s="8" t="n">
        <v>0.001539351851851852</v>
      </c>
      <c r="Q181" s="8" t="n">
        <v>0.004849537037037037</v>
      </c>
      <c r="R181" s="8" t="n">
        <v>0.002662037037037037</v>
      </c>
      <c r="S181" s="8" t="n">
        <v>0.004293981481481481</v>
      </c>
      <c r="T181" s="8" t="n">
        <v>0.003854166666666667</v>
      </c>
      <c r="U181" s="8" t="n">
        <v>0.003888888888888889</v>
      </c>
      <c r="V181" t="inlineStr">
        <is>
          <t>6 Minutes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0.06355324074074074</v>
      </c>
    </row>
    <row r="182">
      <c r="A182" t="inlineStr">
        <is>
          <t>Hughes, Ruairi (IRL) - Hughes, Charlotte (IRL)</t>
        </is>
      </c>
      <c r="B182" t="inlineStr">
        <is>
          <t>40-49</t>
        </is>
      </c>
      <c r="C182" t="inlineStr">
        <is>
          <t>2023 Dublin</t>
        </is>
      </c>
      <c r="D182" t="inlineStr">
        <is>
          <t>HYROX DOUBLES</t>
        </is>
      </c>
      <c r="E182" s="8" t="n">
        <v>0.002835648148148148</v>
      </c>
      <c r="F182" s="8" t="n">
        <v>0.003113425925925926</v>
      </c>
      <c r="G182" s="8" t="n">
        <v>0.004444444444444444</v>
      </c>
      <c r="H182" s="8" t="n">
        <v>0.001782407407407407</v>
      </c>
      <c r="I182" s="8" t="n">
        <v>0.004733796296296297</v>
      </c>
      <c r="J182" s="8" t="n">
        <v>0.003344907407407408</v>
      </c>
      <c r="K182" s="8" t="n">
        <v>0.004907407407407407</v>
      </c>
      <c r="L182" s="8" t="n">
        <v>0.002013888888888889</v>
      </c>
      <c r="M182" s="8" t="n">
        <v>0.004907407407407407</v>
      </c>
      <c r="N182" s="8" t="n">
        <v>0.003564814814814815</v>
      </c>
      <c r="O182" s="8" t="n">
        <v>0.004768518518518518</v>
      </c>
      <c r="P182" s="8" t="n">
        <v>0.001145833333333333</v>
      </c>
      <c r="Q182" s="8" t="n">
        <v>0.004768518518518518</v>
      </c>
      <c r="R182" s="8" t="n">
        <v>0.003009259259259259</v>
      </c>
      <c r="S182" s="8" t="n">
        <v>0.004791666666666666</v>
      </c>
      <c r="T182" s="8" t="n">
        <v>0.005023148148148148</v>
      </c>
      <c r="U182" s="8" t="n">
        <v>0.004467592592592592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0.06357638888888889</v>
      </c>
    </row>
    <row r="183">
      <c r="A183" t="inlineStr">
        <is>
          <t>Doyle, Jack (GBR) - Mcallister, Abigail (GBR)</t>
        </is>
      </c>
      <c r="B183" t="inlineStr">
        <is>
          <t>U29</t>
        </is>
      </c>
      <c r="C183" t="inlineStr">
        <is>
          <t>2023 Dublin</t>
        </is>
      </c>
      <c r="D183" t="inlineStr">
        <is>
          <t>HYROX DOUBLES</t>
        </is>
      </c>
      <c r="E183" s="8" t="n">
        <v>0.002916666666666667</v>
      </c>
      <c r="F183" s="8" t="n">
        <v>0.003032407407407407</v>
      </c>
      <c r="G183" s="8" t="n">
        <v>0.005358796296296296</v>
      </c>
      <c r="H183" s="8" t="n">
        <v>0.001469907407407407</v>
      </c>
      <c r="I183" s="8" t="n">
        <v>0.005486111111111111</v>
      </c>
      <c r="J183" s="8" t="n">
        <v>0.003125</v>
      </c>
      <c r="K183" s="8" t="n">
        <v>0.004930555555555555</v>
      </c>
      <c r="L183" s="8" t="n">
        <v>0.003043981481481481</v>
      </c>
      <c r="M183" s="8" t="n">
        <v>0.005185185185185185</v>
      </c>
      <c r="N183" s="8" t="n">
        <v>0.003194444444444445</v>
      </c>
      <c r="O183" s="8" t="n">
        <v>0.004733796296296297</v>
      </c>
      <c r="P183" s="8" t="n">
        <v>0.001087962962962963</v>
      </c>
      <c r="Q183" s="8" t="n">
        <v>0.005034722222222223</v>
      </c>
      <c r="R183" s="8" t="n">
        <v>0.003171296296296296</v>
      </c>
      <c r="S183" s="8" t="n">
        <v>0.005324074074074074</v>
      </c>
      <c r="T183" s="8" t="n">
        <v>0.002777777777777778</v>
      </c>
      <c r="U183" s="8" t="n">
        <v>0.003888888888888889</v>
      </c>
      <c r="V183" t="inlineStr">
        <is>
          <t>6 Minutes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0.06366898148148148</v>
      </c>
    </row>
    <row r="184">
      <c r="A184" t="inlineStr">
        <is>
          <t>Paterson, Kirsty (GBR) - Donaldson, Reece (GBR)</t>
        </is>
      </c>
      <c r="B184" t="inlineStr">
        <is>
          <t>U29</t>
        </is>
      </c>
      <c r="C184" t="inlineStr">
        <is>
          <t>2023 Dublin</t>
        </is>
      </c>
      <c r="D184" t="inlineStr">
        <is>
          <t>HYROX DOUBLES</t>
        </is>
      </c>
      <c r="E184" s="8" t="n">
        <v>0.002893518518518518</v>
      </c>
      <c r="F184" s="8" t="n">
        <v>0.002893518518518518</v>
      </c>
      <c r="G184" s="8" t="n">
        <v>0.004861111111111111</v>
      </c>
      <c r="H184" s="8" t="n">
        <v>0.001631944444444445</v>
      </c>
      <c r="I184" s="8" t="n">
        <v>0.005011574074074074</v>
      </c>
      <c r="J184" s="8" t="n">
        <v>0.002604166666666667</v>
      </c>
      <c r="K184" s="8" t="n">
        <v>0.005104166666666667</v>
      </c>
      <c r="L184" s="8" t="n">
        <v>0.002372685185185185</v>
      </c>
      <c r="M184" s="8" t="n">
        <v>0.005277777777777778</v>
      </c>
      <c r="N184" s="8" t="n">
        <v>0.0034375</v>
      </c>
      <c r="O184" s="8" t="n">
        <v>0.005219907407407407</v>
      </c>
      <c r="P184" s="8" t="n">
        <v>0.001099537037037037</v>
      </c>
      <c r="Q184" s="8" t="n">
        <v>0.005335648148148148</v>
      </c>
      <c r="R184" s="8" t="n">
        <v>0.003298611111111111</v>
      </c>
      <c r="S184" s="8" t="n">
        <v>0.005150462962962963</v>
      </c>
      <c r="T184" s="8" t="n">
        <v>0.003356481481481482</v>
      </c>
      <c r="U184" s="8" t="n">
        <v>0.004236111111111112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0.06370370370370371</v>
      </c>
    </row>
    <row r="185">
      <c r="A185" t="inlineStr">
        <is>
          <t>Corfield, Emily (GBR) - Merriman, Alfie (GBR)</t>
        </is>
      </c>
      <c r="B185" t="inlineStr">
        <is>
          <t>U29</t>
        </is>
      </c>
      <c r="C185" t="inlineStr">
        <is>
          <t>2023 Dublin</t>
        </is>
      </c>
      <c r="D185" t="inlineStr">
        <is>
          <t>HYROX DOUBLES</t>
        </is>
      </c>
      <c r="E185" s="8" t="n">
        <v>0.002800925925925926</v>
      </c>
      <c r="F185" s="8" t="n">
        <v>0.00306712962962963</v>
      </c>
      <c r="G185" s="8" t="n">
        <v>0.004606481481481481</v>
      </c>
      <c r="H185" s="8" t="n">
        <v>0.001770833333333333</v>
      </c>
      <c r="I185" s="8" t="n">
        <v>0.005</v>
      </c>
      <c r="J185" s="8" t="n">
        <v>0.003472222222222222</v>
      </c>
      <c r="K185" s="8" t="n">
        <v>0.005138888888888889</v>
      </c>
      <c r="L185" s="8" t="n">
        <v>0.002465277777777778</v>
      </c>
      <c r="M185" s="8" t="n">
        <v>0.005243055555555555</v>
      </c>
      <c r="N185" s="8" t="n">
        <v>0.003506944444444444</v>
      </c>
      <c r="O185" s="8" t="n">
        <v>0.005173611111111111</v>
      </c>
      <c r="P185" s="8" t="n">
        <v>0.001099537037037037</v>
      </c>
      <c r="Q185" s="8" t="n">
        <v>0.004918981481481482</v>
      </c>
      <c r="R185" s="8" t="n">
        <v>0.002453703703703704</v>
      </c>
      <c r="S185" s="8" t="n">
        <v>0.004618055555555556</v>
      </c>
      <c r="T185" s="8" t="n">
        <v>0.004328703703703704</v>
      </c>
      <c r="U185" s="8" t="n">
        <v>0.004363425925925926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0.06393518518518519</v>
      </c>
    </row>
    <row r="186">
      <c r="A186" t="inlineStr">
        <is>
          <t>Sturrock, Gemma (GBR) - Bulman, Curtis (GBR)</t>
        </is>
      </c>
      <c r="B186" t="inlineStr">
        <is>
          <t>30-39</t>
        </is>
      </c>
      <c r="C186" t="inlineStr">
        <is>
          <t>2023 Dublin</t>
        </is>
      </c>
      <c r="D186" t="inlineStr">
        <is>
          <t>HYROX DOUBLES</t>
        </is>
      </c>
      <c r="E186" s="8" t="n">
        <v>0.002951388888888889</v>
      </c>
      <c r="F186" s="8" t="n">
        <v>0.002974537037037037</v>
      </c>
      <c r="G186" s="8" t="n">
        <v>0.004675925925925926</v>
      </c>
      <c r="H186" s="8" t="n">
        <v>0.001875</v>
      </c>
      <c r="I186" s="8" t="n">
        <v>0.004733796296296297</v>
      </c>
      <c r="J186" s="8" t="n">
        <v>0.004027777777777778</v>
      </c>
      <c r="K186" s="8" t="n">
        <v>0.00474537037037037</v>
      </c>
      <c r="L186" s="8" t="n">
        <v>0.001956018518518518</v>
      </c>
      <c r="M186" s="8" t="n">
        <v>0.005092592592592593</v>
      </c>
      <c r="N186" s="8" t="n">
        <v>0.003229166666666667</v>
      </c>
      <c r="O186" s="8" t="n">
        <v>0.00525462962962963</v>
      </c>
      <c r="P186" s="8" t="n">
        <v>0.001527777777777778</v>
      </c>
      <c r="Q186" s="8" t="n">
        <v>0.005335648148148148</v>
      </c>
      <c r="R186" s="8" t="n">
        <v>0.002106481481481481</v>
      </c>
      <c r="S186" s="8" t="n">
        <v>0.005405092592592592</v>
      </c>
      <c r="T186" s="8" t="n">
        <v>0.00306712962962963</v>
      </c>
      <c r="U186" s="8" t="n">
        <v>0.005196759259259259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0.06408564814814814</v>
      </c>
    </row>
    <row r="187">
      <c r="A187" t="inlineStr">
        <is>
          <t>Mcallister, Julie (GBR) - Mclaughlin, William (GBR)</t>
        </is>
      </c>
      <c r="B187" t="inlineStr">
        <is>
          <t>40-49</t>
        </is>
      </c>
      <c r="C187" t="inlineStr">
        <is>
          <t>2023 Dublin</t>
        </is>
      </c>
      <c r="D187" t="inlineStr">
        <is>
          <t>HYROX DOUBLES</t>
        </is>
      </c>
      <c r="E187" s="8" t="n">
        <v>0.002997685185185185</v>
      </c>
      <c r="F187" s="8" t="n">
        <v>0.002951388888888889</v>
      </c>
      <c r="G187" s="8" t="n">
        <v>0.004583333333333333</v>
      </c>
      <c r="H187" s="8" t="n">
        <v>0.001608796296296296</v>
      </c>
      <c r="I187" s="8" t="n">
        <v>0.004814814814814815</v>
      </c>
      <c r="J187" s="8" t="n">
        <v>0.003159722222222222</v>
      </c>
      <c r="K187" s="8" t="n">
        <v>0.005</v>
      </c>
      <c r="L187" s="8" t="n">
        <v>0.002592592592592593</v>
      </c>
      <c r="M187" s="8" t="n">
        <v>0.005381944444444444</v>
      </c>
      <c r="N187" s="8" t="n">
        <v>0.003321759259259259</v>
      </c>
      <c r="O187" s="8" t="n">
        <v>0.005173611111111111</v>
      </c>
      <c r="P187" s="8" t="n">
        <v>0.00150462962962963</v>
      </c>
      <c r="Q187" s="8" t="n">
        <v>0.005347222222222222</v>
      </c>
      <c r="R187" s="8" t="n">
        <v>0.002673611111111111</v>
      </c>
      <c r="S187" s="8" t="n">
        <v>0.005138888888888889</v>
      </c>
      <c r="T187" s="8" t="n">
        <v>0.003113425925925926</v>
      </c>
      <c r="U187" s="8" t="n">
        <v>0.004803240740740741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0.06408564814814814</v>
      </c>
    </row>
    <row r="188">
      <c r="A188" t="inlineStr">
        <is>
          <t>George, Kerry (GBR) - Sullivan, Mark (GBR)</t>
        </is>
      </c>
      <c r="B188" t="inlineStr">
        <is>
          <t>30-39</t>
        </is>
      </c>
      <c r="C188" t="inlineStr">
        <is>
          <t>2023 Dublin</t>
        </is>
      </c>
      <c r="D188" t="inlineStr">
        <is>
          <t>HYROX DOUBLES</t>
        </is>
      </c>
      <c r="E188" s="8" t="n">
        <v>0.002939814814814815</v>
      </c>
      <c r="F188" s="8" t="n">
        <v>0.002951388888888889</v>
      </c>
      <c r="G188" s="8" t="n">
        <v>0.004849537037037037</v>
      </c>
      <c r="H188" s="8" t="n">
        <v>0.001921296296296296</v>
      </c>
      <c r="I188" s="8" t="n">
        <v>0.005243055555555555</v>
      </c>
      <c r="J188" s="8" t="n">
        <v>0.00244212962962963</v>
      </c>
      <c r="K188" s="8" t="n">
        <v>0.005196759259259259</v>
      </c>
      <c r="L188" s="8" t="n">
        <v>0.002256944444444444</v>
      </c>
      <c r="M188" s="8" t="n">
        <v>0.00525462962962963</v>
      </c>
      <c r="N188" s="8" t="n">
        <v>0.003206018518518519</v>
      </c>
      <c r="O188" s="8" t="n">
        <v>0.00525462962962963</v>
      </c>
      <c r="P188" s="8" t="n">
        <v>0.001168981481481482</v>
      </c>
      <c r="Q188" s="8" t="n">
        <v>0.005543981481481481</v>
      </c>
      <c r="R188" s="8" t="n">
        <v>0.003043981481481481</v>
      </c>
      <c r="S188" s="8" t="n">
        <v>0.005358796296296296</v>
      </c>
      <c r="T188" s="8" t="n">
        <v>0.003472222222222222</v>
      </c>
      <c r="U188" s="8" t="n">
        <v>0.004189814814814815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0.06420138888888889</v>
      </c>
    </row>
    <row r="189">
      <c r="A189" t="inlineStr">
        <is>
          <t>Ilott, Darren (GBR) - Ilott, Kayleigh (GBR)</t>
        </is>
      </c>
      <c r="B189" t="inlineStr">
        <is>
          <t>30-39</t>
        </is>
      </c>
      <c r="C189" t="inlineStr">
        <is>
          <t>2023 Dublin</t>
        </is>
      </c>
      <c r="D189" t="inlineStr">
        <is>
          <t>HYROX DOUBLES</t>
        </is>
      </c>
      <c r="E189" s="8" t="n">
        <v>0.002951388888888889</v>
      </c>
      <c r="F189" s="8" t="n">
        <v>0.002800925925925926</v>
      </c>
      <c r="G189" s="8" t="n">
        <v>0.0046875</v>
      </c>
      <c r="H189" s="8" t="n">
        <v>0.00212962962962963</v>
      </c>
      <c r="I189" s="8" t="n">
        <v>0.00494212962962963</v>
      </c>
      <c r="J189" s="8" t="n">
        <v>0.002303240740740741</v>
      </c>
      <c r="K189" s="8" t="n">
        <v>0.00494212962962963</v>
      </c>
      <c r="L189" s="8" t="n">
        <v>0.003726851851851852</v>
      </c>
      <c r="M189" s="8" t="n">
        <v>0.005115740740740741</v>
      </c>
      <c r="N189" s="8" t="n">
        <v>0.003321759259259259</v>
      </c>
      <c r="O189" s="8" t="n">
        <v>0.004953703703703704</v>
      </c>
      <c r="P189" s="8" t="n">
        <v>0.001226851851851852</v>
      </c>
      <c r="Q189" s="8" t="n">
        <v>0.005069444444444444</v>
      </c>
      <c r="R189" s="8" t="n">
        <v>0.003263888888888889</v>
      </c>
      <c r="S189" s="8" t="n">
        <v>0.004884259259259259</v>
      </c>
      <c r="T189" s="8" t="n">
        <v>0.00337962962962963</v>
      </c>
      <c r="U189" s="8" t="n">
        <v>0.004641203703703704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0.06424768518518519</v>
      </c>
    </row>
    <row r="190">
      <c r="A190" t="inlineStr">
        <is>
          <t>Kelly, Christopher (GBR) - Cassin, Clodagh (GBR)</t>
        </is>
      </c>
      <c r="B190" t="inlineStr">
        <is>
          <t>U29</t>
        </is>
      </c>
      <c r="C190" t="inlineStr">
        <is>
          <t>2023 Dublin</t>
        </is>
      </c>
      <c r="D190" t="inlineStr">
        <is>
          <t>HYROX DOUBLES</t>
        </is>
      </c>
      <c r="E190" s="8" t="n">
        <v>0.002800925925925926</v>
      </c>
      <c r="F190" s="8" t="n">
        <v>0.002685185185185185</v>
      </c>
      <c r="G190" s="8" t="n">
        <v>0.004513888888888888</v>
      </c>
      <c r="H190" s="8" t="n">
        <v>0.001331018518518518</v>
      </c>
      <c r="I190" s="8" t="n">
        <v>0.004803240740740741</v>
      </c>
      <c r="J190" s="8" t="n">
        <v>0.002210648148148148</v>
      </c>
      <c r="K190" s="8" t="n">
        <v>0.00525462962962963</v>
      </c>
      <c r="L190" s="8" t="n">
        <v>0.002395833333333333</v>
      </c>
      <c r="M190" s="8" t="n">
        <v>0.005543981481481481</v>
      </c>
      <c r="N190" s="8" t="n">
        <v>0.002847222222222222</v>
      </c>
      <c r="O190" s="8" t="n">
        <v>0.005497685185185185</v>
      </c>
      <c r="P190" s="8" t="n">
        <v>0.001319444444444444</v>
      </c>
      <c r="Q190" s="8" t="n">
        <v>0.007962962962962963</v>
      </c>
      <c r="R190" s="8" t="n">
        <v>0.004409722222222222</v>
      </c>
      <c r="S190" s="8" t="n">
        <v>0.005659722222222222</v>
      </c>
      <c r="T190" s="8" t="n">
        <v>0.002939814814814815</v>
      </c>
      <c r="U190" s="8" t="n">
        <v>0.002268518518518519</v>
      </c>
      <c r="V190" t="inlineStr">
        <is>
          <t>3 Minutes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0.06435185185185185</v>
      </c>
    </row>
    <row r="191">
      <c r="A191" t="inlineStr">
        <is>
          <t>Smith, Gregory (GBR) - Milne, Tracey (GBR)</t>
        </is>
      </c>
      <c r="B191" t="inlineStr">
        <is>
          <t>30-39</t>
        </is>
      </c>
      <c r="C191" t="inlineStr">
        <is>
          <t>2023 Dublin</t>
        </is>
      </c>
      <c r="D191" t="inlineStr">
        <is>
          <t>HYROX DOUBLES</t>
        </is>
      </c>
      <c r="E191" s="8" t="n">
        <v>0.003136574074074074</v>
      </c>
      <c r="F191" s="8" t="n">
        <v>0.002928240740740741</v>
      </c>
      <c r="G191" s="8" t="n">
        <v>0.005810185185185186</v>
      </c>
      <c r="H191" s="8" t="n">
        <v>0.00181712962962963</v>
      </c>
      <c r="I191" s="8" t="n">
        <v>0.005300925925925926</v>
      </c>
      <c r="J191" s="8" t="n">
        <v>0.002037037037037037</v>
      </c>
      <c r="K191" s="8" t="n">
        <v>0.005208333333333333</v>
      </c>
      <c r="L191" s="8" t="n">
        <v>0.002581018518518519</v>
      </c>
      <c r="M191" s="8" t="n">
        <v>0.005462962962962963</v>
      </c>
      <c r="N191" s="8" t="n">
        <v>0.003414351851851852</v>
      </c>
      <c r="O191" s="8" t="n">
        <v>0.005011574074074074</v>
      </c>
      <c r="P191" s="8" t="n">
        <v>0.001574074074074074</v>
      </c>
      <c r="Q191" s="8" t="n">
        <v>0.005243055555555555</v>
      </c>
      <c r="R191" s="8" t="n">
        <v>0.003032407407407407</v>
      </c>
      <c r="S191" s="8" t="n">
        <v>0.005173611111111111</v>
      </c>
      <c r="T191" s="8" t="n">
        <v>0.003229166666666667</v>
      </c>
      <c r="U191" s="8" t="n">
        <v>0.003472222222222222</v>
      </c>
      <c r="V191" t="inlineStr">
        <is>
          <t>3 Minutes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0.064375</v>
      </c>
    </row>
    <row r="192">
      <c r="A192" t="inlineStr">
        <is>
          <t>Leahy, Jacqueline (IRL) - Meaney, Greg (IRL)</t>
        </is>
      </c>
      <c r="B192" t="inlineStr">
        <is>
          <t>40-49</t>
        </is>
      </c>
      <c r="C192" t="inlineStr">
        <is>
          <t>2023 Dublin</t>
        </is>
      </c>
      <c r="D192" t="inlineStr">
        <is>
          <t>HYROX DOUBLES</t>
        </is>
      </c>
      <c r="E192" s="8" t="n">
        <v>0.002916666666666667</v>
      </c>
      <c r="F192" s="8" t="n">
        <v>0.0028125</v>
      </c>
      <c r="G192" s="8" t="n">
        <v>0.003738425925925926</v>
      </c>
      <c r="H192" s="8" t="n">
        <v>0.00181712962962963</v>
      </c>
      <c r="I192" s="8" t="n">
        <v>0.004039351851851852</v>
      </c>
      <c r="J192" s="8" t="n">
        <v>0.003368055555555556</v>
      </c>
      <c r="K192" s="8" t="n">
        <v>0.004050925925925926</v>
      </c>
      <c r="L192" s="8" t="n">
        <v>0.002523148148148148</v>
      </c>
      <c r="M192" s="8" t="n">
        <v>0.004675925925925926</v>
      </c>
      <c r="N192" s="8" t="n">
        <v>0.0040625</v>
      </c>
      <c r="O192" s="8" t="n">
        <v>0.003773148148148148</v>
      </c>
      <c r="P192" s="8" t="n">
        <v>0.001527777777777778</v>
      </c>
      <c r="Q192" s="8" t="n">
        <v>0.003715277777777778</v>
      </c>
      <c r="R192" s="8" t="n">
        <v>0.004479166666666667</v>
      </c>
      <c r="S192" s="8" t="n">
        <v>0.004027777777777778</v>
      </c>
      <c r="T192" s="8" t="n">
        <v>0.005</v>
      </c>
      <c r="U192" s="8" t="n">
        <v>0.007939814814814814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0.06439814814814815</v>
      </c>
    </row>
    <row r="193">
      <c r="A193" t="inlineStr">
        <is>
          <t>Du Preez, Jen (GBR) - Dall’Occo, Louis (GBR)</t>
        </is>
      </c>
      <c r="B193" t="inlineStr">
        <is>
          <t>U29</t>
        </is>
      </c>
      <c r="C193" t="inlineStr">
        <is>
          <t>2023 Dublin</t>
        </is>
      </c>
      <c r="D193" t="inlineStr">
        <is>
          <t>HYROX DOUBLES</t>
        </is>
      </c>
      <c r="E193" s="8" t="n">
        <v>0.002719907407407407</v>
      </c>
      <c r="F193" s="8" t="n">
        <v>0.003159722222222222</v>
      </c>
      <c r="G193" s="8" t="n">
        <v>0.004456018518518519</v>
      </c>
      <c r="H193" s="8" t="n">
        <v>0.001388888888888889</v>
      </c>
      <c r="I193" s="8" t="n">
        <v>0.004837962962962963</v>
      </c>
      <c r="J193" s="8" t="n">
        <v>0.003460648148148148</v>
      </c>
      <c r="K193" s="8" t="n">
        <v>0.004918981481481482</v>
      </c>
      <c r="L193" s="8" t="n">
        <v>0.00181712962962963</v>
      </c>
      <c r="M193" s="8" t="n">
        <v>0.006909722222222222</v>
      </c>
      <c r="N193" s="8" t="n">
        <v>0.005416666666666667</v>
      </c>
      <c r="O193" s="8" t="n">
        <v>0.005</v>
      </c>
      <c r="P193" s="8" t="n">
        <v>0.001458333333333333</v>
      </c>
      <c r="Q193" s="8" t="n">
        <v>0.004965277777777778</v>
      </c>
      <c r="R193" s="8" t="n">
        <v>0.002835648148148148</v>
      </c>
      <c r="S193" s="8" t="n">
        <v>0.004907407407407407</v>
      </c>
      <c r="T193" s="8" t="n">
        <v>0.003993055555555555</v>
      </c>
      <c r="U193" s="8" t="n">
        <v>0.002291666666666667</v>
      </c>
      <c r="V193" t="inlineStr">
        <is>
          <t>3 Minutes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0.06443287037037038</v>
      </c>
    </row>
    <row r="194">
      <c r="A194" t="inlineStr">
        <is>
          <t>Mcshane, Sean (IRL) - Mcshane, Kerry (IRL)</t>
        </is>
      </c>
      <c r="B194" t="inlineStr">
        <is>
          <t>40-49</t>
        </is>
      </c>
      <c r="C194" t="inlineStr">
        <is>
          <t>2023 Dublin</t>
        </is>
      </c>
      <c r="D194" t="inlineStr">
        <is>
          <t>HYROX DOUBLES</t>
        </is>
      </c>
      <c r="E194" s="8" t="n">
        <v>0.003055555555555556</v>
      </c>
      <c r="F194" s="8" t="n">
        <v>0.003020833333333333</v>
      </c>
      <c r="G194" s="8" t="n">
        <v>0.004664351851851852</v>
      </c>
      <c r="H194" s="8" t="n">
        <v>0.002071759259259259</v>
      </c>
      <c r="I194" s="8" t="n">
        <v>0.004826388888888889</v>
      </c>
      <c r="J194" s="8" t="n">
        <v>0.002731481481481481</v>
      </c>
      <c r="K194" s="8" t="n">
        <v>0.005081018518518519</v>
      </c>
      <c r="L194" s="8" t="n">
        <v>0.002303240740740741</v>
      </c>
      <c r="M194" s="8" t="n">
        <v>0.005289351851851852</v>
      </c>
      <c r="N194" s="8" t="n">
        <v>0.00306712962962963</v>
      </c>
      <c r="O194" s="8" t="n">
        <v>0.005162037037037037</v>
      </c>
      <c r="P194" s="8" t="n">
        <v>0.001423611111111111</v>
      </c>
      <c r="Q194" s="8" t="n">
        <v>0.005208333333333333</v>
      </c>
      <c r="R194" s="8" t="n">
        <v>0.004224537037037037</v>
      </c>
      <c r="S194" s="8" t="n">
        <v>0.005381944444444444</v>
      </c>
      <c r="T194" s="8" t="n">
        <v>0.003391203703703704</v>
      </c>
      <c r="U194" s="8" t="n">
        <v>0.003634259259259259</v>
      </c>
      <c r="V194" t="inlineStr">
        <is>
          <t>–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0.06444444444444444</v>
      </c>
    </row>
    <row r="195">
      <c r="A195" t="inlineStr">
        <is>
          <t>Posadas, Lino (GBR) - Hua, Carrie (GBR)</t>
        </is>
      </c>
      <c r="B195" t="inlineStr">
        <is>
          <t>30-39</t>
        </is>
      </c>
      <c r="C195" t="inlineStr">
        <is>
          <t>2023 Dublin</t>
        </is>
      </c>
      <c r="D195" t="inlineStr">
        <is>
          <t>HYROX DOUBLES</t>
        </is>
      </c>
      <c r="E195" s="8" t="n">
        <v>0.002557870370370371</v>
      </c>
      <c r="F195" s="8" t="n">
        <v>0.002928240740740741</v>
      </c>
      <c r="G195" s="8" t="n">
        <v>0.004479166666666667</v>
      </c>
      <c r="H195" s="8" t="n">
        <v>0.001435185185185185</v>
      </c>
      <c r="I195" s="8" t="n">
        <v>0.004722222222222222</v>
      </c>
      <c r="J195" s="8" t="n">
        <v>0.004791666666666666</v>
      </c>
      <c r="K195" s="8" t="n">
        <v>0.004849537037037037</v>
      </c>
      <c r="L195" s="8" t="n">
        <v>0.002395833333333333</v>
      </c>
      <c r="M195" s="8" t="n">
        <v>0.005173611111111111</v>
      </c>
      <c r="N195" s="8" t="n">
        <v>0.003321759259259259</v>
      </c>
      <c r="O195" s="8" t="n">
        <v>0.004803240740740741</v>
      </c>
      <c r="P195" s="8" t="n">
        <v>0.001273148148148148</v>
      </c>
      <c r="Q195" s="8" t="n">
        <v>0.004664351851851852</v>
      </c>
      <c r="R195" s="8" t="n">
        <v>0.002662037037037037</v>
      </c>
      <c r="S195" s="8" t="n">
        <v>0.006238425925925926</v>
      </c>
      <c r="T195" s="8" t="n">
        <v>0.003391203703703704</v>
      </c>
      <c r="U195" s="8" t="n">
        <v>0.004918981481481482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0.06450231481481482</v>
      </c>
    </row>
    <row r="196">
      <c r="A196" t="inlineStr">
        <is>
          <t>Neill, Stephen (GBR) - Neill, Jodie (GBR)</t>
        </is>
      </c>
      <c r="B196" t="inlineStr">
        <is>
          <t>30-39</t>
        </is>
      </c>
      <c r="C196" t="inlineStr">
        <is>
          <t>2023 Dublin</t>
        </is>
      </c>
      <c r="D196" t="inlineStr">
        <is>
          <t>HYROX DOUBLES</t>
        </is>
      </c>
      <c r="E196" s="8" t="n">
        <v>0.002766203703703704</v>
      </c>
      <c r="F196" s="8" t="n">
        <v>0.003043981481481481</v>
      </c>
      <c r="G196" s="8" t="n">
        <v>0.004733796296296297</v>
      </c>
      <c r="H196" s="8" t="n">
        <v>0.00130787037037037</v>
      </c>
      <c r="I196" s="8" t="n">
        <v>0.004918981481481482</v>
      </c>
      <c r="J196" s="8" t="n">
        <v>0.003287037037037037</v>
      </c>
      <c r="K196" s="8" t="n">
        <v>0.004976851851851852</v>
      </c>
      <c r="L196" s="8" t="n">
        <v>0.003252314814814815</v>
      </c>
      <c r="M196" s="8" t="n">
        <v>0.005405092592592592</v>
      </c>
      <c r="N196" s="8" t="n">
        <v>0.003321759259259259</v>
      </c>
      <c r="O196" s="8" t="n">
        <v>0.005138888888888889</v>
      </c>
      <c r="P196" s="8" t="n">
        <v>0.001215277777777778</v>
      </c>
      <c r="Q196" s="8" t="n">
        <v>0.005243055555555555</v>
      </c>
      <c r="R196" s="8" t="n">
        <v>0.002754629629629629</v>
      </c>
      <c r="S196" s="8" t="n">
        <v>0.005347222222222222</v>
      </c>
      <c r="T196" s="8" t="n">
        <v>0.003344907407407408</v>
      </c>
      <c r="U196" s="8" t="n">
        <v>0.004664351851851852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0.06462962962962963</v>
      </c>
    </row>
    <row r="197">
      <c r="A197" t="inlineStr">
        <is>
          <t>Burgess, Aimee (GBR) - Barnes, James (GBR)</t>
        </is>
      </c>
      <c r="B197" t="inlineStr">
        <is>
          <t>30-39</t>
        </is>
      </c>
      <c r="C197" t="inlineStr">
        <is>
          <t>2023 Dublin</t>
        </is>
      </c>
      <c r="D197" t="inlineStr">
        <is>
          <t>HYROX DOUBLES</t>
        </is>
      </c>
      <c r="E197" s="8" t="n">
        <v>0.002858796296296296</v>
      </c>
      <c r="F197" s="8" t="n">
        <v>0.003229166666666667</v>
      </c>
      <c r="G197" s="8" t="n">
        <v>0.004780092592592593</v>
      </c>
      <c r="H197" s="8" t="n">
        <v>0.001782407407407407</v>
      </c>
      <c r="I197" s="8" t="n">
        <v>0.005324074074074074</v>
      </c>
      <c r="J197" s="8" t="n">
        <v>0.002326388888888889</v>
      </c>
      <c r="K197" s="8" t="n">
        <v>0.005740740740740741</v>
      </c>
      <c r="L197" s="8" t="n">
        <v>0.001944444444444444</v>
      </c>
      <c r="M197" s="8" t="n">
        <v>0.005821759259259259</v>
      </c>
      <c r="N197" s="8" t="n">
        <v>0.003333333333333334</v>
      </c>
      <c r="O197" s="8" t="n">
        <v>0.005613425925925926</v>
      </c>
      <c r="P197" s="8" t="n">
        <v>0.0015625</v>
      </c>
      <c r="Q197" s="8" t="n">
        <v>0.006122685185185185</v>
      </c>
      <c r="R197" s="8" t="n">
        <v>0.002743055555555555</v>
      </c>
      <c r="S197" s="8" t="n">
        <v>0.005381944444444444</v>
      </c>
      <c r="T197" s="8" t="n">
        <v>0.002858796296296296</v>
      </c>
      <c r="U197" s="8" t="n">
        <v>0.003449074074074074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0.0647800925925926</v>
      </c>
    </row>
    <row r="198">
      <c r="A198" t="inlineStr">
        <is>
          <t>Biffen, Faye (GBR) - Lloyd, Edward (GBR)</t>
        </is>
      </c>
      <c r="B198" t="inlineStr">
        <is>
          <t>U29</t>
        </is>
      </c>
      <c r="C198" t="inlineStr">
        <is>
          <t>2023 Dublin</t>
        </is>
      </c>
      <c r="D198" t="inlineStr">
        <is>
          <t>HYROX DOUBLES</t>
        </is>
      </c>
      <c r="E198" s="8" t="n">
        <v>0.002951388888888889</v>
      </c>
      <c r="F198" s="8" t="n">
        <v>0.002986111111111111</v>
      </c>
      <c r="G198" s="8" t="n">
        <v>0.004629629629629629</v>
      </c>
      <c r="H198" s="8" t="n">
        <v>0.00150462962962963</v>
      </c>
      <c r="I198" s="8" t="n">
        <v>0.004918981481481482</v>
      </c>
      <c r="J198" s="8" t="n">
        <v>0.002847222222222222</v>
      </c>
      <c r="K198" s="8" t="n">
        <v>0.005057870370370371</v>
      </c>
      <c r="L198" s="8" t="n">
        <v>0.003020833333333333</v>
      </c>
      <c r="M198" s="8" t="n">
        <v>0.005671296296296297</v>
      </c>
      <c r="N198" s="8" t="n">
        <v>0.003506944444444444</v>
      </c>
      <c r="O198" s="8" t="n">
        <v>0.005358796296296296</v>
      </c>
      <c r="P198" s="8" t="n">
        <v>0.001481481481481481</v>
      </c>
      <c r="Q198" s="8" t="n">
        <v>0.005393518518518519</v>
      </c>
      <c r="R198" s="8" t="n">
        <v>0.002685185185185185</v>
      </c>
      <c r="S198" s="8" t="n">
        <v>0.005532407407407408</v>
      </c>
      <c r="T198" s="8" t="n">
        <v>0.003425925925925926</v>
      </c>
      <c r="U198" s="8" t="n">
        <v>0.004016203703703704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0.06489583333333333</v>
      </c>
    </row>
    <row r="199">
      <c r="A199" t="inlineStr">
        <is>
          <t>Mulhere, Rory (IRL) - Giglione, Ella (IRL)</t>
        </is>
      </c>
      <c r="B199" t="inlineStr">
        <is>
          <t>U29</t>
        </is>
      </c>
      <c r="C199" t="inlineStr">
        <is>
          <t>2023 Dublin</t>
        </is>
      </c>
      <c r="D199" t="inlineStr">
        <is>
          <t>HYROX DOUBLES</t>
        </is>
      </c>
      <c r="E199" s="8" t="n">
        <v>0.002384259259259259</v>
      </c>
      <c r="F199" s="8" t="n">
        <v>0.003043981481481481</v>
      </c>
      <c r="G199" s="8" t="n">
        <v>0.004143518518518519</v>
      </c>
      <c r="H199" s="8" t="n">
        <v>0.002835648148148148</v>
      </c>
      <c r="I199" s="8" t="n">
        <v>0.004780092592592593</v>
      </c>
      <c r="J199" s="8" t="n">
        <v>0.004675925925925926</v>
      </c>
      <c r="K199" s="8" t="n">
        <v>0.004652777777777777</v>
      </c>
      <c r="L199" s="8" t="n">
        <v>0.002372685185185185</v>
      </c>
      <c r="M199" s="8" t="n">
        <v>0.004849537037037037</v>
      </c>
      <c r="N199" s="8" t="n">
        <v>0.003611111111111111</v>
      </c>
      <c r="O199" s="8" t="n">
        <v>0.004965277777777778</v>
      </c>
      <c r="P199" s="8" t="n">
        <v>0.001435185185185185</v>
      </c>
      <c r="Q199" s="8" t="n">
        <v>0.004571759259259259</v>
      </c>
      <c r="R199" s="8" t="n">
        <v>0.003043981481481481</v>
      </c>
      <c r="S199" s="8" t="n">
        <v>0.004548611111111111</v>
      </c>
      <c r="T199" s="8" t="n">
        <v>0.004212962962962963</v>
      </c>
      <c r="U199" s="8" t="n">
        <v>0.004976851851851852</v>
      </c>
      <c r="V199" t="inlineStr">
        <is>
          <t>–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0.06501157407407407</v>
      </c>
    </row>
    <row r="200">
      <c r="A200" t="inlineStr">
        <is>
          <t>Simpson, Claire (GBR) - Nolan, Michael (GBR)</t>
        </is>
      </c>
      <c r="B200" t="inlineStr">
        <is>
          <t>40-49</t>
        </is>
      </c>
      <c r="C200" t="inlineStr">
        <is>
          <t>2023 Dublin</t>
        </is>
      </c>
      <c r="D200" t="inlineStr">
        <is>
          <t>HYROX DOUBLES</t>
        </is>
      </c>
      <c r="E200" s="8" t="n">
        <v>0.003078703703703704</v>
      </c>
      <c r="F200" s="8" t="n">
        <v>0.003043981481481481</v>
      </c>
      <c r="G200" s="8" t="n">
        <v>0.004884259259259259</v>
      </c>
      <c r="H200" s="8" t="n">
        <v>0.002268518518518519</v>
      </c>
      <c r="I200" s="8" t="n">
        <v>0.005011574074074074</v>
      </c>
      <c r="J200" s="8" t="n">
        <v>0.002673611111111111</v>
      </c>
      <c r="K200" s="8" t="n">
        <v>0.005011574074074074</v>
      </c>
      <c r="L200" s="8" t="n">
        <v>0.002962962962962963</v>
      </c>
      <c r="M200" s="8" t="n">
        <v>0.005277777777777778</v>
      </c>
      <c r="N200" s="8" t="n">
        <v>0.00349537037037037</v>
      </c>
      <c r="O200" s="8" t="n">
        <v>0.005185185185185185</v>
      </c>
      <c r="P200" s="8" t="n">
        <v>0.001122685185185185</v>
      </c>
      <c r="Q200" s="8" t="n">
        <v>0.005324074074074074</v>
      </c>
      <c r="R200" s="8" t="n">
        <v>0.002627314814814815</v>
      </c>
      <c r="S200" s="8" t="n">
        <v>0.005185185185185185</v>
      </c>
      <c r="T200" s="8" t="n">
        <v>0.003935185185185185</v>
      </c>
      <c r="U200" s="8" t="n">
        <v>0.004247685185185185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0.06523148148148149</v>
      </c>
    </row>
    <row r="201">
      <c r="A201" t="inlineStr">
        <is>
          <t>Neculache, Florentina (GBR) - Neculache, Lucian (GBR)</t>
        </is>
      </c>
      <c r="B201" t="inlineStr">
        <is>
          <t>40-49</t>
        </is>
      </c>
      <c r="C201" t="inlineStr">
        <is>
          <t>2023 Dublin</t>
        </is>
      </c>
      <c r="D201" t="inlineStr">
        <is>
          <t>HYROX DOUBLES</t>
        </is>
      </c>
      <c r="E201" s="8" t="n">
        <v>0.002361111111111111</v>
      </c>
      <c r="F201" s="8" t="n">
        <v>0.003090277777777778</v>
      </c>
      <c r="G201" s="8" t="n">
        <v>0.004606481481481481</v>
      </c>
      <c r="H201" s="8" t="n">
        <v>0.002581018518518519</v>
      </c>
      <c r="I201" s="8" t="n">
        <v>0.004849537037037037</v>
      </c>
      <c r="J201" s="8" t="n">
        <v>0.003564814814814815</v>
      </c>
      <c r="K201" s="8" t="n">
        <v>0.00474537037037037</v>
      </c>
      <c r="L201" s="8" t="n">
        <v>0.003020833333333333</v>
      </c>
      <c r="M201" s="8" t="n">
        <v>0.004965277777777778</v>
      </c>
      <c r="N201" s="8" t="n">
        <v>0.003449074074074074</v>
      </c>
      <c r="O201" s="8" t="n">
        <v>0.005023148148148148</v>
      </c>
      <c r="P201" s="8" t="n">
        <v>0.001296296296296296</v>
      </c>
      <c r="Q201" s="8" t="n">
        <v>0.004849537037037037</v>
      </c>
      <c r="R201" s="8" t="n">
        <v>0.003680555555555555</v>
      </c>
      <c r="S201" s="8" t="n">
        <v>0.004884259259259259</v>
      </c>
      <c r="T201" s="8" t="n">
        <v>0.003298611111111111</v>
      </c>
      <c r="U201" s="8" t="n">
        <v>0.005057870370370371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0.06523148148148149</v>
      </c>
    </row>
    <row r="202">
      <c r="A202" t="inlineStr">
        <is>
          <t>Thomas, Daniel (GBR) - Thomas, Lara (GBR)</t>
        </is>
      </c>
      <c r="B202" t="inlineStr">
        <is>
          <t>30-39</t>
        </is>
      </c>
      <c r="C202" t="inlineStr">
        <is>
          <t>2023 Dublin</t>
        </is>
      </c>
      <c r="D202" t="inlineStr">
        <is>
          <t>HYROX DOUBLES</t>
        </is>
      </c>
      <c r="E202" s="8" t="n">
        <v>0.0028125</v>
      </c>
      <c r="F202" s="8" t="n">
        <v>0.003217592592592593</v>
      </c>
      <c r="G202" s="8" t="n">
        <v>0.0046875</v>
      </c>
      <c r="H202" s="8" t="n">
        <v>0.002071759259259259</v>
      </c>
      <c r="I202" s="8" t="n">
        <v>0.005</v>
      </c>
      <c r="J202" s="8" t="n">
        <v>0.003090277777777778</v>
      </c>
      <c r="K202" s="8" t="n">
        <v>0.004988425925925926</v>
      </c>
      <c r="L202" s="8" t="n">
        <v>0.003298611111111111</v>
      </c>
      <c r="M202" s="8" t="n">
        <v>0.005289351851851852</v>
      </c>
      <c r="N202" s="8" t="n">
        <v>0.003391203703703704</v>
      </c>
      <c r="O202" s="8" t="n">
        <v>0.005300925925925926</v>
      </c>
      <c r="P202" s="8" t="n">
        <v>0.001423611111111111</v>
      </c>
      <c r="Q202" s="8" t="n">
        <v>0.005335648148148148</v>
      </c>
      <c r="R202" s="8" t="n">
        <v>0.002685185185185185</v>
      </c>
      <c r="S202" s="8" t="n">
        <v>0.005243055555555555</v>
      </c>
      <c r="T202" s="8" t="n">
        <v>0.003414351851851852</v>
      </c>
      <c r="U202" s="8" t="n">
        <v>0.004212962962962963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0.06538194444444445</v>
      </c>
    </row>
    <row r="203">
      <c r="A203" t="inlineStr">
        <is>
          <t>King, Joanne (GBR) - Gausden, Andy (GBR)</t>
        </is>
      </c>
      <c r="B203" t="inlineStr">
        <is>
          <t>40-49</t>
        </is>
      </c>
      <c r="C203" t="inlineStr">
        <is>
          <t>2023 Dublin</t>
        </is>
      </c>
      <c r="D203" t="inlineStr">
        <is>
          <t>HYROX DOUBLES</t>
        </is>
      </c>
      <c r="E203" s="8" t="n">
        <v>0.0028125</v>
      </c>
      <c r="F203" s="8" t="n">
        <v>0.00318287037037037</v>
      </c>
      <c r="G203" s="8" t="n">
        <v>0.004375</v>
      </c>
      <c r="H203" s="8" t="n">
        <v>0.00244212962962963</v>
      </c>
      <c r="I203" s="8" t="n">
        <v>0.004953703703703704</v>
      </c>
      <c r="J203" s="8" t="n">
        <v>0.002858796296296296</v>
      </c>
      <c r="K203" s="8" t="n">
        <v>0.004849537037037037</v>
      </c>
      <c r="L203" s="8" t="n">
        <v>0.002789351851851852</v>
      </c>
      <c r="M203" s="8" t="n">
        <v>0.005185185185185185</v>
      </c>
      <c r="N203" s="8" t="n">
        <v>0.003680555555555555</v>
      </c>
      <c r="O203" s="8" t="n">
        <v>0.005162037037037037</v>
      </c>
      <c r="P203" s="8" t="n">
        <v>0.001759259259259259</v>
      </c>
      <c r="Q203" s="8" t="n">
        <v>0.004953703703703704</v>
      </c>
      <c r="R203" s="8" t="n">
        <v>0.003599537037037037</v>
      </c>
      <c r="S203" s="8" t="n">
        <v>0.004965277777777778</v>
      </c>
      <c r="T203" s="8" t="n">
        <v>0.003148148148148148</v>
      </c>
      <c r="U203" s="8" t="n">
        <v>0.004849537037037037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0.06547453703703704</v>
      </c>
    </row>
    <row r="204">
      <c r="A204" t="inlineStr">
        <is>
          <t>Wilson, Darren (IRL) - Mcalorum, Ashlee (IRL)</t>
        </is>
      </c>
      <c r="B204" t="inlineStr">
        <is>
          <t>40-49</t>
        </is>
      </c>
      <c r="C204" t="inlineStr">
        <is>
          <t>2023 Dublin</t>
        </is>
      </c>
      <c r="D204" t="inlineStr">
        <is>
          <t>HYROX DOUBLES</t>
        </is>
      </c>
      <c r="E204" s="8" t="n">
        <v>0.002928240740740741</v>
      </c>
      <c r="F204" s="8" t="n">
        <v>0.002962962962962963</v>
      </c>
      <c r="G204" s="8" t="n">
        <v>0.004293981481481481</v>
      </c>
      <c r="H204" s="8" t="n">
        <v>0.0015625</v>
      </c>
      <c r="I204" s="8" t="n">
        <v>0.005127314814814815</v>
      </c>
      <c r="J204" s="8" t="n">
        <v>0.002789351851851852</v>
      </c>
      <c r="K204" s="8" t="n">
        <v>0.005578703703703704</v>
      </c>
      <c r="L204" s="8" t="n">
        <v>0.002974537037037037</v>
      </c>
      <c r="M204" s="8" t="n">
        <v>0.005243055555555555</v>
      </c>
      <c r="N204" s="8" t="n">
        <v>0.003680555555555555</v>
      </c>
      <c r="O204" s="8" t="n">
        <v>0.004652777777777777</v>
      </c>
      <c r="P204" s="8" t="n">
        <v>0.001481481481481481</v>
      </c>
      <c r="Q204" s="8" t="n">
        <v>0.004699074074074074</v>
      </c>
      <c r="R204" s="8" t="n">
        <v>0.004027777777777778</v>
      </c>
      <c r="S204" s="8" t="n">
        <v>0.004548611111111111</v>
      </c>
      <c r="T204" s="8" t="n">
        <v>0.005185185185185185</v>
      </c>
      <c r="U204" s="8" t="n">
        <v>0.004293981481481481</v>
      </c>
      <c r="V204" t="inlineStr">
        <is>
          <t>3 Minutes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0.06594907407407408</v>
      </c>
    </row>
    <row r="205">
      <c r="A205" t="inlineStr">
        <is>
          <t>Anderson, Charlotte (GBR) - Skinner, Dylan (GBR)</t>
        </is>
      </c>
      <c r="B205" t="inlineStr">
        <is>
          <t>U29</t>
        </is>
      </c>
      <c r="C205" t="inlineStr">
        <is>
          <t>2023 Dublin</t>
        </is>
      </c>
      <c r="D205" t="inlineStr">
        <is>
          <t>HYROX DOUBLES</t>
        </is>
      </c>
      <c r="E205" s="8" t="n">
        <v>0.002708333333333333</v>
      </c>
      <c r="F205" s="8" t="n">
        <v>0.002986111111111111</v>
      </c>
      <c r="G205" s="8" t="n">
        <v>0.004571759259259259</v>
      </c>
      <c r="H205" s="8" t="n">
        <v>0.00181712962962963</v>
      </c>
      <c r="I205" s="8" t="n">
        <v>0.004884259259259259</v>
      </c>
      <c r="J205" s="8" t="n">
        <v>0.003518518518518518</v>
      </c>
      <c r="K205" s="8" t="n">
        <v>0.004895833333333334</v>
      </c>
      <c r="L205" s="8" t="n">
        <v>0.002685185185185185</v>
      </c>
      <c r="M205" s="8" t="n">
        <v>0.005416666666666667</v>
      </c>
      <c r="N205" s="8" t="n">
        <v>0.003530092592592592</v>
      </c>
      <c r="O205" s="8" t="n">
        <v>0.005173611111111111</v>
      </c>
      <c r="P205" s="8" t="n">
        <v>0.001168981481481482</v>
      </c>
      <c r="Q205" s="8" t="n">
        <v>0.005324074074074074</v>
      </c>
      <c r="R205" s="8" t="n">
        <v>0.002905092592592593</v>
      </c>
      <c r="S205" s="8" t="n">
        <v>0.005335648148148148</v>
      </c>
      <c r="T205" s="8" t="n">
        <v>0.003680555555555555</v>
      </c>
      <c r="U205" s="8" t="n">
        <v>0.005497685185185185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0.06599537037037037</v>
      </c>
    </row>
    <row r="206">
      <c r="A206" t="inlineStr">
        <is>
          <t>Floyd, Francis (IRL) - Cunningham, Sharon (IRL)</t>
        </is>
      </c>
      <c r="B206" t="inlineStr">
        <is>
          <t>40-49</t>
        </is>
      </c>
      <c r="C206" t="inlineStr">
        <is>
          <t>2023 Dublin</t>
        </is>
      </c>
      <c r="D206" t="inlineStr">
        <is>
          <t>HYROX DOUBLES</t>
        </is>
      </c>
      <c r="E206" s="8" t="n">
        <v>0.002685185185185185</v>
      </c>
      <c r="F206" s="8" t="n">
        <v>0.003402777777777778</v>
      </c>
      <c r="G206" s="8" t="n">
        <v>0.004375</v>
      </c>
      <c r="H206" s="8" t="n">
        <v>0.002025462962962963</v>
      </c>
      <c r="I206" s="8" t="n">
        <v>0.004502314814814815</v>
      </c>
      <c r="J206" s="8" t="n">
        <v>0.003090277777777778</v>
      </c>
      <c r="K206" s="8" t="n">
        <v>0.004722222222222222</v>
      </c>
      <c r="L206" s="8" t="n">
        <v>0.003564814814814815</v>
      </c>
      <c r="M206" s="8" t="n">
        <v>0.004861111111111111</v>
      </c>
      <c r="N206" s="8" t="n">
        <v>0.00400462962962963</v>
      </c>
      <c r="O206" s="8" t="n">
        <v>0.004675925925925926</v>
      </c>
      <c r="P206" s="8" t="n">
        <v>0.001597222222222222</v>
      </c>
      <c r="Q206" s="8" t="n">
        <v>0.004861111111111111</v>
      </c>
      <c r="R206" s="8" t="n">
        <v>0.004039351851851852</v>
      </c>
      <c r="S206" s="8" t="n">
        <v>0.004756944444444445</v>
      </c>
      <c r="T206" s="8" t="n">
        <v>0.005833333333333334</v>
      </c>
      <c r="U206" s="8" t="n">
        <v>0.00349537037037037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0.06640046296296297</v>
      </c>
    </row>
    <row r="207">
      <c r="A207" t="inlineStr">
        <is>
          <t>Fowle, Ben (GBR) - Fowle, Dionne (GBR)</t>
        </is>
      </c>
      <c r="B207" t="inlineStr">
        <is>
          <t>40-49</t>
        </is>
      </c>
      <c r="C207" t="inlineStr">
        <is>
          <t>2023 Dublin</t>
        </is>
      </c>
      <c r="D207" t="inlineStr">
        <is>
          <t>HYROX DOUBLES</t>
        </is>
      </c>
      <c r="E207" s="8" t="n">
        <v>0.002858796296296296</v>
      </c>
      <c r="F207" s="8" t="n">
        <v>0.003125</v>
      </c>
      <c r="G207" s="8" t="n">
        <v>0.004733796296296297</v>
      </c>
      <c r="H207" s="8" t="n">
        <v>0.001851851851851852</v>
      </c>
      <c r="I207" s="8" t="n">
        <v>0.004918981481481482</v>
      </c>
      <c r="J207" s="8" t="n">
        <v>0.003657407407407407</v>
      </c>
      <c r="K207" s="8" t="n">
        <v>0.005023148148148148</v>
      </c>
      <c r="L207" s="8" t="n">
        <v>0.002546296296296297</v>
      </c>
      <c r="M207" s="8" t="n">
        <v>0.005185185185185185</v>
      </c>
      <c r="N207" s="8" t="n">
        <v>0.003414351851851852</v>
      </c>
      <c r="O207" s="8" t="n">
        <v>0.00525462962962963</v>
      </c>
      <c r="P207" s="8" t="n">
        <v>0.001516203703703704</v>
      </c>
      <c r="Q207" s="8" t="n">
        <v>0.005196759259259259</v>
      </c>
      <c r="R207" s="8" t="n">
        <v>0.003344907407407408</v>
      </c>
      <c r="S207" s="8" t="n">
        <v>0.005081018518518519</v>
      </c>
      <c r="T207" s="8" t="n">
        <v>0.004201388888888889</v>
      </c>
      <c r="U207" s="8" t="n">
        <v>0.004641203703703704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0.06644675925925926</v>
      </c>
    </row>
    <row r="208">
      <c r="A208" t="inlineStr">
        <is>
          <t>Crockett, Gordon (GBR) - Crockett, Stephanie (GBR)</t>
        </is>
      </c>
      <c r="B208" t="inlineStr">
        <is>
          <t>30-39</t>
        </is>
      </c>
      <c r="C208" t="inlineStr">
        <is>
          <t>2023 Dublin</t>
        </is>
      </c>
      <c r="D208" t="inlineStr">
        <is>
          <t>HYROX DOUBLES</t>
        </is>
      </c>
      <c r="E208" s="8" t="n">
        <v>0.002974537037037037</v>
      </c>
      <c r="F208" s="8" t="n">
        <v>0.003090277777777778</v>
      </c>
      <c r="G208" s="8" t="n">
        <v>0.004641203703703704</v>
      </c>
      <c r="H208" s="8" t="n">
        <v>0.002256944444444444</v>
      </c>
      <c r="I208" s="8" t="n">
        <v>0.004965277777777778</v>
      </c>
      <c r="J208" s="8" t="n">
        <v>0.003252314814814815</v>
      </c>
      <c r="K208" s="8" t="n">
        <v>0.004895833333333334</v>
      </c>
      <c r="L208" s="8" t="n">
        <v>0.002766203703703704</v>
      </c>
      <c r="M208" s="8" t="n">
        <v>0.005324074074074074</v>
      </c>
      <c r="N208" s="8" t="n">
        <v>0.003553240740740741</v>
      </c>
      <c r="O208" s="8" t="n">
        <v>0.005034722222222223</v>
      </c>
      <c r="P208" s="8" t="n">
        <v>0.001296296296296296</v>
      </c>
      <c r="Q208" s="8" t="n">
        <v>0.005243055555555555</v>
      </c>
      <c r="R208" s="8" t="n">
        <v>0.003460648148148148</v>
      </c>
      <c r="S208" s="8" t="n">
        <v>0.005416666666666667</v>
      </c>
      <c r="T208" s="8" t="n">
        <v>0.003564814814814815</v>
      </c>
      <c r="U208" s="8" t="n">
        <v>0.004872685185185185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0.06652777777777778</v>
      </c>
    </row>
    <row r="209">
      <c r="A209" t="inlineStr">
        <is>
          <t>Mccullough, Wayne (GBR) - Warner, Ruth (GBR)</t>
        </is>
      </c>
      <c r="B209" t="inlineStr">
        <is>
          <t>40-49</t>
        </is>
      </c>
      <c r="C209" t="inlineStr">
        <is>
          <t>2023 Dublin</t>
        </is>
      </c>
      <c r="D209" t="inlineStr">
        <is>
          <t>HYROX DOUBLES</t>
        </is>
      </c>
      <c r="E209" s="8" t="n">
        <v>0.002951388888888889</v>
      </c>
      <c r="F209" s="8" t="n">
        <v>0.002962962962962963</v>
      </c>
      <c r="G209" s="8" t="n">
        <v>0.005439814814814815</v>
      </c>
      <c r="H209" s="8" t="n">
        <v>0.001608796296296296</v>
      </c>
      <c r="I209" s="8" t="n">
        <v>0.005844907407407407</v>
      </c>
      <c r="J209" s="8" t="n">
        <v>0.003391203703703704</v>
      </c>
      <c r="K209" s="8" t="n">
        <v>0.005405092592592592</v>
      </c>
      <c r="L209" s="8" t="n">
        <v>0.002592592592592593</v>
      </c>
      <c r="M209" s="8" t="n">
        <v>0.005706018518518518</v>
      </c>
      <c r="N209" s="8" t="n">
        <v>0.003287037037037037</v>
      </c>
      <c r="O209" s="8" t="n">
        <v>0.00537037037037037</v>
      </c>
      <c r="P209" s="8" t="n">
        <v>0.001319444444444444</v>
      </c>
      <c r="Q209" s="8" t="n">
        <v>0.005416666666666667</v>
      </c>
      <c r="R209" s="8" t="n">
        <v>0.002337962962962963</v>
      </c>
      <c r="S209" s="8" t="n">
        <v>0.005613425925925926</v>
      </c>
      <c r="T209" s="8" t="n">
        <v>0.003530092592592592</v>
      </c>
      <c r="U209" s="8" t="n">
        <v>0.004027777777777778</v>
      </c>
      <c r="V209" t="inlineStr">
        <is>
          <t>3 Minutes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0.06673611111111111</v>
      </c>
    </row>
    <row r="210">
      <c r="A210" t="inlineStr">
        <is>
          <t>Jones, Georgina (IRL) - Ward, Matthew (IRL)</t>
        </is>
      </c>
      <c r="B210" t="inlineStr">
        <is>
          <t>U29</t>
        </is>
      </c>
      <c r="C210" t="inlineStr">
        <is>
          <t>2023 Dublin</t>
        </is>
      </c>
      <c r="D210" t="inlineStr">
        <is>
          <t>HYROX DOUBLES</t>
        </is>
      </c>
      <c r="E210" s="8" t="n">
        <v>0.004293981481481481</v>
      </c>
      <c r="F210" s="8" t="n">
        <v>0.00337962962962963</v>
      </c>
      <c r="G210" s="8" t="n">
        <v>0.004907407407407407</v>
      </c>
      <c r="H210" s="8" t="n">
        <v>0.002199074074074074</v>
      </c>
      <c r="I210" s="8" t="n">
        <v>0.005162037037037037</v>
      </c>
      <c r="J210" s="8" t="n">
        <v>0.003194444444444445</v>
      </c>
      <c r="K210" s="8" t="n">
        <v>0.005</v>
      </c>
      <c r="L210" s="8" t="n">
        <v>0.00337962962962963</v>
      </c>
      <c r="M210" s="8" t="n">
        <v>0.005185185185185185</v>
      </c>
      <c r="N210" s="8" t="n">
        <v>0.003587962962962963</v>
      </c>
      <c r="O210" s="8" t="n">
        <v>0.005138888888888889</v>
      </c>
      <c r="P210" s="8" t="n">
        <v>0.001284722222222222</v>
      </c>
      <c r="Q210" s="8" t="n">
        <v>0.005277777777777778</v>
      </c>
      <c r="R210" s="8" t="n">
        <v>0.003113425925925926</v>
      </c>
      <c r="S210" s="8" t="n">
        <v>0.005046296296296296</v>
      </c>
      <c r="T210" s="8" t="n">
        <v>0.00306712962962963</v>
      </c>
      <c r="U210" s="8" t="n">
        <v>0.003865740740740741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0.06700231481481482</v>
      </c>
    </row>
    <row r="211">
      <c r="A211" t="inlineStr">
        <is>
          <t>Brese, Aileen (GBR) - Brese, Allan (GBR)</t>
        </is>
      </c>
      <c r="B211" t="inlineStr">
        <is>
          <t>40-49</t>
        </is>
      </c>
      <c r="C211" t="inlineStr">
        <is>
          <t>2023 Dublin</t>
        </is>
      </c>
      <c r="D211" t="inlineStr">
        <is>
          <t>HYROX DOUBLES</t>
        </is>
      </c>
      <c r="E211" s="8" t="n">
        <v>0.002974537037037037</v>
      </c>
      <c r="F211" s="8" t="n">
        <v>0.003506944444444444</v>
      </c>
      <c r="G211" s="8" t="n">
        <v>0.004479166666666667</v>
      </c>
      <c r="H211" s="8" t="n">
        <v>0.002395833333333333</v>
      </c>
      <c r="I211" s="8" t="n">
        <v>0.00474537037037037</v>
      </c>
      <c r="J211" s="8" t="n">
        <v>0.00449074074074074</v>
      </c>
      <c r="K211" s="8" t="n">
        <v>0.0046875</v>
      </c>
      <c r="L211" s="8" t="n">
        <v>0.003298611111111111</v>
      </c>
      <c r="M211" s="8" t="n">
        <v>0.004861111111111111</v>
      </c>
      <c r="N211" s="8" t="n">
        <v>0.00380787037037037</v>
      </c>
      <c r="O211" s="8" t="n">
        <v>0.004780092592592593</v>
      </c>
      <c r="P211" s="8" t="n">
        <v>0.001319444444444444</v>
      </c>
      <c r="Q211" s="8" t="n">
        <v>0.004872685185185185</v>
      </c>
      <c r="R211" s="8" t="n">
        <v>0.003425925925925926</v>
      </c>
      <c r="S211" s="8" t="n">
        <v>0.004652777777777777</v>
      </c>
      <c r="T211" s="8" t="n">
        <v>0.004733796296296297</v>
      </c>
      <c r="U211" s="8" t="n">
        <v>0.004502314814814815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0.06741898148148148</v>
      </c>
    </row>
    <row r="212">
      <c r="A212" t="inlineStr">
        <is>
          <t>Eatwell, Sharon (GBR) - Mcfarland, Adrain (GBR)</t>
        </is>
      </c>
      <c r="B212" t="inlineStr">
        <is>
          <t>40-49</t>
        </is>
      </c>
      <c r="C212" t="inlineStr">
        <is>
          <t>2023 Dublin</t>
        </is>
      </c>
      <c r="D212" t="inlineStr">
        <is>
          <t>HYROX DOUBLES</t>
        </is>
      </c>
      <c r="E212" s="8" t="n">
        <v>0.002476851851851852</v>
      </c>
      <c r="F212" s="8" t="n">
        <v>0.00306712962962963</v>
      </c>
      <c r="G212" s="8" t="n">
        <v>0.004155092592592592</v>
      </c>
      <c r="H212" s="8" t="n">
        <v>0.002361111111111111</v>
      </c>
      <c r="I212" s="8" t="n">
        <v>0.005358796296296296</v>
      </c>
      <c r="J212" s="8" t="n">
        <v>0.004236111111111112</v>
      </c>
      <c r="K212" s="8" t="n">
        <v>0.005474537037037037</v>
      </c>
      <c r="L212" s="8" t="n">
        <v>0.002418981481481482</v>
      </c>
      <c r="M212" s="8" t="n">
        <v>0.005451388888888889</v>
      </c>
      <c r="N212" s="8" t="n">
        <v>0.003611111111111111</v>
      </c>
      <c r="O212" s="8" t="n">
        <v>0.005474537037037037</v>
      </c>
      <c r="P212" s="8" t="n">
        <v>0.001550925925925926</v>
      </c>
      <c r="Q212" s="8" t="n">
        <v>0.005405092592592592</v>
      </c>
      <c r="R212" s="8" t="n">
        <v>0.003958333333333334</v>
      </c>
      <c r="S212" s="8" t="n">
        <v>0.005324074074074074</v>
      </c>
      <c r="T212" s="8" t="n">
        <v>0.003946759259259259</v>
      </c>
      <c r="U212" s="8" t="n">
        <v>0.003402777777777778</v>
      </c>
      <c r="V212" t="inlineStr">
        <is>
          <t>18 Minutes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0.06759259259259259</v>
      </c>
    </row>
    <row r="213">
      <c r="A213" t="inlineStr">
        <is>
          <t>Anderson, Corra (GBR) - Maclean, Angus (GBR)</t>
        </is>
      </c>
      <c r="B213" t="inlineStr">
        <is>
          <t>U29</t>
        </is>
      </c>
      <c r="C213" t="inlineStr">
        <is>
          <t>2023 Dublin</t>
        </is>
      </c>
      <c r="D213" t="inlineStr">
        <is>
          <t>HYROX DOUBLES</t>
        </is>
      </c>
      <c r="E213" s="8" t="n">
        <v>0.003090277777777778</v>
      </c>
      <c r="F213" s="8" t="n">
        <v>0.003032407407407407</v>
      </c>
      <c r="G213" s="8" t="n">
        <v>0.005555555555555556</v>
      </c>
      <c r="H213" s="8" t="n">
        <v>0.002141203703703704</v>
      </c>
      <c r="I213" s="8" t="n">
        <v>0.005104166666666667</v>
      </c>
      <c r="J213" s="8" t="n">
        <v>0.004074074074074074</v>
      </c>
      <c r="K213" s="8" t="n">
        <v>0.005150462962962963</v>
      </c>
      <c r="L213" s="8" t="n">
        <v>0.00306712962962963</v>
      </c>
      <c r="M213" s="8" t="n">
        <v>0.005462962962962963</v>
      </c>
      <c r="N213" s="8" t="n">
        <v>0.003356481481481482</v>
      </c>
      <c r="O213" s="8" t="n">
        <v>0.005451388888888889</v>
      </c>
      <c r="P213" s="8" t="n">
        <v>0.001388888888888889</v>
      </c>
      <c r="Q213" s="8" t="n">
        <v>0.005381944444444444</v>
      </c>
      <c r="R213" s="8" t="n">
        <v>0.002881944444444444</v>
      </c>
      <c r="S213" s="8" t="n">
        <v>0.005046296296296296</v>
      </c>
      <c r="T213" s="8" t="n">
        <v>0.003356481481481482</v>
      </c>
      <c r="U213" s="8" t="n">
        <v>0.00425925925925926</v>
      </c>
      <c r="V213" t="inlineStr">
        <is>
          <t>3 Minutes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0.06770833333333333</v>
      </c>
    </row>
    <row r="214">
      <c r="A214" t="inlineStr">
        <is>
          <t>Conway, Seoirse (GBR) - Mulligan, Brian (GBR)</t>
        </is>
      </c>
      <c r="B214" t="inlineStr">
        <is>
          <t>30-39</t>
        </is>
      </c>
      <c r="C214" t="inlineStr">
        <is>
          <t>2023 Dublin</t>
        </is>
      </c>
      <c r="D214" t="inlineStr">
        <is>
          <t>HYROX DOUBLES</t>
        </is>
      </c>
      <c r="E214" s="8" t="n">
        <v>0.002974537037037037</v>
      </c>
      <c r="F214" s="8" t="n">
        <v>0.003125</v>
      </c>
      <c r="G214" s="8" t="n">
        <v>0.004606481481481481</v>
      </c>
      <c r="H214" s="8" t="n">
        <v>0.002511574074074074</v>
      </c>
      <c r="I214" s="8" t="n">
        <v>0.004826388888888889</v>
      </c>
      <c r="J214" s="8" t="n">
        <v>0.004155092592592592</v>
      </c>
      <c r="K214" s="8" t="n">
        <v>0.004895833333333334</v>
      </c>
      <c r="L214" s="8" t="n">
        <v>0.003217592592592593</v>
      </c>
      <c r="M214" s="8" t="n">
        <v>0.005115740740740741</v>
      </c>
      <c r="N214" s="8" t="n">
        <v>0.003738425925925926</v>
      </c>
      <c r="O214" s="8" t="n">
        <v>0.005034722222222223</v>
      </c>
      <c r="P214" s="8" t="n">
        <v>0.001643518518518519</v>
      </c>
      <c r="Q214" s="8" t="n">
        <v>0.005069444444444444</v>
      </c>
      <c r="R214" s="8" t="n">
        <v>0.002858796296296296</v>
      </c>
      <c r="S214" s="8" t="n">
        <v>0.004965277777777778</v>
      </c>
      <c r="T214" s="8" t="n">
        <v>0.003333333333333334</v>
      </c>
      <c r="U214" s="8" t="n">
        <v>0.005868055555555555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0.06787037037037037</v>
      </c>
    </row>
    <row r="215">
      <c r="A215" t="inlineStr">
        <is>
          <t>Teague, Ronan (IRL) - Phair, Jacqueline (IRL)</t>
        </is>
      </c>
      <c r="B215" t="inlineStr">
        <is>
          <t>30-39</t>
        </is>
      </c>
      <c r="C215" t="inlineStr">
        <is>
          <t>2023 Dublin</t>
        </is>
      </c>
      <c r="D215" t="inlineStr">
        <is>
          <t>HYROX DOUBLES</t>
        </is>
      </c>
      <c r="E215" s="8" t="n">
        <v>0.002662037037037037</v>
      </c>
      <c r="F215" s="8" t="n">
        <v>0.003136574074074074</v>
      </c>
      <c r="G215" s="8" t="n">
        <v>0.004722222222222222</v>
      </c>
      <c r="H215" s="8" t="n">
        <v>0.002025462962962963</v>
      </c>
      <c r="I215" s="8" t="n">
        <v>0.005150462962962963</v>
      </c>
      <c r="J215" s="8" t="n">
        <v>0.003553240740740741</v>
      </c>
      <c r="K215" s="8" t="n">
        <v>0.005486111111111111</v>
      </c>
      <c r="L215" s="8" t="n">
        <v>0.002743055555555555</v>
      </c>
      <c r="M215" s="8" t="n">
        <v>0.005810185185185186</v>
      </c>
      <c r="N215" s="8" t="n">
        <v>0.003298611111111111</v>
      </c>
      <c r="O215" s="8" t="n">
        <v>0.005416666666666667</v>
      </c>
      <c r="P215" s="8" t="n">
        <v>0.00130787037037037</v>
      </c>
      <c r="Q215" s="8" t="n">
        <v>0.005648148148148148</v>
      </c>
      <c r="R215" s="8" t="n">
        <v>0.003090277777777778</v>
      </c>
      <c r="S215" s="8" t="n">
        <v>0.006423611111111111</v>
      </c>
      <c r="T215" s="8" t="n">
        <v>0.003703703703703704</v>
      </c>
      <c r="U215" s="8" t="n">
        <v>0.004340277777777778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0.0684375</v>
      </c>
    </row>
    <row r="216">
      <c r="A216" t="inlineStr">
        <is>
          <t>Gallagher, Lindsay (IRL) - O'Malley, Padhraic (IRL)</t>
        </is>
      </c>
      <c r="B216" t="inlineStr">
        <is>
          <t>30-39</t>
        </is>
      </c>
      <c r="C216" t="inlineStr">
        <is>
          <t>2023 Dublin</t>
        </is>
      </c>
      <c r="D216" t="inlineStr">
        <is>
          <t>HYROX DOUBLES</t>
        </is>
      </c>
      <c r="E216" s="8" t="n">
        <v>0.003194444444444445</v>
      </c>
      <c r="F216" s="8" t="n">
        <v>0.003136574074074074</v>
      </c>
      <c r="G216" s="8" t="n">
        <v>0.00537037037037037</v>
      </c>
      <c r="H216" s="8" t="n">
        <v>0.002013888888888889</v>
      </c>
      <c r="I216" s="8" t="n">
        <v>0.005740740740740741</v>
      </c>
      <c r="J216" s="8" t="n">
        <v>0.002881944444444444</v>
      </c>
      <c r="K216" s="8" t="n">
        <v>0.005856481481481482</v>
      </c>
      <c r="L216" s="8" t="n">
        <v>0.002291666666666667</v>
      </c>
      <c r="M216" s="8" t="n">
        <v>0.006099537037037037</v>
      </c>
      <c r="N216" s="8" t="n">
        <v>0.003240740740740741</v>
      </c>
      <c r="O216" s="8" t="n">
        <v>0.005960648148148148</v>
      </c>
      <c r="P216" s="8" t="n">
        <v>0.00125</v>
      </c>
      <c r="Q216" s="8" t="n">
        <v>0.006122685185185185</v>
      </c>
      <c r="R216" s="8" t="n">
        <v>0.002708333333333333</v>
      </c>
      <c r="S216" s="8" t="n">
        <v>0.005995370370370371</v>
      </c>
      <c r="T216" s="8" t="n">
        <v>0.002789351851851852</v>
      </c>
      <c r="U216" s="8" t="n">
        <v>0.004016203703703704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0.06856481481481481</v>
      </c>
    </row>
    <row r="217">
      <c r="A217" t="inlineStr">
        <is>
          <t>Devaney, Ultan (IRL) - Monahan, Ruth (IRL)</t>
        </is>
      </c>
      <c r="B217" t="inlineStr">
        <is>
          <t>40-49</t>
        </is>
      </c>
      <c r="C217" t="inlineStr">
        <is>
          <t>2023 Dublin</t>
        </is>
      </c>
      <c r="D217" t="inlineStr">
        <is>
          <t>HYROX DOUBLES</t>
        </is>
      </c>
      <c r="E217" s="8" t="n">
        <v>0.002962962962962963</v>
      </c>
      <c r="F217" s="8" t="n">
        <v>0.003078703703703704</v>
      </c>
      <c r="G217" s="8" t="n">
        <v>0.004791666666666666</v>
      </c>
      <c r="H217" s="8" t="n">
        <v>0.002453703703703704</v>
      </c>
      <c r="I217" s="8" t="n">
        <v>0.004780092592592593</v>
      </c>
      <c r="J217" s="8" t="n">
        <v>0.003460648148148148</v>
      </c>
      <c r="K217" s="8" t="n">
        <v>0.005023148148148148</v>
      </c>
      <c r="L217" s="8" t="n">
        <v>0.004247685185185185</v>
      </c>
      <c r="M217" s="8" t="n">
        <v>0.005196759259259259</v>
      </c>
      <c r="N217" s="8" t="n">
        <v>0.003449074074074074</v>
      </c>
      <c r="O217" s="8" t="n">
        <v>0.005150462962962963</v>
      </c>
      <c r="P217" s="8" t="n">
        <v>0.00125</v>
      </c>
      <c r="Q217" s="8" t="n">
        <v>0.005173611111111111</v>
      </c>
      <c r="R217" s="8" t="n">
        <v>0.003854166666666667</v>
      </c>
      <c r="S217" s="8" t="n">
        <v>0.004976851851851852</v>
      </c>
      <c r="T217" s="8" t="n">
        <v>0.004953703703703704</v>
      </c>
      <c r="U217" s="8" t="n">
        <v>0.003877314814814815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0.0685763888888889</v>
      </c>
    </row>
    <row r="218">
      <c r="A218" t="inlineStr">
        <is>
          <t>Perzi, Susanne (AUT) - Perzi, Markus (AUT)</t>
        </is>
      </c>
      <c r="B218" t="inlineStr">
        <is>
          <t>40-49</t>
        </is>
      </c>
      <c r="C218" t="inlineStr">
        <is>
          <t>2023 Dublin</t>
        </is>
      </c>
      <c r="D218" t="inlineStr">
        <is>
          <t>HYROX DOUBLES</t>
        </is>
      </c>
      <c r="E218" s="8" t="n">
        <v>0.002824074074074074</v>
      </c>
      <c r="F218" s="8" t="n">
        <v>0.003206018518518519</v>
      </c>
      <c r="G218" s="8" t="n">
        <v>0.004884259259259259</v>
      </c>
      <c r="H218" s="8" t="n">
        <v>0.001875</v>
      </c>
      <c r="I218" s="8" t="n">
        <v>0.005115740740740741</v>
      </c>
      <c r="J218" s="8" t="n">
        <v>0.002152777777777778</v>
      </c>
      <c r="K218" s="8" t="n">
        <v>0.005092592592592593</v>
      </c>
      <c r="L218" s="8" t="n">
        <v>0.003356481481481482</v>
      </c>
      <c r="M218" s="8" t="n">
        <v>0.005694444444444445</v>
      </c>
      <c r="N218" s="8" t="n">
        <v>0.003726851851851852</v>
      </c>
      <c r="O218" s="8" t="n">
        <v>0.006018518518518519</v>
      </c>
      <c r="P218" s="8" t="n">
        <v>0.001226851851851852</v>
      </c>
      <c r="Q218" s="8" t="n">
        <v>0.005358796296296296</v>
      </c>
      <c r="R218" s="8" t="n">
        <v>0.002916666666666667</v>
      </c>
      <c r="S218" s="8" t="n">
        <v>0.005416666666666667</v>
      </c>
      <c r="T218" s="8" t="n">
        <v>0.003773148148148148</v>
      </c>
      <c r="U218" s="8" t="n">
        <v>0.006041666666666667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0.06858796296296296</v>
      </c>
    </row>
    <row r="219">
      <c r="A219" t="inlineStr">
        <is>
          <t>Raby, Neil (GBR) - Raby, Heather (GBR)</t>
        </is>
      </c>
      <c r="B219" t="inlineStr">
        <is>
          <t>40-49</t>
        </is>
      </c>
      <c r="C219" t="inlineStr">
        <is>
          <t>2023 Dublin</t>
        </is>
      </c>
      <c r="D219" t="inlineStr">
        <is>
          <t>HYROX DOUBLES</t>
        </is>
      </c>
      <c r="E219" s="8" t="n">
        <v>0.002962962962962963</v>
      </c>
      <c r="F219" s="8" t="n">
        <v>0.003530092592592592</v>
      </c>
      <c r="G219" s="8" t="n">
        <v>0.004571759259259259</v>
      </c>
      <c r="H219" s="8" t="n">
        <v>0.002476851851851852</v>
      </c>
      <c r="I219" s="8" t="n">
        <v>0.004675925925925926</v>
      </c>
      <c r="J219" s="8" t="n">
        <v>0.004895833333333334</v>
      </c>
      <c r="K219" s="8" t="n">
        <v>0.004826388888888889</v>
      </c>
      <c r="L219" s="8" t="n">
        <v>0.002141203703703704</v>
      </c>
      <c r="M219" s="8" t="n">
        <v>0.004780092592592593</v>
      </c>
      <c r="N219" s="8" t="n">
        <v>0.003634259259259259</v>
      </c>
      <c r="O219" s="8" t="n">
        <v>0.004780092592592593</v>
      </c>
      <c r="P219" s="8" t="n">
        <v>0.001377314814814815</v>
      </c>
      <c r="Q219" s="8" t="n">
        <v>0.004803240740740741</v>
      </c>
      <c r="R219" s="8" t="n">
        <v>0.003680555555555555</v>
      </c>
      <c r="S219" s="8" t="n">
        <v>0.004652777777777777</v>
      </c>
      <c r="T219" s="8" t="n">
        <v>0.006261574074074074</v>
      </c>
      <c r="U219" s="8" t="n">
        <v>0.0046875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0.0686574074074074</v>
      </c>
    </row>
    <row r="220">
      <c r="A220" t="inlineStr">
        <is>
          <t>Carroll, Shane (GBR) - Harte, Melissa (GBR)</t>
        </is>
      </c>
      <c r="B220" t="inlineStr">
        <is>
          <t>30-39</t>
        </is>
      </c>
      <c r="C220" t="inlineStr">
        <is>
          <t>2023 Dublin</t>
        </is>
      </c>
      <c r="D220" t="inlineStr">
        <is>
          <t>HYROX DOUBLES</t>
        </is>
      </c>
      <c r="E220" s="8" t="n">
        <v>0.00244212962962963</v>
      </c>
      <c r="F220" s="8" t="n">
        <v>0.003078703703703704</v>
      </c>
      <c r="G220" s="8" t="n">
        <v>0.004386574074074074</v>
      </c>
      <c r="H220" s="8" t="n">
        <v>0.0025</v>
      </c>
      <c r="I220" s="8" t="n">
        <v>0.005162037037037037</v>
      </c>
      <c r="J220" s="8" t="n">
        <v>0.003969907407407407</v>
      </c>
      <c r="K220" s="8" t="n">
        <v>0.004710648148148148</v>
      </c>
      <c r="L220" s="8" t="n">
        <v>0.002951388888888889</v>
      </c>
      <c r="M220" s="8" t="n">
        <v>0.005023148148148148</v>
      </c>
      <c r="N220" s="8" t="n">
        <v>0.003680555555555555</v>
      </c>
      <c r="O220" s="8" t="n">
        <v>0.004560185185185185</v>
      </c>
      <c r="P220" s="8" t="n">
        <v>0.001319444444444444</v>
      </c>
      <c r="Q220" s="8" t="n">
        <v>0.005474537037037037</v>
      </c>
      <c r="R220" s="8" t="n">
        <v>0.003078703703703704</v>
      </c>
      <c r="S220" s="8" t="n">
        <v>0.004652777777777777</v>
      </c>
      <c r="T220" s="8" t="n">
        <v>0.006157407407407407</v>
      </c>
      <c r="U220" s="8" t="n">
        <v>0.005590277777777777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0.06868055555555555</v>
      </c>
    </row>
    <row r="221">
      <c r="A221" t="inlineStr">
        <is>
          <t>Jones, Danielle (IRL) - Rogerson, Kenneth (IRL)</t>
        </is>
      </c>
      <c r="B221" t="inlineStr">
        <is>
          <t>30-39</t>
        </is>
      </c>
      <c r="C221" t="inlineStr">
        <is>
          <t>2023 Dublin</t>
        </is>
      </c>
      <c r="D221" t="inlineStr">
        <is>
          <t>HYROX DOUBLES</t>
        </is>
      </c>
      <c r="E221" s="8" t="n">
        <v>0.002939814814814815</v>
      </c>
      <c r="F221" s="8" t="n">
        <v>0.002986111111111111</v>
      </c>
      <c r="G221" s="8" t="n">
        <v>0.005636574074074074</v>
      </c>
      <c r="H221" s="8" t="n">
        <v>0.001678240740740741</v>
      </c>
      <c r="I221" s="8" t="n">
        <v>0.005081018518518519</v>
      </c>
      <c r="J221" s="8" t="n">
        <v>0.003414351851851852</v>
      </c>
      <c r="K221" s="8" t="n">
        <v>0.005069444444444444</v>
      </c>
      <c r="L221" s="8" t="n">
        <v>0.003321759259259259</v>
      </c>
      <c r="M221" s="8" t="n">
        <v>0.005393518518518519</v>
      </c>
      <c r="N221" s="8" t="n">
        <v>0.003587962962962963</v>
      </c>
      <c r="O221" s="8" t="n">
        <v>0.005358796296296296</v>
      </c>
      <c r="P221" s="8" t="n">
        <v>0.001377314814814815</v>
      </c>
      <c r="Q221" s="8" t="n">
        <v>0.005289351851851852</v>
      </c>
      <c r="R221" s="8" t="n">
        <v>0.003449074074074074</v>
      </c>
      <c r="S221" s="8" t="n">
        <v>0.005509259259259259</v>
      </c>
      <c r="T221" s="8" t="n">
        <v>0.004641203703703704</v>
      </c>
      <c r="U221" s="8" t="n">
        <v>0.004548611111111111</v>
      </c>
      <c r="V221" t="inlineStr">
        <is>
          <t>3 Minutes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0.06918981481481482</v>
      </c>
    </row>
    <row r="222">
      <c r="A222" t="inlineStr">
        <is>
          <t>Andrews, Alexandra (GBR) - Andrews, Matthew (GBR)</t>
        </is>
      </c>
      <c r="B222" t="inlineStr">
        <is>
          <t>30-39</t>
        </is>
      </c>
      <c r="C222" t="inlineStr">
        <is>
          <t>2023 Dublin</t>
        </is>
      </c>
      <c r="D222" t="inlineStr">
        <is>
          <t>HYROX DOUBLES</t>
        </is>
      </c>
      <c r="E222" s="8" t="n">
        <v>0.004513888888888888</v>
      </c>
      <c r="F222" s="8" t="n">
        <v>0.002905092592592593</v>
      </c>
      <c r="G222" s="8" t="n">
        <v>0.004872685185185185</v>
      </c>
      <c r="H222" s="8" t="n">
        <v>0.002291666666666667</v>
      </c>
      <c r="I222" s="8" t="n">
        <v>0.005497685185185185</v>
      </c>
      <c r="J222" s="8" t="n">
        <v>0.003078703703703704</v>
      </c>
      <c r="K222" s="8" t="n">
        <v>0.005347222222222222</v>
      </c>
      <c r="L222" s="8" t="n">
        <v>0.002337962962962963</v>
      </c>
      <c r="M222" s="8" t="n">
        <v>0.005405092592592592</v>
      </c>
      <c r="N222" s="8" t="n">
        <v>0.003402777777777778</v>
      </c>
      <c r="O222" s="8" t="n">
        <v>0.005706018518518518</v>
      </c>
      <c r="P222" s="8" t="n">
        <v>0.001342592592592592</v>
      </c>
      <c r="Q222" s="8" t="n">
        <v>0.005706018518518518</v>
      </c>
      <c r="R222" s="8" t="n">
        <v>0.002314814814814815</v>
      </c>
      <c r="S222" s="8" t="n">
        <v>0.005787037037037037</v>
      </c>
      <c r="T222" s="8" t="n">
        <v>0.004328703703703704</v>
      </c>
      <c r="U222" s="8" t="n">
        <v>0.004652777777777777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0.06939814814814815</v>
      </c>
    </row>
    <row r="223">
      <c r="A223" t="inlineStr">
        <is>
          <t>Foley, Trevor (IRL) - Connick, Laura (IRL)</t>
        </is>
      </c>
      <c r="B223" t="inlineStr">
        <is>
          <t>30-39</t>
        </is>
      </c>
      <c r="C223" t="inlineStr">
        <is>
          <t>2023 Dublin</t>
        </is>
      </c>
      <c r="D223" t="inlineStr">
        <is>
          <t>HYROX DOUBLES</t>
        </is>
      </c>
      <c r="E223" s="8" t="n">
        <v>0.002893518518518518</v>
      </c>
      <c r="F223" s="8" t="n">
        <v>0.00306712962962963</v>
      </c>
      <c r="G223" s="8" t="n">
        <v>0.005474537037037037</v>
      </c>
      <c r="H223" s="8" t="n">
        <v>0.001770833333333333</v>
      </c>
      <c r="I223" s="8" t="n">
        <v>0.005555555555555556</v>
      </c>
      <c r="J223" s="8" t="n">
        <v>0.003333333333333334</v>
      </c>
      <c r="K223" s="8" t="n">
        <v>0.005902777777777778</v>
      </c>
      <c r="L223" s="8" t="n">
        <v>0.001909722222222222</v>
      </c>
      <c r="M223" s="8" t="n">
        <v>0.006215277777777778</v>
      </c>
      <c r="N223" s="8" t="n">
        <v>0.003819444444444444</v>
      </c>
      <c r="O223" s="8" t="n">
        <v>0.005543981481481481</v>
      </c>
      <c r="P223" s="8" t="n">
        <v>0.001643518518518519</v>
      </c>
      <c r="Q223" s="8" t="n">
        <v>0.005636574074074074</v>
      </c>
      <c r="R223" s="8" t="n">
        <v>0.002604166666666667</v>
      </c>
      <c r="S223" s="8" t="n">
        <v>0.005567129629629629</v>
      </c>
      <c r="T223" s="8" t="n">
        <v>0.004120370370370371</v>
      </c>
      <c r="U223" s="8" t="n">
        <v>0.004560185185185185</v>
      </c>
      <c r="V223" t="inlineStr">
        <is>
          <t>12 Minutes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0.06950231481481481</v>
      </c>
    </row>
    <row r="224">
      <c r="A224" t="inlineStr">
        <is>
          <t>Moffat, Abbey (IRL) - Barker, Gary (IRL)</t>
        </is>
      </c>
      <c r="B224" t="inlineStr">
        <is>
          <t>30-39</t>
        </is>
      </c>
      <c r="C224" t="inlineStr">
        <is>
          <t>2023 Dublin</t>
        </is>
      </c>
      <c r="D224" t="inlineStr">
        <is>
          <t>HYROX DOUBLES</t>
        </is>
      </c>
      <c r="E224" s="8" t="n">
        <v>0.003194444444444445</v>
      </c>
      <c r="F224" s="8" t="n">
        <v>0.003009259259259259</v>
      </c>
      <c r="G224" s="8" t="n">
        <v>0.00525462962962963</v>
      </c>
      <c r="H224" s="8" t="n">
        <v>0.001481481481481481</v>
      </c>
      <c r="I224" s="8" t="n">
        <v>0.00568287037037037</v>
      </c>
      <c r="J224" s="8" t="n">
        <v>0.002407407407407408</v>
      </c>
      <c r="K224" s="8" t="n">
        <v>0.005960648148148148</v>
      </c>
      <c r="L224" s="8" t="n">
        <v>0.002743055555555555</v>
      </c>
      <c r="M224" s="8" t="n">
        <v>0.006319444444444444</v>
      </c>
      <c r="N224" s="8" t="n">
        <v>0.00306712962962963</v>
      </c>
      <c r="O224" s="8" t="n">
        <v>0.006400462962962963</v>
      </c>
      <c r="P224" s="8" t="n">
        <v>0.001574074074074074</v>
      </c>
      <c r="Q224" s="8" t="n">
        <v>0.006666666666666667</v>
      </c>
      <c r="R224" s="8" t="n">
        <v>0.002592592592592593</v>
      </c>
      <c r="S224" s="8" t="n">
        <v>0.006550925925925926</v>
      </c>
      <c r="T224" s="8" t="n">
        <v>0.002592592592592593</v>
      </c>
      <c r="U224" s="8" t="n">
        <v>0.004675925925925926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0.07010416666666666</v>
      </c>
    </row>
    <row r="225">
      <c r="A225" t="inlineStr">
        <is>
          <t>Mc Mahon, Declan (IRL) - Mc Mahon, Jessica (IRL)</t>
        </is>
      </c>
      <c r="B225" t="inlineStr">
        <is>
          <t>40-49</t>
        </is>
      </c>
      <c r="C225" t="inlineStr">
        <is>
          <t>2023 Dublin</t>
        </is>
      </c>
      <c r="D225" t="inlineStr">
        <is>
          <t>HYROX DOUBLES</t>
        </is>
      </c>
      <c r="E225" s="8" t="n">
        <v>0.002592592592592593</v>
      </c>
      <c r="F225" s="8" t="n">
        <v>0.003275462962962963</v>
      </c>
      <c r="G225" s="8" t="n">
        <v>0.004386574074074074</v>
      </c>
      <c r="H225" s="8" t="n">
        <v>0.002048611111111111</v>
      </c>
      <c r="I225" s="8" t="n">
        <v>0.004571759259259259</v>
      </c>
      <c r="J225" s="8" t="n">
        <v>0.003877314814814815</v>
      </c>
      <c r="K225" s="8" t="n">
        <v>0.004525462962962963</v>
      </c>
      <c r="L225" s="8" t="n">
        <v>0.004143518518518519</v>
      </c>
      <c r="M225" s="8" t="n">
        <v>0.004803240740740741</v>
      </c>
      <c r="N225" s="8" t="n">
        <v>0.003831018518518518</v>
      </c>
      <c r="O225" s="8" t="n">
        <v>0.004756944444444445</v>
      </c>
      <c r="P225" s="8" t="n">
        <v>0.001284722222222222</v>
      </c>
      <c r="Q225" s="8" t="n">
        <v>0.005173611111111111</v>
      </c>
      <c r="R225" s="8" t="n">
        <v>0.003969907407407407</v>
      </c>
      <c r="S225" s="8" t="n">
        <v>0.004803240740740741</v>
      </c>
      <c r="T225" s="8" t="n">
        <v>0.006261574074074074</v>
      </c>
      <c r="U225" s="8" t="n">
        <v>0.006006944444444444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0.07021990740740741</v>
      </c>
    </row>
    <row r="226">
      <c r="A226" t="inlineStr">
        <is>
          <t>Steele, David (GBR) - Coleman, Abi (GBR)</t>
        </is>
      </c>
      <c r="B226" t="inlineStr">
        <is>
          <t>30-39</t>
        </is>
      </c>
      <c r="C226" t="inlineStr">
        <is>
          <t>2023 Dublin</t>
        </is>
      </c>
      <c r="D226" t="inlineStr">
        <is>
          <t>HYROX DOUBLES</t>
        </is>
      </c>
      <c r="E226" s="8" t="n">
        <v>0.002986111111111111</v>
      </c>
      <c r="F226" s="8" t="n">
        <v>0.002974537037037037</v>
      </c>
      <c r="G226" s="8" t="n">
        <v>0.004537037037037037</v>
      </c>
      <c r="H226" s="8" t="n">
        <v>0.001747685185185185</v>
      </c>
      <c r="I226" s="8" t="n">
        <v>0.004849537037037037</v>
      </c>
      <c r="J226" s="8" t="n">
        <v>0.00287037037037037</v>
      </c>
      <c r="K226" s="8" t="n">
        <v>0.005023148148148148</v>
      </c>
      <c r="L226" s="8" t="n">
        <v>0.002627314814814815</v>
      </c>
      <c r="M226" s="8" t="n">
        <v>0.005810185185185186</v>
      </c>
      <c r="N226" s="8" t="n">
        <v>0.003553240740740741</v>
      </c>
      <c r="O226" s="8" t="n">
        <v>0.005914351851851852</v>
      </c>
      <c r="P226" s="8" t="n">
        <v>0.001296296296296296</v>
      </c>
      <c r="Q226" s="8" t="n">
        <v>0.006655092592592593</v>
      </c>
      <c r="R226" s="8" t="n">
        <v>0.003958333333333334</v>
      </c>
      <c r="S226" s="8" t="n">
        <v>0.006805555555555555</v>
      </c>
      <c r="T226" s="8" t="n">
        <v>0.003368055555555556</v>
      </c>
      <c r="U226" s="8" t="n">
        <v>0.005520833333333333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0.07037037037037037</v>
      </c>
    </row>
    <row r="227">
      <c r="A227" t="inlineStr">
        <is>
          <t>Lewis, Chloe (GBR) - Strachan, Ryan (GBR)</t>
        </is>
      </c>
      <c r="B227" t="inlineStr">
        <is>
          <t>U29</t>
        </is>
      </c>
      <c r="C227" t="inlineStr">
        <is>
          <t>2023 Dublin</t>
        </is>
      </c>
      <c r="D227" t="inlineStr">
        <is>
          <t>HYROX DOUBLES</t>
        </is>
      </c>
      <c r="E227" s="8" t="n">
        <v>0.003113425925925926</v>
      </c>
      <c r="F227" s="8" t="n">
        <v>0.00306712962962963</v>
      </c>
      <c r="G227" s="8" t="n">
        <v>0.005185185185185185</v>
      </c>
      <c r="H227" s="8" t="n">
        <v>0.001736111111111111</v>
      </c>
      <c r="I227" s="8" t="n">
        <v>0.00568287037037037</v>
      </c>
      <c r="J227" s="8" t="n">
        <v>0.003530092592592592</v>
      </c>
      <c r="K227" s="8" t="n">
        <v>0.005671296296296297</v>
      </c>
      <c r="L227" s="8" t="n">
        <v>0.002430555555555556</v>
      </c>
      <c r="M227" s="8" t="n">
        <v>0.005914351851851852</v>
      </c>
      <c r="N227" s="8" t="n">
        <v>0.003530092592592592</v>
      </c>
      <c r="O227" s="8" t="n">
        <v>0.005775462962962963</v>
      </c>
      <c r="P227" s="8" t="n">
        <v>0.001342592592592592</v>
      </c>
      <c r="Q227" s="8" t="n">
        <v>0.005775462962962963</v>
      </c>
      <c r="R227" s="8" t="n">
        <v>0.003553240740740741</v>
      </c>
      <c r="S227" s="8" t="n">
        <v>0.00587962962962963</v>
      </c>
      <c r="T227" s="8" t="n">
        <v>0.003587962962962963</v>
      </c>
      <c r="U227" s="8" t="n">
        <v>0.004710648148148148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0.07037037037037037</v>
      </c>
    </row>
    <row r="228">
      <c r="A228" t="inlineStr">
        <is>
          <t>Allen, Sean (IRL) - Allen, Peigi (IRL)</t>
        </is>
      </c>
      <c r="B228" t="inlineStr">
        <is>
          <t>30-39</t>
        </is>
      </c>
      <c r="C228" t="inlineStr">
        <is>
          <t>2023 Dublin</t>
        </is>
      </c>
      <c r="D228" t="inlineStr">
        <is>
          <t>HYROX DOUBLES</t>
        </is>
      </c>
      <c r="E228" s="8" t="n">
        <v>0.003969907407407407</v>
      </c>
      <c r="F228" s="8" t="n">
        <v>0.003240740740740741</v>
      </c>
      <c r="G228" s="8" t="n">
        <v>0.00537037037037037</v>
      </c>
      <c r="H228" s="8" t="n">
        <v>0.003541666666666666</v>
      </c>
      <c r="I228" s="8" t="n">
        <v>0.005775462962962963</v>
      </c>
      <c r="J228" s="8" t="n">
        <v>0.005104166666666667</v>
      </c>
      <c r="K228" s="8" t="n">
        <v>0.0046875</v>
      </c>
      <c r="L228" s="8" t="n">
        <v>0.002638888888888889</v>
      </c>
      <c r="M228" s="8" t="n">
        <v>0.004733796296296297</v>
      </c>
      <c r="N228" s="8" t="n">
        <v>0.003680555555555555</v>
      </c>
      <c r="O228" s="8" t="n">
        <v>0.004456018518518519</v>
      </c>
      <c r="P228" s="8" t="n">
        <v>0.001319444444444444</v>
      </c>
      <c r="Q228" s="8" t="n">
        <v>0.004409722222222222</v>
      </c>
      <c r="R228" s="8" t="n">
        <v>0.003576388888888889</v>
      </c>
      <c r="S228" s="8" t="n">
        <v>0.004733796296296297</v>
      </c>
      <c r="T228" s="8" t="n">
        <v>0.004780092592592593</v>
      </c>
      <c r="U228" s="8" t="n">
        <v>0.004456018518518519</v>
      </c>
      <c r="V228" t="inlineStr">
        <is>
          <t>6 Minutes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0.07038194444444444</v>
      </c>
    </row>
    <row r="229">
      <c r="A229" t="inlineStr">
        <is>
          <t>Mccullough, Lynda Jane (GBR) - Rock, Jason (GBR)</t>
        </is>
      </c>
      <c r="B229" t="inlineStr">
        <is>
          <t>30-39</t>
        </is>
      </c>
      <c r="C229" t="inlineStr">
        <is>
          <t>2023 Dublin</t>
        </is>
      </c>
      <c r="D229" t="inlineStr">
        <is>
          <t>HYROX DOUBLES</t>
        </is>
      </c>
      <c r="E229" s="8" t="n">
        <v>0.003032407407407407</v>
      </c>
      <c r="F229" s="8" t="n">
        <v>0.003194444444444445</v>
      </c>
      <c r="G229" s="8" t="n">
        <v>0.004664351851851852</v>
      </c>
      <c r="H229" s="8" t="n">
        <v>0.001655092592592593</v>
      </c>
      <c r="I229" s="8" t="n">
        <v>0.005740740740740741</v>
      </c>
      <c r="J229" s="8" t="n">
        <v>0.003530092592592592</v>
      </c>
      <c r="K229" s="8" t="n">
        <v>0.003668981481481481</v>
      </c>
      <c r="L229" s="8" t="n">
        <v>0.003518518518518518</v>
      </c>
      <c r="M229" s="8" t="n">
        <v>0.006064814814814815</v>
      </c>
      <c r="N229" s="8" t="n">
        <v>0.003657407407407407</v>
      </c>
      <c r="O229" s="8" t="n">
        <v>0.005763888888888889</v>
      </c>
      <c r="P229" s="8" t="n">
        <v>0.001539351851851852</v>
      </c>
      <c r="Q229" s="8" t="n">
        <v>0.005972222222222223</v>
      </c>
      <c r="R229" s="8" t="n">
        <v>0.003587962962962963</v>
      </c>
      <c r="S229" s="8" t="n">
        <v>0.006180555555555555</v>
      </c>
      <c r="T229" s="8" t="n">
        <v>0.004270833333333333</v>
      </c>
      <c r="U229" s="8" t="n">
        <v>0.004629629629629629</v>
      </c>
      <c r="V229" t="inlineStr">
        <is>
          <t>15 Minutes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0.07059027777777778</v>
      </c>
    </row>
    <row r="230">
      <c r="A230" t="inlineStr">
        <is>
          <t>Barker, Gemma (GBR) - Duncan, Erik (GBR)</t>
        </is>
      </c>
      <c r="B230" t="inlineStr">
        <is>
          <t>30-39</t>
        </is>
      </c>
      <c r="C230" t="inlineStr">
        <is>
          <t>2023 Dublin</t>
        </is>
      </c>
      <c r="D230" t="inlineStr">
        <is>
          <t>HYROX DOUBLES</t>
        </is>
      </c>
      <c r="E230" s="8" t="n">
        <v>0.002997685185185185</v>
      </c>
      <c r="F230" s="8" t="n">
        <v>0.003043981481481481</v>
      </c>
      <c r="G230" s="8" t="n">
        <v>0.004664351851851852</v>
      </c>
      <c r="H230" s="8" t="n">
        <v>0.001631944444444445</v>
      </c>
      <c r="I230" s="8" t="n">
        <v>0.005057870370370371</v>
      </c>
      <c r="J230" s="8" t="n">
        <v>0.003865740740740741</v>
      </c>
      <c r="K230" s="8" t="n">
        <v>0.005219907407407407</v>
      </c>
      <c r="L230" s="8" t="n">
        <v>0.002800925925925926</v>
      </c>
      <c r="M230" s="8" t="n">
        <v>0.005486111111111111</v>
      </c>
      <c r="N230" s="8" t="n">
        <v>0.003564814814814815</v>
      </c>
      <c r="O230" s="8" t="n">
        <v>0.005995370370370371</v>
      </c>
      <c r="P230" s="8" t="n">
        <v>0.001527777777777778</v>
      </c>
      <c r="Q230" s="8" t="n">
        <v>0.006180555555555555</v>
      </c>
      <c r="R230" s="8" t="n">
        <v>0.003634259259259259</v>
      </c>
      <c r="S230" s="8" t="n">
        <v>0.005868055555555555</v>
      </c>
      <c r="T230" s="8" t="n">
        <v>0.004201388888888889</v>
      </c>
      <c r="U230" s="8" t="n">
        <v>0.004976851851851852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0.07063657407407407</v>
      </c>
    </row>
    <row r="231">
      <c r="A231" t="inlineStr">
        <is>
          <t>Woodfield, George (GBR) - Armer, Rachel (GBR)</t>
        </is>
      </c>
      <c r="B231" t="inlineStr">
        <is>
          <t>30-39</t>
        </is>
      </c>
      <c r="C231" t="inlineStr">
        <is>
          <t>2023 Dublin</t>
        </is>
      </c>
      <c r="D231" t="inlineStr">
        <is>
          <t>HYROX DOUBLES</t>
        </is>
      </c>
      <c r="E231" s="8" t="n">
        <v>0.00287037037037037</v>
      </c>
      <c r="F231" s="8" t="n">
        <v>0.0028125</v>
      </c>
      <c r="G231" s="8" t="n">
        <v>0.004664351851851852</v>
      </c>
      <c r="H231" s="8" t="n">
        <v>0.002395833333333333</v>
      </c>
      <c r="I231" s="8" t="n">
        <v>0.004826388888888889</v>
      </c>
      <c r="J231" s="8" t="n">
        <v>0.003113425925925926</v>
      </c>
      <c r="K231" s="8" t="n">
        <v>0.004861111111111111</v>
      </c>
      <c r="L231" s="8" t="n">
        <v>0.002997685185185185</v>
      </c>
      <c r="M231" s="8" t="n">
        <v>0.005520833333333333</v>
      </c>
      <c r="N231" s="8" t="n">
        <v>0.003263888888888889</v>
      </c>
      <c r="O231" s="8" t="n">
        <v>0.00525462962962963</v>
      </c>
      <c r="P231" s="8" t="n">
        <v>0.00162037037037037</v>
      </c>
      <c r="Q231" s="8" t="n">
        <v>0.005335648148148148</v>
      </c>
      <c r="R231" s="8" t="n">
        <v>0.00494212962962963</v>
      </c>
      <c r="S231" s="8" t="n">
        <v>0.005775462962962963</v>
      </c>
      <c r="T231" s="8" t="n">
        <v>0.005347222222222222</v>
      </c>
      <c r="U231" s="8" t="n">
        <v>0.005196759259259259</v>
      </c>
      <c r="V231" t="inlineStr">
        <is>
          <t>–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0.0707175925925926</v>
      </c>
    </row>
    <row r="232">
      <c r="A232" t="inlineStr">
        <is>
          <t>Clarkson, Mairi (IRL) - Kennedy, Scott (IRL)</t>
        </is>
      </c>
      <c r="B232" t="inlineStr">
        <is>
          <t>30-39</t>
        </is>
      </c>
      <c r="C232" t="inlineStr">
        <is>
          <t>2023 Dublin</t>
        </is>
      </c>
      <c r="D232" t="inlineStr">
        <is>
          <t>HYROX DOUBLES</t>
        </is>
      </c>
      <c r="E232" s="8" t="n">
        <v>0.003460648148148148</v>
      </c>
      <c r="F232" s="8" t="n">
        <v>0.003275462962962963</v>
      </c>
      <c r="G232" s="8" t="n">
        <v>0.004398148148148148</v>
      </c>
      <c r="H232" s="8" t="n">
        <v>0.001979166666666667</v>
      </c>
      <c r="I232" s="8" t="n">
        <v>0.004710648148148148</v>
      </c>
      <c r="J232" s="8" t="n">
        <v>0.004108796296296296</v>
      </c>
      <c r="K232" s="8" t="n">
        <v>0.004722222222222222</v>
      </c>
      <c r="L232" s="8" t="n">
        <v>0.004895833333333334</v>
      </c>
      <c r="M232" s="8" t="n">
        <v>0.005277777777777778</v>
      </c>
      <c r="N232" s="8" t="n">
        <v>0.003645833333333333</v>
      </c>
      <c r="O232" s="8" t="n">
        <v>0.005011574074074074</v>
      </c>
      <c r="P232" s="8" t="n">
        <v>0.001909722222222222</v>
      </c>
      <c r="Q232" s="8" t="n">
        <v>0.004907407407407407</v>
      </c>
      <c r="R232" s="8" t="n">
        <v>0.004467592592592592</v>
      </c>
      <c r="S232" s="8" t="n">
        <v>0.004803240740740741</v>
      </c>
      <c r="T232" s="8" t="n">
        <v>0.004710648148148148</v>
      </c>
      <c r="U232" s="8" t="n">
        <v>0.004664351851851852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0.07086805555555556</v>
      </c>
    </row>
    <row r="233">
      <c r="A233" t="inlineStr">
        <is>
          <t>Lidstone, Claire (GBR) - M Agar, Paul (GBR)</t>
        </is>
      </c>
      <c r="B233" t="inlineStr">
        <is>
          <t>50-59</t>
        </is>
      </c>
      <c r="C233" t="inlineStr">
        <is>
          <t>2023 Dublin</t>
        </is>
      </c>
      <c r="D233" t="inlineStr">
        <is>
          <t>HYROX DOUBLES</t>
        </is>
      </c>
      <c r="E233" s="8" t="n">
        <v>0.003032407407407407</v>
      </c>
      <c r="F233" s="8" t="n">
        <v>0.003101851851851852</v>
      </c>
      <c r="G233" s="8" t="n">
        <v>0.005069444444444444</v>
      </c>
      <c r="H233" s="8" t="n">
        <v>0.002638888888888889</v>
      </c>
      <c r="I233" s="8" t="n">
        <v>0.005497685185185185</v>
      </c>
      <c r="J233" s="8" t="n">
        <v>0.003136574074074074</v>
      </c>
      <c r="K233" s="8" t="n">
        <v>0.005416666666666667</v>
      </c>
      <c r="L233" s="8" t="n">
        <v>0.003368055555555556</v>
      </c>
      <c r="M233" s="8" t="n">
        <v>0.005925925925925926</v>
      </c>
      <c r="N233" s="8" t="n">
        <v>0.003530092592592592</v>
      </c>
      <c r="O233" s="8" t="n">
        <v>0.005567129629629629</v>
      </c>
      <c r="P233" s="8" t="n">
        <v>0.001446759259259259</v>
      </c>
      <c r="Q233" s="8" t="n">
        <v>0.005798611111111111</v>
      </c>
      <c r="R233" s="8" t="n">
        <v>0.004189814814814815</v>
      </c>
      <c r="S233" s="8" t="n">
        <v>0.005231481481481481</v>
      </c>
      <c r="T233" s="8" t="n">
        <v>0.004027777777777778</v>
      </c>
      <c r="U233" s="8" t="n">
        <v>0.004513888888888888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0.07141203703703704</v>
      </c>
    </row>
    <row r="234">
      <c r="A234" t="inlineStr">
        <is>
          <t>Manca, Giuseppe (GBR) - Selvaggio, Antonella (GBR)</t>
        </is>
      </c>
      <c r="B234" t="inlineStr">
        <is>
          <t>30-39</t>
        </is>
      </c>
      <c r="C234" t="inlineStr">
        <is>
          <t>2023 Dublin</t>
        </is>
      </c>
      <c r="D234" t="inlineStr">
        <is>
          <t>HYROX DOUBLES</t>
        </is>
      </c>
      <c r="E234" s="8" t="n">
        <v>0.003287037037037037</v>
      </c>
      <c r="F234" s="8" t="n">
        <v>0.003333333333333334</v>
      </c>
      <c r="G234" s="8" t="n">
        <v>0.005567129629629629</v>
      </c>
      <c r="H234" s="8" t="n">
        <v>0.002152777777777778</v>
      </c>
      <c r="I234" s="8" t="n">
        <v>0.005104166666666667</v>
      </c>
      <c r="J234" s="8" t="n">
        <v>0.004201388888888889</v>
      </c>
      <c r="K234" s="8" t="n">
        <v>0.005208333333333333</v>
      </c>
      <c r="L234" s="8" t="n">
        <v>0.00337962962962963</v>
      </c>
      <c r="M234" s="8" t="n">
        <v>0.005740740740740741</v>
      </c>
      <c r="N234" s="8" t="n">
        <v>0.0034375</v>
      </c>
      <c r="O234" s="8" t="n">
        <v>0.005057870370370371</v>
      </c>
      <c r="P234" s="8" t="n">
        <v>0.001284722222222222</v>
      </c>
      <c r="Q234" s="8" t="n">
        <v>0.004907407407407407</v>
      </c>
      <c r="R234" s="8" t="n">
        <v>0.003125</v>
      </c>
      <c r="S234" s="8" t="n">
        <v>0.004756944444444445</v>
      </c>
      <c r="T234" s="8" t="n">
        <v>0.003946759259259259</v>
      </c>
      <c r="U234" s="8" t="n">
        <v>0.007060185185185185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0.07143518518518518</v>
      </c>
    </row>
    <row r="235">
      <c r="A235" t="inlineStr">
        <is>
          <t>Rattigan, Michelle (IRL) - Garvey, Adrian (IRL)</t>
        </is>
      </c>
      <c r="B235" t="inlineStr">
        <is>
          <t>40-49</t>
        </is>
      </c>
      <c r="C235" t="inlineStr">
        <is>
          <t>2023 Dublin</t>
        </is>
      </c>
      <c r="D235" t="inlineStr">
        <is>
          <t>HYROX DOUBLES</t>
        </is>
      </c>
      <c r="E235" s="8" t="n">
        <v>0.003113425925925926</v>
      </c>
      <c r="F235" s="8" t="n">
        <v>0.003356481481481482</v>
      </c>
      <c r="G235" s="8" t="n">
        <v>0.004976851851851852</v>
      </c>
      <c r="H235" s="8" t="n">
        <v>0.001747685185185185</v>
      </c>
      <c r="I235" s="8" t="n">
        <v>0.005196759259259259</v>
      </c>
      <c r="J235" s="8" t="n">
        <v>0.00287037037037037</v>
      </c>
      <c r="K235" s="8" t="n">
        <v>0.005543981481481481</v>
      </c>
      <c r="L235" s="8" t="n">
        <v>0.004351851851851852</v>
      </c>
      <c r="M235" s="8" t="n">
        <v>0.005775462962962963</v>
      </c>
      <c r="N235" s="8" t="n">
        <v>0.003634259259259259</v>
      </c>
      <c r="O235" s="8" t="n">
        <v>0.005462962962962963</v>
      </c>
      <c r="P235" s="8" t="n">
        <v>0.001469907407407407</v>
      </c>
      <c r="Q235" s="8" t="n">
        <v>0.005393518518518519</v>
      </c>
      <c r="R235" s="8" t="n">
        <v>0.004537037037037037</v>
      </c>
      <c r="S235" s="8" t="n">
        <v>0.005625</v>
      </c>
      <c r="T235" s="8" t="n">
        <v>0.004398148148148148</v>
      </c>
      <c r="U235" s="8" t="n">
        <v>0.0040625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0.07143518518518518</v>
      </c>
    </row>
    <row r="236">
      <c r="A236" t="inlineStr">
        <is>
          <t>Beers, Jonny (GBR) - Pelan, Ashleigh (GBR)</t>
        </is>
      </c>
      <c r="B236" t="inlineStr">
        <is>
          <t>U29</t>
        </is>
      </c>
      <c r="C236" t="inlineStr">
        <is>
          <t>2023 Dublin</t>
        </is>
      </c>
      <c r="D236" t="inlineStr">
        <is>
          <t>HYROX DOUBLES</t>
        </is>
      </c>
      <c r="E236" s="8" t="n">
        <v>0.002928240740740741</v>
      </c>
      <c r="F236" s="8" t="n">
        <v>0.003101851851851852</v>
      </c>
      <c r="G236" s="8" t="n">
        <v>0.004618055555555556</v>
      </c>
      <c r="H236" s="8" t="n">
        <v>0.002118055555555556</v>
      </c>
      <c r="I236" s="8" t="n">
        <v>0.004872685185185185</v>
      </c>
      <c r="J236" s="8" t="n">
        <v>0.003148148148148148</v>
      </c>
      <c r="K236" s="8" t="n">
        <v>0.005081018518518519</v>
      </c>
      <c r="L236" s="8" t="n">
        <v>0.004201388888888889</v>
      </c>
      <c r="M236" s="8" t="n">
        <v>0.005625</v>
      </c>
      <c r="N236" s="8" t="n">
        <v>0.003449074074074074</v>
      </c>
      <c r="O236" s="8" t="n">
        <v>0.005532407407407408</v>
      </c>
      <c r="P236" s="8" t="n">
        <v>0.001574074074074074</v>
      </c>
      <c r="Q236" s="8" t="n">
        <v>0.005474537037037037</v>
      </c>
      <c r="R236" s="8" t="n">
        <v>0.003460648148148148</v>
      </c>
      <c r="S236" s="8" t="n">
        <v>0.006435185185185185</v>
      </c>
      <c r="T236" s="8" t="n">
        <v>0.004328703703703704</v>
      </c>
      <c r="U236" s="8" t="n">
        <v>0.005833333333333334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0.07168981481481482</v>
      </c>
    </row>
    <row r="237">
      <c r="A237" t="inlineStr">
        <is>
          <t>Wales, Elaine (IRL) - Duguey, Brandon (IRL)</t>
        </is>
      </c>
      <c r="B237" t="inlineStr">
        <is>
          <t>U29</t>
        </is>
      </c>
      <c r="C237" t="inlineStr">
        <is>
          <t>2023 Dublin</t>
        </is>
      </c>
      <c r="D237" t="inlineStr">
        <is>
          <t>HYROX DOUBLES</t>
        </is>
      </c>
      <c r="E237" s="8" t="n">
        <v>0.003032407407407407</v>
      </c>
      <c r="F237" s="8" t="n">
        <v>0.003101851851851852</v>
      </c>
      <c r="G237" s="8" t="n">
        <v>0.004606481481481481</v>
      </c>
      <c r="H237" s="8" t="n">
        <v>0.002118055555555556</v>
      </c>
      <c r="I237" s="8" t="n">
        <v>0.005555555555555556</v>
      </c>
      <c r="J237" s="8" t="n">
        <v>0.003738425925925926</v>
      </c>
      <c r="K237" s="8" t="n">
        <v>0.005381944444444444</v>
      </c>
      <c r="L237" s="8" t="n">
        <v>0.002604166666666667</v>
      </c>
      <c r="M237" s="8" t="n">
        <v>0.005844907407407407</v>
      </c>
      <c r="N237" s="8" t="n">
        <v>0.003796296296296296</v>
      </c>
      <c r="O237" s="8" t="n">
        <v>0.005324074074074074</v>
      </c>
      <c r="P237" s="8" t="n">
        <v>0.001435185185185185</v>
      </c>
      <c r="Q237" s="8" t="n">
        <v>0.005671296296296297</v>
      </c>
      <c r="R237" s="8" t="n">
        <v>0.002881944444444444</v>
      </c>
      <c r="S237" s="8" t="n">
        <v>0.0065625</v>
      </c>
      <c r="T237" s="8" t="n">
        <v>0.005023148148148148</v>
      </c>
      <c r="U237" s="8" t="n">
        <v>0.005243055555555555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0.07184027777777778</v>
      </c>
    </row>
    <row r="238">
      <c r="A238" t="inlineStr">
        <is>
          <t>Kingsman, Catherine (GBR) - Kingsman, James (GBR)</t>
        </is>
      </c>
      <c r="B238" t="inlineStr">
        <is>
          <t>40-49</t>
        </is>
      </c>
      <c r="C238" t="inlineStr">
        <is>
          <t>2023 Dublin</t>
        </is>
      </c>
      <c r="D238" t="inlineStr">
        <is>
          <t>HYROX DOUBLES</t>
        </is>
      </c>
      <c r="E238" s="8" t="n">
        <v>0.003298611111111111</v>
      </c>
      <c r="F238" s="8" t="n">
        <v>0.003171296296296296</v>
      </c>
      <c r="G238" s="8" t="n">
        <v>0.005474537037037037</v>
      </c>
      <c r="H238" s="8" t="n">
        <v>0.002256944444444444</v>
      </c>
      <c r="I238" s="8" t="n">
        <v>0.006319444444444444</v>
      </c>
      <c r="J238" s="8" t="n">
        <v>0.003564814814814815</v>
      </c>
      <c r="K238" s="8" t="n">
        <v>0.005763888888888889</v>
      </c>
      <c r="L238" s="8" t="n">
        <v>0.003020833333333333</v>
      </c>
      <c r="M238" s="8" t="n">
        <v>0.005856481481481482</v>
      </c>
      <c r="N238" s="8" t="n">
        <v>0.003472222222222222</v>
      </c>
      <c r="O238" s="8" t="n">
        <v>0.005856481481481482</v>
      </c>
      <c r="P238" s="8" t="n">
        <v>0.001481481481481481</v>
      </c>
      <c r="Q238" s="8" t="n">
        <v>0.005810185185185186</v>
      </c>
      <c r="R238" s="8" t="n">
        <v>0.003194444444444445</v>
      </c>
      <c r="S238" s="8" t="n">
        <v>0.005451388888888889</v>
      </c>
      <c r="T238" s="8" t="n">
        <v>0.003518518518518518</v>
      </c>
      <c r="U238" s="8" t="n">
        <v>0.004780092592592593</v>
      </c>
      <c r="V238" t="inlineStr">
        <is>
          <t>3 Minutes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0.07219907407407407</v>
      </c>
    </row>
    <row r="239">
      <c r="A239" t="inlineStr">
        <is>
          <t>Emley, Anthony (IRL) - Thornley, Claire (IRL)</t>
        </is>
      </c>
      <c r="B239" t="inlineStr">
        <is>
          <t>30-39</t>
        </is>
      </c>
      <c r="C239" t="inlineStr">
        <is>
          <t>2023 Dublin</t>
        </is>
      </c>
      <c r="D239" t="inlineStr">
        <is>
          <t>HYROX DOUBLES</t>
        </is>
      </c>
      <c r="E239" s="8" t="n">
        <v>0.00287037037037037</v>
      </c>
      <c r="F239" s="8" t="n">
        <v>0.003356481481481482</v>
      </c>
      <c r="G239" s="8" t="n">
        <v>0.004583333333333333</v>
      </c>
      <c r="H239" s="8" t="n">
        <v>0.001898148148148148</v>
      </c>
      <c r="I239" s="8" t="n">
        <v>0.004895833333333334</v>
      </c>
      <c r="J239" s="8" t="n">
        <v>0.003171296296296296</v>
      </c>
      <c r="K239" s="8" t="n">
        <v>0.005046296296296296</v>
      </c>
      <c r="L239" s="8" t="n">
        <v>0.003240740740740741</v>
      </c>
      <c r="M239" s="8" t="n">
        <v>0.005613425925925926</v>
      </c>
      <c r="N239" s="8" t="n">
        <v>0.003634259259259259</v>
      </c>
      <c r="O239" s="8" t="n">
        <v>0.005300925925925926</v>
      </c>
      <c r="P239" s="8" t="n">
        <v>0.001377314814814815</v>
      </c>
      <c r="Q239" s="8" t="n">
        <v>0.00525462962962963</v>
      </c>
      <c r="R239" s="8" t="n">
        <v>0.005300925925925926</v>
      </c>
      <c r="S239" s="8" t="n">
        <v>0.006388888888888889</v>
      </c>
      <c r="T239" s="8" t="n">
        <v>0.005555555555555556</v>
      </c>
      <c r="U239" s="8" t="n">
        <v>0.005381944444444444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0.07277777777777777</v>
      </c>
    </row>
    <row r="240">
      <c r="A240" t="inlineStr">
        <is>
          <t>Legetter, Scott (IRL) - Long, Eleanor (IRL)</t>
        </is>
      </c>
      <c r="B240" t="inlineStr">
        <is>
          <t>U29</t>
        </is>
      </c>
      <c r="C240" t="inlineStr">
        <is>
          <t>2023 Dublin</t>
        </is>
      </c>
      <c r="D240" t="inlineStr">
        <is>
          <t>HYROX DOUBLES</t>
        </is>
      </c>
      <c r="E240" s="8" t="n">
        <v>0.003333333333333334</v>
      </c>
      <c r="F240" s="8" t="n">
        <v>0.002951388888888889</v>
      </c>
      <c r="G240" s="8" t="n">
        <v>0.006145833333333333</v>
      </c>
      <c r="H240" s="8" t="n">
        <v>0.001724537037037037</v>
      </c>
      <c r="I240" s="8" t="n">
        <v>0.00625</v>
      </c>
      <c r="J240" s="8" t="n">
        <v>0.003194444444444445</v>
      </c>
      <c r="K240" s="8" t="n">
        <v>0.006238425925925926</v>
      </c>
      <c r="L240" s="8" t="n">
        <v>0.002152777777777778</v>
      </c>
      <c r="M240" s="8" t="n">
        <v>0.006516203703703704</v>
      </c>
      <c r="N240" s="8" t="n">
        <v>0.003530092592592592</v>
      </c>
      <c r="O240" s="8" t="n">
        <v>0.006331018518518519</v>
      </c>
      <c r="P240" s="8" t="n">
        <v>0.001354166666666667</v>
      </c>
      <c r="Q240" s="8" t="n">
        <v>0.00619212962962963</v>
      </c>
      <c r="R240" s="8" t="n">
        <v>0.004143518518518519</v>
      </c>
      <c r="S240" s="8" t="n">
        <v>0.00619212962962963</v>
      </c>
      <c r="T240" s="8" t="n">
        <v>0.003194444444444445</v>
      </c>
      <c r="U240" s="8" t="n">
        <v>0.003900462962962963</v>
      </c>
      <c r="V240" t="inlineStr">
        <is>
          <t>21 Minutes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0.07325231481481481</v>
      </c>
    </row>
    <row r="241">
      <c r="A241" t="inlineStr">
        <is>
          <t>Gregório, Carlos (POR) - Rosado, Sandra (POR)</t>
        </is>
      </c>
      <c r="B241" t="inlineStr">
        <is>
          <t>40-49</t>
        </is>
      </c>
      <c r="C241" t="inlineStr">
        <is>
          <t>2023 Dublin</t>
        </is>
      </c>
      <c r="D241" t="inlineStr">
        <is>
          <t>HYROX DOUBLES</t>
        </is>
      </c>
      <c r="E241" s="8" t="n">
        <v>0.003125</v>
      </c>
      <c r="F241" s="8" t="n">
        <v>0.003229166666666667</v>
      </c>
      <c r="G241" s="8" t="n">
        <v>0.005659722222222222</v>
      </c>
      <c r="H241" s="8" t="n">
        <v>0.002037037037037037</v>
      </c>
      <c r="I241" s="8" t="n">
        <v>0.005381944444444444</v>
      </c>
      <c r="J241" s="8" t="n">
        <v>0.003761574074074074</v>
      </c>
      <c r="K241" s="8" t="n">
        <v>0.005706018518518518</v>
      </c>
      <c r="L241" s="8" t="n">
        <v>0.002372685185185185</v>
      </c>
      <c r="M241" s="8" t="n">
        <v>0.005972222222222223</v>
      </c>
      <c r="N241" s="8" t="n">
        <v>0.003587962962962963</v>
      </c>
      <c r="O241" s="8" t="n">
        <v>0.006157407407407407</v>
      </c>
      <c r="P241" s="8" t="n">
        <v>0.00162037037037037</v>
      </c>
      <c r="Q241" s="8" t="n">
        <v>0.0065625</v>
      </c>
      <c r="R241" s="8" t="n">
        <v>0.003240740740740741</v>
      </c>
      <c r="S241" s="8" t="n">
        <v>0.006041666666666667</v>
      </c>
      <c r="T241" s="8" t="n">
        <v>0.004328703703703704</v>
      </c>
      <c r="U241" s="8" t="n">
        <v>0.00474537037037037</v>
      </c>
      <c r="V241" t="inlineStr">
        <is>
          <t>3 Minutes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0.07344907407407407</v>
      </c>
    </row>
    <row r="242">
      <c r="A242" t="inlineStr">
        <is>
          <t>Kearns, Laura (IRL) - Kearns, Paul (IRL)</t>
        </is>
      </c>
      <c r="B242" t="inlineStr">
        <is>
          <t>40-49</t>
        </is>
      </c>
      <c r="C242" t="inlineStr">
        <is>
          <t>2023 Dublin</t>
        </is>
      </c>
      <c r="D242" t="inlineStr">
        <is>
          <t>HYROX DOUBLES</t>
        </is>
      </c>
      <c r="E242" s="8" t="n">
        <v>0.002824074074074074</v>
      </c>
      <c r="F242" s="8" t="n">
        <v>0.003275462962962963</v>
      </c>
      <c r="G242" s="8" t="n">
        <v>0.004675925925925926</v>
      </c>
      <c r="H242" s="8" t="n">
        <v>0.002071759259259259</v>
      </c>
      <c r="I242" s="8" t="n">
        <v>0.005648148148148148</v>
      </c>
      <c r="J242" s="8" t="n">
        <v>0.003622685185185185</v>
      </c>
      <c r="K242" s="8" t="n">
        <v>0.005104166666666667</v>
      </c>
      <c r="L242" s="8" t="n">
        <v>0.004826388888888889</v>
      </c>
      <c r="M242" s="8" t="n">
        <v>0.005520833333333333</v>
      </c>
      <c r="N242" s="8" t="n">
        <v>0.003900462962962963</v>
      </c>
      <c r="O242" s="8" t="n">
        <v>0.005347222222222222</v>
      </c>
      <c r="P242" s="8" t="n">
        <v>0.001701388888888889</v>
      </c>
      <c r="Q242" s="8" t="n">
        <v>0.00542824074074074</v>
      </c>
      <c r="R242" s="8" t="n">
        <v>0.004224537037037037</v>
      </c>
      <c r="S242" s="8" t="n">
        <v>0.005613425925925926</v>
      </c>
      <c r="T242" s="8" t="n">
        <v>0.004988425925925926</v>
      </c>
      <c r="U242" s="8" t="n">
        <v>0.004918981481481482</v>
      </c>
      <c r="V242" t="inlineStr">
        <is>
          <t>3 Minutes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0.07357638888888889</v>
      </c>
    </row>
    <row r="243">
      <c r="A243" t="inlineStr">
        <is>
          <t>Harvey, Chris (GBR) - Cant, Chelsea (GBR)</t>
        </is>
      </c>
      <c r="B243" t="inlineStr">
        <is>
          <t>30-39</t>
        </is>
      </c>
      <c r="C243" t="inlineStr">
        <is>
          <t>2023 Dublin</t>
        </is>
      </c>
      <c r="D243" t="inlineStr">
        <is>
          <t>HYROX DOUBLES</t>
        </is>
      </c>
      <c r="E243" s="8" t="n">
        <v>0.003113425925925926</v>
      </c>
      <c r="F243" s="8" t="n">
        <v>0.003240740740740741</v>
      </c>
      <c r="G243" s="8" t="n">
        <v>0.005300925925925926</v>
      </c>
      <c r="H243" s="8" t="n">
        <v>0.002361111111111111</v>
      </c>
      <c r="I243" s="8" t="n">
        <v>0.005868055555555555</v>
      </c>
      <c r="J243" s="8" t="n">
        <v>0.005486111111111111</v>
      </c>
      <c r="K243" s="8" t="n">
        <v>0.005520833333333333</v>
      </c>
      <c r="L243" s="8" t="n">
        <v>0.003645833333333333</v>
      </c>
      <c r="M243" s="8" t="n">
        <v>0.005590277777777777</v>
      </c>
      <c r="N243" s="8" t="n">
        <v>0.003831018518518518</v>
      </c>
      <c r="O243" s="8" t="n">
        <v>0.005486111111111111</v>
      </c>
      <c r="P243" s="8" t="n">
        <v>0.001446759259259259</v>
      </c>
      <c r="Q243" s="8" t="n">
        <v>0.005625</v>
      </c>
      <c r="R243" s="8" t="n">
        <v>0.003969907407407407</v>
      </c>
      <c r="S243" s="8" t="n">
        <v>0.006018518518518519</v>
      </c>
      <c r="T243" s="8" t="n">
        <v>0.003194444444444445</v>
      </c>
      <c r="U243" s="8" t="n">
        <v>0.004722222222222222</v>
      </c>
      <c r="V243" t="inlineStr">
        <is>
          <t>3 Minutes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0.07434027777777778</v>
      </c>
    </row>
    <row r="244">
      <c r="A244" t="inlineStr">
        <is>
          <t>Alley, Daniel (GBR) - Keane, Aishling (GBR)</t>
        </is>
      </c>
      <c r="B244" t="inlineStr">
        <is>
          <t>30-39</t>
        </is>
      </c>
      <c r="C244" t="inlineStr">
        <is>
          <t>2023 Dublin</t>
        </is>
      </c>
      <c r="D244" t="inlineStr">
        <is>
          <t>HYROX DOUBLES</t>
        </is>
      </c>
      <c r="E244" s="8" t="n">
        <v>0.003275462962962963</v>
      </c>
      <c r="F244" s="8" t="n">
        <v>0.003113425925925926</v>
      </c>
      <c r="G244" s="8" t="n">
        <v>0.005798611111111111</v>
      </c>
      <c r="H244" s="8" t="n">
        <v>0.002013888888888889</v>
      </c>
      <c r="I244" s="8" t="n">
        <v>0.006053240740740741</v>
      </c>
      <c r="J244" s="8" t="n">
        <v>0.00287037037037037</v>
      </c>
      <c r="K244" s="8" t="n">
        <v>0.006157407407407407</v>
      </c>
      <c r="L244" s="8" t="n">
        <v>0.003796296296296296</v>
      </c>
      <c r="M244" s="8" t="n">
        <v>0.006458333333333333</v>
      </c>
      <c r="N244" s="8" t="n">
        <v>0.003275462962962963</v>
      </c>
      <c r="O244" s="8" t="n">
        <v>0.006168981481481482</v>
      </c>
      <c r="P244" s="8" t="n">
        <v>0.001689814814814815</v>
      </c>
      <c r="Q244" s="8" t="n">
        <v>0.006018518518518519</v>
      </c>
      <c r="R244" s="8" t="n">
        <v>0.003263888888888889</v>
      </c>
      <c r="S244" s="8" t="n">
        <v>0.005717592592592593</v>
      </c>
      <c r="T244" s="8" t="n">
        <v>0.003715277777777778</v>
      </c>
      <c r="U244" s="8" t="n">
        <v>0.005798611111111111</v>
      </c>
      <c r="V244" t="inlineStr">
        <is>
          <t>–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0.07510416666666667</v>
      </c>
    </row>
    <row r="245">
      <c r="A245" t="inlineStr">
        <is>
          <t>Humphries, Alison (GBR) - Lomas, Kevin (GBR)</t>
        </is>
      </c>
      <c r="B245" t="inlineStr">
        <is>
          <t>40-49</t>
        </is>
      </c>
      <c r="C245" t="inlineStr">
        <is>
          <t>2023 Dublin</t>
        </is>
      </c>
      <c r="D245" t="inlineStr">
        <is>
          <t>HYROX DOUBLES</t>
        </is>
      </c>
      <c r="E245" s="8" t="n">
        <v>0.003171296296296296</v>
      </c>
      <c r="F245" s="8" t="n">
        <v>0.003263888888888889</v>
      </c>
      <c r="G245" s="8" t="n">
        <v>0.004872685185185185</v>
      </c>
      <c r="H245" s="8" t="n">
        <v>0.002696759259259259</v>
      </c>
      <c r="I245" s="8" t="n">
        <v>0.00542824074074074</v>
      </c>
      <c r="J245" s="8" t="n">
        <v>0.005162037037037037</v>
      </c>
      <c r="K245" s="8" t="n">
        <v>0.005266203703703703</v>
      </c>
      <c r="L245" s="8" t="n">
        <v>0.003518518518518518</v>
      </c>
      <c r="M245" s="8" t="n">
        <v>0.005613425925925926</v>
      </c>
      <c r="N245" s="8" t="n">
        <v>0.003657407407407407</v>
      </c>
      <c r="O245" s="8" t="n">
        <v>0.005694444444444445</v>
      </c>
      <c r="P245" s="8" t="n">
        <v>0.001574074074074074</v>
      </c>
      <c r="Q245" s="8" t="n">
        <v>0.005532407407407408</v>
      </c>
      <c r="R245" s="8" t="n">
        <v>0.004398148148148148</v>
      </c>
      <c r="S245" s="8" t="n">
        <v>0.005740740740740741</v>
      </c>
      <c r="T245" s="8" t="n">
        <v>0.00431712962962963</v>
      </c>
      <c r="U245" s="8" t="n">
        <v>0.006111111111111111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0.07594907407407407</v>
      </c>
    </row>
    <row r="246">
      <c r="A246" t="inlineStr">
        <is>
          <t>Mcconnell, Cara (IRL) - Carey, Sam (IRL)</t>
        </is>
      </c>
      <c r="B246" t="inlineStr">
        <is>
          <t>U29</t>
        </is>
      </c>
      <c r="C246" t="inlineStr">
        <is>
          <t>2023 Dublin</t>
        </is>
      </c>
      <c r="D246" t="inlineStr">
        <is>
          <t>HYROX DOUBLES</t>
        </is>
      </c>
      <c r="E246" s="8" t="n">
        <v>0.002916666666666667</v>
      </c>
      <c r="F246" s="8" t="n">
        <v>0.002916666666666667</v>
      </c>
      <c r="G246" s="8" t="n">
        <v>0.006701388888888889</v>
      </c>
      <c r="H246" s="8" t="n">
        <v>0.002071759259259259</v>
      </c>
      <c r="I246" s="8" t="n">
        <v>0.006712962962962963</v>
      </c>
      <c r="J246" s="8" t="n">
        <v>0.002511574074074074</v>
      </c>
      <c r="K246" s="8" t="n">
        <v>0.0065625</v>
      </c>
      <c r="L246" s="8" t="n">
        <v>0.002152777777777778</v>
      </c>
      <c r="M246" s="8" t="n">
        <v>0.007210648148148148</v>
      </c>
      <c r="N246" s="8" t="n">
        <v>0.003148148148148148</v>
      </c>
      <c r="O246" s="8" t="n">
        <v>0.006701388888888889</v>
      </c>
      <c r="P246" s="8" t="n">
        <v>0.001423611111111111</v>
      </c>
      <c r="Q246" s="8" t="n">
        <v>0.006944444444444444</v>
      </c>
      <c r="R246" s="8" t="n">
        <v>0.003125</v>
      </c>
      <c r="S246" s="8" t="n">
        <v>0.007141203703703703</v>
      </c>
      <c r="T246" s="8" t="n">
        <v>0.002974537037037037</v>
      </c>
      <c r="U246" s="8" t="n">
        <v>0.005613425925925926</v>
      </c>
      <c r="V246" t="inlineStr">
        <is>
          <t>21 Minutes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0.07674768518518518</v>
      </c>
    </row>
    <row r="247">
      <c r="A247" t="inlineStr">
        <is>
          <t>Gallen, Ryan (CAN) - Curran, Deirbhile (CAN)</t>
        </is>
      </c>
      <c r="B247" t="inlineStr">
        <is>
          <t>U29</t>
        </is>
      </c>
      <c r="C247" t="inlineStr">
        <is>
          <t>2023 Dublin</t>
        </is>
      </c>
      <c r="D247" t="inlineStr">
        <is>
          <t>HYROX DOUBLES</t>
        </is>
      </c>
      <c r="E247" s="8" t="n">
        <v>0.003020833333333333</v>
      </c>
      <c r="F247" s="8" t="n">
        <v>0.003414351851851852</v>
      </c>
      <c r="G247" s="8" t="n">
        <v>0.004606481481481481</v>
      </c>
      <c r="H247" s="8" t="n">
        <v>0.003229166666666667</v>
      </c>
      <c r="I247" s="8" t="n">
        <v>0.006053240740740741</v>
      </c>
      <c r="J247" s="8" t="n">
        <v>0.005694444444444445</v>
      </c>
      <c r="K247" s="8" t="n">
        <v>0.005972222222222223</v>
      </c>
      <c r="L247" s="8" t="n">
        <v>0.002824074074074074</v>
      </c>
      <c r="M247" s="8" t="n">
        <v>0.005995370370370371</v>
      </c>
      <c r="N247" s="8" t="n">
        <v>0.003541666666666666</v>
      </c>
      <c r="O247" s="8" t="n">
        <v>0.005219907407407407</v>
      </c>
      <c r="P247" s="8" t="n">
        <v>0.001736111111111111</v>
      </c>
      <c r="Q247" s="8" t="n">
        <v>0.005081018518518519</v>
      </c>
      <c r="R247" s="8" t="n">
        <v>0.004016203703703704</v>
      </c>
      <c r="S247" s="8" t="n">
        <v>0.005451388888888889</v>
      </c>
      <c r="T247" s="8" t="n">
        <v>0.005925925925925926</v>
      </c>
      <c r="U247" s="8" t="n">
        <v>0.005277777777777778</v>
      </c>
      <c r="V247" t="inlineStr">
        <is>
          <t>9 Minutes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0.07695601851851852</v>
      </c>
    </row>
    <row r="248">
      <c r="A248" t="inlineStr">
        <is>
          <t>Impey, Cindy (GBR) - Impey, Tony (GBR)</t>
        </is>
      </c>
      <c r="B248" t="inlineStr">
        <is>
          <t>60-69</t>
        </is>
      </c>
      <c r="C248" t="inlineStr">
        <is>
          <t>2023 Dublin</t>
        </is>
      </c>
      <c r="D248" t="inlineStr">
        <is>
          <t>HYROX DOUBLES</t>
        </is>
      </c>
      <c r="E248" s="8" t="n">
        <v>0.00306712962962963</v>
      </c>
      <c r="F248" s="8" t="n">
        <v>0.003229166666666667</v>
      </c>
      <c r="G248" s="8" t="n">
        <v>0.005046296296296296</v>
      </c>
      <c r="H248" s="8" t="n">
        <v>0.002083333333333333</v>
      </c>
      <c r="I248" s="8" t="n">
        <v>0.005300925925925926</v>
      </c>
      <c r="J248" s="8" t="n">
        <v>0.003900462962962963</v>
      </c>
      <c r="K248" s="8" t="n">
        <v>0.005543981481481481</v>
      </c>
      <c r="L248" s="8" t="n">
        <v>0.00474537037037037</v>
      </c>
      <c r="M248" s="8" t="n">
        <v>0.005925925925925926</v>
      </c>
      <c r="N248" s="8" t="n">
        <v>0.003703703703703704</v>
      </c>
      <c r="O248" s="8" t="n">
        <v>0.005891203703703704</v>
      </c>
      <c r="P248" s="8" t="n">
        <v>0.001574074074074074</v>
      </c>
      <c r="Q248" s="8" t="n">
        <v>0.006122685185185185</v>
      </c>
      <c r="R248" s="8" t="n">
        <v>0.00587962962962963</v>
      </c>
      <c r="S248" s="8" t="n">
        <v>0.006388888888888889</v>
      </c>
      <c r="T248" s="8" t="n">
        <v>0.004398148148148148</v>
      </c>
      <c r="U248" s="8" t="n">
        <v>0.004710648148148148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0.07740740740740741</v>
      </c>
    </row>
    <row r="249">
      <c r="A249" t="inlineStr">
        <is>
          <t>Howen, Olivia (GBR) - Nicholson, Andrew (GBR)</t>
        </is>
      </c>
      <c r="B249" t="inlineStr">
        <is>
          <t>U29</t>
        </is>
      </c>
      <c r="C249" t="inlineStr">
        <is>
          <t>2023 Dublin</t>
        </is>
      </c>
      <c r="D249" t="inlineStr">
        <is>
          <t>HYROX DOUBLES</t>
        </is>
      </c>
      <c r="E249" s="8" t="n">
        <v>0.003252314814814815</v>
      </c>
      <c r="F249" s="8" t="n">
        <v>0.003402777777777778</v>
      </c>
      <c r="G249" s="8" t="n">
        <v>0.005208333333333333</v>
      </c>
      <c r="H249" s="8" t="n">
        <v>0.002083333333333333</v>
      </c>
      <c r="I249" s="8" t="n">
        <v>0.005486111111111111</v>
      </c>
      <c r="J249" s="8" t="n">
        <v>0.00318287037037037</v>
      </c>
      <c r="K249" s="8" t="n">
        <v>0.006145833333333333</v>
      </c>
      <c r="L249" s="8" t="n">
        <v>0.003530092592592592</v>
      </c>
      <c r="M249" s="8" t="n">
        <v>0.006504629629629629</v>
      </c>
      <c r="N249" s="8" t="n">
        <v>0.003854166666666667</v>
      </c>
      <c r="O249" s="8" t="n">
        <v>0.005983796296296296</v>
      </c>
      <c r="P249" s="8" t="n">
        <v>0.001550925925925926</v>
      </c>
      <c r="Q249" s="8" t="n">
        <v>0.006203703703703703</v>
      </c>
      <c r="R249" s="8" t="n">
        <v>0.005405092592592592</v>
      </c>
      <c r="S249" s="8" t="n">
        <v>0.006469907407407408</v>
      </c>
      <c r="T249" s="8" t="n">
        <v>0.004525462962962963</v>
      </c>
      <c r="U249" s="8" t="n">
        <v>0.005578703703703704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0.07827546296296296</v>
      </c>
    </row>
    <row r="250">
      <c r="A250" t="inlineStr">
        <is>
          <t>Abel, Jen (GBR) - Walsh, Adam (GBR)</t>
        </is>
      </c>
      <c r="B250" t="inlineStr">
        <is>
          <t>30-39</t>
        </is>
      </c>
      <c r="C250" t="inlineStr">
        <is>
          <t>2023 Dublin</t>
        </is>
      </c>
      <c r="D250" t="inlineStr">
        <is>
          <t>HYROX DOUBLES</t>
        </is>
      </c>
      <c r="E250" s="8" t="n">
        <v>0.003321759259259259</v>
      </c>
      <c r="F250" s="8" t="n">
        <v>0.003287037037037037</v>
      </c>
      <c r="G250" s="8" t="n">
        <v>0.00625</v>
      </c>
      <c r="H250" s="8" t="n">
        <v>0.003229166666666667</v>
      </c>
      <c r="I250" s="8" t="n">
        <v>0.005706018518518518</v>
      </c>
      <c r="J250" s="8" t="n">
        <v>0.005011574074074074</v>
      </c>
      <c r="K250" s="8" t="n">
        <v>0.005706018518518518</v>
      </c>
      <c r="L250" s="8" t="n">
        <v>0.00449074074074074</v>
      </c>
      <c r="M250" s="8" t="n">
        <v>0.006064814814814815</v>
      </c>
      <c r="N250" s="8" t="n">
        <v>0.003831018518518518</v>
      </c>
      <c r="O250" s="8" t="n">
        <v>0.005717592592592593</v>
      </c>
      <c r="P250" s="8" t="n">
        <v>0.001666666666666667</v>
      </c>
      <c r="Q250" s="8" t="n">
        <v>0.00625</v>
      </c>
      <c r="R250" s="8" t="n">
        <v>0.003483796296296296</v>
      </c>
      <c r="S250" s="8" t="n">
        <v>0.00619212962962963</v>
      </c>
      <c r="T250" s="8" t="n">
        <v>0.003611111111111111</v>
      </c>
      <c r="U250" s="8" t="n">
        <v>0.00625</v>
      </c>
      <c r="V250" t="inlineStr">
        <is>
          <t>3 Minutes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0.08</v>
      </c>
    </row>
    <row r="251">
      <c r="A251" t="inlineStr">
        <is>
          <t>Vaughan, Fiona (IRL) - Oconnell, Dave (IRL)</t>
        </is>
      </c>
      <c r="B251" t="inlineStr">
        <is>
          <t>U29</t>
        </is>
      </c>
      <c r="C251" t="inlineStr">
        <is>
          <t>2023 Dublin</t>
        </is>
      </c>
      <c r="D251" t="inlineStr">
        <is>
          <t>HYROX DOUBLES</t>
        </is>
      </c>
      <c r="E251" s="8" t="n">
        <v>0.003043981481481481</v>
      </c>
      <c r="F251" s="8" t="n">
        <v>0.003206018518518519</v>
      </c>
      <c r="G251" s="8" t="n">
        <v>0.005104166666666667</v>
      </c>
      <c r="H251" s="8" t="n">
        <v>0.002233796296296296</v>
      </c>
      <c r="I251" s="8" t="n">
        <v>0.006122685185185185</v>
      </c>
      <c r="J251" s="8" t="n">
        <v>0.004085648148148148</v>
      </c>
      <c r="K251" s="8" t="n">
        <v>0.007245370370370371</v>
      </c>
      <c r="L251" s="8" t="n">
        <v>0.003946759259259259</v>
      </c>
      <c r="M251" s="8" t="n">
        <v>0.006377314814814815</v>
      </c>
      <c r="N251" s="8" t="n">
        <v>0.003402777777777778</v>
      </c>
      <c r="O251" s="8" t="n">
        <v>0.006087962962962963</v>
      </c>
      <c r="P251" s="8" t="n">
        <v>0.001527777777777778</v>
      </c>
      <c r="Q251" s="8" t="n">
        <v>0.005694444444444445</v>
      </c>
      <c r="R251" s="8" t="n">
        <v>0.003576388888888889</v>
      </c>
      <c r="S251" s="8" t="n">
        <v>0.006087962962962963</v>
      </c>
      <c r="T251" s="8" t="n">
        <v>0.006770833333333334</v>
      </c>
      <c r="U251" s="8" t="n">
        <v>0.006030092592592593</v>
      </c>
      <c r="V251" t="inlineStr">
        <is>
          <t>3 Minutes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0.08046296296296296</v>
      </c>
    </row>
    <row r="252">
      <c r="A252" t="inlineStr">
        <is>
          <t>Parke, Bobby (GBR) - Dunn, Emma-Louise (GBR)</t>
        </is>
      </c>
      <c r="B252" t="inlineStr">
        <is>
          <t>U29</t>
        </is>
      </c>
      <c r="C252" t="inlineStr">
        <is>
          <t>2023 Dublin</t>
        </is>
      </c>
      <c r="D252" t="inlineStr">
        <is>
          <t>HYROX DOUBLES</t>
        </is>
      </c>
      <c r="E252" s="8" t="n">
        <v>0.003194444444444445</v>
      </c>
      <c r="F252" s="8" t="n">
        <v>0.003506944444444444</v>
      </c>
      <c r="G252" s="8" t="n">
        <v>0.005219907407407407</v>
      </c>
      <c r="H252" s="8" t="n">
        <v>0.0025</v>
      </c>
      <c r="I252" s="8" t="n">
        <v>0.006145833333333333</v>
      </c>
      <c r="J252" s="8" t="n">
        <v>0.005023148148148148</v>
      </c>
      <c r="K252" s="8" t="n">
        <v>0.005902777777777778</v>
      </c>
      <c r="L252" s="8" t="n">
        <v>0.003472222222222222</v>
      </c>
      <c r="M252" s="8" t="n">
        <v>0.006469907407407408</v>
      </c>
      <c r="N252" s="8" t="n">
        <v>0.003703703703703704</v>
      </c>
      <c r="O252" s="8" t="n">
        <v>0.006099537037037037</v>
      </c>
      <c r="P252" s="8" t="n">
        <v>0.001388888888888889</v>
      </c>
      <c r="Q252" s="8" t="n">
        <v>0.005925925925925926</v>
      </c>
      <c r="R252" s="8" t="n">
        <v>0.003761574074074074</v>
      </c>
      <c r="S252" s="8" t="n">
        <v>0.006516203703703704</v>
      </c>
      <c r="T252" s="8" t="n">
        <v>0.006747685185185186</v>
      </c>
      <c r="U252" s="8" t="n">
        <v>0.006689814814814815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0.08216435185185185</v>
      </c>
    </row>
    <row r="253">
      <c r="A253" t="inlineStr">
        <is>
          <t>Mcenery, Laura (IRL) - Cullen, Matthew (IRL)</t>
        </is>
      </c>
      <c r="B253" t="inlineStr">
        <is>
          <t>U29</t>
        </is>
      </c>
      <c r="C253" t="inlineStr">
        <is>
          <t>2023 Dublin</t>
        </is>
      </c>
      <c r="D253" t="inlineStr">
        <is>
          <t>HYROX DOUBLES</t>
        </is>
      </c>
      <c r="E253" s="8" t="n">
        <v>0.003506944444444444</v>
      </c>
      <c r="F253" s="8" t="n">
        <v>0.003356481481481482</v>
      </c>
      <c r="G253" s="8" t="n">
        <v>0.005740740740740741</v>
      </c>
      <c r="H253" s="8" t="n">
        <v>0.003159722222222222</v>
      </c>
      <c r="I253" s="8" t="n">
        <v>0.006990740740740741</v>
      </c>
      <c r="J253" s="8" t="n">
        <v>0.004351851851851852</v>
      </c>
      <c r="K253" s="8" t="n">
        <v>0.005914351851851852</v>
      </c>
      <c r="L253" s="8" t="n">
        <v>0.003958333333333334</v>
      </c>
      <c r="M253" s="8" t="n">
        <v>0.005902777777777778</v>
      </c>
      <c r="N253" s="8" t="n">
        <v>0.00369212962962963</v>
      </c>
      <c r="O253" s="8" t="n">
        <v>0.005520833333333333</v>
      </c>
      <c r="P253" s="8" t="n">
        <v>0.001319444444444444</v>
      </c>
      <c r="Q253" s="8" t="n">
        <v>0.005763888888888889</v>
      </c>
      <c r="R253" s="8" t="n">
        <v>0.00443287037037037</v>
      </c>
      <c r="S253" s="8" t="n">
        <v>0.005532407407407408</v>
      </c>
      <c r="T253" s="8" t="n">
        <v>0.007615740740740741</v>
      </c>
      <c r="U253" s="8" t="n">
        <v>0.005925925925925926</v>
      </c>
      <c r="V253" t="inlineStr">
        <is>
          <t>–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0.08259259259259259</v>
      </c>
    </row>
    <row r="254">
      <c r="A254" t="inlineStr">
        <is>
          <t>Haque, Asif (GBR) - Asif, Saima (GBR)</t>
        </is>
      </c>
      <c r="B254" t="inlineStr">
        <is>
          <t>40-49</t>
        </is>
      </c>
      <c r="C254" t="inlineStr">
        <is>
          <t>2023 Dublin</t>
        </is>
      </c>
      <c r="D254" t="inlineStr">
        <is>
          <t>HYROX DOUBLES</t>
        </is>
      </c>
      <c r="E254" s="8" t="n">
        <v>0.003391203703703704</v>
      </c>
      <c r="F254" s="8" t="n">
        <v>0.003229166666666667</v>
      </c>
      <c r="G254" s="8" t="n">
        <v>0.005844907407407407</v>
      </c>
      <c r="H254" s="8" t="n">
        <v>0.002581018518518519</v>
      </c>
      <c r="I254" s="8" t="n">
        <v>0.006655092592592593</v>
      </c>
      <c r="J254" s="8" t="n">
        <v>0.003576388888888889</v>
      </c>
      <c r="K254" s="8" t="n">
        <v>0.00712962962962963</v>
      </c>
      <c r="L254" s="8" t="n">
        <v>0.002881944444444444</v>
      </c>
      <c r="M254" s="8" t="n">
        <v>0.007083333333333333</v>
      </c>
      <c r="N254" s="8" t="n">
        <v>0.003622685185185185</v>
      </c>
      <c r="O254" s="8" t="n">
        <v>0.006886574074074074</v>
      </c>
      <c r="P254" s="8" t="n">
        <v>0.001527777777777778</v>
      </c>
      <c r="Q254" s="8" t="n">
        <v>0.006354166666666667</v>
      </c>
      <c r="R254" s="8" t="n">
        <v>0.007118055555555555</v>
      </c>
      <c r="S254" s="8" t="n">
        <v>0.007662037037037037</v>
      </c>
      <c r="T254" s="8" t="n">
        <v>0.005983796296296296</v>
      </c>
      <c r="U254" s="8" t="n">
        <v>0.00636574074074074</v>
      </c>
      <c r="V254" t="inlineStr">
        <is>
          <t>12 Minutes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0.08780092592592592</v>
      </c>
    </row>
    <row r="255">
      <c r="A255" t="inlineStr">
        <is>
          <t>Morris, Jen (GBR) - Kay, Ian (GBR)</t>
        </is>
      </c>
      <c r="B255" t="inlineStr">
        <is>
          <t>30-39</t>
        </is>
      </c>
      <c r="C255" t="inlineStr">
        <is>
          <t>2023 Dublin</t>
        </is>
      </c>
      <c r="D255" t="inlineStr">
        <is>
          <t>HYROX DOUBLES</t>
        </is>
      </c>
      <c r="E255" s="8" t="n">
        <v>0.003865740740740741</v>
      </c>
      <c r="F255" s="8" t="n">
        <v>0.003912037037037037</v>
      </c>
      <c r="G255" s="8" t="n">
        <v>0.006909722222222222</v>
      </c>
      <c r="H255" s="8" t="n">
        <v>0.002546296296296297</v>
      </c>
      <c r="I255" s="8" t="n">
        <v>0.006701388888888889</v>
      </c>
      <c r="J255" s="8" t="n">
        <v>0.004351851851851852</v>
      </c>
      <c r="K255" s="8" t="n">
        <v>0.006782407407407407</v>
      </c>
      <c r="L255" s="8" t="n">
        <v>0.007569444444444445</v>
      </c>
      <c r="M255" s="8" t="n">
        <v>0.006840277777777778</v>
      </c>
      <c r="N255" s="8" t="n">
        <v>0.004097222222222223</v>
      </c>
      <c r="O255" s="8" t="n">
        <v>0.006458333333333333</v>
      </c>
      <c r="P255" s="8" t="n">
        <v>0.001597222222222222</v>
      </c>
      <c r="Q255" s="8" t="n">
        <v>0.007083333333333333</v>
      </c>
      <c r="R255" s="8" t="n">
        <v>0.007222222222222222</v>
      </c>
      <c r="S255" s="8" t="n">
        <v>0.007141203703703703</v>
      </c>
      <c r="T255" s="8" t="n">
        <v>0.006157407407407407</v>
      </c>
      <c r="U255" s="8" t="n">
        <v>0.008923611111111111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0.09806712962962963</v>
      </c>
    </row>
    <row r="256">
      <c r="A256" t="inlineStr">
        <is>
          <t>Khalifa, Aly (IRL) - Bodinger, Célinne (IRL)</t>
        </is>
      </c>
      <c r="B256" t="inlineStr">
        <is>
          <t>U29</t>
        </is>
      </c>
      <c r="C256" t="inlineStr">
        <is>
          <t>2023 Dublin</t>
        </is>
      </c>
      <c r="D256" t="inlineStr">
        <is>
          <t>HYROX DOUBLES</t>
        </is>
      </c>
      <c r="E256" s="8" t="n">
        <v>0.003402777777777778</v>
      </c>
      <c r="F256" s="8" t="n">
        <v>0.003472222222222222</v>
      </c>
      <c r="G256" s="8" t="n">
        <v>0.007106481481481482</v>
      </c>
      <c r="H256" s="8" t="n">
        <v>0.002337962962962963</v>
      </c>
      <c r="I256" s="8" t="n">
        <v>0.009108796296296297</v>
      </c>
      <c r="J256" s="8" t="n">
        <v>0.003078703703703704</v>
      </c>
      <c r="K256" s="8" t="n">
        <v>0.009513888888888889</v>
      </c>
      <c r="L256" s="8" t="n">
        <v>0.003113425925925926</v>
      </c>
      <c r="M256" s="8" t="n">
        <v>0.00787037037037037</v>
      </c>
      <c r="N256" s="8" t="n">
        <v>0.003587962962962963</v>
      </c>
      <c r="O256" s="8" t="n">
        <v>0.007951388888888888</v>
      </c>
      <c r="P256" s="8" t="n">
        <v>0.001539351851851852</v>
      </c>
      <c r="Q256" s="8" t="n">
        <v>0.008611111111111111</v>
      </c>
      <c r="R256" s="8" t="n">
        <v>0.003796296296296296</v>
      </c>
      <c r="S256" s="8" t="n">
        <v>0.01232638888888889</v>
      </c>
      <c r="T256" s="8" t="n">
        <v>0.004525462962962963</v>
      </c>
      <c r="U256" s="8" t="n">
        <v>0.009270833333333334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0.1005208333333333</v>
      </c>
    </row>
    <row r="257">
      <c r="A257" t="inlineStr">
        <is>
          <t>Hancock, Liam (GBR) - Nikolova, Darina (GBR)</t>
        </is>
      </c>
      <c r="B257" t="inlineStr">
        <is>
          <t>U29</t>
        </is>
      </c>
      <c r="C257" t="inlineStr">
        <is>
          <t>2023 Dublin</t>
        </is>
      </c>
      <c r="D257" t="inlineStr">
        <is>
          <t>HYROX DOUBLES</t>
        </is>
      </c>
      <c r="E257" s="8" t="n">
        <v>0.004131944444444444</v>
      </c>
      <c r="F257" s="8" t="n">
        <v>0.004479166666666667</v>
      </c>
      <c r="G257" s="8" t="n">
        <v>0.009340277777777777</v>
      </c>
      <c r="H257" s="8" t="n">
        <v>0.002604166666666667</v>
      </c>
      <c r="I257" s="8" t="n">
        <v>0.008460648148148148</v>
      </c>
      <c r="J257" s="8" t="n">
        <v>0.007152777777777778</v>
      </c>
      <c r="K257" s="8" t="n">
        <v>0.00863425925925926</v>
      </c>
      <c r="L257" s="8" t="n">
        <v>0.006527777777777778</v>
      </c>
      <c r="M257" s="8" t="n">
        <v>0.009016203703703703</v>
      </c>
      <c r="N257" s="8" t="n">
        <v>0.004965277777777778</v>
      </c>
      <c r="O257" s="8" t="n">
        <v>0.008668981481481481</v>
      </c>
      <c r="P257" s="8" t="n">
        <v>0.001412037037037037</v>
      </c>
      <c r="Q257" s="8" t="n">
        <v>0.008414351851851852</v>
      </c>
      <c r="R257" s="8" t="n">
        <v>0.007025462962962963</v>
      </c>
      <c r="S257" s="8" t="n">
        <v>0.009027777777777777</v>
      </c>
      <c r="T257" s="8" t="n">
        <v>0.01133101851851852</v>
      </c>
      <c r="U257" s="8" t="n">
        <v>0.00982638888888889</v>
      </c>
      <c r="V257" t="inlineStr">
        <is>
          <t>3 Minutes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0.1209143518518519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Doran, William (IRL) - Fitzpatrick, Gerard (IRL) - Burns, Conaill (IRL) - Kearney, Chris (IRL)</t>
        </is>
      </c>
      <c r="B2" t="inlineStr">
        <is>
          <t>U40</t>
        </is>
      </c>
      <c r="C2" t="inlineStr">
        <is>
          <t>2023 Dublin</t>
        </is>
      </c>
      <c r="D2" t="inlineStr">
        <is>
          <t>HYROX TEAM RELAY</t>
        </is>
      </c>
      <c r="E2" s="8" t="n">
        <v>0.001793981481481481</v>
      </c>
      <c r="F2" s="8" t="n">
        <v>0.002662037037037037</v>
      </c>
      <c r="G2" s="8" t="n">
        <v>0.002800925925925926</v>
      </c>
      <c r="H2" s="8" t="n">
        <v>0.00119212962962963</v>
      </c>
      <c r="I2" s="8" t="n">
        <v>0.003148148148148148</v>
      </c>
      <c r="J2" s="8" t="n">
        <v>0.004027777777777778</v>
      </c>
      <c r="K2" s="8" t="n">
        <v>0.002662037037037037</v>
      </c>
      <c r="L2" s="8" t="n">
        <v>0.001585648148148148</v>
      </c>
      <c r="M2" s="8" t="n">
        <v>0.003090277777777778</v>
      </c>
      <c r="N2" s="8" t="n">
        <v>0.002662037037037037</v>
      </c>
      <c r="O2" s="8" t="n">
        <v>0.002997685185185185</v>
      </c>
      <c r="P2" s="8" t="n">
        <v>0.0008912037037037037</v>
      </c>
      <c r="Q2" s="8" t="n">
        <v>0.002766203703703704</v>
      </c>
      <c r="R2" s="8" t="n">
        <v>0.002199074074074074</v>
      </c>
      <c r="S2" s="8" t="n">
        <v>0.003113425925925926</v>
      </c>
      <c r="T2" s="8" t="n">
        <v>0.0025</v>
      </c>
      <c r="U2" s="8" t="n">
        <v>0.003229166666666667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0.04324074074074074</v>
      </c>
    </row>
    <row r="3">
      <c r="A3" t="inlineStr">
        <is>
          <t>Mcauley, Michael (IRL) - Bell, Ryan (IRL) - Nicol, Colin (IRL) - Daly, Ryan (IRL)</t>
        </is>
      </c>
      <c r="B3" t="inlineStr">
        <is>
          <t>U40</t>
        </is>
      </c>
      <c r="C3" t="inlineStr">
        <is>
          <t>2023 Dublin</t>
        </is>
      </c>
      <c r="D3" t="inlineStr">
        <is>
          <t>HYROX TEAM RELAY</t>
        </is>
      </c>
      <c r="E3" s="8" t="n">
        <v>0.001898148148148148</v>
      </c>
      <c r="F3" s="8" t="n">
        <v>0.002789351851851852</v>
      </c>
      <c r="G3" s="8" t="n">
        <v>0.003622685185185185</v>
      </c>
      <c r="H3" s="8" t="n">
        <v>0.002071759259259259</v>
      </c>
      <c r="I3" s="8" t="n">
        <v>0.003553240740740741</v>
      </c>
      <c r="J3" s="8" t="n">
        <v>0.002476851851851852</v>
      </c>
      <c r="K3" s="8" t="n">
        <v>0.002650462962962963</v>
      </c>
      <c r="L3" s="8" t="n">
        <v>0.001527777777777778</v>
      </c>
      <c r="M3" s="8" t="n">
        <v>0.003344907407407408</v>
      </c>
      <c r="N3" s="8" t="n">
        <v>0.003055555555555556</v>
      </c>
      <c r="O3" s="8" t="n">
        <v>0.003993055555555555</v>
      </c>
      <c r="P3" s="8" t="n">
        <v>0.001365740740740741</v>
      </c>
      <c r="Q3" s="8" t="n">
        <v>0.003680555555555555</v>
      </c>
      <c r="R3" s="8" t="n">
        <v>0.002858796296296296</v>
      </c>
      <c r="S3" s="8" t="n">
        <v>0.002847222222222222</v>
      </c>
      <c r="T3" s="8" t="n">
        <v>0.002789351851851852</v>
      </c>
      <c r="U3" s="8" t="n">
        <v>0.003472222222222222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0.04790509259259259</v>
      </c>
    </row>
    <row r="4">
      <c r="A4" t="inlineStr">
        <is>
          <t>Baker, Harry (GBR) - Magri, Joe (GBR) - Dailly, Harvey (GBR) - Baker, Tom (GBR)</t>
        </is>
      </c>
      <c r="B4" t="inlineStr">
        <is>
          <t>U40</t>
        </is>
      </c>
      <c r="C4" t="inlineStr">
        <is>
          <t>2023 Dublin</t>
        </is>
      </c>
      <c r="D4" t="inlineStr">
        <is>
          <t>HYROX TEAM RELAY</t>
        </is>
      </c>
      <c r="E4" s="8" t="n">
        <v>0.00193287037037037</v>
      </c>
      <c r="F4" s="8" t="n">
        <v>0.00306712962962963</v>
      </c>
      <c r="G4" s="8" t="n">
        <v>0.003402777777777778</v>
      </c>
      <c r="H4" s="8" t="n">
        <v>0.001435185185185185</v>
      </c>
      <c r="I4" s="8" t="n">
        <v>0.002847222222222222</v>
      </c>
      <c r="J4" s="8" t="n">
        <v>0.003831018518518518</v>
      </c>
      <c r="K4" s="8" t="n">
        <v>0.00337962962962963</v>
      </c>
      <c r="L4" s="8" t="n">
        <v>0.002407407407407408</v>
      </c>
      <c r="M4" s="8" t="n">
        <v>0.003217592592592593</v>
      </c>
      <c r="N4" s="8" t="n">
        <v>0.002939814814814815</v>
      </c>
      <c r="O4" s="8" t="n">
        <v>0.003425925925925926</v>
      </c>
      <c r="P4" s="8" t="n">
        <v>0.00119212962962963</v>
      </c>
      <c r="Q4" s="8" t="n">
        <v>0.003298611111111111</v>
      </c>
      <c r="R4" s="8" t="n">
        <v>0.003668981481481481</v>
      </c>
      <c r="S4" s="8" t="n">
        <v>0.002754629629629629</v>
      </c>
      <c r="T4" s="8" t="n">
        <v>0.003344907407407408</v>
      </c>
      <c r="U4" s="8" t="n">
        <v>0.002962962962962963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0.0490162037037037</v>
      </c>
    </row>
    <row r="5">
      <c r="A5" t="inlineStr">
        <is>
          <t>Molloy, Kevin (IRL) - Owens, David (IRL) - Rafferty, Daniel (IRL) - Banahan, Michael (IRL)</t>
        </is>
      </c>
      <c r="B5" t="inlineStr">
        <is>
          <t>40+</t>
        </is>
      </c>
      <c r="C5" t="inlineStr">
        <is>
          <t>2023 Dublin</t>
        </is>
      </c>
      <c r="D5" t="inlineStr">
        <is>
          <t>HYROX TEAM RELAY</t>
        </is>
      </c>
      <c r="E5" s="8" t="n">
        <v>0.002164351851851852</v>
      </c>
      <c r="F5" s="8" t="n">
        <v>0.002974537037037037</v>
      </c>
      <c r="G5" s="8" t="n">
        <v>0.003333333333333334</v>
      </c>
      <c r="H5" s="8" t="n">
        <v>0.001423611111111111</v>
      </c>
      <c r="I5" s="8" t="n">
        <v>0.003159722222222222</v>
      </c>
      <c r="J5" s="8" t="n">
        <v>0.002905092592592593</v>
      </c>
      <c r="K5" s="8" t="n">
        <v>0.003472222222222222</v>
      </c>
      <c r="L5" s="8" t="n">
        <v>0.002997685185185185</v>
      </c>
      <c r="M5" s="8" t="n">
        <v>0.003402777777777778</v>
      </c>
      <c r="N5" s="8" t="n">
        <v>0.003194444444444445</v>
      </c>
      <c r="O5" s="8" t="n">
        <v>0.003576388888888889</v>
      </c>
      <c r="P5" s="8" t="n">
        <v>0.001122685185185185</v>
      </c>
      <c r="Q5" s="8" t="n">
        <v>0.003541666666666666</v>
      </c>
      <c r="R5" s="8" t="n">
        <v>0.003321759259259259</v>
      </c>
      <c r="S5" s="8" t="n">
        <v>0.003090277777777778</v>
      </c>
      <c r="T5" s="8" t="n">
        <v>0.002974537037037037</v>
      </c>
      <c r="U5" s="8" t="n">
        <v>0.002974537037037037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0.04951388888888889</v>
      </c>
    </row>
    <row r="6">
      <c r="A6" t="inlineStr">
        <is>
          <t>Patton, Michael (IRL) - Sullivan, Neil (IRL) - Bonner, Benny (IRL) - Mcgee, Wade (IRL)</t>
        </is>
      </c>
      <c r="B6" t="inlineStr">
        <is>
          <t>U40</t>
        </is>
      </c>
      <c r="C6" t="inlineStr">
        <is>
          <t>2023 Dublin</t>
        </is>
      </c>
      <c r="D6" t="inlineStr">
        <is>
          <t>HYROX TEAM RELAY</t>
        </is>
      </c>
      <c r="E6" s="8" t="n">
        <v>0.001759259259259259</v>
      </c>
      <c r="F6" s="8" t="n">
        <v>0.003298611111111111</v>
      </c>
      <c r="G6" s="8" t="n">
        <v>0.003090277777777778</v>
      </c>
      <c r="H6" s="8" t="n">
        <v>0.001666666666666667</v>
      </c>
      <c r="I6" s="8" t="n">
        <v>0.002916666666666667</v>
      </c>
      <c r="J6" s="8" t="n">
        <v>0.002754629629629629</v>
      </c>
      <c r="K6" s="8" t="n">
        <v>0.00318287037037037</v>
      </c>
      <c r="L6" s="8" t="n">
        <v>0.00380787037037037</v>
      </c>
      <c r="M6" s="8" t="n">
        <v>0.003055555555555556</v>
      </c>
      <c r="N6" s="8" t="n">
        <v>0.003078703703703704</v>
      </c>
      <c r="O6" s="8" t="n">
        <v>0.003090277777777778</v>
      </c>
      <c r="P6" s="8" t="n">
        <v>0.001018518518518518</v>
      </c>
      <c r="Q6" s="8" t="n">
        <v>0.003263888888888889</v>
      </c>
      <c r="R6" s="8" t="n">
        <v>0.003425925925925926</v>
      </c>
      <c r="S6" s="8" t="n">
        <v>0.003171296296296296</v>
      </c>
      <c r="T6" s="8" t="n">
        <v>0.004780092592592593</v>
      </c>
      <c r="U6" s="8" t="n">
        <v>0.003449074074074074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0.05072916666666667</v>
      </c>
    </row>
    <row r="7">
      <c r="A7" t="inlineStr">
        <is>
          <t>Truesdale, Craig (GBR) - Adams, Dave (GBR) - O’Hara, Gregg (GBR) - Jordan, Micky (GBR)</t>
        </is>
      </c>
      <c r="B7" t="inlineStr">
        <is>
          <t>U40</t>
        </is>
      </c>
      <c r="C7" t="inlineStr">
        <is>
          <t>2023 Dublin</t>
        </is>
      </c>
      <c r="D7" t="inlineStr">
        <is>
          <t>HYROX TEAM RELAY</t>
        </is>
      </c>
      <c r="E7" s="8" t="n">
        <v>0.001828703703703704</v>
      </c>
      <c r="F7" s="8" t="n">
        <v>0.002719907407407407</v>
      </c>
      <c r="G7" s="8" t="n">
        <v>0.003784722222222222</v>
      </c>
      <c r="H7" s="8" t="n">
        <v>0.002719907407407407</v>
      </c>
      <c r="I7" s="8" t="n">
        <v>0.004467592592592592</v>
      </c>
      <c r="J7" s="8" t="n">
        <v>0.002685185185185185</v>
      </c>
      <c r="K7" s="8" t="n">
        <v>0.003587962962962963</v>
      </c>
      <c r="L7" s="8" t="n">
        <v>0.00193287037037037</v>
      </c>
      <c r="M7" s="8" t="n">
        <v>0.003090277777777778</v>
      </c>
      <c r="N7" s="8" t="n">
        <v>0.002615740740740741</v>
      </c>
      <c r="O7" s="8" t="n">
        <v>0.005011574074074074</v>
      </c>
      <c r="P7" s="8" t="n">
        <v>0.001643518518518519</v>
      </c>
      <c r="Q7" s="8" t="n">
        <v>0.003587962962962963</v>
      </c>
      <c r="R7" s="8" t="n">
        <v>0.002465277777777778</v>
      </c>
      <c r="S7" s="8" t="n">
        <v>0.0034375</v>
      </c>
      <c r="T7" s="8" t="n">
        <v>0.002824074074074074</v>
      </c>
      <c r="U7" s="8" t="n">
        <v>0.003888888888888889</v>
      </c>
      <c r="V7" t="inlineStr">
        <is>
          <t>6 Minutes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0.05216435185185185</v>
      </c>
    </row>
    <row r="8">
      <c r="A8" t="inlineStr">
        <is>
          <t>Solan, Paddy (IRL) - Mcgranaghan, Shaun (IRL) - Mcbride, Neil (IRL) - Oleary, Cahir (IRL)</t>
        </is>
      </c>
      <c r="B8" t="inlineStr">
        <is>
          <t>40+</t>
        </is>
      </c>
      <c r="C8" t="inlineStr">
        <is>
          <t>2023 Dublin</t>
        </is>
      </c>
      <c r="D8" t="inlineStr">
        <is>
          <t>HYROX TEAM RELAY</t>
        </is>
      </c>
      <c r="E8" s="8" t="n">
        <v>0.00181712962962963</v>
      </c>
      <c r="F8" s="8" t="n">
        <v>0.00337962962962963</v>
      </c>
      <c r="G8" s="8" t="n">
        <v>0.003009259259259259</v>
      </c>
      <c r="H8" s="8" t="n">
        <v>0.002013888888888889</v>
      </c>
      <c r="I8" s="8" t="n">
        <v>0.003043981481481481</v>
      </c>
      <c r="J8" s="8" t="n">
        <v>0.0025</v>
      </c>
      <c r="K8" s="8" t="n">
        <v>0.003831018518518518</v>
      </c>
      <c r="L8" s="8" t="n">
        <v>0.004872685185185185</v>
      </c>
      <c r="M8" s="8" t="n">
        <v>0.003148148148148148</v>
      </c>
      <c r="N8" s="8" t="n">
        <v>0.003310185185185185</v>
      </c>
      <c r="O8" s="8" t="n">
        <v>0.003969907407407407</v>
      </c>
      <c r="P8" s="8" t="n">
        <v>0.001701388888888889</v>
      </c>
      <c r="Q8" s="8" t="n">
        <v>0.003252314814814815</v>
      </c>
      <c r="R8" s="8" t="n">
        <v>0.002962962962962963</v>
      </c>
      <c r="S8" s="8" t="n">
        <v>0.003055555555555556</v>
      </c>
      <c r="T8" s="8" t="n">
        <v>0.004085648148148148</v>
      </c>
      <c r="U8" s="8" t="n">
        <v>0.003449074074074074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0.05332175925925926</v>
      </c>
    </row>
    <row r="9">
      <c r="A9" t="inlineStr">
        <is>
          <t>Smuts-Muller, Thomas (GBR) - Swomley, Winston (GBR) - Dix, George (GBR) - Nogueira, Paulo (GBR)</t>
        </is>
      </c>
      <c r="B9" t="inlineStr">
        <is>
          <t>U40</t>
        </is>
      </c>
      <c r="C9" t="inlineStr">
        <is>
          <t>2023 Dublin</t>
        </is>
      </c>
      <c r="D9" t="inlineStr">
        <is>
          <t>HYROX TEAM RELAY</t>
        </is>
      </c>
      <c r="E9" s="8" t="n">
        <v>0.00193287037037037</v>
      </c>
      <c r="F9" s="8" t="n">
        <v>0.003171296296296296</v>
      </c>
      <c r="G9" s="8" t="n">
        <v>0.003611111111111111</v>
      </c>
      <c r="H9" s="8" t="n">
        <v>0.001678240740740741</v>
      </c>
      <c r="I9" s="8" t="n">
        <v>0.003310185185185185</v>
      </c>
      <c r="J9" s="8" t="n">
        <v>0.002233796296296296</v>
      </c>
      <c r="K9" s="8" t="n">
        <v>0.003194444444444445</v>
      </c>
      <c r="L9" s="8" t="n">
        <v>0.003310185185185185</v>
      </c>
      <c r="M9" s="8" t="n">
        <v>0.003125</v>
      </c>
      <c r="N9" s="8" t="n">
        <v>0.003506944444444444</v>
      </c>
      <c r="O9" s="8" t="n">
        <v>0.004305555555555556</v>
      </c>
      <c r="P9" s="8" t="n">
        <v>0.001122685185185185</v>
      </c>
      <c r="Q9" s="8" t="n">
        <v>0.003460648148148148</v>
      </c>
      <c r="R9" s="8" t="n">
        <v>0.002337962962962963</v>
      </c>
      <c r="S9" s="8" t="n">
        <v>0.003425925925925926</v>
      </c>
      <c r="T9" s="8" t="n">
        <v>0.006203703703703703</v>
      </c>
      <c r="U9" s="8" t="n">
        <v>0.003634259259259259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0.05347222222222222</v>
      </c>
    </row>
    <row r="10">
      <c r="A10" t="inlineStr">
        <is>
          <t>Hoarau, Andre (IRL) - Bracken, Robert (IRL) - Mooney, Damien (IRL) - O Donnell, Conn (IRL)</t>
        </is>
      </c>
      <c r="B10" t="inlineStr">
        <is>
          <t>U40</t>
        </is>
      </c>
      <c r="C10" t="inlineStr">
        <is>
          <t>2023 Dublin</t>
        </is>
      </c>
      <c r="D10" t="inlineStr">
        <is>
          <t>HYROX TEAM RELAY</t>
        </is>
      </c>
      <c r="E10" s="8" t="n">
        <v>0.002025462962962963</v>
      </c>
      <c r="F10" s="8" t="n">
        <v>0.003240740740740741</v>
      </c>
      <c r="G10" s="8" t="n">
        <v>0.00337962962962963</v>
      </c>
      <c r="H10" s="8" t="n">
        <v>0.001840277777777778</v>
      </c>
      <c r="I10" s="8" t="n">
        <v>0.004178240740740741</v>
      </c>
      <c r="J10" s="8" t="n">
        <v>0.003449074074074074</v>
      </c>
      <c r="K10" s="8" t="n">
        <v>0.003391203703703704</v>
      </c>
      <c r="L10" s="8" t="n">
        <v>0.003090277777777778</v>
      </c>
      <c r="M10" s="8" t="n">
        <v>0.003553240740740741</v>
      </c>
      <c r="N10" s="8" t="n">
        <v>0.002951388888888889</v>
      </c>
      <c r="O10" s="8" t="n">
        <v>0.003449074074074074</v>
      </c>
      <c r="P10" s="8" t="n">
        <v>0.001087962962962963</v>
      </c>
      <c r="Q10" s="8" t="n">
        <v>0.004050925925925926</v>
      </c>
      <c r="R10" s="8" t="n">
        <v>0.003263888888888889</v>
      </c>
      <c r="S10" s="8" t="n">
        <v>0.00369212962962963</v>
      </c>
      <c r="T10" s="8" t="n">
        <v>0.002800925925925926</v>
      </c>
      <c r="U10" s="8" t="n">
        <v>0.004282407407407408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0.05361111111111111</v>
      </c>
    </row>
    <row r="11">
      <c r="A11" t="inlineStr">
        <is>
          <t>Magennis, Brendan (IRL) - Hickey, Martin (IRL) - Mccaul, Kenny (IRL) - Brady, Ronan (IRL)</t>
        </is>
      </c>
      <c r="B11" t="inlineStr">
        <is>
          <t>U40</t>
        </is>
      </c>
      <c r="C11" t="inlineStr">
        <is>
          <t>2023 Dublin</t>
        </is>
      </c>
      <c r="D11" t="inlineStr">
        <is>
          <t>HYROX TEAM RELAY</t>
        </is>
      </c>
      <c r="E11" s="8" t="n">
        <v>0.002152777777777778</v>
      </c>
      <c r="F11" s="8" t="n">
        <v>0.003113425925925926</v>
      </c>
      <c r="G11" s="8" t="n">
        <v>0.003217592592592593</v>
      </c>
      <c r="H11" s="8" t="n">
        <v>0.001747685185185185</v>
      </c>
      <c r="I11" s="8" t="n">
        <v>0.003032407407407407</v>
      </c>
      <c r="J11" s="8" t="n">
        <v>0.004548611111111111</v>
      </c>
      <c r="K11" s="8" t="n">
        <v>0.003391203703703704</v>
      </c>
      <c r="L11" s="8" t="n">
        <v>0.002835648148148148</v>
      </c>
      <c r="M11" s="8" t="n">
        <v>0.003668981481481481</v>
      </c>
      <c r="N11" s="8" t="n">
        <v>0.00306712962962963</v>
      </c>
      <c r="O11" s="8" t="n">
        <v>0.003472222222222222</v>
      </c>
      <c r="P11" s="8" t="n">
        <v>0.001180555555555556</v>
      </c>
      <c r="Q11" s="8" t="n">
        <v>0.003483796296296296</v>
      </c>
      <c r="R11" s="8" t="n">
        <v>0.002893518518518518</v>
      </c>
      <c r="S11" s="8" t="n">
        <v>0.003356481481481482</v>
      </c>
      <c r="T11" s="8" t="n">
        <v>0.004861111111111111</v>
      </c>
      <c r="U11" s="8" t="n">
        <v>0.003773148148148148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0.0537037037037037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2023-11-19T09:19:28Z</dcterms:created>
  <dcterms:modified xmlns:dcterms="http://purl.org/dc/terms/" xmlns:xsi="http://www.w3.org/2001/XMLSchema-instance" xsi:type="dcterms:W3CDTF">2023-11-19T09:31:08Z</dcterms:modified>
</cp:coreProperties>
</file>